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OJE_C\DYSK_D\R______O______K____________2018\TRANSPORT_WYNIKI_DZIALALNOSCI_W_2017_R\DZIALY_PO_ZMIANIE_NUMERACJI\"/>
    </mc:Choice>
  </mc:AlternateContent>
  <bookViews>
    <workbookView xWindow="0" yWindow="0" windowWidth="28800" windowHeight="12135"/>
  </bookViews>
  <sheets>
    <sheet name="SPIS_TABLIC" sheetId="1" r:id="rId1"/>
    <sheet name="1(155)" sheetId="2" r:id="rId2"/>
    <sheet name="2(156)" sheetId="3" r:id="rId3"/>
    <sheet name="3(157)" sheetId="4" r:id="rId4"/>
    <sheet name="4(158)" sheetId="5" r:id="rId5"/>
    <sheet name="5(159)" sheetId="6" r:id="rId6"/>
    <sheet name="6(160)" sheetId="7" r:id="rId7"/>
    <sheet name="7(161)" sheetId="8" r:id="rId8"/>
    <sheet name="8(162)" sheetId="9" r:id="rId9"/>
    <sheet name="9(163)" sheetId="10" r:id="rId10"/>
    <sheet name="10(164)" sheetId="11" r:id="rId11"/>
    <sheet name="11(165)"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0" l="1"/>
  <c r="B33" i="10"/>
  <c r="B32" i="10"/>
  <c r="B31" i="10"/>
  <c r="B30" i="10"/>
  <c r="B29" i="10"/>
  <c r="B28" i="10"/>
  <c r="B27" i="10"/>
  <c r="B26" i="10"/>
  <c r="B25" i="10"/>
  <c r="B24" i="10"/>
  <c r="B23" i="10"/>
  <c r="B22" i="10"/>
  <c r="B21" i="10"/>
  <c r="B20" i="10"/>
  <c r="B19" i="10"/>
  <c r="B18" i="10"/>
  <c r="B17" i="10"/>
  <c r="B16" i="10"/>
  <c r="B15" i="10"/>
  <c r="B14" i="10"/>
  <c r="B13" i="10"/>
  <c r="B12" i="10"/>
  <c r="B11" i="10"/>
  <c r="B10" i="10"/>
  <c r="B9" i="10"/>
  <c r="B8" i="10"/>
  <c r="B7" i="10"/>
</calcChain>
</file>

<file path=xl/sharedStrings.xml><?xml version="1.0" encoding="utf-8"?>
<sst xmlns="http://schemas.openxmlformats.org/spreadsheetml/2006/main" count="935" uniqueCount="239">
  <si>
    <t>SPIS TABLIC</t>
  </si>
  <si>
    <t>KRAJE</t>
  </si>
  <si>
    <t>COUNTRIES</t>
  </si>
  <si>
    <t>OGÓŁEM (UE-28)</t>
  </si>
  <si>
    <t>TOTAL (EU-28)</t>
  </si>
  <si>
    <t>Belgia</t>
  </si>
  <si>
    <t>Belgium</t>
  </si>
  <si>
    <t>Bułgaria</t>
  </si>
  <si>
    <t>Bulgaria</t>
  </si>
  <si>
    <t>Chorwacja</t>
  </si>
  <si>
    <t>Croatia</t>
  </si>
  <si>
    <t>Cypr</t>
  </si>
  <si>
    <t>Cyprus</t>
  </si>
  <si>
    <t>Dania</t>
  </si>
  <si>
    <t>Denmark</t>
  </si>
  <si>
    <t>Estonia</t>
  </si>
  <si>
    <t>Finlandia</t>
  </si>
  <si>
    <t>Finland</t>
  </si>
  <si>
    <t>Francja</t>
  </si>
  <si>
    <t>France</t>
  </si>
  <si>
    <t>Grecja</t>
  </si>
  <si>
    <t>Greece</t>
  </si>
  <si>
    <t>Hiszpania</t>
  </si>
  <si>
    <t>Spain</t>
  </si>
  <si>
    <t>Holandia</t>
  </si>
  <si>
    <t>Netherlands</t>
  </si>
  <si>
    <t>Irlandia</t>
  </si>
  <si>
    <t>Ireland</t>
  </si>
  <si>
    <t>Litwa</t>
  </si>
  <si>
    <t>Lithuania</t>
  </si>
  <si>
    <t>Łotwa</t>
  </si>
  <si>
    <t>Latvia</t>
  </si>
  <si>
    <t>Malta</t>
  </si>
  <si>
    <t>Niemcy</t>
  </si>
  <si>
    <t>Germany</t>
  </si>
  <si>
    <t>Polska</t>
  </si>
  <si>
    <t>Poland</t>
  </si>
  <si>
    <t>Portugalia</t>
  </si>
  <si>
    <t>Portugal</t>
  </si>
  <si>
    <t>Rumunia</t>
  </si>
  <si>
    <t>Romania</t>
  </si>
  <si>
    <t>Słowenia</t>
  </si>
  <si>
    <t>Slovenia</t>
  </si>
  <si>
    <t>Szwecja</t>
  </si>
  <si>
    <t>Sweden</t>
  </si>
  <si>
    <t>Wielka Brytania</t>
  </si>
  <si>
    <t>United Kingdom</t>
  </si>
  <si>
    <t>Włochy</t>
  </si>
  <si>
    <t>Italy</t>
  </si>
  <si>
    <t>a   Zgodnie z metodologią UE nie uwzględnia się ładunków przewiezionych na statkach o pojemności brutto GT poniżej 100 oraz wagi własnej jednostek ładunkowych (np. kontenery, jednostki toczne).   b   Podano dane dla krajów posiadających dostęp do morza.</t>
  </si>
  <si>
    <t>Żródło: Eurostat (mar_go_aa - stan na 13.06.2018).</t>
  </si>
  <si>
    <t>Source: Eurostat (mar_go_aa - as of 13.06.2018).</t>
  </si>
  <si>
    <t>a   Zgodnie z metodologią UE nie obejmuje się pasażerów na statkach o pojemności brutto GT poniżej 100.   b Podano dane dla krajów posiadających dostęp do morza.</t>
  </si>
  <si>
    <t xml:space="preserve">a  According to EU methodology, excluding passengers carried by ships below 100 gross tonnage (GT).  b Including countries with direct access to the sea. </t>
  </si>
  <si>
    <t>Ź r ó d ł o: Eurostat (mar_mp_aa_cphd - stan na 13.06.2018).</t>
  </si>
  <si>
    <t>S o u r c e: Eurostat (mar_mp_aa_cph - as of 13.06.2018).</t>
  </si>
  <si>
    <r>
      <rPr>
        <sz val="7"/>
        <rFont val="Arial"/>
        <family val="2"/>
        <charset val="238"/>
      </rPr>
      <t>a</t>
    </r>
    <r>
      <rPr>
        <i/>
        <sz val="7"/>
        <rFont val="Arial"/>
        <family val="2"/>
        <charset val="238"/>
      </rPr>
      <t xml:space="preserve">  According to EU methodology, excluding cargo carried by gross tonnage ships below 100 GT and excluding net weight unit load (e.g. containers and ro-ro units).   </t>
    </r>
    <r>
      <rPr>
        <sz val="7"/>
        <rFont val="Arial"/>
        <family val="2"/>
        <charset val="238"/>
      </rPr>
      <t>b</t>
    </r>
    <r>
      <rPr>
        <i/>
        <sz val="7"/>
        <rFont val="Arial"/>
        <family val="2"/>
        <charset val="238"/>
      </rPr>
      <t xml:space="preserve">   Including countries with direct access to the sea.</t>
    </r>
  </si>
  <si>
    <r>
      <t xml:space="preserve">załadunek 
</t>
    </r>
    <r>
      <rPr>
        <i/>
        <sz val="10"/>
        <rFont val="Arial"/>
        <family val="2"/>
        <charset val="238"/>
      </rPr>
      <t>loaded</t>
    </r>
  </si>
  <si>
    <r>
      <t xml:space="preserve">wyładunek 
</t>
    </r>
    <r>
      <rPr>
        <i/>
        <sz val="10"/>
        <rFont val="Arial"/>
        <family val="2"/>
        <charset val="238"/>
      </rPr>
      <t>unloaded</t>
    </r>
  </si>
  <si>
    <r>
      <t xml:space="preserve">                       GOODS LOADED AND UNLOADED AT SEAPORTS</t>
    </r>
    <r>
      <rPr>
        <vertAlign val="superscript"/>
        <sz val="10"/>
        <rFont val="Arial"/>
        <family val="2"/>
        <charset val="238"/>
      </rPr>
      <t>a</t>
    </r>
    <r>
      <rPr>
        <i/>
        <sz val="10"/>
        <rFont val="Arial"/>
        <family val="2"/>
        <charset val="238"/>
      </rPr>
      <t xml:space="preserve"> IN EUROPEAN UNION COUNTRIES </t>
    </r>
  </si>
  <si>
    <r>
      <t xml:space="preserve">                       PASSENGER TRAFFIC AT SEAPORTS</t>
    </r>
    <r>
      <rPr>
        <i/>
        <vertAlign val="superscript"/>
        <sz val="10"/>
        <rFont val="Arial"/>
        <family val="2"/>
        <charset val="238"/>
      </rPr>
      <t>a</t>
    </r>
    <r>
      <rPr>
        <i/>
        <sz val="10"/>
        <rFont val="Arial"/>
        <family val="2"/>
        <charset val="238"/>
      </rPr>
      <t xml:space="preserve"> IN EUROPEAN UNION COUNTRIES </t>
    </r>
  </si>
  <si>
    <r>
      <t xml:space="preserve">ogółem
</t>
    </r>
    <r>
      <rPr>
        <i/>
        <sz val="10"/>
        <rFont val="Arial"/>
        <family val="2"/>
        <charset val="238"/>
      </rPr>
      <t>total</t>
    </r>
  </si>
  <si>
    <r>
      <t xml:space="preserve">pasażerowie przybyli z portów   </t>
    </r>
    <r>
      <rPr>
        <i/>
        <sz val="10"/>
        <rFont val="Arial"/>
        <family val="2"/>
        <charset val="238"/>
      </rPr>
      <t xml:space="preserve"> 
passenger arrivals from seaports</t>
    </r>
  </si>
  <si>
    <r>
      <t xml:space="preserve">pasażerowie odprawieni do portów  
</t>
    </r>
    <r>
      <rPr>
        <i/>
        <sz val="10"/>
        <rFont val="Arial"/>
        <family val="2"/>
        <charset val="238"/>
      </rPr>
      <t>passenger departures to seaports</t>
    </r>
  </si>
  <si>
    <r>
      <t xml:space="preserve">w tys. pasażerów
  </t>
    </r>
    <r>
      <rPr>
        <i/>
        <sz val="10"/>
        <rFont val="Arial"/>
        <family val="2"/>
        <charset val="238"/>
      </rPr>
      <t>thousand passengers</t>
    </r>
  </si>
  <si>
    <t>LIST OF TABLES</t>
  </si>
  <si>
    <t>IX. PRZEGLĄD MIĘDZYNARODOWY</t>
  </si>
  <si>
    <t>INTERNATIONAL REVIEW</t>
  </si>
  <si>
    <t>Lorries and road tractors in 2004</t>
  </si>
  <si>
    <t>Austria</t>
  </si>
  <si>
    <t>Czechy</t>
  </si>
  <si>
    <t>Czech Republic</t>
  </si>
  <si>
    <t>Luksemburg</t>
  </si>
  <si>
    <t>Luxembourg</t>
  </si>
  <si>
    <t>Słowacja</t>
  </si>
  <si>
    <t>Slovakia</t>
  </si>
  <si>
    <t>Węgry</t>
  </si>
  <si>
    <t>Hungary</t>
  </si>
  <si>
    <r>
      <rPr>
        <i/>
        <sz val="7"/>
        <rFont val="Arial"/>
        <family val="2"/>
        <charset val="238"/>
      </rPr>
      <t>a</t>
    </r>
    <r>
      <rPr>
        <sz val="7"/>
        <rFont val="Arial"/>
        <family val="2"/>
        <charset val="238"/>
      </rPr>
      <t xml:space="preserve"> Towarowy transport drogowy.</t>
    </r>
  </si>
  <si>
    <t>a  Road freight transport.</t>
  </si>
  <si>
    <t>Ź r ó d ł o: „Transport in figures 2017", Komisja Europejska, Statistical pocketbook 2017.</t>
  </si>
  <si>
    <t>S o u r c e: "Transport in figures 2017", European Commission, Statistical pocketbook 2017.</t>
  </si>
  <si>
    <r>
      <rPr>
        <b/>
        <sz val="7"/>
        <rFont val="Arial"/>
        <family val="2"/>
        <charset val="238"/>
      </rPr>
      <t>Uwaga:</t>
    </r>
    <r>
      <rPr>
        <sz val="7"/>
        <rFont val="Arial"/>
        <family val="2"/>
        <charset val="238"/>
      </rPr>
      <t xml:space="preserve"> Dane są nieporównywalne z poprzednimi edycjami publikacji, gdyż Eurostat zmienił metodologię obliczania wskaźnika Modal Split (obecne dane obejmują transport krajowy i odcinek krajowy w transporcie międzynarodowym wykonany pojazdami ciężarowymi w kraju rejestracji pojazdu).</t>
    </r>
  </si>
  <si>
    <r>
      <rPr>
        <b/>
        <i/>
        <sz val="7"/>
        <rFont val="Arial"/>
        <family val="2"/>
        <charset val="238"/>
      </rPr>
      <t>Note:</t>
    </r>
    <r>
      <rPr>
        <i/>
        <sz val="7"/>
        <rFont val="Arial"/>
        <family val="2"/>
        <charset val="238"/>
      </rPr>
      <t xml:space="preserve"> Data are not comparable with previous editions of the publication, because Eurostat changed the methodology of calculating the Modal Split index (current data includes national transport and national part in international transport carried out by road goods vehicles in the country of vehicle registration).</t>
    </r>
  </si>
  <si>
    <r>
      <rPr>
        <sz val="7"/>
        <rFont val="Arial"/>
        <family val="2"/>
        <charset val="238"/>
      </rPr>
      <t>a</t>
    </r>
    <r>
      <rPr>
        <vertAlign val="superscript"/>
        <sz val="7"/>
        <rFont val="Arial"/>
        <family val="2"/>
        <charset val="238"/>
      </rPr>
      <t xml:space="preserve"> </t>
    </r>
    <r>
      <rPr>
        <sz val="7"/>
        <rFont val="Arial"/>
        <family val="2"/>
        <charset val="238"/>
      </rPr>
      <t xml:space="preserve"> Łącznie autobusy i autokary.</t>
    </r>
  </si>
  <si>
    <r>
      <rPr>
        <sz val="7"/>
        <rFont val="Arial"/>
        <family val="2"/>
        <charset val="238"/>
      </rPr>
      <t xml:space="preserve">a </t>
    </r>
    <r>
      <rPr>
        <vertAlign val="superscript"/>
        <sz val="7"/>
        <rFont val="Arial"/>
        <family val="2"/>
        <charset val="238"/>
      </rPr>
      <t xml:space="preserve">  </t>
    </r>
    <r>
      <rPr>
        <i/>
        <sz val="7"/>
        <rFont val="Arial"/>
        <family val="2"/>
        <charset val="238"/>
      </rPr>
      <t>Including buses and coaches.</t>
    </r>
  </si>
  <si>
    <t>433,8*</t>
  </si>
  <si>
    <t>6,5*</t>
  </si>
  <si>
    <t>32,6*</t>
  </si>
  <si>
    <t>87,2*</t>
  </si>
  <si>
    <t>10,4*</t>
  </si>
  <si>
    <t>20,0*</t>
  </si>
  <si>
    <t>91,0*</t>
  </si>
  <si>
    <t>20,2*</t>
  </si>
  <si>
    <t xml:space="preserve">a  Bez tzw. "kolei lekkich".   b Brak transportu kolejowego na Cyprze i Malcie. </t>
  </si>
  <si>
    <t xml:space="preserve">a Excluding so-called "light rail".  b No railway transport in Cyprus and Malta.  </t>
  </si>
  <si>
    <t>a</t>
  </si>
  <si>
    <t>b</t>
  </si>
  <si>
    <t xml:space="preserve">                        FREIGHT AND PASSENGER ROAD TRANSPORT IN EUROPEAN UNION COUNTRIES</t>
  </si>
  <si>
    <t>a  Wyniki badania reprezentacyjnego; patrz "Uwagi metodyczne" pkt 20.  b  Łącznie z przewozami pomiędzy obcymi państwami i przewozami kabotażowymi.  c  Malta nie ma obowiązku przekazywania danych do Eurostatu w tym zakresie.  d  Dane szacowane przez  Komisję Europejską.                                                                                                                                                                                                                                                                                                                                                                                                                                                                                                                             e Łącznie z komunikacją miejską; dane częściowo szacowane.</t>
  </si>
  <si>
    <r>
      <rPr>
        <sz val="7"/>
        <rFont val="Arial"/>
        <family val="2"/>
        <charset val="238"/>
      </rPr>
      <t xml:space="preserve">a   </t>
    </r>
    <r>
      <rPr>
        <i/>
        <sz val="7"/>
        <rFont val="Arial"/>
        <family val="2"/>
        <charset val="238"/>
      </rPr>
      <t>Results  of  a  sample survey;  see  "Methodological  Notes",  paragraph 20.    b  Including cross-trade  and  cabotage.   c  Malta has no obligation to transmit data to Eurostat in this scope. d  Data estimated by European Commission. e Including urban transport; data partly estimated.</t>
    </r>
  </si>
  <si>
    <t>Ź r ó d ł o: Eurostat (road_go_ta_tott - stan na 26.07.2018); „Transport in figures 2017”, Komisja Europejska, Statistical pocketbook 2017.</t>
  </si>
  <si>
    <t>S o u r c e: Eurostat (road_go_ta_tott - as of 26.07.2018); "Transport in figures 2017", European Commission, Statistical pocketbook 2017.</t>
  </si>
  <si>
    <t>1676,2*</t>
  </si>
  <si>
    <t>47,9*</t>
  </si>
  <si>
    <t>10,3*</t>
  </si>
  <si>
    <t>51,5*</t>
  </si>
  <si>
    <t>.</t>
  </si>
  <si>
    <t>138,5*</t>
  </si>
  <si>
    <t>16,6*</t>
  </si>
  <si>
    <t>16,5*</t>
  </si>
  <si>
    <t>20,7*</t>
  </si>
  <si>
    <t>Ź r ó d ł o: „Transport in figures 2017”, Komisja Europejska, Statistical pocketbook 2017.</t>
  </si>
  <si>
    <t xml:space="preserve">                       ROAD FATALITIES (PERSONS KILLED) IN EUROPEAN UNION COUNTRIES</t>
  </si>
  <si>
    <t>Źródło:  "Transport in figures 2017", Komisja Europejska, Statistical pocketbook 2017.</t>
  </si>
  <si>
    <t>Source: "Transport in figures 2017", European Commission, Statistical pocketbook 2017.</t>
  </si>
  <si>
    <t>a   Dane dla 12 największych portów lotniczych; dane dotyczące pasażerów w ruchu krajowym zawierają wyłącznie pasażerów odprawionych.</t>
  </si>
  <si>
    <t>a   Data for 12 biggest airports; data for national traffic includes departures of passengers only.</t>
  </si>
  <si>
    <t>Ż r ó d ł o: Eurostat (avia_paoc - stan na 27.07.2018).</t>
  </si>
  <si>
    <t>Source: Eurostat (avia_paoc - as of 27.07.2018).</t>
  </si>
  <si>
    <t xml:space="preserve">              EMPLOYEES AND TURNOVER BY MODE OF TRANSPORT IN EUROPEAN UNION COUNTRIES IN 2014</t>
  </si>
  <si>
    <r>
      <t xml:space="preserve">Pracujacy 
</t>
    </r>
    <r>
      <rPr>
        <i/>
        <sz val="10"/>
        <rFont val="Arial"/>
        <family val="2"/>
        <charset val="238"/>
      </rPr>
      <t>Employees</t>
    </r>
  </si>
  <si>
    <t>Obroty
Turnover</t>
  </si>
  <si>
    <r>
      <t xml:space="preserve">ogółem 
</t>
    </r>
    <r>
      <rPr>
        <i/>
        <sz val="10"/>
        <rFont val="Arial"/>
        <family val="2"/>
        <charset val="238"/>
      </rPr>
      <t>total</t>
    </r>
    <r>
      <rPr>
        <i/>
        <vertAlign val="superscript"/>
        <sz val="10"/>
        <rFont val="Arial"/>
        <family val="2"/>
        <charset val="238"/>
      </rPr>
      <t xml:space="preserve">                                        </t>
    </r>
    <r>
      <rPr>
        <i/>
        <sz val="10"/>
        <rFont val="Arial"/>
        <family val="2"/>
        <charset val="238"/>
      </rPr>
      <t xml:space="preserve"> </t>
    </r>
  </si>
  <si>
    <r>
      <t xml:space="preserve">w tym transport:  
</t>
    </r>
    <r>
      <rPr>
        <i/>
        <sz val="10"/>
        <rFont val="Arial"/>
        <family val="2"/>
        <charset val="238"/>
      </rPr>
      <t>of which transport:</t>
    </r>
  </si>
  <si>
    <r>
      <t xml:space="preserve">magazynowanie i działalność usługowa wspomagająca transport 
</t>
    </r>
    <r>
      <rPr>
        <i/>
        <sz val="10"/>
        <rFont val="Arial"/>
        <family val="2"/>
        <charset val="238"/>
      </rPr>
      <t xml:space="preserve"> warehousing and support activities</t>
    </r>
  </si>
  <si>
    <r>
      <t xml:space="preserve">lotniczy
</t>
    </r>
    <r>
      <rPr>
        <i/>
        <sz val="10"/>
        <rFont val="Arial"/>
        <family val="2"/>
        <charset val="238"/>
      </rPr>
      <t>air</t>
    </r>
  </si>
  <si>
    <r>
      <t xml:space="preserve">KRAJE
</t>
    </r>
    <r>
      <rPr>
        <sz val="10"/>
        <rFont val="Arial"/>
        <family val="2"/>
        <charset val="238"/>
      </rPr>
      <t xml:space="preserve"> </t>
    </r>
  </si>
  <si>
    <r>
      <t xml:space="preserve">w tysiącach
</t>
    </r>
    <r>
      <rPr>
        <i/>
        <sz val="10"/>
        <rFont val="Arial"/>
        <family val="2"/>
        <charset val="238"/>
      </rPr>
      <t>thousand</t>
    </r>
  </si>
  <si>
    <r>
      <t xml:space="preserve">w mln euro
</t>
    </r>
    <r>
      <rPr>
        <i/>
        <sz val="10"/>
        <rFont val="Arial"/>
        <family val="2"/>
        <charset val="238"/>
      </rPr>
      <t>million €</t>
    </r>
  </si>
  <si>
    <r>
      <t xml:space="preserve">Transport 
</t>
    </r>
    <r>
      <rPr>
        <i/>
        <sz val="10"/>
        <rFont val="Arial"/>
        <family val="2"/>
        <charset val="238"/>
      </rPr>
      <t xml:space="preserve">Transport </t>
    </r>
  </si>
  <si>
    <r>
      <t xml:space="preserve">drogowy
</t>
    </r>
    <r>
      <rPr>
        <i/>
        <sz val="10"/>
        <rFont val="Arial"/>
        <family val="2"/>
        <charset val="238"/>
      </rPr>
      <t>road</t>
    </r>
  </si>
  <si>
    <r>
      <t xml:space="preserve">kolejowy
</t>
    </r>
    <r>
      <rPr>
        <i/>
        <sz val="10"/>
        <rFont val="Arial"/>
        <family val="2"/>
        <charset val="238"/>
      </rPr>
      <t>rail</t>
    </r>
  </si>
  <si>
    <r>
      <t xml:space="preserve">wodny śródlądowy 
</t>
    </r>
    <r>
      <rPr>
        <i/>
        <sz val="10"/>
        <rFont val="Arial"/>
        <family val="2"/>
        <charset val="238"/>
      </rPr>
      <t>inland waterways</t>
    </r>
  </si>
  <si>
    <r>
      <t xml:space="preserve">rurociągowy 
</t>
    </r>
    <r>
      <rPr>
        <i/>
        <sz val="10"/>
        <rFont val="Arial"/>
        <family val="2"/>
        <charset val="238"/>
      </rPr>
      <t>pipeline</t>
    </r>
  </si>
  <si>
    <r>
      <t xml:space="preserve">udział % w t∙km ogółem 
</t>
    </r>
    <r>
      <rPr>
        <i/>
        <sz val="10"/>
        <rFont val="Arial"/>
        <family val="2"/>
        <charset val="238"/>
      </rPr>
      <t>% of total inland tonne-km</t>
    </r>
  </si>
  <si>
    <t xml:space="preserve">                        MODAL SPLIT OF  PASSENGER TRANSPORT ON LAND IN EUROPEAN UNION   COUNTRIES IN 2015</t>
  </si>
  <si>
    <r>
      <t xml:space="preserve">Samochody osobowe 
</t>
    </r>
    <r>
      <rPr>
        <i/>
        <sz val="10"/>
        <rFont val="Arial"/>
        <family val="2"/>
        <charset val="238"/>
      </rPr>
      <t>Passenger cars</t>
    </r>
  </si>
  <si>
    <r>
      <t>Autobusy</t>
    </r>
    <r>
      <rPr>
        <vertAlign val="superscript"/>
        <sz val="10"/>
        <rFont val="Arial"/>
        <family val="2"/>
        <charset val="238"/>
      </rPr>
      <t xml:space="preserve">a 
</t>
    </r>
    <r>
      <rPr>
        <i/>
        <sz val="10"/>
        <rFont val="Arial"/>
        <family val="2"/>
        <charset val="238"/>
      </rPr>
      <t>Coaches and buses</t>
    </r>
    <r>
      <rPr>
        <i/>
        <vertAlign val="superscript"/>
        <sz val="10"/>
        <rFont val="Arial"/>
        <family val="2"/>
        <charset val="238"/>
      </rPr>
      <t>a</t>
    </r>
  </si>
  <si>
    <r>
      <t xml:space="preserve">Kolej
</t>
    </r>
    <r>
      <rPr>
        <i/>
        <sz val="10"/>
        <rFont val="Arial"/>
        <family val="2"/>
        <charset val="238"/>
      </rPr>
      <t>Railways</t>
    </r>
  </si>
  <si>
    <r>
      <t xml:space="preserve">Tramwaj i metro
</t>
    </r>
    <r>
      <rPr>
        <i/>
        <sz val="10"/>
        <rFont val="Liberation Sans"/>
        <charset val="238"/>
      </rPr>
      <t>Tram  and metro</t>
    </r>
  </si>
  <si>
    <t>udział % w pas∙km ogółem
% of total inland passenger-km</t>
  </si>
  <si>
    <r>
      <t>TOTAL (EU-28)</t>
    </r>
    <r>
      <rPr>
        <b/>
        <vertAlign val="superscript"/>
        <sz val="10"/>
        <rFont val="Arial"/>
        <family val="2"/>
        <charset val="238"/>
      </rPr>
      <t>b</t>
    </r>
  </si>
  <si>
    <r>
      <t xml:space="preserve">KRAJE
</t>
    </r>
    <r>
      <rPr>
        <i/>
        <sz val="10"/>
        <rFont val="Arial"/>
        <family val="2"/>
        <charset val="238"/>
      </rPr>
      <t>COUNTRIES</t>
    </r>
  </si>
  <si>
    <r>
      <t xml:space="preserve">Linie kolejowe (w km)
</t>
    </r>
    <r>
      <rPr>
        <i/>
        <sz val="10"/>
        <rFont val="Arial"/>
        <family val="2"/>
        <charset val="238"/>
      </rPr>
      <t>Railway lines (km)</t>
    </r>
  </si>
  <si>
    <r>
      <t xml:space="preserve">Przewozy ładunków  (w mln t∙km)
</t>
    </r>
    <r>
      <rPr>
        <i/>
        <sz val="10"/>
        <rFont val="Arial"/>
        <family val="2"/>
        <charset val="238"/>
      </rPr>
      <t xml:space="preserve">Transport of goods  (million tonne-km) </t>
    </r>
  </si>
  <si>
    <r>
      <t>Przewozy pasażerów</t>
    </r>
    <r>
      <rPr>
        <vertAlign val="superscript"/>
        <sz val="10"/>
        <rFont val="Arial"/>
        <family val="2"/>
        <charset val="238"/>
      </rPr>
      <t xml:space="preserve"> a </t>
    </r>
    <r>
      <rPr>
        <sz val="10"/>
        <rFont val="Arial"/>
        <family val="2"/>
        <charset val="238"/>
      </rPr>
      <t xml:space="preserve"> (w mln pas∙km)
</t>
    </r>
    <r>
      <rPr>
        <i/>
        <sz val="10"/>
        <rFont val="Arial"/>
        <family val="2"/>
        <charset val="238"/>
      </rPr>
      <t>Transport of passengers</t>
    </r>
    <r>
      <rPr>
        <i/>
        <vertAlign val="superscript"/>
        <sz val="10"/>
        <rFont val="Arial"/>
        <family val="2"/>
        <charset val="238"/>
      </rPr>
      <t>a</t>
    </r>
    <r>
      <rPr>
        <i/>
        <sz val="10"/>
        <rFont val="Arial"/>
        <family val="2"/>
        <charset val="238"/>
      </rPr>
      <t xml:space="preserve">  (billion passenger-km) </t>
    </r>
  </si>
  <si>
    <r>
      <t>na 100 km</t>
    </r>
    <r>
      <rPr>
        <vertAlign val="superscript"/>
        <sz val="10"/>
        <rFont val="Arial"/>
        <family val="2"/>
        <charset val="238"/>
      </rPr>
      <t xml:space="preserve">2 
</t>
    </r>
    <r>
      <rPr>
        <i/>
        <sz val="10"/>
        <rFont val="Arial"/>
        <family val="2"/>
        <charset val="238"/>
      </rPr>
      <t>km/100km</t>
    </r>
    <r>
      <rPr>
        <i/>
        <vertAlign val="superscript"/>
        <sz val="10"/>
        <rFont val="Arial"/>
        <family val="2"/>
        <charset val="238"/>
      </rPr>
      <t>2</t>
    </r>
  </si>
  <si>
    <r>
      <t>OGÓŁEM (UE-28)</t>
    </r>
    <r>
      <rPr>
        <b/>
        <vertAlign val="superscript"/>
        <sz val="10"/>
        <rFont val="Arial"/>
        <family val="2"/>
        <charset val="238"/>
      </rPr>
      <t>b</t>
    </r>
    <r>
      <rPr>
        <b/>
        <sz val="10"/>
        <rFont val="Arial"/>
        <family val="2"/>
        <charset val="238"/>
      </rPr>
      <t>…</t>
    </r>
  </si>
  <si>
    <t xml:space="preserve">                       MOTORWAYS AND ROAD MOTOR VEHICLES IN EUROPEAN UNION COUNTRIES</t>
  </si>
  <si>
    <r>
      <t xml:space="preserve"> Autostrady
</t>
    </r>
    <r>
      <rPr>
        <i/>
        <sz val="10"/>
        <rFont val="Arial"/>
        <family val="2"/>
        <charset val="238"/>
      </rPr>
      <t>Motorways</t>
    </r>
    <r>
      <rPr>
        <sz val="10"/>
        <rFont val="Arial"/>
        <family val="2"/>
        <charset val="238"/>
      </rPr>
      <t xml:space="preserve">      </t>
    </r>
  </si>
  <si>
    <r>
      <t xml:space="preserve">Samochody ciężarowe i ciągniki siodłowe 
</t>
    </r>
    <r>
      <rPr>
        <i/>
        <sz val="10"/>
        <rFont val="Arial"/>
        <family val="2"/>
        <charset val="238"/>
      </rPr>
      <t>Lorries and road  tractors</t>
    </r>
  </si>
  <si>
    <r>
      <t xml:space="preserve"> w km
</t>
    </r>
    <r>
      <rPr>
        <i/>
        <sz val="10"/>
        <rFont val="Arial"/>
        <family val="2"/>
        <charset val="238"/>
      </rPr>
      <t>in km</t>
    </r>
  </si>
  <si>
    <r>
      <t>na 1000 km</t>
    </r>
    <r>
      <rPr>
        <vertAlign val="superscript"/>
        <sz val="10"/>
        <rFont val="Arial"/>
        <family val="2"/>
        <charset val="238"/>
      </rPr>
      <t>2</t>
    </r>
    <r>
      <rPr>
        <sz val="10"/>
        <rFont val="Arial"/>
        <family val="2"/>
        <charset val="238"/>
      </rPr>
      <t xml:space="preserve">  
</t>
    </r>
    <r>
      <rPr>
        <i/>
        <sz val="10"/>
        <rFont val="Arial"/>
        <family val="2"/>
        <charset val="238"/>
      </rPr>
      <t>per 1000 km</t>
    </r>
    <r>
      <rPr>
        <i/>
        <vertAlign val="superscript"/>
        <sz val="10"/>
        <rFont val="Arial"/>
        <family val="2"/>
        <charset val="238"/>
      </rPr>
      <t>2</t>
    </r>
  </si>
  <si>
    <r>
      <t xml:space="preserve">w tys. sztuk 
</t>
    </r>
    <r>
      <rPr>
        <i/>
        <sz val="10"/>
        <rFont val="Arial"/>
        <family val="2"/>
        <charset val="238"/>
      </rPr>
      <t>thousand units</t>
    </r>
  </si>
  <si>
    <r>
      <t xml:space="preserve">na 100 tys. ludności
per </t>
    </r>
    <r>
      <rPr>
        <i/>
        <sz val="10"/>
        <rFont val="Arial"/>
        <family val="2"/>
        <charset val="238"/>
      </rPr>
      <t>100000 inhabitants</t>
    </r>
    <r>
      <rPr>
        <sz val="10"/>
        <rFont val="Arial"/>
        <family val="2"/>
        <charset val="238"/>
      </rPr>
      <t xml:space="preserve"> </t>
    </r>
  </si>
  <si>
    <r>
      <t xml:space="preserve"> na 1000 ludności
</t>
    </r>
    <r>
      <rPr>
        <i/>
        <sz val="10"/>
        <rFont val="Arial"/>
        <family val="2"/>
        <charset val="238"/>
      </rPr>
      <t>per 1000 inhabitans</t>
    </r>
  </si>
  <si>
    <r>
      <t>Przewozy ładunków</t>
    </r>
    <r>
      <rPr>
        <i/>
        <vertAlign val="superscript"/>
        <sz val="10"/>
        <rFont val="Arial"/>
        <family val="2"/>
        <charset val="238"/>
      </rPr>
      <t>a</t>
    </r>
    <r>
      <rPr>
        <sz val="10"/>
        <rFont val="Arial"/>
        <family val="2"/>
        <charset val="238"/>
      </rPr>
      <t xml:space="preserve"> (w mln t∙km)
</t>
    </r>
    <r>
      <rPr>
        <i/>
        <sz val="10"/>
        <rFont val="Arial"/>
        <family val="2"/>
        <charset val="238"/>
      </rPr>
      <t>Transport of goods</t>
    </r>
    <r>
      <rPr>
        <i/>
        <vertAlign val="superscript"/>
        <sz val="10"/>
        <rFont val="Arial"/>
        <family val="2"/>
        <charset val="238"/>
      </rPr>
      <t xml:space="preserve">a </t>
    </r>
    <r>
      <rPr>
        <i/>
        <sz val="10"/>
        <rFont val="Arial"/>
        <family val="2"/>
        <charset val="238"/>
      </rPr>
      <t xml:space="preserve">(million tonne-km)                                             </t>
    </r>
  </si>
  <si>
    <r>
      <t xml:space="preserve">Przewozy pasażerów transportem autobusowym  (w mld pas∙km) 
</t>
    </r>
    <r>
      <rPr>
        <i/>
        <sz val="10"/>
        <rFont val="Arial"/>
        <family val="2"/>
        <charset val="238"/>
      </rPr>
      <t xml:space="preserve">Transport of passengers by buses and coaches  (billion passenger-km) </t>
    </r>
  </si>
  <si>
    <r>
      <t xml:space="preserve">ogółem
</t>
    </r>
    <r>
      <rPr>
        <i/>
        <sz val="10"/>
        <color theme="1"/>
        <rFont val="Arial"/>
        <family val="2"/>
        <charset val="238"/>
      </rPr>
      <t>total</t>
    </r>
  </si>
  <si>
    <r>
      <t>w tym transport międzynarodowy</t>
    </r>
    <r>
      <rPr>
        <i/>
        <vertAlign val="superscript"/>
        <sz val="10"/>
        <color theme="1"/>
        <rFont val="Arial"/>
        <family val="2"/>
        <charset val="238"/>
      </rPr>
      <t xml:space="preserve">b
</t>
    </r>
    <r>
      <rPr>
        <i/>
        <sz val="10"/>
        <color theme="1"/>
        <rFont val="Arial"/>
        <family val="2"/>
        <charset val="238"/>
      </rPr>
      <t>of which international transport</t>
    </r>
    <r>
      <rPr>
        <i/>
        <vertAlign val="superscript"/>
        <sz val="10"/>
        <color theme="1"/>
        <rFont val="Arial"/>
        <family val="2"/>
        <charset val="238"/>
      </rPr>
      <t>b</t>
    </r>
  </si>
  <si>
    <r>
      <t>Malta</t>
    </r>
    <r>
      <rPr>
        <vertAlign val="superscript"/>
        <sz val="10"/>
        <rFont val="Arial"/>
        <family val="2"/>
        <charset val="238"/>
      </rPr>
      <t xml:space="preserve">b </t>
    </r>
    <r>
      <rPr>
        <sz val="10"/>
        <rFont val="Arial"/>
        <family val="2"/>
        <charset val="238"/>
      </rPr>
      <t xml:space="preserve"> ………………</t>
    </r>
  </si>
  <si>
    <r>
      <t>Malta</t>
    </r>
    <r>
      <rPr>
        <i/>
        <vertAlign val="superscript"/>
        <sz val="10"/>
        <rFont val="Arial"/>
        <family val="2"/>
        <charset val="238"/>
      </rPr>
      <t>b</t>
    </r>
  </si>
  <si>
    <r>
      <t xml:space="preserve">w mln tonokilometrów
</t>
    </r>
    <r>
      <rPr>
        <i/>
        <sz val="10"/>
        <rFont val="Arial"/>
        <family val="2"/>
        <charset val="238"/>
      </rPr>
      <t>million tonne-kilometres</t>
    </r>
  </si>
  <si>
    <r>
      <t xml:space="preserve">                      FREIGHT ROAD TRANSPORT ON LAND</t>
    </r>
    <r>
      <rPr>
        <i/>
        <vertAlign val="superscript"/>
        <sz val="10"/>
        <rFont val="Arial"/>
        <family val="2"/>
        <charset val="238"/>
      </rPr>
      <t>a</t>
    </r>
    <r>
      <rPr>
        <i/>
        <sz val="10"/>
        <rFont val="Arial"/>
        <family val="2"/>
        <charset val="238"/>
      </rPr>
      <t xml:space="preserve">  BY EUROPEAN UNION COUNTRIES</t>
    </r>
  </si>
  <si>
    <r>
      <t xml:space="preserve">Ofiary śmiertelne
</t>
    </r>
    <r>
      <rPr>
        <i/>
        <sz val="10"/>
        <rFont val="Arial"/>
        <family val="2"/>
        <charset val="238"/>
      </rPr>
      <t>Road fatalities</t>
    </r>
  </si>
  <si>
    <r>
      <t>na milion ludności</t>
    </r>
    <r>
      <rPr>
        <i/>
        <sz val="10"/>
        <rFont val="Arial"/>
        <family val="2"/>
        <charset val="238"/>
      </rPr>
      <t xml:space="preserve"> 
per million inhabitants</t>
    </r>
  </si>
  <si>
    <r>
      <t xml:space="preserve">na milion samochodów osobowych
</t>
    </r>
    <r>
      <rPr>
        <i/>
        <sz val="10"/>
        <rFont val="Arial"/>
        <family val="2"/>
        <charset val="238"/>
      </rPr>
      <t>per million passenger cars</t>
    </r>
  </si>
  <si>
    <r>
      <t xml:space="preserve">na miliard pas∙km 
</t>
    </r>
    <r>
      <rPr>
        <i/>
        <sz val="10"/>
        <rFont val="Arial"/>
        <family val="2"/>
        <charset val="238"/>
      </rPr>
      <t>per billion  pass-km</t>
    </r>
  </si>
  <si>
    <t xml:space="preserve">        PASSENGER TRAFFIC AT AIRPORTS IN  EUROPEAN UNION COUNTRIES IN 2016</t>
  </si>
  <si>
    <r>
      <t>Polska</t>
    </r>
    <r>
      <rPr>
        <b/>
        <i/>
        <vertAlign val="superscript"/>
        <sz val="10"/>
        <rFont val="Arial"/>
        <family val="2"/>
        <charset val="238"/>
      </rPr>
      <t>a</t>
    </r>
    <r>
      <rPr>
        <sz val="10"/>
        <rFont val="Arial"/>
        <family val="2"/>
        <charset val="238"/>
      </rPr>
      <t>…………</t>
    </r>
  </si>
  <si>
    <r>
      <t>Poland</t>
    </r>
    <r>
      <rPr>
        <b/>
        <i/>
        <vertAlign val="superscript"/>
        <sz val="10"/>
        <rFont val="Arial"/>
        <family val="2"/>
        <charset val="238"/>
      </rPr>
      <t>a</t>
    </r>
  </si>
  <si>
    <r>
      <t>Ogółem
T</t>
    </r>
    <r>
      <rPr>
        <i/>
        <sz val="10"/>
        <rFont val="Arial"/>
        <family val="2"/>
        <charset val="238"/>
      </rPr>
      <t>otal</t>
    </r>
  </si>
  <si>
    <r>
      <t xml:space="preserve">krajowy
</t>
    </r>
    <r>
      <rPr>
        <i/>
        <sz val="10"/>
        <rFont val="Arial"/>
        <family val="2"/>
        <charset val="238"/>
      </rPr>
      <t>national</t>
    </r>
  </si>
  <si>
    <r>
      <t xml:space="preserve">Ruch 
</t>
    </r>
    <r>
      <rPr>
        <i/>
        <sz val="10"/>
        <rFont val="Arial"/>
        <family val="2"/>
        <charset val="238"/>
      </rPr>
      <t>Traffic</t>
    </r>
  </si>
  <si>
    <r>
      <t xml:space="preserve">ogółem 
</t>
    </r>
    <r>
      <rPr>
        <i/>
        <sz val="10"/>
        <rFont val="Arial"/>
        <family val="2"/>
        <charset val="238"/>
      </rPr>
      <t>total</t>
    </r>
  </si>
  <si>
    <r>
      <t xml:space="preserve">międzynarodowy 
</t>
    </r>
    <r>
      <rPr>
        <i/>
        <sz val="10"/>
        <rFont val="Arial"/>
        <family val="2"/>
        <charset val="238"/>
      </rPr>
      <t>international</t>
    </r>
  </si>
  <si>
    <r>
      <t xml:space="preserve">wewnątrz UE 
</t>
    </r>
    <r>
      <rPr>
        <i/>
        <sz val="10"/>
        <rFont val="Arial"/>
        <family val="2"/>
        <charset val="238"/>
      </rPr>
      <t>intra EU</t>
    </r>
  </si>
  <si>
    <r>
      <t xml:space="preserve">poza UE
</t>
    </r>
    <r>
      <rPr>
        <i/>
        <sz val="10"/>
        <rFont val="Arial"/>
        <family val="2"/>
        <charset val="238"/>
      </rPr>
      <t>extra EU</t>
    </r>
  </si>
  <si>
    <t xml:space="preserve">                          MODAL SPLIT OF  FREIGHT  TRANSPORT ON LAND IN EUROPEAN UNION COUNTRIES IN 2015</t>
  </si>
  <si>
    <t xml:space="preserve">                      RAIL TRANSPORT IN EUROPEAN UNION COUNTRIES</t>
  </si>
  <si>
    <r>
      <t xml:space="preserve">w liczbach bezwzględnych
</t>
    </r>
    <r>
      <rPr>
        <i/>
        <sz val="10"/>
        <rFont val="Arial"/>
        <family val="2"/>
        <charset val="238"/>
      </rPr>
      <t>in absolute numbers</t>
    </r>
  </si>
  <si>
    <r>
      <t xml:space="preserve">w tys. pasażerów
</t>
    </r>
    <r>
      <rPr>
        <i/>
        <sz val="10"/>
        <rFont val="Arial"/>
        <family val="2"/>
        <charset val="238"/>
      </rPr>
      <t>thousand passengers</t>
    </r>
  </si>
  <si>
    <r>
      <t xml:space="preserve">w tys. ton
</t>
    </r>
    <r>
      <rPr>
        <i/>
        <sz val="10"/>
        <rFont val="Arial"/>
        <family val="2"/>
        <charset val="238"/>
      </rPr>
      <t>thousand tonnes</t>
    </r>
  </si>
  <si>
    <r>
      <t xml:space="preserve">wyładunek
</t>
    </r>
    <r>
      <rPr>
        <i/>
        <sz val="10"/>
        <rFont val="Arial"/>
        <family val="2"/>
        <charset val="238"/>
      </rPr>
      <t>unloaded</t>
    </r>
  </si>
  <si>
    <r>
      <t>samochodowy</t>
    </r>
    <r>
      <rPr>
        <vertAlign val="superscript"/>
        <sz val="10"/>
        <rFont val="Arial"/>
        <family val="2"/>
        <charset val="238"/>
      </rPr>
      <t>a</t>
    </r>
    <r>
      <rPr>
        <sz val="10"/>
        <rFont val="Arial"/>
        <family val="2"/>
        <charset val="238"/>
      </rPr>
      <t xml:space="preserve"> 
</t>
    </r>
    <r>
      <rPr>
        <i/>
        <sz val="10"/>
        <rFont val="Arial"/>
        <family val="2"/>
        <charset val="238"/>
      </rPr>
      <t>road</t>
    </r>
    <r>
      <rPr>
        <i/>
        <vertAlign val="superscript"/>
        <sz val="10"/>
        <rFont val="Arial"/>
        <family val="2"/>
        <charset val="238"/>
      </rPr>
      <t>a</t>
    </r>
  </si>
  <si>
    <r>
      <t xml:space="preserve">magazynowanie i działalność usługowa wspomagająca transport 
</t>
    </r>
    <r>
      <rPr>
        <i/>
        <sz val="10"/>
        <rFont val="Arial"/>
        <family val="2"/>
        <charset val="238"/>
      </rPr>
      <t>warehousing and support activities</t>
    </r>
  </si>
  <si>
    <t>X.  PRZEGLĄD MIĘDZYNARODOWY</t>
  </si>
  <si>
    <t>X. INTERNATIONAL REVIEW</t>
  </si>
  <si>
    <t>1(155)</t>
  </si>
  <si>
    <t>2(156)</t>
  </si>
  <si>
    <t>3(157)</t>
  </si>
  <si>
    <t>4(158)</t>
  </si>
  <si>
    <t>5(159)</t>
  </si>
  <si>
    <t>6(160)</t>
  </si>
  <si>
    <t>7(161)</t>
  </si>
  <si>
    <t>8(162)</t>
  </si>
  <si>
    <t>9(163)</t>
  </si>
  <si>
    <t>10(164)</t>
  </si>
  <si>
    <t>11(165)</t>
  </si>
  <si>
    <t>TABL.  1(155).  PRACUJĄCY I OBROTY PRZEDSIĘBIORSTW TRANSPORTOWYCH WEDŁUG RODZAJÓW 
                        TRANSPORTU W KRAJACH UNII EUROPEJSKIEJ W 2014 R.</t>
  </si>
  <si>
    <t>TABL.  2(156).  STRUKTURA PRZEWOZÓW ŁADUNKÓW NA TERYTORIUM KRAJU WEDŁUG RODZAJÓW TRANSPORTU W KRAJACH 
                          UNII EUROPEJSKIEJ W 2015 R.</t>
  </si>
  <si>
    <t>TABL.  3(157).  STRUKTURA PRZEWOZÓW PASAŻERÓW NA TERYTORIUM KRAJU WEDŁUG RODZAJÓW
                        TRANSPORTU W KRAJACH UNII EUROPEJSKIEJ W 2015 R.</t>
  </si>
  <si>
    <t>TABL. 4(158).  TRANSPORT  KOLEJOWY  W  KRAJACH  UNII  EUROPEJSKIEJ</t>
  </si>
  <si>
    <t xml:space="preserve">TABL.  5(159).  AUTOSTRADY I POJAZDY SAMOCHODOWE W KRAJACH UNII EUROPEJSKIEJ </t>
  </si>
  <si>
    <t xml:space="preserve">TABL. 6(160). PRZEWOZY ŁADUNKÓW I PASAŻERÓW TRANSPORTEM DROGOWYM W KRAJACH UNII EUROPEJSKIEJ </t>
  </si>
  <si>
    <r>
      <t>TABL. 7(161). PRZEWOZY ŁADUNKÓW NA TERYTORIUM KRAJU</t>
    </r>
    <r>
      <rPr>
        <b/>
        <vertAlign val="superscript"/>
        <sz val="10"/>
        <rFont val="Arial"/>
        <family val="2"/>
        <charset val="238"/>
      </rPr>
      <t xml:space="preserve">a </t>
    </r>
    <r>
      <rPr>
        <b/>
        <sz val="10"/>
        <rFont val="Arial"/>
        <family val="2"/>
        <charset val="238"/>
      </rPr>
      <t>TRANSPORTEM DROGOWYM  WEDŁUG KRAJÓW UNII EUROPEJSKIEJ</t>
    </r>
  </si>
  <si>
    <t>TABL. 8(162). OFIARY ŚMIERTELNE WYPADKÓW DROGOWYCH W KRAJACH UNII EUROPEJSKIEJ</t>
  </si>
  <si>
    <t>TABL. 9(163).  RUCH  PASAŻERÓW  W  PORTACH  LOTNICZYCH  W  KRAJACH  UNII  EUROPEJSKIEJ W 2016 R.</t>
  </si>
  <si>
    <r>
      <t>TABL. 10(164). OBROTY ŁADUNKOWE W PORTACH MORSKICH</t>
    </r>
    <r>
      <rPr>
        <b/>
        <vertAlign val="superscript"/>
        <sz val="10"/>
        <rFont val="Arial"/>
        <family val="2"/>
        <charset val="238"/>
      </rPr>
      <t xml:space="preserve">a </t>
    </r>
    <r>
      <rPr>
        <b/>
        <sz val="10"/>
        <rFont val="Arial"/>
        <family val="2"/>
        <charset val="238"/>
      </rPr>
      <t>W KRAJACH UNII EUROPEJSKIEJ</t>
    </r>
  </si>
  <si>
    <r>
      <t>TABL. 11(165). RUCH PASAŻERÓW W PORTACH MORSKICH</t>
    </r>
    <r>
      <rPr>
        <b/>
        <i/>
        <vertAlign val="superscript"/>
        <sz val="10"/>
        <rFont val="Arial"/>
        <family val="2"/>
        <charset val="238"/>
      </rPr>
      <t>a</t>
    </r>
    <r>
      <rPr>
        <b/>
        <sz val="10"/>
        <rFont val="Arial"/>
        <family val="2"/>
        <charset val="238"/>
      </rPr>
      <t xml:space="preserve"> W KRAJACH UNII EUROPEJSKIEJ</t>
    </r>
  </si>
  <si>
    <t>–</t>
  </si>
  <si>
    <t xml:space="preserve">Ruch pasażerów w portach morskich w krajach Unii Europejskiej  (2015, 2016)  </t>
  </si>
  <si>
    <t xml:space="preserve">Passenger traffic at seaports in European Union countries (2015, 2016)  </t>
  </si>
  <si>
    <t xml:space="preserve">Goods loaded and unloaded at seaports in European Union countries (2015, 2016)  </t>
  </si>
  <si>
    <t xml:space="preserve">Obroty ładunkowe w portach morskich w krajach Unii Europejskiej (2015, 2016)  </t>
  </si>
  <si>
    <t xml:space="preserve">Ruch pasażerów w portach lotniczych w krajach Unii Europejskiej w 2016  </t>
  </si>
  <si>
    <t xml:space="preserve">Passenger traffic at airports in European Union countries in 2016  </t>
  </si>
  <si>
    <t xml:space="preserve">Road fatalities (persons killed) in European Union countries (1990, 2015)  </t>
  </si>
  <si>
    <t xml:space="preserve">Ofiary śmiertelne wypadków drogowych w krajach Unii Europejskiej (1990, 2015)  </t>
  </si>
  <si>
    <t xml:space="preserve">Przewozy ładunków na terytorium kraju transportem drogowym według krajów Unii Europejskiej (2005, 2010, 2014, 2015)  </t>
  </si>
  <si>
    <t xml:space="preserve">Freight road transport on land by European Union countries (2005, 2010, 2014, 2015)  </t>
  </si>
  <si>
    <t xml:space="preserve">Freight and passenger road transport in European Union countries (2014, 2015, 2016)  </t>
  </si>
  <si>
    <t xml:space="preserve">Przewozy ładunków i pasażerów transportem drogowym w krajach Unii Europejskiej (2014, 2015, 2016)  </t>
  </si>
  <si>
    <t xml:space="preserve">Motorways and road motor vehicles in European Union countries (2014, 2015)  </t>
  </si>
  <si>
    <t xml:space="preserve">Autostrady i pojazdy samochodowe w krajach Unii Europejskiej (2014, 2015)  </t>
  </si>
  <si>
    <t xml:space="preserve">Rail transport in European Union countries (2014, 2015)  </t>
  </si>
  <si>
    <t xml:space="preserve">Transport kolejowy w krajach Unii Europejskiej (2014, 2015)  </t>
  </si>
  <si>
    <t xml:space="preserve">Modal split of passenger transport on land in European Union countries in 2015  </t>
  </si>
  <si>
    <t xml:space="preserve">Struktura przewozów pasażerów na terytorium kraju według rodzajów transportu w krajach Unii Europejskiej w 2015 r.  </t>
  </si>
  <si>
    <t xml:space="preserve">Modal split of freight transport on land in European Union countries in 2015  </t>
  </si>
  <si>
    <t xml:space="preserve">Struktura przewozów ładunków na terytorium kraju według rodzajów transportu w krajach Unii Europejskiej w 2015 r.  </t>
  </si>
  <si>
    <t>Employees and turnover by mode of transport in European Union countries in 2014</t>
  </si>
  <si>
    <t xml:space="preserve">Pracujący i obroty przedsiębiorstw transportowych według rodzajów transportu w krajach Unii Europejskiej w 2014 r.  </t>
  </si>
  <si>
    <r>
      <t xml:space="preserve">KRAJE
</t>
    </r>
    <r>
      <rPr>
        <i/>
        <sz val="10"/>
        <color theme="1"/>
        <rFont val="Arial"/>
        <family val="2"/>
        <charset val="238"/>
      </rPr>
      <t xml:space="preserve">COUNTRIES      
</t>
    </r>
    <r>
      <rPr>
        <sz val="10"/>
        <color theme="1"/>
        <rFont val="Arial"/>
        <family val="2"/>
        <charset val="238"/>
      </rPr>
      <t>a-2014
b-2015</t>
    </r>
  </si>
  <si>
    <t xml:space="preserve">a  Obejmuje transport krajowy i odcinek krajowy w transporcie międzynarodowym wykonany pojazdami ciężarowymi w kraju rejestracji pojazdu. b  Malta nie ma obowiązku przekazywania danych do Eurostatu w tym zakresie. </t>
  </si>
  <si>
    <t>a  It includes national transport and national part in international transport carried out by road goods vehicles in the country of vehicle registration.  b  Malta has no obligation to transmit data to Eurostat in this scope.</t>
  </si>
  <si>
    <t>Tabl.</t>
  </si>
  <si>
    <t>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</si>
</sst>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_)"/>
    <numFmt numFmtId="166" formatCode="#,##0_)"/>
    <numFmt numFmtId="167" formatCode="@\ *._)"/>
    <numFmt numFmtId="168" formatCode="0.000"/>
    <numFmt numFmtId="169" formatCode="#,##0.0_)"/>
    <numFmt numFmtId="170" formatCode="#,##0.0"/>
    <numFmt numFmtId="171" formatCode="_-* #,##0.0\ ;\-* #,##0.0\ ;_-* &quot;-&quot;\ ;_-@_-"/>
    <numFmt numFmtId="172" formatCode="_-* #,##0.0\ _z_ł_-;\-* #,##0.0\ _z_ł_-;_-* &quot;-&quot;?\ _z_ł_-;_-@_-"/>
    <numFmt numFmtId="173" formatCode="#,##0.00_)"/>
    <numFmt numFmtId="174" formatCode="#,##0.000_)"/>
  </numFmts>
  <fonts count="39">
    <font>
      <sz val="11"/>
      <color theme="1"/>
      <name val="Calibri"/>
      <family val="2"/>
      <charset val="238"/>
      <scheme val="minor"/>
    </font>
    <font>
      <sz val="10"/>
      <color theme="1"/>
      <name val="Arial"/>
      <family val="2"/>
      <charset val="238"/>
    </font>
    <font>
      <b/>
      <sz val="10"/>
      <name val="Arial"/>
      <family val="2"/>
      <charset val="238"/>
    </font>
    <font>
      <b/>
      <vertAlign val="superscript"/>
      <sz val="10"/>
      <name val="Arial"/>
      <family val="2"/>
      <charset val="238"/>
    </font>
    <font>
      <i/>
      <sz val="10"/>
      <name val="Arial"/>
      <family val="2"/>
      <charset val="238"/>
    </font>
    <font>
      <vertAlign val="superscript"/>
      <sz val="10"/>
      <name val="Arial"/>
      <family val="2"/>
      <charset val="238"/>
    </font>
    <font>
      <sz val="10"/>
      <name val="Arial"/>
      <family val="2"/>
      <charset val="238"/>
    </font>
    <font>
      <b/>
      <i/>
      <sz val="10"/>
      <name val="Arial"/>
      <family val="2"/>
      <charset val="238"/>
    </font>
    <font>
      <sz val="8"/>
      <color theme="1"/>
      <name val="Calibri"/>
      <family val="2"/>
      <charset val="238"/>
      <scheme val="minor"/>
    </font>
    <font>
      <b/>
      <i/>
      <vertAlign val="superscript"/>
      <sz val="10"/>
      <name val="Arial"/>
      <family val="2"/>
      <charset val="238"/>
    </font>
    <font>
      <i/>
      <vertAlign val="superscript"/>
      <sz val="10"/>
      <name val="Arial"/>
      <family val="2"/>
      <charset val="238"/>
    </font>
    <font>
      <sz val="10"/>
      <name val="Symbol"/>
      <family val="1"/>
      <charset val="2"/>
    </font>
    <font>
      <sz val="7"/>
      <name val="Arial"/>
      <family val="2"/>
      <charset val="238"/>
    </font>
    <font>
      <i/>
      <sz val="7"/>
      <name val="Arial"/>
      <family val="2"/>
      <charset val="238"/>
    </font>
    <font>
      <u/>
      <sz val="11"/>
      <color theme="10"/>
      <name val="Calibri"/>
      <family val="2"/>
      <charset val="238"/>
      <scheme val="minor"/>
    </font>
    <font>
      <sz val="7"/>
      <color theme="1"/>
      <name val="Calibri"/>
      <family val="2"/>
      <charset val="238"/>
      <scheme val="minor"/>
    </font>
    <font>
      <i/>
      <u/>
      <sz val="10"/>
      <color theme="10"/>
      <name val="Arial"/>
      <family val="2"/>
      <charset val="238"/>
    </font>
    <font>
      <u/>
      <sz val="11"/>
      <color theme="10"/>
      <name val="Arial"/>
      <family val="2"/>
      <charset val="238"/>
    </font>
    <font>
      <sz val="10"/>
      <color rgb="FFFF0000"/>
      <name val="Arial"/>
      <family val="2"/>
      <charset val="238"/>
    </font>
    <font>
      <b/>
      <sz val="7"/>
      <name val="Arial"/>
      <family val="2"/>
      <charset val="238"/>
    </font>
    <font>
      <b/>
      <i/>
      <sz val="7"/>
      <name val="Arial"/>
      <family val="2"/>
      <charset val="238"/>
    </font>
    <font>
      <vertAlign val="superscript"/>
      <sz val="7"/>
      <name val="Arial"/>
      <family val="2"/>
      <charset val="238"/>
    </font>
    <font>
      <u/>
      <sz val="10"/>
      <color theme="10"/>
      <name val="Arial"/>
      <family val="2"/>
      <charset val="238"/>
    </font>
    <font>
      <sz val="10"/>
      <color indexed="8"/>
      <name val="Arial"/>
      <family val="2"/>
      <charset val="238"/>
    </font>
    <font>
      <b/>
      <sz val="10"/>
      <color indexed="8"/>
      <name val="Arial"/>
      <family val="2"/>
      <charset val="238"/>
    </font>
    <font>
      <b/>
      <sz val="12"/>
      <name val="Arial"/>
      <family val="2"/>
      <charset val="238"/>
    </font>
    <font>
      <i/>
      <sz val="12"/>
      <name val="Arial"/>
      <family val="2"/>
      <charset val="238"/>
    </font>
    <font>
      <sz val="10"/>
      <name val="Liberation Sans"/>
      <family val="2"/>
      <charset val="238"/>
    </font>
    <font>
      <b/>
      <sz val="10"/>
      <name val="Liberation Sans"/>
      <family val="2"/>
      <charset val="238"/>
    </font>
    <font>
      <i/>
      <sz val="10"/>
      <name val="Liberation Sans"/>
      <family val="2"/>
      <charset val="238"/>
    </font>
    <font>
      <sz val="7"/>
      <name val="Liberation Sans"/>
      <family val="2"/>
      <charset val="238"/>
    </font>
    <font>
      <i/>
      <sz val="10"/>
      <name val="Liberation Sans"/>
      <charset val="238"/>
    </font>
    <font>
      <sz val="10"/>
      <color theme="1"/>
      <name val="Calibri"/>
      <family val="2"/>
      <charset val="238"/>
      <scheme val="minor"/>
    </font>
    <font>
      <sz val="10"/>
      <color theme="0" tint="-0.499984740745262"/>
      <name val="Arial"/>
      <family val="2"/>
      <charset val="238"/>
    </font>
    <font>
      <sz val="7"/>
      <color theme="0" tint="-0.499984740745262"/>
      <name val="Arial"/>
      <family val="2"/>
      <charset val="238"/>
    </font>
    <font>
      <i/>
      <sz val="10"/>
      <color theme="1"/>
      <name val="Arial"/>
      <family val="2"/>
      <charset val="238"/>
    </font>
    <font>
      <i/>
      <vertAlign val="superscript"/>
      <sz val="10"/>
      <color theme="1"/>
      <name val="Arial"/>
      <family val="2"/>
      <charset val="238"/>
    </font>
    <font>
      <b/>
      <sz val="10"/>
      <color theme="1"/>
      <name val="Arial"/>
      <family val="2"/>
      <charset val="238"/>
    </font>
    <font>
      <b/>
      <i/>
      <sz val="10"/>
      <color theme="1"/>
      <name val="Arial"/>
      <family val="2"/>
      <charset val="238"/>
    </font>
  </fonts>
  <fills count="2">
    <fill>
      <patternFill patternType="none"/>
    </fill>
    <fill>
      <patternFill patternType="gray125"/>
    </fill>
  </fills>
  <borders count="48">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3"/>
      </bottom>
      <diagonal/>
    </border>
    <border>
      <left/>
      <right style="thin">
        <color indexed="63"/>
      </right>
      <top style="medium">
        <color indexed="63"/>
      </top>
      <bottom style="medium">
        <color indexed="63"/>
      </bottom>
      <diagonal/>
    </border>
    <border>
      <left style="thin">
        <color indexed="63"/>
      </left>
      <right style="thin">
        <color indexed="63"/>
      </right>
      <top style="medium">
        <color indexed="63"/>
      </top>
      <bottom style="thin">
        <color indexed="63"/>
      </bottom>
      <diagonal/>
    </border>
    <border>
      <left style="thin">
        <color indexed="63"/>
      </left>
      <right/>
      <top style="medium">
        <color indexed="63"/>
      </top>
      <bottom style="thin">
        <color indexed="63"/>
      </bottom>
      <diagonal/>
    </border>
    <border>
      <left/>
      <right style="thin">
        <color indexed="63"/>
      </right>
      <top style="medium">
        <color indexed="63"/>
      </top>
      <bottom style="thin">
        <color indexed="63"/>
      </bottom>
      <diagonal/>
    </border>
    <border>
      <left style="thin">
        <color indexed="63"/>
      </left>
      <right/>
      <top/>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top style="thin">
        <color indexed="63"/>
      </top>
      <bottom style="medium">
        <color indexed="63"/>
      </bottom>
      <diagonal/>
    </border>
    <border>
      <left style="thin">
        <color indexed="63"/>
      </left>
      <right style="thin">
        <color indexed="63"/>
      </right>
      <top style="thin">
        <color indexed="63"/>
      </top>
      <bottom/>
      <diagonal/>
    </border>
    <border>
      <left style="thin">
        <color indexed="63"/>
      </left>
      <right style="thin">
        <color indexed="63"/>
      </right>
      <top style="thin">
        <color indexed="63"/>
      </top>
      <bottom style="medium">
        <color indexed="63"/>
      </bottom>
      <diagonal/>
    </border>
    <border>
      <left style="thin">
        <color indexed="63"/>
      </left>
      <right style="thin">
        <color indexed="63"/>
      </right>
      <top/>
      <bottom style="medium">
        <color indexed="63"/>
      </bottom>
      <diagonal/>
    </border>
    <border>
      <left style="thin">
        <color indexed="63"/>
      </left>
      <right/>
      <top/>
      <bottom style="medium">
        <color indexed="63"/>
      </bottom>
      <diagonal/>
    </border>
    <border>
      <left style="thin">
        <color indexed="63"/>
      </left>
      <right style="thin">
        <color indexed="63"/>
      </right>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4" fillId="0" borderId="0" applyNumberFormat="0" applyFill="0" applyBorder="0" applyAlignment="0" applyProtection="0"/>
    <xf numFmtId="0" fontId="6" fillId="0" borderId="0"/>
  </cellStyleXfs>
  <cellXfs count="375">
    <xf numFmtId="0" fontId="0" fillId="0" borderId="0" xfId="0"/>
    <xf numFmtId="0" fontId="1" fillId="0" borderId="0" xfId="0" applyFont="1"/>
    <xf numFmtId="164"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166" fontId="6" fillId="0" borderId="11" xfId="0" applyNumberFormat="1" applyFont="1" applyFill="1" applyBorder="1" applyAlignment="1"/>
    <xf numFmtId="166" fontId="6" fillId="0" borderId="12" xfId="0" applyNumberFormat="1" applyFont="1" applyFill="1" applyBorder="1" applyAlignment="1"/>
    <xf numFmtId="167" fontId="6" fillId="0" borderId="0" xfId="0" applyNumberFormat="1" applyFont="1" applyAlignment="1"/>
    <xf numFmtId="166" fontId="6" fillId="0" borderId="13" xfId="0" applyNumberFormat="1" applyFont="1" applyFill="1" applyBorder="1" applyAlignment="1"/>
    <xf numFmtId="0" fontId="4" fillId="0" borderId="7" xfId="0" applyNumberFormat="1" applyFont="1" applyBorder="1" applyAlignment="1">
      <alignment horizontal="left" indent="1"/>
    </xf>
    <xf numFmtId="167" fontId="2" fillId="0" borderId="0" xfId="0" applyNumberFormat="1" applyFont="1" applyAlignment="1"/>
    <xf numFmtId="166" fontId="2" fillId="0" borderId="11" xfId="0" applyNumberFormat="1" applyFont="1" applyFill="1" applyBorder="1" applyAlignment="1"/>
    <xf numFmtId="166" fontId="2" fillId="0" borderId="12" xfId="0" applyNumberFormat="1" applyFont="1" applyFill="1" applyBorder="1" applyAlignment="1"/>
    <xf numFmtId="166" fontId="2" fillId="0" borderId="13" xfId="0" applyNumberFormat="1" applyFont="1" applyFill="1" applyBorder="1" applyAlignment="1"/>
    <xf numFmtId="0" fontId="7" fillId="0" borderId="7" xfId="0" applyNumberFormat="1" applyFont="1" applyBorder="1" applyAlignment="1">
      <alignment horizontal="left" indent="1"/>
    </xf>
    <xf numFmtId="0" fontId="8" fillId="0" borderId="0" xfId="0" applyFont="1"/>
    <xf numFmtId="166" fontId="6" fillId="0" borderId="0" xfId="0" applyNumberFormat="1" applyFont="1" applyFill="1" applyBorder="1" applyAlignment="1"/>
    <xf numFmtId="0" fontId="4" fillId="0" borderId="0" xfId="0" applyNumberFormat="1" applyFont="1" applyBorder="1" applyAlignment="1">
      <alignment horizontal="left" indent="1"/>
    </xf>
    <xf numFmtId="166" fontId="11" fillId="0" borderId="13" xfId="0" quotePrefix="1" applyNumberFormat="1" applyFont="1" applyFill="1" applyBorder="1" applyAlignment="1">
      <alignment horizontal="right"/>
    </xf>
    <xf numFmtId="165" fontId="2" fillId="0" borderId="0" xfId="0" applyNumberFormat="1" applyFont="1" applyAlignment="1"/>
    <xf numFmtId="0" fontId="7" fillId="0" borderId="4" xfId="0" applyNumberFormat="1" applyFont="1" applyBorder="1" applyAlignment="1">
      <alignment horizontal="left" wrapText="1" indent="1"/>
    </xf>
    <xf numFmtId="166" fontId="2" fillId="0" borderId="14" xfId="0" applyNumberFormat="1" applyFont="1" applyFill="1" applyBorder="1" applyAlignment="1"/>
    <xf numFmtId="0" fontId="15" fillId="0" borderId="0" xfId="0" applyFont="1"/>
    <xf numFmtId="0" fontId="17" fillId="0" borderId="0" xfId="1" applyFont="1" applyAlignment="1"/>
    <xf numFmtId="0" fontId="16" fillId="0" borderId="0" xfId="1" applyFont="1" applyBorder="1" applyAlignment="1">
      <alignment wrapText="1"/>
    </xf>
    <xf numFmtId="0" fontId="1" fillId="0" borderId="0" xfId="0" applyFont="1" applyAlignment="1"/>
    <xf numFmtId="0" fontId="18" fillId="0" borderId="0" xfId="0" applyFont="1"/>
    <xf numFmtId="0" fontId="18" fillId="0" borderId="0" xfId="0" applyFont="1" applyBorder="1"/>
    <xf numFmtId="0" fontId="22" fillId="0" borderId="0" xfId="1" applyFont="1" applyAlignment="1"/>
    <xf numFmtId="0" fontId="2" fillId="0" borderId="0" xfId="0" applyFont="1" applyAlignment="1">
      <alignment horizontal="left"/>
    </xf>
    <xf numFmtId="0" fontId="6" fillId="0" borderId="0" xfId="0" applyFont="1"/>
    <xf numFmtId="0" fontId="4" fillId="0" borderId="0" xfId="0" applyFont="1" applyAlignment="1">
      <alignment horizontal="left" vertical="top" indent="2"/>
    </xf>
    <xf numFmtId="0" fontId="2" fillId="0" borderId="0" xfId="0" applyFont="1" applyFill="1" applyBorder="1" applyAlignment="1" applyProtection="1">
      <alignment horizontal="left" wrapText="1"/>
    </xf>
    <xf numFmtId="0" fontId="2" fillId="0" borderId="0" xfId="0" applyFont="1"/>
    <xf numFmtId="0" fontId="4" fillId="0" borderId="0" xfId="0" applyFont="1" applyFill="1" applyBorder="1" applyAlignment="1" applyProtection="1">
      <alignment horizontal="left" vertical="top" wrapText="1" indent="4"/>
    </xf>
    <xf numFmtId="0" fontId="6" fillId="0" borderId="0" xfId="0" applyFont="1" applyAlignment="1">
      <alignment vertical="top"/>
    </xf>
    <xf numFmtId="0" fontId="4" fillId="0" borderId="0" xfId="0" applyFont="1" applyBorder="1" applyAlignment="1">
      <alignment horizontal="center" vertical="center" wrapText="1"/>
    </xf>
    <xf numFmtId="0" fontId="6" fillId="0" borderId="6" xfId="0" applyFont="1" applyFill="1" applyBorder="1" applyAlignment="1" applyProtection="1">
      <alignment vertical="center" wrapText="1"/>
    </xf>
    <xf numFmtId="0" fontId="6" fillId="0" borderId="6" xfId="0" applyFont="1" applyBorder="1" applyAlignment="1">
      <alignment horizontal="center" vertical="center"/>
    </xf>
    <xf numFmtId="0" fontId="4" fillId="0" borderId="6" xfId="0" applyFont="1" applyBorder="1" applyAlignment="1">
      <alignment horizontal="center" vertical="center"/>
    </xf>
    <xf numFmtId="0" fontId="6" fillId="0" borderId="0" xfId="0" applyFont="1" applyBorder="1"/>
    <xf numFmtId="0" fontId="6" fillId="0" borderId="15" xfId="0" applyFont="1" applyFill="1" applyBorder="1" applyAlignment="1" applyProtection="1">
      <alignment horizontal="center" vertical="center" wrapText="1"/>
    </xf>
    <xf numFmtId="0" fontId="4" fillId="0" borderId="0" xfId="0" applyFont="1" applyBorder="1" applyAlignment="1">
      <alignment horizontal="left" indent="1"/>
    </xf>
    <xf numFmtId="164" fontId="6" fillId="0" borderId="0" xfId="0" applyNumberFormat="1" applyFont="1"/>
    <xf numFmtId="167" fontId="6" fillId="0" borderId="19" xfId="0" applyNumberFormat="1" applyFont="1" applyFill="1" applyBorder="1" applyAlignment="1" applyProtection="1"/>
    <xf numFmtId="169" fontId="23" fillId="0" borderId="16" xfId="0" applyNumberFormat="1" applyFont="1" applyFill="1" applyBorder="1" applyAlignment="1"/>
    <xf numFmtId="166" fontId="23" fillId="0" borderId="16" xfId="0" applyNumberFormat="1" applyFont="1" applyFill="1" applyBorder="1" applyAlignment="1"/>
    <xf numFmtId="166" fontId="23" fillId="0" borderId="16" xfId="0" applyNumberFormat="1" applyFont="1" applyFill="1" applyBorder="1" applyAlignment="1">
      <alignment horizontal="right"/>
    </xf>
    <xf numFmtId="166" fontId="23" fillId="0" borderId="16" xfId="0" applyNumberFormat="1" applyFont="1" applyBorder="1" applyAlignment="1">
      <alignment horizontal="right"/>
    </xf>
    <xf numFmtId="167" fontId="6" fillId="0" borderId="19" xfId="2" applyNumberFormat="1" applyFont="1" applyFill="1" applyBorder="1" applyAlignment="1" applyProtection="1"/>
    <xf numFmtId="0" fontId="4" fillId="0" borderId="7" xfId="2" applyNumberFormat="1" applyFont="1" applyBorder="1" applyAlignment="1">
      <alignment horizontal="left" indent="1"/>
    </xf>
    <xf numFmtId="0" fontId="4" fillId="0" borderId="0" xfId="2" applyNumberFormat="1" applyFont="1" applyBorder="1" applyAlignment="1">
      <alignment horizontal="left" indent="1"/>
    </xf>
    <xf numFmtId="169" fontId="23" fillId="0" borderId="16" xfId="0" applyNumberFormat="1" applyFont="1" applyFill="1" applyBorder="1" applyAlignment="1">
      <alignment horizontal="right"/>
    </xf>
    <xf numFmtId="166" fontId="23" fillId="0" borderId="16" xfId="0" quotePrefix="1" applyNumberFormat="1" applyFont="1" applyFill="1" applyBorder="1" applyAlignment="1">
      <alignment horizontal="right"/>
    </xf>
    <xf numFmtId="166" fontId="23" fillId="0" borderId="16" xfId="0" applyNumberFormat="1" applyFont="1" applyBorder="1"/>
    <xf numFmtId="169" fontId="23" fillId="0" borderId="16" xfId="0" applyNumberFormat="1" applyFont="1" applyBorder="1" applyAlignment="1">
      <alignment horizontal="right"/>
    </xf>
    <xf numFmtId="167" fontId="2" fillId="0" borderId="19" xfId="0" applyNumberFormat="1" applyFont="1" applyFill="1" applyBorder="1" applyAlignment="1" applyProtection="1"/>
    <xf numFmtId="169" fontId="24" fillId="0" borderId="16" xfId="0" applyNumberFormat="1" applyFont="1" applyFill="1" applyBorder="1" applyAlignment="1"/>
    <xf numFmtId="166" fontId="24" fillId="0" borderId="16" xfId="0" applyNumberFormat="1" applyFont="1" applyFill="1" applyBorder="1" applyAlignment="1">
      <alignment horizontal="right"/>
    </xf>
    <xf numFmtId="166" fontId="24" fillId="0" borderId="16" xfId="0" applyNumberFormat="1" applyFont="1" applyFill="1" applyBorder="1" applyAlignment="1"/>
    <xf numFmtId="166" fontId="24" fillId="0" borderId="16" xfId="0" applyNumberFormat="1" applyFont="1" applyBorder="1" applyAlignment="1">
      <alignment horizontal="right"/>
    </xf>
    <xf numFmtId="0" fontId="7" fillId="0" borderId="0" xfId="0" applyNumberFormat="1" applyFont="1" applyBorder="1" applyAlignment="1">
      <alignment horizontal="left" indent="1"/>
    </xf>
    <xf numFmtId="0" fontId="4" fillId="0" borderId="0" xfId="0" applyNumberFormat="1" applyFont="1" applyBorder="1" applyAlignment="1">
      <alignment horizontal="left"/>
    </xf>
    <xf numFmtId="0" fontId="6" fillId="0" borderId="0" xfId="0" applyFont="1" applyAlignment="1"/>
    <xf numFmtId="0" fontId="6" fillId="0" borderId="0" xfId="0" applyFont="1" applyFill="1"/>
    <xf numFmtId="0" fontId="6" fillId="0" borderId="0" xfId="0" applyFont="1" applyFill="1" applyBorder="1"/>
    <xf numFmtId="170" fontId="6" fillId="0" borderId="0" xfId="0" applyNumberFormat="1" applyFont="1"/>
    <xf numFmtId="164" fontId="6" fillId="0" borderId="0" xfId="0" applyNumberFormat="1" applyFont="1" applyFill="1" applyBorder="1"/>
    <xf numFmtId="1" fontId="6" fillId="0" borderId="0" xfId="0" applyNumberFormat="1" applyFont="1"/>
    <xf numFmtId="164" fontId="6" fillId="0" borderId="0" xfId="0" applyNumberFormat="1" applyFont="1" applyFill="1"/>
    <xf numFmtId="1" fontId="6" fillId="0" borderId="0" xfId="0" applyNumberFormat="1" applyFont="1" applyFill="1"/>
    <xf numFmtId="0" fontId="2" fillId="0" borderId="19" xfId="0" applyNumberFormat="1" applyFont="1" applyFill="1" applyBorder="1" applyAlignment="1" applyProtection="1"/>
    <xf numFmtId="169" fontId="24" fillId="0" borderId="20" xfId="0" applyNumberFormat="1" applyFont="1" applyFill="1" applyBorder="1" applyAlignment="1"/>
    <xf numFmtId="166" fontId="24" fillId="0" borderId="20" xfId="0" applyNumberFormat="1" applyFont="1" applyFill="1" applyBorder="1" applyAlignment="1"/>
    <xf numFmtId="166" fontId="24" fillId="0" borderId="20" xfId="0" applyNumberFormat="1" applyFont="1" applyFill="1" applyBorder="1" applyAlignment="1">
      <alignment horizontal="right"/>
    </xf>
    <xf numFmtId="166" fontId="24" fillId="0" borderId="20" xfId="0" applyNumberFormat="1" applyFont="1" applyBorder="1"/>
    <xf numFmtId="0" fontId="7" fillId="0" borderId="7" xfId="0" applyFont="1" applyBorder="1" applyAlignment="1">
      <alignment horizontal="left" indent="1"/>
    </xf>
    <xf numFmtId="167" fontId="6" fillId="0" borderId="0" xfId="0" applyNumberFormat="1" applyFont="1" applyFill="1" applyBorder="1" applyAlignment="1" applyProtection="1"/>
    <xf numFmtId="169" fontId="23" fillId="0" borderId="0" xfId="0" applyNumberFormat="1" applyFont="1" applyFill="1" applyBorder="1" applyAlignment="1"/>
    <xf numFmtId="166" fontId="23" fillId="0" borderId="0" xfId="0" applyNumberFormat="1" applyFont="1" applyFill="1" applyBorder="1" applyAlignment="1"/>
    <xf numFmtId="166" fontId="23" fillId="0" borderId="0" xfId="0" applyNumberFormat="1" applyFont="1" applyFill="1" applyBorder="1" applyAlignment="1">
      <alignment horizontal="right"/>
    </xf>
    <xf numFmtId="166" fontId="23" fillId="0" borderId="0" xfId="0" applyNumberFormat="1" applyFont="1" applyBorder="1" applyAlignment="1">
      <alignment horizontal="right"/>
    </xf>
    <xf numFmtId="0" fontId="27" fillId="0" borderId="0" xfId="0" applyFont="1"/>
    <xf numFmtId="0" fontId="27" fillId="0" borderId="0" xfId="0" applyFont="1" applyAlignment="1"/>
    <xf numFmtId="0" fontId="27" fillId="0" borderId="0" xfId="0" applyFont="1" applyAlignment="1">
      <alignment horizontal="center"/>
    </xf>
    <xf numFmtId="167" fontId="2" fillId="0" borderId="0" xfId="0" applyNumberFormat="1" applyFont="1" applyBorder="1" applyAlignment="1">
      <alignment horizontal="left"/>
    </xf>
    <xf numFmtId="170" fontId="2" fillId="0" borderId="16" xfId="0" applyNumberFormat="1" applyFont="1" applyBorder="1" applyAlignment="1">
      <alignment horizontal="right" indent="1"/>
    </xf>
    <xf numFmtId="0" fontId="7" fillId="0" borderId="7" xfId="0" applyFont="1" applyBorder="1" applyAlignment="1">
      <alignment horizontal="left" wrapText="1" indent="1"/>
    </xf>
    <xf numFmtId="167" fontId="6" fillId="0" borderId="0" xfId="0" applyNumberFormat="1" applyFont="1" applyBorder="1" applyAlignment="1">
      <alignment horizontal="left"/>
    </xf>
    <xf numFmtId="170" fontId="6" fillId="0" borderId="16" xfId="0" applyNumberFormat="1" applyFont="1" applyBorder="1" applyAlignment="1">
      <alignment horizontal="right" indent="1"/>
    </xf>
    <xf numFmtId="0" fontId="28" fillId="0" borderId="0" xfId="0" applyFont="1"/>
    <xf numFmtId="170" fontId="27" fillId="0" borderId="0" xfId="0" applyNumberFormat="1" applyFont="1"/>
    <xf numFmtId="171" fontId="29" fillId="0" borderId="0" xfId="0" applyNumberFormat="1" applyFont="1" applyAlignment="1">
      <alignment horizontal="left"/>
    </xf>
    <xf numFmtId="0" fontId="29" fillId="0" borderId="0" xfId="0" applyFont="1" applyAlignment="1">
      <alignment horizontal="left"/>
    </xf>
    <xf numFmtId="172" fontId="29" fillId="0" borderId="0" xfId="0" applyNumberFormat="1" applyFont="1" applyAlignment="1">
      <alignment horizontal="left"/>
    </xf>
    <xf numFmtId="170" fontId="6" fillId="0" borderId="0" xfId="0" applyNumberFormat="1" applyFont="1" applyBorder="1" applyAlignment="1">
      <alignment horizontal="right" indent="1"/>
    </xf>
    <xf numFmtId="0" fontId="30" fillId="0" borderId="0" xfId="0" applyFont="1"/>
    <xf numFmtId="0" fontId="30" fillId="0" borderId="0" xfId="0" applyFont="1" applyAlignment="1">
      <alignment vertical="top"/>
    </xf>
    <xf numFmtId="170" fontId="6" fillId="0" borderId="7" xfId="0" applyNumberFormat="1" applyFont="1" applyBorder="1" applyAlignment="1">
      <alignment horizontal="right" indent="1"/>
    </xf>
    <xf numFmtId="170" fontId="2" fillId="0" borderId="7" xfId="0" applyNumberFormat="1" applyFont="1" applyBorder="1" applyAlignment="1">
      <alignment horizontal="right" indent="1"/>
    </xf>
    <xf numFmtId="0" fontId="6" fillId="0" borderId="3" xfId="0" applyFont="1" applyBorder="1" applyAlignment="1">
      <alignment horizontal="center" vertical="center" wrapText="1"/>
    </xf>
    <xf numFmtId="0" fontId="27" fillId="0" borderId="3" xfId="0" applyFont="1" applyBorder="1" applyAlignment="1">
      <alignment horizontal="center" vertical="center" wrapText="1"/>
    </xf>
    <xf numFmtId="170" fontId="2" fillId="0" borderId="20" xfId="0" applyNumberFormat="1" applyFont="1" applyBorder="1" applyAlignment="1">
      <alignment horizontal="right" inden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2" fillId="0" borderId="0" xfId="0" applyNumberFormat="1" applyFont="1" applyBorder="1" applyAlignment="1">
      <alignment horizontal="left"/>
    </xf>
    <xf numFmtId="166" fontId="2" fillId="0" borderId="36" xfId="0" applyNumberFormat="1" applyFont="1" applyBorder="1" applyAlignment="1">
      <alignment horizontal="right"/>
    </xf>
    <xf numFmtId="169" fontId="2" fillId="0" borderId="36" xfId="0" applyNumberFormat="1" applyFont="1" applyBorder="1" applyAlignment="1">
      <alignment horizontal="right"/>
    </xf>
    <xf numFmtId="169" fontId="2" fillId="0" borderId="28" xfId="0" applyNumberFormat="1" applyFont="1" applyBorder="1" applyAlignment="1">
      <alignment horizontal="right"/>
    </xf>
    <xf numFmtId="166" fontId="6" fillId="0" borderId="0" xfId="0" applyNumberFormat="1" applyFont="1" applyBorder="1"/>
    <xf numFmtId="166" fontId="6" fillId="0" borderId="0" xfId="0" applyNumberFormat="1" applyFont="1"/>
    <xf numFmtId="0" fontId="7" fillId="0" borderId="0" xfId="0" applyFont="1" applyBorder="1" applyAlignment="1">
      <alignment vertical="top" wrapText="1"/>
    </xf>
    <xf numFmtId="166" fontId="2" fillId="0" borderId="36" xfId="0" applyNumberFormat="1" applyFont="1" applyBorder="1" applyAlignment="1">
      <alignment horizontal="right" vertical="top"/>
    </xf>
    <xf numFmtId="169" fontId="2" fillId="0" borderId="36" xfId="0" applyNumberFormat="1" applyFont="1" applyBorder="1" applyAlignment="1">
      <alignment horizontal="right" vertical="top"/>
    </xf>
    <xf numFmtId="169" fontId="2" fillId="0" borderId="28" xfId="0" applyNumberFormat="1" applyFont="1" applyBorder="1" applyAlignment="1">
      <alignment horizontal="right" vertical="top"/>
    </xf>
    <xf numFmtId="0" fontId="6" fillId="0" borderId="0" xfId="0" applyFont="1" applyBorder="1" applyAlignment="1">
      <alignment vertical="top"/>
    </xf>
    <xf numFmtId="0" fontId="18" fillId="0" borderId="0" xfId="0" applyFont="1" applyAlignment="1">
      <alignment vertical="top"/>
    </xf>
    <xf numFmtId="166" fontId="6" fillId="0" borderId="36" xfId="0" applyNumberFormat="1" applyFont="1" applyBorder="1" applyAlignment="1">
      <alignment horizontal="right"/>
    </xf>
    <xf numFmtId="169" fontId="6" fillId="0" borderId="36" xfId="0" applyNumberFormat="1" applyFont="1" applyBorder="1" applyAlignment="1">
      <alignment horizontal="right"/>
    </xf>
    <xf numFmtId="169" fontId="6" fillId="0" borderId="28" xfId="0" applyNumberFormat="1" applyFont="1" applyBorder="1" applyAlignment="1">
      <alignment horizontal="right"/>
    </xf>
    <xf numFmtId="164" fontId="6" fillId="0" borderId="0" xfId="0" applyNumberFormat="1" applyFont="1" applyBorder="1"/>
    <xf numFmtId="0" fontId="4" fillId="0" borderId="0" xfId="0" applyNumberFormat="1" applyFont="1" applyBorder="1" applyAlignment="1">
      <alignment horizontal="left" vertical="top"/>
    </xf>
    <xf numFmtId="169" fontId="18" fillId="0" borderId="36" xfId="0" applyNumberFormat="1" applyFont="1" applyBorder="1" applyAlignment="1">
      <alignment horizontal="right"/>
    </xf>
    <xf numFmtId="169" fontId="6" fillId="0" borderId="36" xfId="0" applyNumberFormat="1" applyFont="1" applyBorder="1" applyAlignment="1"/>
    <xf numFmtId="3" fontId="6" fillId="0" borderId="0" xfId="0" applyNumberFormat="1" applyFont="1" applyBorder="1"/>
    <xf numFmtId="3" fontId="6" fillId="0" borderId="0" xfId="0" applyNumberFormat="1" applyFont="1"/>
    <xf numFmtId="0" fontId="32" fillId="0" borderId="0" xfId="0" applyFont="1" applyBorder="1"/>
    <xf numFmtId="0" fontId="7" fillId="0" borderId="0" xfId="0" applyNumberFormat="1" applyFont="1" applyBorder="1" applyAlignment="1">
      <alignment horizontal="left" vertical="top"/>
    </xf>
    <xf numFmtId="166" fontId="6" fillId="0" borderId="0" xfId="0" applyNumberFormat="1" applyFont="1" applyBorder="1" applyAlignment="1">
      <alignment horizontal="right"/>
    </xf>
    <xf numFmtId="169" fontId="6" fillId="0" borderId="0" xfId="0" applyNumberFormat="1" applyFont="1" applyBorder="1" applyAlignment="1">
      <alignment horizontal="right"/>
    </xf>
    <xf numFmtId="169" fontId="18" fillId="0" borderId="0" xfId="0" applyNumberFormat="1" applyFont="1" applyBorder="1" applyAlignment="1">
      <alignment horizontal="right"/>
    </xf>
    <xf numFmtId="3" fontId="6" fillId="0" borderId="0" xfId="0" applyNumberFormat="1" applyFont="1" applyAlignment="1">
      <alignment horizontal="right"/>
    </xf>
    <xf numFmtId="0" fontId="33" fillId="0" borderId="0" xfId="0" applyFont="1"/>
    <xf numFmtId="0" fontId="33" fillId="0" borderId="0" xfId="0" applyFont="1" applyAlignment="1">
      <alignment vertical="top"/>
    </xf>
    <xf numFmtId="166" fontId="6" fillId="0" borderId="7" xfId="0" applyNumberFormat="1" applyFont="1" applyBorder="1" applyAlignment="1">
      <alignment horizontal="right"/>
    </xf>
    <xf numFmtId="169" fontId="6" fillId="0" borderId="7" xfId="0" applyNumberFormat="1" applyFont="1" applyBorder="1" applyAlignment="1">
      <alignment horizontal="right"/>
    </xf>
    <xf numFmtId="166" fontId="6" fillId="0" borderId="16" xfId="0" applyNumberFormat="1" applyFont="1" applyFill="1" applyBorder="1" applyAlignment="1">
      <alignment horizontal="right" vertical="top"/>
    </xf>
    <xf numFmtId="166" fontId="6" fillId="0" borderId="7" xfId="0" applyNumberFormat="1" applyFont="1" applyBorder="1" applyAlignment="1">
      <alignment horizontal="right" vertical="top"/>
    </xf>
    <xf numFmtId="169" fontId="6" fillId="0" borderId="7" xfId="0" applyNumberFormat="1" applyFont="1" applyBorder="1" applyAlignment="1">
      <alignment horizontal="right" vertical="top"/>
    </xf>
    <xf numFmtId="166" fontId="6" fillId="0" borderId="16" xfId="0" applyNumberFormat="1" applyFont="1" applyFill="1" applyBorder="1" applyAlignment="1">
      <alignment vertical="top"/>
    </xf>
    <xf numFmtId="166" fontId="6" fillId="0" borderId="16" xfId="0" applyNumberFormat="1" applyFont="1" applyFill="1" applyBorder="1" applyAlignment="1"/>
    <xf numFmtId="166" fontId="6" fillId="0" borderId="7" xfId="0" applyNumberFormat="1" applyFont="1" applyBorder="1" applyAlignment="1">
      <alignment vertical="top"/>
    </xf>
    <xf numFmtId="169" fontId="6" fillId="0" borderId="7" xfId="0" applyNumberFormat="1" applyFont="1" applyBorder="1" applyAlignment="1">
      <alignment vertical="top"/>
    </xf>
    <xf numFmtId="166" fontId="6" fillId="0" borderId="7" xfId="0" applyNumberFormat="1" applyFont="1" applyBorder="1"/>
    <xf numFmtId="0" fontId="4" fillId="0" borderId="0" xfId="0" applyNumberFormat="1" applyFont="1" applyAlignment="1">
      <alignment vertical="top"/>
    </xf>
    <xf numFmtId="166" fontId="6" fillId="0" borderId="16" xfId="0" applyNumberFormat="1" applyFont="1" applyBorder="1"/>
    <xf numFmtId="166" fontId="6" fillId="0" borderId="16" xfId="0" applyNumberFormat="1" applyFont="1" applyBorder="1" applyAlignment="1">
      <alignment vertical="top"/>
    </xf>
    <xf numFmtId="166" fontId="6" fillId="0" borderId="16" xfId="0" applyNumberFormat="1" applyFont="1" applyFill="1" applyBorder="1" applyAlignment="1">
      <alignment vertical="center"/>
    </xf>
    <xf numFmtId="166" fontId="6" fillId="0" borderId="0" xfId="0" applyNumberFormat="1" applyFont="1" applyAlignment="1">
      <alignment vertical="top"/>
    </xf>
    <xf numFmtId="166" fontId="6" fillId="0" borderId="16" xfId="0" applyNumberFormat="1" applyFont="1" applyBorder="1" applyAlignment="1">
      <alignment horizontal="right"/>
    </xf>
    <xf numFmtId="166" fontId="6" fillId="0" borderId="7" xfId="0" applyNumberFormat="1" applyFont="1" applyFill="1" applyBorder="1" applyAlignment="1"/>
    <xf numFmtId="166" fontId="6" fillId="0" borderId="19" xfId="0" applyNumberFormat="1" applyFont="1" applyBorder="1"/>
    <xf numFmtId="169" fontId="6" fillId="0" borderId="16" xfId="0" applyNumberFormat="1" applyFont="1" applyBorder="1"/>
    <xf numFmtId="166" fontId="6" fillId="0" borderId="7" xfId="0" applyNumberFormat="1" applyFont="1" applyFill="1" applyBorder="1" applyAlignment="1">
      <alignment vertical="top"/>
    </xf>
    <xf numFmtId="166" fontId="6" fillId="0" borderId="19" xfId="0" applyNumberFormat="1" applyFont="1" applyBorder="1" applyAlignment="1">
      <alignment vertical="top"/>
    </xf>
    <xf numFmtId="169" fontId="6" fillId="0" borderId="16" xfId="0" applyNumberFormat="1" applyFont="1" applyBorder="1" applyAlignment="1">
      <alignment vertical="top"/>
    </xf>
    <xf numFmtId="166" fontId="6" fillId="0" borderId="16" xfId="0" quotePrefix="1" applyNumberFormat="1" applyFont="1" applyFill="1" applyBorder="1" applyAlignment="1">
      <alignment horizontal="right"/>
    </xf>
    <xf numFmtId="169" fontId="6" fillId="0" borderId="16" xfId="0" applyNumberFormat="1" applyFont="1" applyBorder="1" applyAlignment="1">
      <alignment horizontal="right"/>
    </xf>
    <xf numFmtId="169" fontId="6" fillId="0" borderId="16" xfId="0" applyNumberFormat="1" applyFont="1" applyBorder="1" applyAlignment="1">
      <alignment horizontal="right" vertical="top"/>
    </xf>
    <xf numFmtId="166" fontId="2" fillId="0" borderId="16" xfId="0" applyNumberFormat="1" applyFont="1" applyFill="1" applyBorder="1" applyAlignment="1"/>
    <xf numFmtId="166" fontId="2" fillId="0" borderId="19" xfId="0" applyNumberFormat="1" applyFont="1" applyBorder="1"/>
    <xf numFmtId="169" fontId="2" fillId="0" borderId="16" xfId="0" applyNumberFormat="1" applyFont="1" applyBorder="1" applyAlignment="1">
      <alignment horizontal="right"/>
    </xf>
    <xf numFmtId="166" fontId="2" fillId="0" borderId="7" xfId="0" applyNumberFormat="1" applyFont="1" applyBorder="1"/>
    <xf numFmtId="166" fontId="2" fillId="0" borderId="16" xfId="0" applyNumberFormat="1" applyFont="1" applyFill="1" applyBorder="1" applyAlignment="1">
      <alignment vertical="top"/>
    </xf>
    <xf numFmtId="166" fontId="2" fillId="0" borderId="19" xfId="0" applyNumberFormat="1" applyFont="1" applyBorder="1" applyAlignment="1">
      <alignment vertical="top"/>
    </xf>
    <xf numFmtId="169" fontId="2" fillId="0" borderId="16" xfId="0" applyNumberFormat="1" applyFont="1" applyBorder="1" applyAlignment="1">
      <alignment horizontal="right" vertical="top"/>
    </xf>
    <xf numFmtId="166" fontId="2" fillId="0" borderId="7" xfId="0" applyNumberFormat="1" applyFont="1" applyBorder="1" applyAlignment="1">
      <alignment vertical="top"/>
    </xf>
    <xf numFmtId="0" fontId="4" fillId="0" borderId="0" xfId="0" applyFont="1"/>
    <xf numFmtId="0" fontId="2" fillId="0" borderId="0" xfId="0" applyFont="1" applyFill="1" applyBorder="1" applyAlignment="1" applyProtection="1">
      <alignment horizontal="left"/>
    </xf>
    <xf numFmtId="0" fontId="6" fillId="0" borderId="39" xfId="0" applyFont="1" applyBorder="1" applyAlignment="1">
      <alignment horizontal="center" vertical="center" wrapText="1"/>
    </xf>
    <xf numFmtId="0" fontId="34" fillId="0" borderId="0" xfId="0" applyFont="1"/>
    <xf numFmtId="166" fontId="2" fillId="0" borderId="19" xfId="0" applyNumberFormat="1" applyFont="1" applyFill="1" applyBorder="1" applyAlignment="1">
      <alignment horizontal="right"/>
    </xf>
    <xf numFmtId="166" fontId="2" fillId="0" borderId="16" xfId="0" applyNumberFormat="1" applyFont="1" applyFill="1" applyBorder="1" applyAlignment="1">
      <alignment horizontal="right"/>
    </xf>
    <xf numFmtId="166" fontId="2" fillId="0" borderId="7" xfId="0" applyNumberFormat="1" applyFont="1" applyBorder="1" applyAlignment="1">
      <alignment horizontal="right"/>
    </xf>
    <xf numFmtId="169" fontId="2" fillId="0" borderId="7" xfId="0" applyNumberFormat="1" applyFont="1" applyBorder="1" applyAlignment="1">
      <alignment horizontal="right"/>
    </xf>
    <xf numFmtId="0" fontId="7" fillId="0" borderId="0" xfId="0" applyNumberFormat="1" applyFont="1" applyFill="1" applyBorder="1" applyAlignment="1" applyProtection="1">
      <alignment vertical="top"/>
    </xf>
    <xf numFmtId="166" fontId="2" fillId="0" borderId="19" xfId="0" applyNumberFormat="1" applyFont="1" applyFill="1" applyBorder="1" applyAlignment="1">
      <alignment horizontal="right" vertical="top"/>
    </xf>
    <xf numFmtId="166" fontId="2" fillId="0" borderId="16" xfId="0" applyNumberFormat="1" applyFont="1" applyFill="1" applyBorder="1" applyAlignment="1">
      <alignment horizontal="right" vertical="top"/>
    </xf>
    <xf numFmtId="166" fontId="2" fillId="0" borderId="7" xfId="0" applyNumberFormat="1" applyFont="1" applyBorder="1" applyAlignment="1">
      <alignment horizontal="right" vertical="top"/>
    </xf>
    <xf numFmtId="169" fontId="2" fillId="0" borderId="7" xfId="0" applyNumberFormat="1" applyFont="1" applyBorder="1" applyAlignment="1">
      <alignment horizontal="right" vertical="top"/>
    </xf>
    <xf numFmtId="0" fontId="1" fillId="0" borderId="10" xfId="0" applyFont="1" applyBorder="1" applyAlignment="1">
      <alignment horizontal="center" vertical="center" wrapText="1"/>
    </xf>
    <xf numFmtId="3" fontId="2" fillId="0" borderId="7" xfId="0" applyNumberFormat="1" applyFont="1" applyBorder="1" applyAlignment="1"/>
    <xf numFmtId="164" fontId="2" fillId="0" borderId="7" xfId="0" applyNumberFormat="1" applyFont="1" applyBorder="1" applyAlignment="1">
      <alignment horizontal="right"/>
    </xf>
    <xf numFmtId="0" fontId="7" fillId="0" borderId="0" xfId="0" applyFont="1" applyBorder="1" applyAlignment="1">
      <alignment horizontal="left" wrapText="1" indent="1"/>
    </xf>
    <xf numFmtId="3" fontId="6" fillId="0" borderId="7" xfId="0" applyNumberFormat="1" applyFont="1" applyBorder="1" applyAlignment="1"/>
    <xf numFmtId="164" fontId="6" fillId="0" borderId="7" xfId="0" applyNumberFormat="1" applyFont="1" applyBorder="1" applyAlignment="1">
      <alignment horizontal="right"/>
    </xf>
    <xf numFmtId="164" fontId="6" fillId="0" borderId="7" xfId="0" applyNumberFormat="1" applyFont="1" applyBorder="1"/>
    <xf numFmtId="3" fontId="6" fillId="0" borderId="7" xfId="0" applyNumberFormat="1" applyFont="1" applyBorder="1" applyAlignment="1">
      <alignment horizontal="right"/>
    </xf>
    <xf numFmtId="0" fontId="6" fillId="0" borderId="0" xfId="0" applyFont="1" applyAlignment="1">
      <alignment horizontal="right" indent="1"/>
    </xf>
    <xf numFmtId="164" fontId="2" fillId="0" borderId="7" xfId="0" applyNumberFormat="1" applyFont="1" applyBorder="1"/>
    <xf numFmtId="3" fontId="6" fillId="0" borderId="0" xfId="0" applyNumberFormat="1" applyFont="1" applyBorder="1" applyAlignment="1"/>
    <xf numFmtId="164" fontId="6" fillId="0" borderId="0" xfId="0" applyNumberFormat="1" applyFont="1" applyBorder="1" applyAlignment="1">
      <alignment horizontal="right"/>
    </xf>
    <xf numFmtId="0" fontId="6" fillId="0" borderId="0" xfId="0" applyFont="1" applyAlignment="1">
      <alignment horizontal="right"/>
    </xf>
    <xf numFmtId="171" fontId="6" fillId="0" borderId="0" xfId="0" applyNumberFormat="1" applyFont="1"/>
    <xf numFmtId="172" fontId="6" fillId="0" borderId="0" xfId="0" applyNumberFormat="1" applyFont="1"/>
    <xf numFmtId="164" fontId="2" fillId="0" borderId="20" xfId="0" applyNumberFormat="1" applyFont="1" applyBorder="1" applyAlignment="1">
      <alignment horizontal="right"/>
    </xf>
    <xf numFmtId="164" fontId="6" fillId="0" borderId="16" xfId="0" applyNumberFormat="1" applyFont="1" applyBorder="1" applyAlignment="1">
      <alignment horizontal="right"/>
    </xf>
    <xf numFmtId="164" fontId="6" fillId="0" borderId="16" xfId="0" applyNumberFormat="1" applyFont="1" applyBorder="1"/>
    <xf numFmtId="164" fontId="2" fillId="0" borderId="16" xfId="0" applyNumberFormat="1" applyFont="1" applyBorder="1"/>
    <xf numFmtId="49" fontId="6" fillId="0" borderId="0" xfId="0" applyNumberFormat="1" applyFont="1" applyBorder="1" applyAlignment="1">
      <alignment horizontal="left"/>
    </xf>
    <xf numFmtId="0" fontId="6" fillId="0" borderId="0" xfId="0" applyFont="1" applyFill="1" applyBorder="1" applyAlignment="1">
      <alignment horizontal="centerContinuous"/>
    </xf>
    <xf numFmtId="0" fontId="2" fillId="0" borderId="0" xfId="0" applyFont="1" applyFill="1" applyBorder="1" applyAlignment="1">
      <alignment horizontal="centerContinuous"/>
    </xf>
    <xf numFmtId="0" fontId="4" fillId="0" borderId="0" xfId="0" applyFont="1" applyFill="1" applyBorder="1" applyAlignment="1" applyProtection="1">
      <alignment horizontal="left" vertical="top"/>
    </xf>
    <xf numFmtId="0" fontId="6" fillId="0" borderId="0" xfId="0" applyFont="1" applyFill="1" applyBorder="1" applyAlignment="1">
      <alignment horizontal="centerContinuous" vertical="top"/>
    </xf>
    <xf numFmtId="0" fontId="2" fillId="0" borderId="0" xfId="0" applyFont="1" applyFill="1" applyBorder="1" applyAlignment="1">
      <alignment horizontal="centerContinuous" vertical="top"/>
    </xf>
    <xf numFmtId="0" fontId="6" fillId="0" borderId="9" xfId="0" applyFont="1" applyFill="1" applyBorder="1" applyAlignment="1" applyProtection="1">
      <alignment horizontal="center" vertical="center" wrapText="1"/>
    </xf>
    <xf numFmtId="166" fontId="2" fillId="0" borderId="7" xfId="0" applyNumberFormat="1" applyFont="1" applyFill="1" applyBorder="1" applyAlignment="1"/>
    <xf numFmtId="166" fontId="2" fillId="0" borderId="19" xfId="0" applyNumberFormat="1" applyFont="1" applyFill="1" applyBorder="1" applyAlignment="1"/>
    <xf numFmtId="166" fontId="2" fillId="0" borderId="0" xfId="0" applyNumberFormat="1" applyFont="1" applyBorder="1"/>
    <xf numFmtId="166" fontId="6" fillId="0" borderId="19" xfId="0" applyNumberFormat="1" applyFont="1" applyFill="1" applyBorder="1" applyAlignment="1"/>
    <xf numFmtId="0" fontId="6" fillId="0" borderId="7" xfId="0" applyFont="1" applyBorder="1" applyAlignment="1">
      <alignment vertical="top"/>
    </xf>
    <xf numFmtId="0" fontId="6" fillId="0" borderId="16" xfId="0" applyFont="1" applyBorder="1" applyAlignment="1">
      <alignment vertical="top"/>
    </xf>
    <xf numFmtId="166" fontId="6" fillId="0" borderId="19" xfId="0" applyNumberFormat="1" applyFont="1" applyFill="1" applyBorder="1" applyAlignment="1">
      <alignment vertical="top"/>
    </xf>
    <xf numFmtId="166" fontId="6" fillId="0" borderId="0" xfId="0" applyNumberFormat="1" applyFont="1" applyBorder="1" applyAlignment="1">
      <alignment vertical="top"/>
    </xf>
    <xf numFmtId="166" fontId="2" fillId="0" borderId="7" xfId="0" applyNumberFormat="1" applyFont="1" applyFill="1" applyBorder="1" applyAlignment="1">
      <alignment vertical="top"/>
    </xf>
    <xf numFmtId="166" fontId="6" fillId="0" borderId="0" xfId="0" applyNumberFormat="1" applyFont="1" applyFill="1" applyBorder="1" applyAlignment="1">
      <alignment vertical="top"/>
    </xf>
    <xf numFmtId="0" fontId="2" fillId="0" borderId="0" xfId="0" applyFont="1" applyAlignment="1"/>
    <xf numFmtId="0" fontId="2" fillId="0" borderId="0" xfId="0" applyFont="1" applyAlignment="1">
      <alignment wrapText="1"/>
    </xf>
    <xf numFmtId="0" fontId="6" fillId="0" borderId="0" xfId="0" applyFont="1" applyAlignment="1">
      <alignment vertical="center"/>
    </xf>
    <xf numFmtId="164" fontId="6" fillId="0" borderId="15"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5" xfId="0" applyFont="1" applyFill="1" applyBorder="1" applyAlignment="1">
      <alignment horizontal="center" vertical="center" wrapText="1"/>
    </xf>
    <xf numFmtId="169" fontId="6" fillId="0" borderId="7" xfId="0" applyNumberFormat="1" applyFont="1" applyFill="1" applyBorder="1" applyAlignment="1"/>
    <xf numFmtId="0" fontId="4" fillId="0" borderId="4" xfId="0" applyNumberFormat="1" applyFont="1" applyBorder="1" applyAlignment="1">
      <alignment horizontal="left" indent="1"/>
    </xf>
    <xf numFmtId="167" fontId="6" fillId="0" borderId="0" xfId="0" applyNumberFormat="1" applyFont="1" applyAlignment="1">
      <alignment horizontal="left"/>
    </xf>
    <xf numFmtId="173" fontId="6" fillId="0" borderId="7" xfId="0" applyNumberFormat="1" applyFont="1" applyFill="1" applyBorder="1" applyAlignment="1"/>
    <xf numFmtId="174" fontId="6" fillId="0" borderId="7" xfId="0" applyNumberFormat="1" applyFont="1" applyFill="1" applyBorder="1" applyAlignment="1"/>
    <xf numFmtId="0" fontId="2" fillId="0" borderId="0" xfId="0" applyNumberFormat="1" applyFont="1" applyAlignment="1"/>
    <xf numFmtId="169" fontId="2" fillId="0" borderId="7" xfId="0" applyNumberFormat="1" applyFont="1" applyFill="1" applyBorder="1" applyAlignment="1"/>
    <xf numFmtId="49" fontId="7" fillId="0" borderId="7" xfId="0" applyNumberFormat="1" applyFont="1" applyBorder="1" applyAlignment="1">
      <alignment horizontal="left" indent="1"/>
    </xf>
    <xf numFmtId="169" fontId="6" fillId="0" borderId="0" xfId="0" applyNumberFormat="1" applyFont="1" applyFill="1" applyBorder="1" applyAlignment="1"/>
    <xf numFmtId="0" fontId="12" fillId="0" borderId="0" xfId="0" applyFont="1"/>
    <xf numFmtId="0" fontId="12" fillId="0" borderId="0" xfId="0" applyFont="1" applyAlignment="1"/>
    <xf numFmtId="0" fontId="35" fillId="0" borderId="0" xfId="0" applyFont="1"/>
    <xf numFmtId="0" fontId="1" fillId="0" borderId="0" xfId="0" applyFont="1" applyBorder="1" applyAlignment="1">
      <alignment horizontal="center"/>
    </xf>
    <xf numFmtId="167" fontId="37" fillId="0" borderId="19" xfId="0" applyNumberFormat="1" applyFont="1" applyFill="1" applyBorder="1" applyAlignment="1" applyProtection="1"/>
    <xf numFmtId="167" fontId="37" fillId="0" borderId="19" xfId="0" applyNumberFormat="1" applyFont="1" applyFill="1" applyBorder="1" applyAlignment="1" applyProtection="1">
      <alignment horizontal="right"/>
    </xf>
    <xf numFmtId="0" fontId="38" fillId="0" borderId="0" xfId="0" applyNumberFormat="1" applyFont="1" applyFill="1" applyBorder="1" applyAlignment="1" applyProtection="1">
      <alignment vertical="top"/>
    </xf>
    <xf numFmtId="0" fontId="38" fillId="0" borderId="0" xfId="0" applyNumberFormat="1" applyFont="1" applyFill="1" applyBorder="1" applyAlignment="1" applyProtection="1">
      <alignment horizontal="left"/>
    </xf>
    <xf numFmtId="0" fontId="1" fillId="0" borderId="0" xfId="0" applyFont="1" applyAlignment="1">
      <alignment vertical="top"/>
    </xf>
    <xf numFmtId="167" fontId="1" fillId="0" borderId="0" xfId="0" applyNumberFormat="1" applyFont="1" applyBorder="1" applyAlignment="1">
      <alignment horizontal="left"/>
    </xf>
    <xf numFmtId="0" fontId="35" fillId="0" borderId="0" xfId="0" applyNumberFormat="1" applyFont="1" applyBorder="1" applyAlignment="1">
      <alignment horizontal="left" vertical="top"/>
    </xf>
    <xf numFmtId="167" fontId="1" fillId="0" borderId="0" xfId="0" applyNumberFormat="1" applyFont="1" applyBorder="1" applyAlignment="1"/>
    <xf numFmtId="0" fontId="35" fillId="0" borderId="0" xfId="0" applyNumberFormat="1" applyFont="1" applyBorder="1" applyAlignment="1"/>
    <xf numFmtId="167" fontId="1" fillId="0" borderId="0" xfId="0" applyNumberFormat="1" applyFont="1" applyAlignment="1"/>
    <xf numFmtId="0" fontId="35" fillId="0" borderId="0" xfId="0" applyNumberFormat="1" applyFont="1" applyAlignment="1">
      <alignment vertical="top"/>
    </xf>
    <xf numFmtId="167" fontId="1" fillId="0" borderId="0" xfId="0" applyNumberFormat="1" applyFont="1" applyAlignment="1">
      <alignment horizontal="left"/>
    </xf>
    <xf numFmtId="0" fontId="35" fillId="0" borderId="0" xfId="0" applyNumberFormat="1" applyFont="1" applyAlignment="1">
      <alignment horizontal="left" vertical="top"/>
    </xf>
    <xf numFmtId="167" fontId="37" fillId="0" borderId="0" xfId="0" applyNumberFormat="1" applyFont="1" applyBorder="1" applyAlignment="1">
      <alignment horizontal="left"/>
    </xf>
    <xf numFmtId="0" fontId="38" fillId="0" borderId="0" xfId="0" applyNumberFormat="1" applyFont="1" applyBorder="1" applyAlignment="1">
      <alignment horizontal="left" vertical="top"/>
    </xf>
    <xf numFmtId="0" fontId="37" fillId="0" borderId="0" xfId="0" applyFont="1" applyAlignment="1">
      <alignment vertical="center"/>
    </xf>
    <xf numFmtId="0" fontId="38" fillId="0" borderId="0" xfId="0" applyFont="1" applyBorder="1" applyAlignment="1">
      <alignment vertical="center" wrapText="1"/>
    </xf>
    <xf numFmtId="0" fontId="37" fillId="0" borderId="0" xfId="0" applyFont="1" applyBorder="1" applyAlignment="1">
      <alignment horizontal="center" vertical="center" wrapText="1"/>
    </xf>
    <xf numFmtId="0" fontId="37" fillId="0" borderId="0" xfId="0" applyFont="1" applyAlignment="1">
      <alignment horizontal="left" vertical="center" wrapText="1"/>
    </xf>
    <xf numFmtId="0" fontId="38" fillId="0" borderId="0" xfId="0" applyFont="1" applyAlignment="1">
      <alignment horizontal="left" vertical="center" wrapText="1"/>
    </xf>
    <xf numFmtId="0" fontId="1" fillId="0" borderId="0" xfId="0" applyFont="1" applyBorder="1" applyAlignment="1">
      <alignment horizontal="center" vertical="center" wrapText="1"/>
    </xf>
    <xf numFmtId="0" fontId="35" fillId="0" borderId="0" xfId="0" applyFont="1" applyBorder="1" applyAlignment="1">
      <alignment horizontal="center"/>
    </xf>
    <xf numFmtId="0" fontId="22" fillId="0" borderId="0" xfId="1" applyFont="1" applyAlignment="1">
      <alignment wrapText="1"/>
    </xf>
    <xf numFmtId="0" fontId="16" fillId="0" borderId="0" xfId="1" applyFont="1" applyAlignment="1">
      <alignment wrapText="1"/>
    </xf>
    <xf numFmtId="0" fontId="16" fillId="0" borderId="0" xfId="1" applyFont="1" applyAlignment="1">
      <alignment horizontal="center"/>
    </xf>
    <xf numFmtId="0" fontId="38" fillId="0" borderId="0" xfId="0" applyFont="1" applyBorder="1" applyAlignment="1">
      <alignment horizontal="center" vertical="center" wrapText="1"/>
    </xf>
    <xf numFmtId="49" fontId="13" fillId="0" borderId="0" xfId="0" applyNumberFormat="1" applyFont="1" applyFill="1" applyBorder="1" applyAlignment="1" applyProtection="1">
      <alignment horizontal="left" vertical="top"/>
    </xf>
    <xf numFmtId="0" fontId="12" fillId="0" borderId="0" xfId="0" applyFont="1" applyAlignment="1">
      <alignment horizontal="left" wrapText="1"/>
    </xf>
    <xf numFmtId="0" fontId="13" fillId="0" borderId="0" xfId="0" applyFont="1" applyAlignment="1">
      <alignment horizontal="left" vertical="top" wrapText="1"/>
    </xf>
    <xf numFmtId="0" fontId="6" fillId="0" borderId="6"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49" fontId="12" fillId="0" borderId="0" xfId="0" applyNumberFormat="1" applyFont="1" applyFill="1" applyBorder="1" applyAlignment="1" applyProtection="1">
      <alignment horizontal="left"/>
    </xf>
    <xf numFmtId="0" fontId="6" fillId="0" borderId="2"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25" fillId="0" borderId="0" xfId="0" applyFont="1" applyAlignment="1">
      <alignment horizontal="left"/>
    </xf>
    <xf numFmtId="0" fontId="26" fillId="0" borderId="0" xfId="0" applyFont="1" applyAlignment="1">
      <alignment horizontal="left" vertical="top"/>
    </xf>
    <xf numFmtId="0" fontId="2" fillId="0" borderId="0" xfId="0" applyFont="1" applyFill="1" applyBorder="1" applyAlignment="1" applyProtection="1">
      <alignment horizontal="left" wrapText="1"/>
    </xf>
    <xf numFmtId="0" fontId="4" fillId="0" borderId="0" xfId="0" applyFont="1" applyFill="1" applyBorder="1" applyAlignment="1" applyProtection="1">
      <alignment horizontal="left" vertical="top" wrapText="1" indent="4"/>
    </xf>
    <xf numFmtId="0" fontId="2" fillId="0" borderId="0" xfId="0" applyFont="1" applyAlignment="1">
      <alignment wrapText="1"/>
    </xf>
    <xf numFmtId="0" fontId="2" fillId="0" borderId="0" xfId="0" applyFont="1"/>
    <xf numFmtId="0" fontId="4" fillId="0" borderId="0" xfId="0" applyFont="1" applyAlignment="1"/>
    <xf numFmtId="0" fontId="6" fillId="0" borderId="21"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7" xfId="0" applyFont="1" applyBorder="1" applyAlignment="1">
      <alignment horizontal="center" vertical="center" wrapText="1"/>
    </xf>
    <xf numFmtId="0" fontId="6" fillId="0" borderId="17" xfId="0" applyFont="1" applyBorder="1" applyAlignment="1">
      <alignment horizontal="center" vertical="center" wrapText="1"/>
    </xf>
    <xf numFmtId="49" fontId="21" fillId="0" borderId="0" xfId="0" applyNumberFormat="1" applyFont="1" applyBorder="1" applyAlignment="1">
      <alignment horizontal="left"/>
    </xf>
    <xf numFmtId="49" fontId="21" fillId="0" borderId="0" xfId="0" applyNumberFormat="1" applyFont="1" applyBorder="1" applyAlignment="1">
      <alignment horizontal="left" vertical="top"/>
    </xf>
    <xf numFmtId="0" fontId="12" fillId="0" borderId="0" xfId="0" applyFont="1" applyBorder="1" applyAlignment="1">
      <alignment horizontal="justify" wrapText="1"/>
    </xf>
    <xf numFmtId="0" fontId="13" fillId="0" borderId="0" xfId="0" applyFont="1" applyBorder="1" applyAlignment="1">
      <alignment horizontal="justify" vertical="top" wrapText="1"/>
    </xf>
    <xf numFmtId="0" fontId="13" fillId="0" borderId="0" xfId="0" applyFont="1" applyAlignment="1">
      <alignment horizontal="justify" wrapText="1"/>
    </xf>
    <xf numFmtId="0" fontId="2" fillId="0" borderId="0" xfId="0" applyFont="1" applyBorder="1" applyAlignment="1">
      <alignment horizontal="left"/>
    </xf>
    <xf numFmtId="0" fontId="4" fillId="0" borderId="23" xfId="0" applyFont="1" applyBorder="1" applyAlignment="1">
      <alignment horizontal="left" vertical="center"/>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13" fillId="0" borderId="0" xfId="0" applyFont="1" applyAlignment="1">
      <alignment horizontal="left" wrapText="1"/>
    </xf>
    <xf numFmtId="0" fontId="2" fillId="0" borderId="0" xfId="0" applyFont="1" applyFill="1" applyBorder="1" applyAlignment="1" applyProtection="1">
      <alignment horizontal="left"/>
    </xf>
    <xf numFmtId="0" fontId="4" fillId="0" borderId="1" xfId="0" applyFont="1" applyFill="1" applyBorder="1" applyAlignment="1" applyProtection="1">
      <alignment horizontal="left" vertical="top"/>
    </xf>
    <xf numFmtId="0" fontId="1" fillId="0" borderId="37" xfId="0" applyFont="1" applyFill="1" applyBorder="1" applyAlignment="1" applyProtection="1">
      <alignment horizontal="center" vertical="center" wrapText="1"/>
    </xf>
    <xf numFmtId="0" fontId="1" fillId="0" borderId="21"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xf>
    <xf numFmtId="0" fontId="6" fillId="0" borderId="38" xfId="0" applyFont="1" applyBorder="1" applyAlignment="1">
      <alignment horizontal="center" vertical="center" wrapText="1"/>
    </xf>
    <xf numFmtId="0" fontId="6" fillId="0" borderId="40" xfId="0" applyFont="1" applyFill="1" applyBorder="1" applyAlignment="1" applyProtection="1">
      <alignment horizontal="center" vertical="center" wrapText="1"/>
    </xf>
    <xf numFmtId="0" fontId="6" fillId="0" borderId="1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0" xfId="0" applyFont="1" applyAlignment="1">
      <alignment horizontal="left"/>
    </xf>
    <xf numFmtId="0" fontId="4" fillId="0" borderId="1" xfId="0" applyFont="1" applyBorder="1" applyAlignment="1">
      <alignment horizontal="left" vertical="center"/>
    </xf>
    <xf numFmtId="0" fontId="13" fillId="0" borderId="0" xfId="0" applyFont="1" applyAlignment="1">
      <alignment horizontal="justify" vertical="center" wrapText="1"/>
    </xf>
    <xf numFmtId="0" fontId="12" fillId="0" borderId="0" xfId="0" applyFont="1" applyAlignment="1">
      <alignment horizontal="justify" wrapText="1"/>
    </xf>
    <xf numFmtId="0" fontId="6" fillId="0" borderId="2" xfId="0" applyFont="1" applyBorder="1" applyAlignment="1">
      <alignment horizontal="center" vertical="center" wrapText="1"/>
    </xf>
    <xf numFmtId="0" fontId="6" fillId="0" borderId="4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43" xfId="0" applyFont="1" applyBorder="1" applyAlignment="1">
      <alignment horizontal="center" vertical="center" wrapText="1"/>
    </xf>
    <xf numFmtId="0" fontId="6" fillId="0" borderId="41"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0" xfId="0" applyFont="1" applyAlignment="1">
      <alignment wrapText="1"/>
    </xf>
    <xf numFmtId="0" fontId="13" fillId="0" borderId="0" xfId="0" applyFont="1" applyAlignment="1">
      <alignment horizontal="justify" vertical="top" wrapText="1"/>
    </xf>
    <xf numFmtId="0" fontId="4" fillId="0" borderId="1" xfId="0" applyFont="1" applyBorder="1" applyAlignment="1">
      <alignment horizontal="left"/>
    </xf>
    <xf numFmtId="0" fontId="6" fillId="0" borderId="21"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38" xfId="0" applyFont="1" applyFill="1" applyBorder="1" applyAlignment="1" applyProtection="1">
      <alignment horizontal="center" vertical="center" wrapText="1"/>
    </xf>
    <xf numFmtId="0" fontId="12" fillId="0" borderId="0" xfId="0" applyFont="1" applyAlignment="1">
      <alignment horizontal="left"/>
    </xf>
    <xf numFmtId="0" fontId="13" fillId="0" borderId="0" xfId="0" applyFont="1" applyAlignment="1">
      <alignment horizontal="left" vertical="top"/>
    </xf>
    <xf numFmtId="0" fontId="13" fillId="0" borderId="0" xfId="0" applyFont="1" applyAlignment="1">
      <alignment horizontal="left"/>
    </xf>
    <xf numFmtId="0" fontId="2" fillId="0" borderId="0" xfId="0" quotePrefix="1" applyFont="1" applyAlignment="1">
      <alignment horizontal="left"/>
    </xf>
    <xf numFmtId="0" fontId="4" fillId="0" borderId="1" xfId="0" applyNumberFormat="1" applyFont="1" applyBorder="1" applyAlignment="1">
      <alignment horizontal="left" vertical="top" wrapText="1" indent="6"/>
    </xf>
    <xf numFmtId="0" fontId="6" fillId="0" borderId="5" xfId="0" applyFont="1" applyBorder="1" applyAlignment="1">
      <alignment horizontal="center" vertical="center" wrapText="1"/>
    </xf>
    <xf numFmtId="164" fontId="6" fillId="0" borderId="16"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1" fontId="6" fillId="0" borderId="43" xfId="0" applyNumberFormat="1" applyFont="1" applyFill="1" applyBorder="1" applyAlignment="1">
      <alignment horizontal="center" vertical="center" wrapText="1"/>
    </xf>
    <xf numFmtId="1" fontId="6" fillId="0" borderId="44" xfId="0" applyNumberFormat="1" applyFont="1" applyFill="1" applyBorder="1" applyAlignment="1">
      <alignment horizontal="center" vertical="center" wrapText="1"/>
    </xf>
    <xf numFmtId="0" fontId="6" fillId="0" borderId="45" xfId="0" applyFont="1" applyBorder="1" applyAlignment="1">
      <alignment horizontal="center" vertical="center" wrapText="1"/>
    </xf>
    <xf numFmtId="0" fontId="6" fillId="0" borderId="15"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164" fontId="6" fillId="0" borderId="9" xfId="0" applyNumberFormat="1" applyFont="1" applyBorder="1" applyAlignment="1">
      <alignment horizontal="center" vertical="center" wrapText="1"/>
    </xf>
    <xf numFmtId="164" fontId="6" fillId="0" borderId="17" xfId="0" applyNumberFormat="1" applyFont="1" applyBorder="1" applyAlignment="1">
      <alignment horizontal="center" vertical="center" wrapText="1"/>
    </xf>
    <xf numFmtId="0" fontId="12" fillId="0" borderId="0" xfId="0" applyNumberFormat="1" applyFont="1" applyAlignment="1">
      <alignment horizontal="justify" wrapText="1"/>
    </xf>
    <xf numFmtId="0" fontId="13" fillId="0" borderId="0" xfId="0" applyNumberFormat="1" applyFont="1" applyAlignment="1">
      <alignment horizontal="justify" vertical="top" wrapText="1"/>
    </xf>
    <xf numFmtId="0" fontId="4" fillId="0" borderId="1" xfId="0" applyNumberFormat="1" applyFont="1" applyBorder="1" applyAlignment="1">
      <alignment horizontal="left" vertical="top"/>
    </xf>
    <xf numFmtId="1" fontId="6" fillId="0" borderId="3" xfId="0"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13" fillId="0" borderId="0" xfId="0" applyNumberFormat="1" applyFont="1" applyAlignment="1">
      <alignment horizontal="justify" wrapText="1"/>
    </xf>
    <xf numFmtId="0" fontId="4" fillId="0" borderId="0" xfId="0" applyNumberFormat="1" applyFont="1" applyBorder="1" applyAlignment="1">
      <alignment horizontal="left" wrapText="1"/>
    </xf>
    <xf numFmtId="168" fontId="4" fillId="0" borderId="4" xfId="0" applyNumberFormat="1" applyFont="1" applyBorder="1" applyAlignment="1">
      <alignment horizontal="center" vertical="center"/>
    </xf>
    <xf numFmtId="168" fontId="4" fillId="0" borderId="7" xfId="0" applyNumberFormat="1" applyFont="1" applyBorder="1" applyAlignment="1">
      <alignment horizontal="center" vertical="center"/>
    </xf>
    <xf numFmtId="168" fontId="4" fillId="0" borderId="10" xfId="0" applyNumberFormat="1" applyFont="1" applyBorder="1" applyAlignment="1">
      <alignment horizontal="center" vertical="center"/>
    </xf>
    <xf numFmtId="0" fontId="22" fillId="0" borderId="0" xfId="1" applyFont="1" applyAlignment="1">
      <alignment horizontal="center"/>
    </xf>
  </cellXfs>
  <cellStyles count="3">
    <cellStyle name="Hiperłącze" xfId="1" builtinId="8"/>
    <cellStyle name="Normalny" xfId="0" builtinId="0"/>
    <cellStyle name="Normalny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G19"/>
  <sheetViews>
    <sheetView tabSelected="1" workbookViewId="0"/>
  </sheetViews>
  <sheetFormatPr defaultRowHeight="12.75"/>
  <cols>
    <col min="1" max="2" width="9.140625" style="1"/>
    <col min="3" max="3" width="72.42578125" style="1" customWidth="1"/>
    <col min="4" max="4" width="9.140625" style="233"/>
    <col min="5" max="5" width="70.7109375" style="1" customWidth="1"/>
    <col min="6" max="6" width="9.140625" style="233"/>
    <col min="7" max="16384" width="9.140625" style="1"/>
  </cols>
  <sheetData>
    <row r="3" spans="3:7">
      <c r="C3" s="249" t="s">
        <v>0</v>
      </c>
      <c r="D3" s="251" t="s">
        <v>237</v>
      </c>
      <c r="E3" s="250" t="s">
        <v>65</v>
      </c>
      <c r="F3" s="259" t="s">
        <v>238</v>
      </c>
    </row>
    <row r="6" spans="3:7">
      <c r="C6" s="252" t="s">
        <v>187</v>
      </c>
      <c r="D6" s="254"/>
      <c r="E6" s="253" t="s">
        <v>188</v>
      </c>
      <c r="F6" s="254"/>
    </row>
    <row r="7" spans="3:7">
      <c r="C7" s="252"/>
      <c r="D7" s="254"/>
      <c r="E7" s="253"/>
      <c r="F7" s="254"/>
    </row>
    <row r="8" spans="3:7" ht="25.5">
      <c r="C8" s="256" t="s">
        <v>233</v>
      </c>
      <c r="D8" s="374" t="s">
        <v>189</v>
      </c>
      <c r="E8" s="257" t="s">
        <v>232</v>
      </c>
      <c r="F8" s="258" t="s">
        <v>189</v>
      </c>
      <c r="G8" s="232"/>
    </row>
    <row r="9" spans="3:7" ht="25.5">
      <c r="C9" s="256" t="s">
        <v>231</v>
      </c>
      <c r="D9" s="374" t="s">
        <v>190</v>
      </c>
      <c r="E9" s="257" t="s">
        <v>230</v>
      </c>
      <c r="F9" s="258" t="s">
        <v>190</v>
      </c>
      <c r="G9" s="232"/>
    </row>
    <row r="10" spans="3:7" ht="25.5">
      <c r="C10" s="256" t="s">
        <v>229</v>
      </c>
      <c r="D10" s="374" t="s">
        <v>191</v>
      </c>
      <c r="E10" s="257" t="s">
        <v>228</v>
      </c>
      <c r="F10" s="258" t="s">
        <v>191</v>
      </c>
      <c r="G10" s="232"/>
    </row>
    <row r="11" spans="3:7">
      <c r="C11" s="256" t="s">
        <v>227</v>
      </c>
      <c r="D11" s="374" t="s">
        <v>192</v>
      </c>
      <c r="E11" s="257" t="s">
        <v>226</v>
      </c>
      <c r="F11" s="258" t="s">
        <v>192</v>
      </c>
      <c r="G11" s="232"/>
    </row>
    <row r="12" spans="3:7">
      <c r="C12" s="256" t="s">
        <v>225</v>
      </c>
      <c r="D12" s="374" t="s">
        <v>193</v>
      </c>
      <c r="E12" s="257" t="s">
        <v>224</v>
      </c>
      <c r="F12" s="258" t="s">
        <v>193</v>
      </c>
      <c r="G12" s="232"/>
    </row>
    <row r="13" spans="3:7" ht="25.5">
      <c r="C13" s="256" t="s">
        <v>223</v>
      </c>
      <c r="D13" s="374" t="s">
        <v>194</v>
      </c>
      <c r="E13" s="257" t="s">
        <v>222</v>
      </c>
      <c r="F13" s="258" t="s">
        <v>194</v>
      </c>
      <c r="G13" s="232"/>
    </row>
    <row r="14" spans="3:7" ht="25.5">
      <c r="C14" s="256" t="s">
        <v>220</v>
      </c>
      <c r="D14" s="374" t="s">
        <v>195</v>
      </c>
      <c r="E14" s="257" t="s">
        <v>221</v>
      </c>
      <c r="F14" s="258" t="s">
        <v>195</v>
      </c>
      <c r="G14" s="232"/>
    </row>
    <row r="15" spans="3:7">
      <c r="C15" s="256" t="s">
        <v>219</v>
      </c>
      <c r="D15" s="374" t="s">
        <v>196</v>
      </c>
      <c r="E15" s="257" t="s">
        <v>218</v>
      </c>
      <c r="F15" s="258" t="s">
        <v>196</v>
      </c>
      <c r="G15" s="232"/>
    </row>
    <row r="16" spans="3:7">
      <c r="C16" s="256" t="s">
        <v>216</v>
      </c>
      <c r="D16" s="374" t="s">
        <v>197</v>
      </c>
      <c r="E16" s="257" t="s">
        <v>217</v>
      </c>
      <c r="F16" s="258" t="s">
        <v>197</v>
      </c>
      <c r="G16" s="232"/>
    </row>
    <row r="17" spans="3:7" ht="25.5">
      <c r="C17" s="256" t="s">
        <v>215</v>
      </c>
      <c r="D17" s="374" t="s">
        <v>198</v>
      </c>
      <c r="E17" s="257" t="s">
        <v>214</v>
      </c>
      <c r="F17" s="258" t="s">
        <v>198</v>
      </c>
      <c r="G17" s="232"/>
    </row>
    <row r="18" spans="3:7">
      <c r="C18" s="256" t="s">
        <v>212</v>
      </c>
      <c r="D18" s="374" t="s">
        <v>199</v>
      </c>
      <c r="E18" s="257" t="s">
        <v>213</v>
      </c>
      <c r="F18" s="258" t="s">
        <v>199</v>
      </c>
      <c r="G18" s="232"/>
    </row>
    <row r="19" spans="3:7">
      <c r="E19" s="232"/>
      <c r="F19" s="255"/>
      <c r="G19" s="232"/>
    </row>
  </sheetData>
  <hyperlinks>
    <hyperlink ref="C8:F8" location="'1(155)'!A1" display="Pracujący i obroty przedsiębiorstw transportowych według rodzajów transportu w krajach Unii Europejskiej (2014)  "/>
    <hyperlink ref="C9:F9" location="'2(156)'!A1" display="Struktura przewozów ładunków na terytorium kraju według rodzajów transportu  w krajach Unii Europejskiej (2016)  "/>
    <hyperlink ref="C10:F10" location="'3(157)'!A1" display="Struktura przewozów pasażerów na terytorium kraju według rodzajów transportu  w krajach Unii Europejskiej (2016)  "/>
    <hyperlink ref="C11:F11" location="'4(158)'!A1" display="Transport kolejowy w krajach Unii Europejskiej (2014, 2016)  "/>
    <hyperlink ref="C12:F12" location="'5(159)'!A1" display="Autostrady i pojazdy samochodowe w krajach Unii Europejskiej (2014, 2016)  "/>
    <hyperlink ref="C13:F13" location="'6(160)'!A1" display="Przewozy ładunków i pasażerów transportem drogowym w krajach Unii Europejskiej (2014, 2016, 2017)  "/>
    <hyperlink ref="C14:F14" location="'7(161)'!A1" display="Przewozy ładunków na terytorium kraju transportem drogowym według krajów Unii Europejskiej (2005, 2010, 2014, 2016)  "/>
    <hyperlink ref="C15:F15" location="'8(162)'!A1" display="Ofiary śmiertelne wypadków drogowych w krajach Unii Europejskiej (1990, 2016)  "/>
    <hyperlink ref="C16:F16" location="'9(163)'!A1" display="Ruch pasażerów w portach lotniczych w krajach Unii Europejskiej (2017)  "/>
    <hyperlink ref="C17:F17" location="'10(164)'!A1" display="Obroty ładunkowe w portach morskich w krajach Unii Europejskiej (2016, 2017)  "/>
    <hyperlink ref="C18:F18" location="'11(165)'!A1" display="Ruch pasażerów w portach morskich w krajach Unii Europejskiej  (2016, 2017)  "/>
    <hyperlink ref="D8" location="'1(155)'!A1" display="Pracujący i obroty przedsiębiorstw transportowych według rodzajów transportu w krajach Unii Europejskiej (2014)  "/>
    <hyperlink ref="D9" location="'2(156)'!A1" display="Struktura przewozów ładunków na terytorium kraju według rodzajów transportu  w krajach Unii Europejskiej (2016)  "/>
    <hyperlink ref="D10" location="'3(157)'!A1" display="Struktura przewozów pasażerów na terytorium kraju według rodzajów transportu  w krajach Unii Europejskiej (2016)  "/>
    <hyperlink ref="D11" location="'4(158)'!A1" display="Transport kolejowy w krajach Unii Europejskiej (2014, 2016)  "/>
    <hyperlink ref="D12" location="'5(159)'!A1" display="Autostrady i pojazdy samochodowe w krajach Unii Europejskiej (2014, 2016)  "/>
    <hyperlink ref="D13" location="'6(160)'!A1" display="Przewozy ładunków i pasażerów transportem drogowym w krajach Unii Europejskiej (2014, 2016, 2017)  "/>
    <hyperlink ref="D14" location="'7(161)'!A1" display="Przewozy ładunków na terytorium kraju transportem drogowym według krajów Unii Europejskiej (2005, 2010, 2014, 2016)  "/>
    <hyperlink ref="D15" location="'8(162)'!A1" display="Ofiary śmiertelne wypadków drogowych w krajach Unii Europejskiej (1990, 2016)  "/>
    <hyperlink ref="D16" location="'9(163)'!A1" display="Ruch pasażerów w portach lotniczych w krajach Unii Europejskiej (2017)  "/>
    <hyperlink ref="D17" location="'10(164)'!A1" display="Obroty ładunkowe w portach morskich w krajach Unii Europejskiej (2016, 2017)  "/>
    <hyperlink ref="D18" location="'11(165)'!A1" display="Ruch pasażerów w portach morskich w krajach Unii Europejskiej  (2016, 2017)  "/>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2"/>
  <sheetViews>
    <sheetView workbookViewId="0">
      <selection activeCell="I1" sqref="I1"/>
    </sheetView>
  </sheetViews>
  <sheetFormatPr defaultColWidth="9.7109375" defaultRowHeight="12.75"/>
  <cols>
    <col min="1" max="1" width="20.85546875" style="29" customWidth="1"/>
    <col min="2" max="2" width="16" style="42" customWidth="1"/>
    <col min="3" max="3" width="13" style="68" customWidth="1"/>
    <col min="4" max="4" width="13.7109375" style="68" customWidth="1"/>
    <col min="5" max="5" width="12" style="68" customWidth="1"/>
    <col min="6" max="6" width="13" style="68" customWidth="1"/>
    <col min="7" max="7" width="19.5703125" style="39" customWidth="1"/>
    <col min="8" max="8" width="9.7109375" style="29"/>
    <col min="9" max="9" width="19.5703125" style="29" customWidth="1"/>
    <col min="10" max="10" width="22.140625" style="29" customWidth="1"/>
    <col min="11" max="16384" width="9.7109375" style="29"/>
  </cols>
  <sheetData>
    <row r="1" spans="1:10" s="215" customFormat="1" ht="12" customHeight="1">
      <c r="A1" s="348" t="s">
        <v>208</v>
      </c>
      <c r="B1" s="348"/>
      <c r="C1" s="348"/>
      <c r="D1" s="348"/>
      <c r="E1" s="348"/>
      <c r="F1" s="348"/>
      <c r="G1" s="348"/>
      <c r="I1" s="27" t="s">
        <v>0</v>
      </c>
      <c r="J1" s="23" t="s">
        <v>65</v>
      </c>
    </row>
    <row r="2" spans="1:10" s="216" customFormat="1" ht="15" customHeight="1" thickBot="1">
      <c r="A2" s="349" t="s">
        <v>169</v>
      </c>
      <c r="B2" s="349"/>
      <c r="C2" s="349"/>
      <c r="D2" s="349"/>
      <c r="E2" s="349"/>
      <c r="F2" s="349"/>
      <c r="G2" s="349"/>
    </row>
    <row r="3" spans="1:10" s="217" customFormat="1" ht="24.95" customHeight="1">
      <c r="A3" s="328" t="s">
        <v>1</v>
      </c>
      <c r="B3" s="351" t="s">
        <v>172</v>
      </c>
      <c r="C3" s="353" t="s">
        <v>174</v>
      </c>
      <c r="D3" s="354"/>
      <c r="E3" s="354"/>
      <c r="F3" s="354"/>
      <c r="G3" s="330" t="s">
        <v>2</v>
      </c>
    </row>
    <row r="4" spans="1:10" s="217" customFormat="1" ht="24.95" customHeight="1">
      <c r="A4" s="350"/>
      <c r="B4" s="351"/>
      <c r="C4" s="356" t="s">
        <v>173</v>
      </c>
      <c r="D4" s="358" t="s">
        <v>176</v>
      </c>
      <c r="E4" s="359"/>
      <c r="F4" s="359"/>
      <c r="G4" s="355"/>
    </row>
    <row r="5" spans="1:10" s="217" customFormat="1" ht="24.95" customHeight="1">
      <c r="A5" s="350"/>
      <c r="B5" s="352"/>
      <c r="C5" s="357"/>
      <c r="D5" s="218" t="s">
        <v>175</v>
      </c>
      <c r="E5" s="219" t="s">
        <v>177</v>
      </c>
      <c r="F5" s="220" t="s">
        <v>178</v>
      </c>
      <c r="G5" s="355"/>
    </row>
    <row r="6" spans="1:10" s="217" customFormat="1" ht="24.95" customHeight="1" thickBot="1">
      <c r="A6" s="288"/>
      <c r="B6" s="360" t="s">
        <v>182</v>
      </c>
      <c r="C6" s="360"/>
      <c r="D6" s="360"/>
      <c r="E6" s="360"/>
      <c r="F6" s="361"/>
      <c r="G6" s="290"/>
    </row>
    <row r="7" spans="1:10" s="62" customFormat="1">
      <c r="A7" s="6" t="s">
        <v>69</v>
      </c>
      <c r="B7" s="221">
        <f>C7+D7</f>
        <v>27382.263000000003</v>
      </c>
      <c r="C7" s="221">
        <v>522.13300000000004</v>
      </c>
      <c r="D7" s="221">
        <v>26860.13</v>
      </c>
      <c r="E7" s="221">
        <v>19051.258000000002</v>
      </c>
      <c r="F7" s="221">
        <v>7808.8720000000003</v>
      </c>
      <c r="G7" s="222" t="s">
        <v>69</v>
      </c>
    </row>
    <row r="8" spans="1:10" s="217" customFormat="1">
      <c r="A8" s="223" t="s">
        <v>5</v>
      </c>
      <c r="B8" s="221">
        <f t="shared" ref="B8:B34" si="0">C8+D8</f>
        <v>30207.134999999998</v>
      </c>
      <c r="C8" s="221">
        <v>12.618</v>
      </c>
      <c r="D8" s="221">
        <v>30194.517</v>
      </c>
      <c r="E8" s="221">
        <v>22511.092000000001</v>
      </c>
      <c r="F8" s="221">
        <v>7683.4250000000002</v>
      </c>
      <c r="G8" s="8" t="s">
        <v>6</v>
      </c>
    </row>
    <row r="9" spans="1:10" s="217" customFormat="1">
      <c r="A9" s="223" t="s">
        <v>7</v>
      </c>
      <c r="B9" s="221">
        <f>C9+D9</f>
        <v>9377.3189999999995</v>
      </c>
      <c r="C9" s="221">
        <v>176.59100000000001</v>
      </c>
      <c r="D9" s="221">
        <v>9200.7279999999992</v>
      </c>
      <c r="E9" s="221">
        <v>6837.02</v>
      </c>
      <c r="F9" s="221">
        <v>2363.7080000000001</v>
      </c>
      <c r="G9" s="8" t="s">
        <v>8</v>
      </c>
    </row>
    <row r="10" spans="1:10" s="217" customFormat="1">
      <c r="A10" s="223" t="s">
        <v>9</v>
      </c>
      <c r="B10" s="221">
        <f t="shared" si="0"/>
        <v>7510.482</v>
      </c>
      <c r="C10" s="221">
        <v>539.13099999999997</v>
      </c>
      <c r="D10" s="221">
        <v>6971.3509999999997</v>
      </c>
      <c r="E10" s="221">
        <v>5716.1149999999998</v>
      </c>
      <c r="F10" s="221">
        <v>1255.2360000000001</v>
      </c>
      <c r="G10" s="8" t="s">
        <v>10</v>
      </c>
    </row>
    <row r="11" spans="1:10" s="217" customFormat="1">
      <c r="A11" s="6" t="s">
        <v>11</v>
      </c>
      <c r="B11" s="221">
        <f t="shared" si="0"/>
        <v>9101.1110000000008</v>
      </c>
      <c r="C11" s="224">
        <v>4.0739999999999998</v>
      </c>
      <c r="D11" s="221">
        <v>9097.0370000000003</v>
      </c>
      <c r="E11" s="221">
        <v>6017.71</v>
      </c>
      <c r="F11" s="221">
        <v>3079.3270000000002</v>
      </c>
      <c r="G11" s="8" t="s">
        <v>12</v>
      </c>
    </row>
    <row r="12" spans="1:10">
      <c r="A12" s="223" t="s">
        <v>70</v>
      </c>
      <c r="B12" s="221">
        <f t="shared" si="0"/>
        <v>13830.127</v>
      </c>
      <c r="C12" s="221">
        <v>103.07299999999999</v>
      </c>
      <c r="D12" s="221">
        <v>13727.054</v>
      </c>
      <c r="E12" s="221">
        <v>9946.5159999999996</v>
      </c>
      <c r="F12" s="221">
        <v>3780.538</v>
      </c>
      <c r="G12" s="8" t="s">
        <v>71</v>
      </c>
    </row>
    <row r="13" spans="1:10" s="217" customFormat="1">
      <c r="A13" s="6" t="s">
        <v>13</v>
      </c>
      <c r="B13" s="221">
        <f t="shared" si="0"/>
        <v>32869.476000000002</v>
      </c>
      <c r="C13" s="221">
        <v>2029.8030000000001</v>
      </c>
      <c r="D13" s="221">
        <v>30839.672999999999</v>
      </c>
      <c r="E13" s="221">
        <v>22276.284</v>
      </c>
      <c r="F13" s="221">
        <v>8563.3889999999992</v>
      </c>
      <c r="G13" s="8" t="s">
        <v>14</v>
      </c>
    </row>
    <row r="14" spans="1:10" s="217" customFormat="1">
      <c r="A14" s="6" t="s">
        <v>15</v>
      </c>
      <c r="B14" s="221">
        <f t="shared" si="0"/>
        <v>2215.7909999999997</v>
      </c>
      <c r="C14" s="221">
        <v>17.361000000000001</v>
      </c>
      <c r="D14" s="221">
        <v>2198.4299999999998</v>
      </c>
      <c r="E14" s="221">
        <v>1763.62</v>
      </c>
      <c r="F14" s="221">
        <v>434.81</v>
      </c>
      <c r="G14" s="8" t="s">
        <v>15</v>
      </c>
    </row>
    <row r="15" spans="1:10" s="217" customFormat="1">
      <c r="A15" s="6" t="s">
        <v>16</v>
      </c>
      <c r="B15" s="221">
        <f t="shared" si="0"/>
        <v>18097.108</v>
      </c>
      <c r="C15" s="221">
        <v>2695.3939999999998</v>
      </c>
      <c r="D15" s="221">
        <v>15401.714</v>
      </c>
      <c r="E15" s="221">
        <v>11287.526</v>
      </c>
      <c r="F15" s="221">
        <v>4114.1880000000001</v>
      </c>
      <c r="G15" s="8" t="s">
        <v>17</v>
      </c>
    </row>
    <row r="16" spans="1:10" s="217" customFormat="1">
      <c r="A16" s="6" t="s">
        <v>18</v>
      </c>
      <c r="B16" s="221">
        <f t="shared" si="0"/>
        <v>146040.141</v>
      </c>
      <c r="C16" s="221">
        <v>29413.618999999999</v>
      </c>
      <c r="D16" s="221">
        <v>116626.522</v>
      </c>
      <c r="E16" s="221">
        <v>65508.546999999999</v>
      </c>
      <c r="F16" s="221">
        <v>51117.974999999999</v>
      </c>
      <c r="G16" s="8" t="s">
        <v>19</v>
      </c>
    </row>
    <row r="17" spans="1:7" s="217" customFormat="1">
      <c r="A17" s="6" t="s">
        <v>20</v>
      </c>
      <c r="B17" s="221">
        <f t="shared" si="0"/>
        <v>45541.521000000001</v>
      </c>
      <c r="C17" s="221">
        <v>8174.3310000000001</v>
      </c>
      <c r="D17" s="221">
        <v>37367.19</v>
      </c>
      <c r="E17" s="221">
        <v>29702.988000000001</v>
      </c>
      <c r="F17" s="221">
        <v>7664.2020000000002</v>
      </c>
      <c r="G17" s="8" t="s">
        <v>21</v>
      </c>
    </row>
    <row r="18" spans="1:7">
      <c r="A18" s="6" t="s">
        <v>24</v>
      </c>
      <c r="B18" s="221">
        <f t="shared" si="0"/>
        <v>70622.838999999993</v>
      </c>
      <c r="C18" s="221">
        <v>13.343</v>
      </c>
      <c r="D18" s="221">
        <v>70609.495999999999</v>
      </c>
      <c r="E18" s="221">
        <v>44275.762000000002</v>
      </c>
      <c r="F18" s="221">
        <v>26333.734</v>
      </c>
      <c r="G18" s="8" t="s">
        <v>25</v>
      </c>
    </row>
    <row r="19" spans="1:7">
      <c r="A19" s="6" t="s">
        <v>22</v>
      </c>
      <c r="B19" s="221">
        <f t="shared" si="0"/>
        <v>194228.94400000002</v>
      </c>
      <c r="C19" s="221">
        <v>33429.249000000003</v>
      </c>
      <c r="D19" s="221">
        <v>160799.69500000001</v>
      </c>
      <c r="E19" s="221">
        <v>133250.524</v>
      </c>
      <c r="F19" s="221">
        <v>27549.170999999998</v>
      </c>
      <c r="G19" s="8" t="s">
        <v>23</v>
      </c>
    </row>
    <row r="20" spans="1:7">
      <c r="A20" s="6" t="s">
        <v>26</v>
      </c>
      <c r="B20" s="221">
        <f t="shared" si="0"/>
        <v>32689.406999999999</v>
      </c>
      <c r="C20" s="221">
        <v>86.745000000000005</v>
      </c>
      <c r="D20" s="221">
        <v>32602.662</v>
      </c>
      <c r="E20" s="221">
        <v>27799.631000000001</v>
      </c>
      <c r="F20" s="221">
        <v>4803.0309999999999</v>
      </c>
      <c r="G20" s="8" t="s">
        <v>27</v>
      </c>
    </row>
    <row r="21" spans="1:7">
      <c r="A21" s="6" t="s">
        <v>28</v>
      </c>
      <c r="B21" s="221">
        <f t="shared" si="0"/>
        <v>4793.5410000000002</v>
      </c>
      <c r="C21" s="221">
        <v>0.45900000000000002</v>
      </c>
      <c r="D21" s="221">
        <v>4793.0820000000003</v>
      </c>
      <c r="E21" s="221">
        <v>3716.7420000000002</v>
      </c>
      <c r="F21" s="221">
        <v>1076.3399999999999</v>
      </c>
      <c r="G21" s="8" t="s">
        <v>29</v>
      </c>
    </row>
    <row r="22" spans="1:7" s="62" customFormat="1">
      <c r="A22" s="6" t="s">
        <v>72</v>
      </c>
      <c r="B22" s="221">
        <f t="shared" si="0"/>
        <v>2984.2420000000002</v>
      </c>
      <c r="C22" s="221">
        <v>0.67200000000000004</v>
      </c>
      <c r="D22" s="221">
        <v>2983.57</v>
      </c>
      <c r="E22" s="221">
        <v>2686.0030000000002</v>
      </c>
      <c r="F22" s="221">
        <v>297.56700000000001</v>
      </c>
      <c r="G22" s="8" t="s">
        <v>73</v>
      </c>
    </row>
    <row r="23" spans="1:7">
      <c r="A23" s="6" t="s">
        <v>30</v>
      </c>
      <c r="B23" s="221">
        <f t="shared" si="0"/>
        <v>5411.134</v>
      </c>
      <c r="C23" s="221">
        <v>0.97399999999999998</v>
      </c>
      <c r="D23" s="221">
        <v>5410.16</v>
      </c>
      <c r="E23" s="221">
        <v>3943.1419999999998</v>
      </c>
      <c r="F23" s="221">
        <v>1467.018</v>
      </c>
      <c r="G23" s="8" t="s">
        <v>31</v>
      </c>
    </row>
    <row r="24" spans="1:7">
      <c r="A24" s="6" t="s">
        <v>32</v>
      </c>
      <c r="B24" s="221">
        <f t="shared" si="0"/>
        <v>5080.4459999999999</v>
      </c>
      <c r="C24" s="225">
        <v>0.34599999999999997</v>
      </c>
      <c r="D24" s="221">
        <v>5080.1000000000004</v>
      </c>
      <c r="E24" s="221">
        <v>4676.8770000000004</v>
      </c>
      <c r="F24" s="221">
        <v>403.22300000000001</v>
      </c>
      <c r="G24" s="8" t="s">
        <v>32</v>
      </c>
    </row>
    <row r="25" spans="1:7" s="217" customFormat="1">
      <c r="A25" s="6" t="s">
        <v>33</v>
      </c>
      <c r="B25" s="221">
        <f t="shared" si="0"/>
        <v>201454.93300000002</v>
      </c>
      <c r="C25" s="221">
        <v>23969.316999999999</v>
      </c>
      <c r="D25" s="221">
        <v>177485.61600000001</v>
      </c>
      <c r="E25" s="221">
        <v>110884.777</v>
      </c>
      <c r="F25" s="221">
        <v>66600.839000000007</v>
      </c>
      <c r="G25" s="8" t="s">
        <v>34</v>
      </c>
    </row>
    <row r="26" spans="1:7" s="32" customFormat="1" ht="14.25">
      <c r="A26" s="226" t="s">
        <v>170</v>
      </c>
      <c r="B26" s="227">
        <f t="shared" si="0"/>
        <v>32341.648999999998</v>
      </c>
      <c r="C26" s="227">
        <v>1867.2059999999999</v>
      </c>
      <c r="D26" s="227">
        <v>30474.442999999999</v>
      </c>
      <c r="E26" s="227">
        <v>24700.945</v>
      </c>
      <c r="F26" s="227">
        <v>5773.4979999999996</v>
      </c>
      <c r="G26" s="228" t="s">
        <v>171</v>
      </c>
    </row>
    <row r="27" spans="1:7">
      <c r="A27" s="6" t="s">
        <v>37</v>
      </c>
      <c r="B27" s="221">
        <f t="shared" si="0"/>
        <v>40604.376000000004</v>
      </c>
      <c r="C27" s="221">
        <v>4261.902</v>
      </c>
      <c r="D27" s="221">
        <v>36342.474000000002</v>
      </c>
      <c r="E27" s="221">
        <v>29395.021000000001</v>
      </c>
      <c r="F27" s="221">
        <v>6947.4530000000004</v>
      </c>
      <c r="G27" s="8" t="s">
        <v>38</v>
      </c>
    </row>
    <row r="28" spans="1:7">
      <c r="A28" s="6" t="s">
        <v>39</v>
      </c>
      <c r="B28" s="221">
        <f t="shared" si="0"/>
        <v>15215.421</v>
      </c>
      <c r="C28" s="221">
        <v>923.91899999999998</v>
      </c>
      <c r="D28" s="221">
        <v>14291.502</v>
      </c>
      <c r="E28" s="221">
        <v>12383.388000000001</v>
      </c>
      <c r="F28" s="221">
        <v>1908.114</v>
      </c>
      <c r="G28" s="8" t="s">
        <v>40</v>
      </c>
    </row>
    <row r="29" spans="1:7">
      <c r="A29" s="6" t="s">
        <v>74</v>
      </c>
      <c r="B29" s="221">
        <f t="shared" si="0"/>
        <v>2201.9799999999996</v>
      </c>
      <c r="C29" s="221">
        <v>31.806999999999999</v>
      </c>
      <c r="D29" s="221">
        <v>2170.1729999999998</v>
      </c>
      <c r="E29" s="221">
        <v>1841.7840000000001</v>
      </c>
      <c r="F29" s="221">
        <v>328.38900000000001</v>
      </c>
      <c r="G29" s="8" t="s">
        <v>75</v>
      </c>
    </row>
    <row r="30" spans="1:7">
      <c r="A30" s="6" t="s">
        <v>41</v>
      </c>
      <c r="B30" s="221">
        <f t="shared" si="0"/>
        <v>1405.51</v>
      </c>
      <c r="C30" s="221">
        <v>0</v>
      </c>
      <c r="D30" s="221">
        <v>1405.51</v>
      </c>
      <c r="E30" s="221">
        <v>858.26300000000003</v>
      </c>
      <c r="F30" s="221">
        <v>547.24699999999996</v>
      </c>
      <c r="G30" s="8" t="s">
        <v>42</v>
      </c>
    </row>
    <row r="31" spans="1:7">
      <c r="A31" s="6" t="s">
        <v>43</v>
      </c>
      <c r="B31" s="221">
        <f t="shared" si="0"/>
        <v>36076.81</v>
      </c>
      <c r="C31" s="221">
        <v>7759.5969999999998</v>
      </c>
      <c r="D31" s="221">
        <v>28317.213</v>
      </c>
      <c r="E31" s="221">
        <v>21735.115000000002</v>
      </c>
      <c r="F31" s="221">
        <v>6582.098</v>
      </c>
      <c r="G31" s="8" t="s">
        <v>44</v>
      </c>
    </row>
    <row r="32" spans="1:7">
      <c r="A32" s="6" t="s">
        <v>76</v>
      </c>
      <c r="B32" s="221">
        <f t="shared" si="0"/>
        <v>11694.504999999999</v>
      </c>
      <c r="C32" s="221">
        <v>0.19500000000000001</v>
      </c>
      <c r="D32" s="221">
        <v>11694.31</v>
      </c>
      <c r="E32" s="221">
        <v>9489.7659999999996</v>
      </c>
      <c r="F32" s="221">
        <v>2204.5439999999999</v>
      </c>
      <c r="G32" s="8" t="s">
        <v>77</v>
      </c>
    </row>
    <row r="33" spans="1:7">
      <c r="A33" s="6" t="s">
        <v>45</v>
      </c>
      <c r="B33" s="221">
        <f t="shared" si="0"/>
        <v>249076.212</v>
      </c>
      <c r="C33" s="221">
        <v>23138.911</v>
      </c>
      <c r="D33" s="221">
        <v>225937.30100000001</v>
      </c>
      <c r="E33" s="221">
        <v>153666.052</v>
      </c>
      <c r="F33" s="221">
        <v>72271.248999999996</v>
      </c>
      <c r="G33" s="8" t="s">
        <v>46</v>
      </c>
    </row>
    <row r="34" spans="1:7">
      <c r="A34" s="6" t="s">
        <v>47</v>
      </c>
      <c r="B34" s="221">
        <f t="shared" si="0"/>
        <v>135146.13699999999</v>
      </c>
      <c r="C34" s="221">
        <v>30285.008999999998</v>
      </c>
      <c r="D34" s="221">
        <v>104861.128</v>
      </c>
      <c r="E34" s="221">
        <v>79644.557000000001</v>
      </c>
      <c r="F34" s="221">
        <v>25216.571</v>
      </c>
      <c r="G34" s="8" t="s">
        <v>48</v>
      </c>
    </row>
    <row r="35" spans="1:7" ht="21" customHeight="1">
      <c r="A35" s="6"/>
      <c r="B35" s="229"/>
      <c r="C35" s="229"/>
      <c r="D35" s="229"/>
      <c r="E35" s="229"/>
      <c r="F35" s="229"/>
      <c r="G35" s="16"/>
    </row>
    <row r="36" spans="1:7" s="230" customFormat="1" ht="9.75">
      <c r="A36" s="345" t="s">
        <v>116</v>
      </c>
      <c r="B36" s="345"/>
      <c r="C36" s="345"/>
      <c r="D36" s="345"/>
      <c r="E36" s="345"/>
      <c r="F36" s="345"/>
      <c r="G36" s="345"/>
    </row>
    <row r="37" spans="1:7" s="230" customFormat="1" ht="12" customHeight="1">
      <c r="A37" s="346" t="s">
        <v>117</v>
      </c>
      <c r="B37" s="346"/>
      <c r="C37" s="346"/>
      <c r="D37" s="346"/>
      <c r="E37" s="346"/>
      <c r="F37" s="346"/>
      <c r="G37" s="346"/>
    </row>
    <row r="38" spans="1:7" s="231" customFormat="1" ht="23.25" customHeight="1">
      <c r="A38" s="345" t="s">
        <v>118</v>
      </c>
      <c r="B38" s="345"/>
      <c r="C38" s="345"/>
      <c r="D38" s="345"/>
      <c r="E38" s="345"/>
      <c r="F38" s="345"/>
      <c r="G38" s="345"/>
    </row>
    <row r="39" spans="1:7" s="230" customFormat="1" ht="11.45" customHeight="1">
      <c r="A39" s="347" t="s">
        <v>119</v>
      </c>
      <c r="B39" s="347"/>
      <c r="C39" s="347"/>
      <c r="D39" s="347"/>
      <c r="E39" s="347"/>
      <c r="F39" s="347"/>
      <c r="G39" s="347"/>
    </row>
    <row r="40" spans="1:7" ht="12.95" customHeight="1"/>
    <row r="41" spans="1:7" ht="12.95" customHeight="1"/>
    <row r="42" spans="1:7" ht="12.95" customHeight="1"/>
    <row r="43" spans="1:7" ht="12.95" customHeight="1"/>
    <row r="44" spans="1:7" ht="12.95" customHeight="1"/>
    <row r="45" spans="1:7" ht="12.95" customHeight="1"/>
    <row r="46" spans="1:7" ht="12.95" customHeight="1"/>
    <row r="47" spans="1:7" ht="12.95" customHeight="1"/>
    <row r="48" spans="1:7" ht="12.95" customHeight="1"/>
    <row r="49" ht="12.95" customHeight="1"/>
    <row r="50" ht="12.95" customHeight="1"/>
    <row r="51" ht="12.95" customHeight="1"/>
    <row r="52" ht="12.95" customHeight="1"/>
    <row r="53" ht="12.95" customHeight="1"/>
    <row r="54" ht="12.95" customHeight="1"/>
    <row r="55" ht="12.95" customHeight="1"/>
    <row r="56" ht="12.95" customHeight="1"/>
    <row r="57" ht="12.95" customHeight="1"/>
    <row r="58" ht="12.95" customHeight="1"/>
    <row r="59" ht="12.95" customHeight="1"/>
    <row r="60" ht="12.95" customHeight="1"/>
    <row r="61" ht="12.95" customHeight="1"/>
    <row r="62" ht="12.95" customHeight="1"/>
    <row r="63" ht="12.95" customHeight="1"/>
    <row r="64" ht="12.95" customHeight="1"/>
    <row r="65" ht="12.95" customHeight="1"/>
    <row r="66" ht="12.95" customHeight="1"/>
    <row r="67" ht="12.95" customHeight="1"/>
    <row r="68" ht="12.95" customHeight="1"/>
    <row r="69" ht="12.95" customHeight="1"/>
    <row r="70" ht="12.95" customHeight="1"/>
    <row r="71" ht="12.95" customHeight="1"/>
    <row r="72" ht="12.95" customHeight="1"/>
    <row r="73" ht="12.95" customHeight="1"/>
    <row r="74" ht="12.95" customHeight="1"/>
    <row r="75" ht="12.95" customHeight="1"/>
    <row r="76" ht="12.95" customHeight="1"/>
    <row r="77" ht="12.95" customHeight="1"/>
    <row r="78" ht="12.9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row r="107" ht="12.95" customHeight="1"/>
    <row r="108" ht="12.95" customHeight="1"/>
    <row r="109" ht="12.95" customHeight="1"/>
    <row r="110" ht="12.95" customHeight="1"/>
    <row r="111" ht="12.95" customHeight="1"/>
    <row r="112" ht="12.95" customHeight="1"/>
    <row r="113" ht="12.95" customHeight="1"/>
    <row r="114" ht="12.95" customHeight="1"/>
    <row r="115" ht="12.95" customHeight="1"/>
    <row r="116" ht="12.95" customHeight="1"/>
    <row r="117" ht="12.95" customHeight="1"/>
    <row r="118" ht="12.95" customHeight="1"/>
    <row r="119" ht="12.95" customHeight="1"/>
    <row r="120" ht="12.95" customHeight="1"/>
    <row r="121" ht="12.95" customHeight="1"/>
    <row r="122" ht="12.95" customHeight="1"/>
    <row r="123" ht="12.95" customHeight="1"/>
    <row r="124" ht="12.95" customHeight="1"/>
    <row r="125" ht="12.95" customHeight="1"/>
    <row r="126" ht="12.95" customHeight="1"/>
    <row r="127" ht="12.95" customHeight="1"/>
    <row r="128" ht="12.95" customHeight="1"/>
    <row r="129" ht="12.95" customHeight="1"/>
    <row r="130" ht="12.95" customHeight="1"/>
    <row r="131" ht="12.95" customHeight="1"/>
    <row r="132" ht="12.95" customHeight="1"/>
    <row r="133" ht="12.95" customHeight="1"/>
    <row r="134" ht="12.95" customHeight="1"/>
    <row r="135" ht="12.95" customHeight="1"/>
    <row r="136" ht="12.95" customHeight="1"/>
    <row r="137" ht="12.95" customHeight="1"/>
    <row r="138" ht="12.95" customHeight="1"/>
    <row r="139" ht="12.95" customHeight="1"/>
    <row r="140" ht="12.95" customHeight="1"/>
    <row r="141" ht="12.95" customHeight="1"/>
    <row r="142" ht="12.95" customHeight="1"/>
    <row r="143" ht="12.95" customHeight="1"/>
    <row r="144" ht="12.95" customHeight="1"/>
    <row r="145" ht="12.95" customHeight="1"/>
    <row r="146" ht="12.95" customHeight="1"/>
    <row r="147" ht="12.95" customHeight="1"/>
    <row r="148" ht="12.95" customHeight="1"/>
    <row r="149" ht="12.95" customHeight="1"/>
    <row r="150" ht="12.95" customHeight="1"/>
    <row r="151" ht="12.95" customHeight="1"/>
    <row r="152" ht="12.95" customHeight="1"/>
    <row r="153" ht="12.95" customHeight="1"/>
    <row r="154" ht="12.95" customHeight="1"/>
    <row r="155" ht="12.95" customHeight="1"/>
    <row r="156" ht="12.95" customHeight="1"/>
    <row r="157" ht="12.95" customHeight="1"/>
    <row r="158" ht="12.95" customHeight="1"/>
    <row r="159" ht="12.95" customHeight="1"/>
    <row r="160" ht="12.95" customHeight="1"/>
    <row r="161" ht="12.95" customHeight="1"/>
    <row r="162" ht="12.95" customHeight="1"/>
    <row r="163" ht="12.95" customHeight="1"/>
    <row r="164" ht="12.95" customHeight="1"/>
    <row r="165" ht="12.95" customHeight="1"/>
    <row r="166" ht="12.95" customHeight="1"/>
    <row r="167" ht="12.95" customHeight="1"/>
    <row r="168" ht="12.95" customHeight="1"/>
    <row r="169" ht="12.95" customHeight="1"/>
    <row r="170" ht="12.95" customHeight="1"/>
    <row r="171" ht="12.95" customHeight="1"/>
    <row r="172" ht="12.95" customHeight="1"/>
    <row r="173" ht="12.95" customHeight="1"/>
    <row r="174" ht="12.95" customHeight="1"/>
    <row r="175" ht="12.95" customHeight="1"/>
    <row r="176" ht="12.95" customHeight="1"/>
    <row r="177" ht="12.95" customHeight="1"/>
    <row r="178" ht="12.95" customHeight="1"/>
    <row r="179" ht="12.95" customHeight="1"/>
    <row r="180" ht="12.95" customHeight="1"/>
    <row r="181" ht="12.95" customHeight="1"/>
    <row r="182" ht="12.95" customHeight="1"/>
    <row r="183" ht="12.95" customHeight="1"/>
    <row r="184" ht="12.95" customHeight="1"/>
    <row r="185" ht="12.95" customHeight="1"/>
    <row r="186" ht="12.95" customHeight="1"/>
    <row r="187" ht="12.95" customHeight="1"/>
    <row r="188" ht="12.95" customHeight="1"/>
    <row r="189" ht="12.95" customHeight="1"/>
    <row r="190" ht="12.95" customHeight="1"/>
    <row r="191" ht="12.95" customHeight="1"/>
    <row r="192" ht="12.95" customHeight="1"/>
    <row r="193" ht="12.95" customHeight="1"/>
    <row r="194" ht="12.95" customHeight="1"/>
    <row r="195" ht="12.95" customHeight="1"/>
    <row r="196" ht="12.95" customHeight="1"/>
    <row r="197" ht="12.95" customHeight="1"/>
    <row r="198" ht="12.95" customHeight="1"/>
    <row r="199" ht="12.95" customHeight="1"/>
    <row r="200" ht="12.95" customHeight="1"/>
    <row r="201" ht="12.95" customHeight="1"/>
    <row r="202" ht="12.95" customHeight="1"/>
    <row r="203" ht="12.95" customHeight="1"/>
    <row r="204" ht="12.95" customHeight="1"/>
    <row r="205" ht="12.95" customHeight="1"/>
    <row r="206" ht="12.95" customHeight="1"/>
    <row r="207" ht="12.95" customHeight="1"/>
    <row r="208" ht="12.95" customHeight="1"/>
    <row r="209" ht="12.95" customHeight="1"/>
    <row r="210" ht="12.95" customHeight="1"/>
    <row r="211" ht="12.95" customHeight="1"/>
    <row r="212" ht="12.95" customHeight="1"/>
    <row r="213" ht="12.95" customHeight="1"/>
    <row r="214" ht="12.95" customHeight="1"/>
    <row r="215" ht="12.95" customHeight="1"/>
    <row r="216" ht="12.95" customHeight="1"/>
    <row r="217" ht="12.95" customHeight="1"/>
    <row r="218" ht="12.95" customHeight="1"/>
    <row r="219" ht="12.95" customHeight="1"/>
    <row r="220" ht="12.95" customHeight="1"/>
    <row r="221" ht="12.95" customHeight="1"/>
    <row r="222" ht="12.95" customHeight="1"/>
    <row r="223" ht="12.95" customHeight="1"/>
    <row r="224" ht="12.95" customHeight="1"/>
    <row r="225" ht="12.95" customHeight="1"/>
    <row r="226" ht="12.95" customHeight="1"/>
    <row r="227" ht="12.95" customHeight="1"/>
    <row r="228" ht="12.95" customHeight="1"/>
    <row r="229" ht="12.95" customHeight="1"/>
    <row r="230" ht="12.95" customHeight="1"/>
    <row r="231" ht="12.95" customHeight="1"/>
    <row r="232" ht="12.95" customHeight="1"/>
    <row r="233" ht="12.95" customHeight="1"/>
    <row r="234" ht="12.95" customHeight="1"/>
    <row r="235" ht="12.95" customHeight="1"/>
    <row r="236" ht="12.95" customHeight="1"/>
    <row r="237" ht="12.95" customHeight="1"/>
    <row r="238" ht="12.95" customHeight="1"/>
    <row r="239" ht="12.95" customHeight="1"/>
    <row r="240" ht="12.95" customHeight="1"/>
    <row r="241" ht="12.95" customHeight="1"/>
    <row r="242" ht="12.95" customHeight="1"/>
    <row r="243" ht="12.95" customHeight="1"/>
    <row r="244" ht="12.95" customHeight="1"/>
    <row r="245" ht="12.95" customHeight="1"/>
    <row r="246" ht="12.95" customHeight="1"/>
    <row r="247" ht="12.95" customHeight="1"/>
    <row r="248" ht="12.95" customHeight="1"/>
    <row r="249" ht="12.95" customHeight="1"/>
    <row r="250" ht="12.95" customHeight="1"/>
    <row r="251" ht="12.95" customHeight="1"/>
    <row r="252" ht="12.95" customHeight="1"/>
    <row r="253" ht="12.95" customHeight="1"/>
    <row r="254" ht="12.95" customHeight="1"/>
    <row r="255" ht="12.95" customHeight="1"/>
    <row r="256" ht="12.95" customHeight="1"/>
    <row r="257" ht="12.95" customHeight="1"/>
    <row r="258" ht="12.95" customHeight="1"/>
    <row r="259" ht="12.95" customHeight="1"/>
    <row r="260" ht="12.95" customHeight="1"/>
    <row r="261" ht="12.95" customHeight="1"/>
    <row r="262" ht="12.95" customHeight="1"/>
    <row r="263" ht="12.95" customHeight="1"/>
    <row r="264" ht="12.95" customHeight="1"/>
    <row r="265" ht="12.95" customHeight="1"/>
    <row r="266" ht="12.95" customHeight="1"/>
    <row r="267" ht="12.95" customHeight="1"/>
    <row r="268" ht="12.95" customHeight="1"/>
    <row r="269" ht="12.95" customHeight="1"/>
    <row r="270" ht="12.95" customHeight="1"/>
    <row r="271" ht="12.95" customHeight="1"/>
    <row r="272" ht="12.95" customHeight="1"/>
    <row r="273" ht="12.95" customHeight="1"/>
    <row r="274" ht="12.95" customHeight="1"/>
    <row r="275" ht="12.95" customHeight="1"/>
    <row r="276" ht="12.95" customHeight="1"/>
    <row r="277" ht="12.95" customHeight="1"/>
    <row r="278" ht="12.95" customHeight="1"/>
    <row r="279" ht="12.95" customHeight="1"/>
    <row r="280" ht="12.95" customHeight="1"/>
    <row r="281" ht="12.95" customHeight="1"/>
    <row r="282" ht="12.95" customHeight="1"/>
    <row r="283" ht="12.95" customHeight="1"/>
    <row r="284" ht="12.95" customHeight="1"/>
    <row r="285" ht="12.95" customHeight="1"/>
    <row r="286" ht="12.95" customHeight="1"/>
    <row r="287" ht="12.95" customHeight="1"/>
    <row r="288" ht="12.95" customHeight="1"/>
    <row r="289" ht="12.95" customHeight="1"/>
    <row r="290" ht="12.95" customHeight="1"/>
    <row r="291" ht="12.95" customHeight="1"/>
    <row r="292" ht="12.95" customHeight="1"/>
    <row r="293" ht="12.95" customHeight="1"/>
    <row r="294" ht="12.95" customHeight="1"/>
    <row r="295" ht="12.95" customHeight="1"/>
    <row r="296" ht="12.95" customHeight="1"/>
    <row r="297" ht="12.95" customHeight="1"/>
    <row r="298" ht="12.95" customHeight="1"/>
    <row r="299" ht="12.95" customHeight="1"/>
    <row r="300" ht="12.95" customHeight="1"/>
    <row r="301" ht="12.95" customHeight="1"/>
    <row r="302" ht="12.95" customHeight="1"/>
    <row r="303" ht="12.95" customHeight="1"/>
    <row r="304" ht="12.95" customHeight="1"/>
    <row r="305" ht="12.95" customHeight="1"/>
    <row r="306" ht="12.95" customHeight="1"/>
    <row r="307" ht="12.95" customHeight="1"/>
    <row r="308" ht="12.95" customHeight="1"/>
    <row r="309" ht="12.95" customHeight="1"/>
    <row r="310" ht="12.95" customHeight="1"/>
    <row r="311" ht="12.95" customHeight="1"/>
    <row r="312" ht="12.95" customHeight="1"/>
    <row r="313" ht="12.95" customHeight="1"/>
    <row r="314" ht="12.95" customHeight="1"/>
    <row r="315" ht="12.95" customHeight="1"/>
    <row r="316" ht="12.95" customHeight="1"/>
    <row r="317" ht="12.95" customHeight="1"/>
    <row r="318" ht="12.95" customHeight="1"/>
    <row r="319" ht="12.95" customHeight="1"/>
    <row r="320" ht="12.95" customHeight="1"/>
    <row r="321" ht="12.95" customHeight="1"/>
    <row r="322" ht="12.95" customHeight="1"/>
    <row r="323" ht="12.95" customHeight="1"/>
    <row r="324" ht="12.95" customHeight="1"/>
    <row r="325" ht="12.95" customHeight="1"/>
    <row r="326" ht="12.95" customHeight="1"/>
    <row r="327" ht="12.95" customHeight="1"/>
    <row r="328" ht="12.95" customHeight="1"/>
    <row r="329" ht="12.95" customHeight="1"/>
    <row r="330" ht="12.95" customHeight="1"/>
    <row r="331" ht="12.95" customHeight="1"/>
    <row r="332" ht="12.95" customHeight="1"/>
    <row r="333" ht="12.95" customHeight="1"/>
    <row r="334" ht="12.95" customHeight="1"/>
    <row r="335" ht="12.95" customHeight="1"/>
    <row r="336" ht="12.95" customHeight="1"/>
    <row r="337" ht="12.95" customHeight="1"/>
    <row r="338" ht="12.95" customHeight="1"/>
    <row r="339" ht="12.95" customHeight="1"/>
    <row r="340" ht="12.95" customHeight="1"/>
    <row r="341" ht="12.95" customHeight="1"/>
    <row r="342" ht="12.95" customHeight="1"/>
    <row r="343" ht="12.95" customHeight="1"/>
    <row r="344" ht="12.95" customHeight="1"/>
    <row r="345" ht="12.95" customHeight="1"/>
    <row r="346" ht="12.95" customHeight="1"/>
    <row r="347" ht="12.95" customHeight="1"/>
    <row r="348" ht="12.95" customHeight="1"/>
    <row r="349" ht="12.95" customHeight="1"/>
    <row r="350" ht="12.95" customHeight="1"/>
    <row r="351" ht="12.95" customHeight="1"/>
    <row r="352" ht="12.95" customHeight="1"/>
    <row r="353" ht="12.95" customHeight="1"/>
    <row r="354" ht="12.95" customHeight="1"/>
    <row r="355" ht="12.95" customHeight="1"/>
    <row r="356" ht="12.95" customHeight="1"/>
    <row r="357" ht="12.95" customHeight="1"/>
    <row r="358" ht="12.95" customHeight="1"/>
    <row r="359" ht="12.95" customHeight="1"/>
    <row r="360" ht="12.95" customHeight="1"/>
    <row r="361" ht="12.95" customHeight="1"/>
    <row r="362" ht="12.95" customHeight="1"/>
    <row r="363" ht="12.95" customHeight="1"/>
    <row r="364" ht="12.95" customHeight="1"/>
    <row r="365" ht="12.95" customHeight="1"/>
    <row r="366" ht="12.95" customHeight="1"/>
    <row r="367" ht="12.95" customHeight="1"/>
    <row r="368" ht="12.95" customHeight="1"/>
    <row r="369" ht="12.95" customHeight="1"/>
    <row r="370" ht="12.95" customHeight="1"/>
    <row r="371" ht="12.95" customHeight="1"/>
    <row r="372" ht="12.95" customHeight="1"/>
    <row r="373" ht="12.95" customHeight="1"/>
    <row r="374" ht="12.95" customHeight="1"/>
    <row r="375" ht="12.95" customHeight="1"/>
    <row r="376" ht="12.95" customHeight="1"/>
    <row r="377" ht="12.95" customHeight="1"/>
    <row r="378" ht="12.95" customHeight="1"/>
    <row r="379" ht="12.95" customHeight="1"/>
    <row r="380" ht="12.95" customHeight="1"/>
    <row r="381" ht="12.95" customHeight="1"/>
    <row r="382" ht="12.95" customHeight="1"/>
    <row r="383" ht="12.95" customHeight="1"/>
    <row r="384" ht="12.95" customHeight="1"/>
    <row r="385" ht="12.95" customHeight="1"/>
    <row r="386" ht="12.95" customHeight="1"/>
    <row r="387" ht="12.95" customHeight="1"/>
    <row r="388" ht="12.95" customHeight="1"/>
    <row r="389" ht="12.95" customHeight="1"/>
    <row r="390" ht="12.95" customHeight="1"/>
    <row r="391" ht="12.95" customHeight="1"/>
    <row r="392" ht="12.95" customHeight="1"/>
    <row r="393" ht="12.95" customHeight="1"/>
    <row r="394" ht="12.95" customHeight="1"/>
    <row r="395" ht="12.95" customHeight="1"/>
    <row r="396" ht="12.95" customHeight="1"/>
    <row r="397" ht="12.95" customHeight="1"/>
    <row r="398" ht="12.95" customHeight="1"/>
    <row r="399" ht="12.95" customHeight="1"/>
    <row r="400" ht="12.95" customHeight="1"/>
    <row r="401" ht="12.95" customHeight="1"/>
    <row r="402" ht="12.95" customHeight="1"/>
    <row r="403" ht="12.95" customHeight="1"/>
    <row r="404" ht="12.95" customHeight="1"/>
    <row r="405" ht="12.95" customHeight="1"/>
    <row r="406" ht="12.95" customHeight="1"/>
    <row r="407" ht="12.95" customHeight="1"/>
    <row r="408" ht="12.95" customHeight="1"/>
    <row r="409" ht="12.95" customHeight="1"/>
    <row r="410" ht="12.95" customHeight="1"/>
    <row r="411" ht="12.95" customHeight="1"/>
    <row r="412" ht="12.95" customHeight="1"/>
    <row r="413" ht="12.95" customHeight="1"/>
    <row r="414" ht="12.95" customHeight="1"/>
    <row r="415" ht="12.95" customHeight="1"/>
    <row r="416" ht="12.95" customHeight="1"/>
    <row r="417" ht="12.95" customHeight="1"/>
    <row r="418" ht="12.95" customHeight="1"/>
    <row r="419" ht="12.95" customHeight="1"/>
    <row r="420" ht="12.95" customHeight="1"/>
    <row r="421" ht="12.95" customHeight="1"/>
    <row r="422" ht="12.95" customHeight="1"/>
    <row r="423" ht="12.95" customHeight="1"/>
    <row r="424" ht="12.95" customHeight="1"/>
    <row r="425" ht="12.95" customHeight="1"/>
    <row r="426" ht="12.95" customHeight="1"/>
    <row r="427" ht="12.95" customHeight="1"/>
    <row r="428" ht="12.95" customHeight="1"/>
    <row r="429" ht="12.95" customHeight="1"/>
    <row r="430" ht="12.95" customHeight="1"/>
    <row r="431" ht="12.95" customHeight="1"/>
    <row r="432" ht="12.95" customHeight="1"/>
    <row r="433" ht="12.95" customHeight="1"/>
    <row r="434" ht="12.95" customHeight="1"/>
    <row r="435" ht="12.95" customHeight="1"/>
    <row r="436" ht="12.95" customHeight="1"/>
    <row r="437" ht="12.95" customHeight="1"/>
    <row r="438" ht="12.95" customHeight="1"/>
    <row r="439" ht="12.95" customHeight="1"/>
    <row r="440" ht="12.95" customHeight="1"/>
    <row r="441" ht="12.95" customHeight="1"/>
    <row r="442" ht="12.95" customHeight="1"/>
    <row r="443" ht="12.95" customHeight="1"/>
    <row r="444" ht="12.95" customHeight="1"/>
    <row r="445" ht="12.95" customHeight="1"/>
    <row r="446" ht="12.95" customHeight="1"/>
    <row r="447" ht="12.95" customHeight="1"/>
    <row r="448" ht="12.95" customHeight="1"/>
    <row r="449" ht="12.95" customHeight="1"/>
    <row r="450" ht="12.95" customHeight="1"/>
    <row r="451" ht="12.95" customHeight="1"/>
    <row r="452" ht="12.95" customHeight="1"/>
    <row r="453" ht="12.95" customHeight="1"/>
    <row r="454" ht="12.95" customHeight="1"/>
    <row r="455" ht="12.95" customHeight="1"/>
    <row r="456" ht="12.95" customHeight="1"/>
    <row r="457" ht="12.95" customHeight="1"/>
    <row r="458" ht="12.95" customHeight="1"/>
    <row r="459" ht="12.95" customHeight="1"/>
    <row r="460" ht="12.95" customHeight="1"/>
    <row r="461" ht="12.95" customHeight="1"/>
    <row r="462" ht="12.95" customHeight="1"/>
    <row r="463" ht="12.95" customHeight="1"/>
    <row r="464" ht="12.95" customHeight="1"/>
    <row r="465" ht="12.95" customHeight="1"/>
    <row r="466" ht="12.95" customHeight="1"/>
    <row r="467" ht="12.95" customHeight="1"/>
    <row r="468" ht="12.95" customHeight="1"/>
    <row r="469" ht="12.95" customHeight="1"/>
    <row r="470" ht="12.95" customHeight="1"/>
    <row r="471" ht="12.95" customHeight="1"/>
    <row r="472" ht="12.95" customHeight="1"/>
    <row r="473" ht="12.95" customHeight="1"/>
    <row r="474" ht="12.95" customHeight="1"/>
    <row r="475" ht="12.95" customHeight="1"/>
    <row r="476" ht="12.95" customHeight="1"/>
    <row r="477" ht="12.95" customHeight="1"/>
    <row r="478" ht="12.95" customHeight="1"/>
    <row r="479" ht="12.95" customHeight="1"/>
    <row r="480" ht="12.95" customHeight="1"/>
    <row r="481" ht="12.95" customHeight="1"/>
    <row r="482" ht="12.95" customHeight="1"/>
    <row r="483" ht="12.95" customHeight="1"/>
    <row r="484" ht="12.95" customHeight="1"/>
    <row r="485" ht="12.95" customHeight="1"/>
    <row r="486" ht="12.95" customHeight="1"/>
    <row r="487" ht="12.95" customHeight="1"/>
    <row r="488" ht="12.95" customHeight="1"/>
    <row r="489" ht="12.95" customHeight="1"/>
    <row r="490" ht="12.95" customHeight="1"/>
    <row r="491" ht="12.95" customHeight="1"/>
    <row r="492" ht="12.95" customHeight="1"/>
    <row r="493" ht="12.95" customHeight="1"/>
    <row r="494" ht="12.95" customHeight="1"/>
    <row r="495" ht="12.95" customHeight="1"/>
    <row r="496" ht="12.95" customHeight="1"/>
    <row r="497" ht="12.95" customHeight="1"/>
    <row r="498" ht="12.95" customHeight="1"/>
    <row r="499" ht="12.95" customHeight="1"/>
    <row r="500" ht="12.95" customHeight="1"/>
    <row r="501" ht="12.95" customHeight="1"/>
    <row r="502" ht="12.95" customHeight="1"/>
    <row r="503" ht="12.95" customHeight="1"/>
    <row r="504" ht="12.95" customHeight="1"/>
    <row r="505" ht="12.95" customHeight="1"/>
    <row r="506" ht="12.95" customHeight="1"/>
    <row r="507" ht="12.95" customHeight="1"/>
    <row r="508" ht="12.95" customHeight="1"/>
    <row r="509" ht="12.95" customHeight="1"/>
    <row r="510" ht="12.95" customHeight="1"/>
    <row r="511" ht="12.95" customHeight="1"/>
    <row r="512" ht="12.95" customHeight="1"/>
    <row r="513" ht="12.95" customHeight="1"/>
    <row r="514" ht="12.95" customHeight="1"/>
    <row r="515" ht="12.95" customHeight="1"/>
    <row r="516" ht="12.95" customHeight="1"/>
    <row r="517" ht="12.95" customHeight="1"/>
    <row r="518" ht="12.95" customHeight="1"/>
    <row r="519" ht="12.95" customHeight="1"/>
    <row r="520" ht="12.95" customHeight="1"/>
    <row r="521" ht="12.95" customHeight="1"/>
    <row r="522" ht="12.95" customHeight="1"/>
    <row r="523" ht="12.95" customHeight="1"/>
    <row r="524" ht="12.95" customHeight="1"/>
    <row r="525" ht="12.95" customHeight="1"/>
    <row r="526" ht="12.95" customHeight="1"/>
    <row r="527" ht="12.95" customHeight="1"/>
    <row r="528" ht="12.95" customHeight="1"/>
    <row r="529" ht="12.95" customHeight="1"/>
    <row r="530" ht="12.95" customHeight="1"/>
    <row r="531" ht="12.95" customHeight="1"/>
    <row r="532" ht="12.95" customHeight="1"/>
    <row r="533" ht="12.95" customHeight="1"/>
    <row r="534" ht="12.95" customHeight="1"/>
    <row r="535" ht="12.95" customHeight="1"/>
    <row r="536" ht="12.95" customHeight="1"/>
    <row r="537" ht="12.95" customHeight="1"/>
    <row r="538" ht="12.95" customHeight="1"/>
    <row r="539" ht="12.95" customHeight="1"/>
    <row r="540" ht="12.95" customHeight="1"/>
    <row r="541" ht="12.95" customHeight="1"/>
    <row r="542" ht="12.95" customHeight="1"/>
    <row r="543" ht="12.95" customHeight="1"/>
    <row r="544" ht="12.95" customHeight="1"/>
    <row r="545" ht="12.95" customHeight="1"/>
    <row r="546" ht="12.95" customHeight="1"/>
    <row r="547" ht="12.95" customHeight="1"/>
    <row r="548" ht="12.95" customHeight="1"/>
    <row r="549" ht="12.95" customHeight="1"/>
    <row r="550" ht="12.95" customHeight="1"/>
    <row r="551" ht="12.95" customHeight="1"/>
    <row r="552" ht="12.95" customHeight="1"/>
    <row r="553" ht="12.95" customHeight="1"/>
    <row r="554" ht="12.95" customHeight="1"/>
    <row r="555" ht="12.95" customHeight="1"/>
    <row r="556" ht="12.95" customHeight="1"/>
    <row r="557" ht="12.95" customHeight="1"/>
    <row r="558" ht="12.95" customHeight="1"/>
    <row r="559" ht="12.95" customHeight="1"/>
    <row r="560" ht="12.95" customHeight="1"/>
    <row r="561" ht="12.95" customHeight="1"/>
    <row r="562" ht="12.95" customHeight="1"/>
    <row r="563" ht="12.95" customHeight="1"/>
    <row r="564" ht="12.95" customHeight="1"/>
    <row r="565" ht="12.95" customHeight="1"/>
    <row r="566" ht="12.95" customHeight="1"/>
    <row r="567" ht="12.95" customHeight="1"/>
    <row r="568" ht="12.95" customHeight="1"/>
    <row r="569" ht="12.95" customHeight="1"/>
    <row r="570" ht="12.95" customHeight="1"/>
    <row r="571" ht="12.95" customHeight="1"/>
    <row r="572" ht="12.95" customHeight="1"/>
    <row r="573" ht="12.95" customHeight="1"/>
    <row r="574" ht="12.95" customHeight="1"/>
    <row r="575" ht="12.95" customHeight="1"/>
    <row r="576" ht="12.95" customHeight="1"/>
    <row r="577" ht="12.95" customHeight="1"/>
    <row r="578" ht="12.95" customHeight="1"/>
    <row r="579" ht="12.95" customHeight="1"/>
    <row r="580" ht="12.95" customHeight="1"/>
    <row r="581" ht="12.95" customHeight="1"/>
    <row r="582" ht="12.95" customHeight="1"/>
    <row r="583" ht="12.95" customHeight="1"/>
    <row r="584" ht="12.95" customHeight="1"/>
    <row r="585" ht="12.95" customHeight="1"/>
    <row r="586" ht="12.95" customHeight="1"/>
    <row r="587" ht="12.95" customHeight="1"/>
    <row r="588" ht="12.95" customHeight="1"/>
    <row r="589" ht="12.95" customHeight="1"/>
    <row r="590" ht="12.95" customHeight="1"/>
    <row r="591" ht="12.95" customHeight="1"/>
    <row r="592" ht="12.95" customHeight="1"/>
    <row r="593" ht="12.95" customHeight="1"/>
    <row r="594" ht="12.95" customHeight="1"/>
    <row r="595" ht="12.95" customHeight="1"/>
    <row r="596" ht="12.95" customHeight="1"/>
    <row r="597" ht="12.95" customHeight="1"/>
    <row r="598" ht="12.95" customHeight="1"/>
    <row r="599" ht="12.95" customHeight="1"/>
    <row r="600" ht="12.95" customHeight="1"/>
    <row r="601" ht="12.95" customHeight="1"/>
    <row r="602" ht="12.95" customHeight="1"/>
    <row r="603" ht="12.95" customHeight="1"/>
    <row r="604" ht="12.95" customHeight="1"/>
    <row r="605" ht="12.95" customHeight="1"/>
    <row r="606" ht="12.95" customHeight="1"/>
    <row r="607" ht="12.95" customHeight="1"/>
    <row r="608" ht="12.95" customHeight="1"/>
    <row r="609" ht="12.95" customHeight="1"/>
    <row r="610" ht="12.95" customHeight="1"/>
    <row r="611" ht="12.95" customHeight="1"/>
    <row r="612" ht="12.95" customHeight="1"/>
    <row r="613" ht="12.95" customHeight="1"/>
    <row r="614" ht="12.95" customHeight="1"/>
    <row r="615" ht="12.95" customHeight="1"/>
    <row r="616" ht="12.95" customHeight="1"/>
    <row r="617" ht="12.95" customHeight="1"/>
    <row r="618" ht="12.95" customHeight="1"/>
    <row r="619" ht="12.95" customHeight="1"/>
    <row r="620" ht="12.95" customHeight="1"/>
    <row r="621" ht="12.95" customHeight="1"/>
    <row r="622" ht="12.95" customHeight="1"/>
    <row r="623" ht="12.95" customHeight="1"/>
    <row r="624" ht="12.95" customHeight="1"/>
    <row r="625" ht="12.95" customHeight="1"/>
    <row r="626" ht="12.95" customHeight="1"/>
    <row r="627" ht="12.95" customHeight="1"/>
    <row r="628" ht="12.95" customHeight="1"/>
    <row r="629" ht="12.95" customHeight="1"/>
    <row r="630" ht="12.95" customHeight="1"/>
    <row r="631" ht="12.95" customHeight="1"/>
    <row r="632" ht="12.95" customHeight="1"/>
    <row r="633" ht="12.95" customHeight="1"/>
    <row r="634" ht="12.95" customHeight="1"/>
    <row r="635" ht="12.95" customHeight="1"/>
    <row r="636" ht="12.95" customHeight="1"/>
    <row r="637" ht="12.95" customHeight="1"/>
    <row r="638" ht="12.95" customHeight="1"/>
    <row r="639" ht="12.95" customHeight="1"/>
    <row r="640" ht="12.95" customHeight="1"/>
    <row r="641" ht="12.95" customHeight="1"/>
    <row r="642" ht="12.95" customHeight="1"/>
    <row r="643" ht="12.95" customHeight="1"/>
    <row r="644" ht="12.95" customHeight="1"/>
    <row r="645" ht="12.95" customHeight="1"/>
    <row r="646" ht="12.95" customHeight="1"/>
    <row r="647" ht="12.95" customHeight="1"/>
    <row r="648" ht="12.95" customHeight="1"/>
    <row r="649" ht="12.95" customHeight="1"/>
    <row r="650" ht="12.95" customHeight="1"/>
    <row r="651" ht="12.95" customHeight="1"/>
    <row r="652" ht="12.95" customHeight="1"/>
    <row r="653" ht="12.95" customHeight="1"/>
    <row r="654" ht="12.95" customHeight="1"/>
    <row r="655" ht="12.95" customHeight="1"/>
    <row r="656" ht="12.95" customHeight="1"/>
    <row r="657" ht="12.95" customHeight="1"/>
    <row r="658" ht="12.95" customHeight="1"/>
    <row r="659" ht="12.95" customHeight="1"/>
    <row r="660" ht="12.95" customHeight="1"/>
    <row r="661" ht="12.95" customHeight="1"/>
    <row r="662" ht="12.95" customHeight="1"/>
    <row r="663" ht="12.95" customHeight="1"/>
    <row r="664" ht="12.95" customHeight="1"/>
    <row r="665" ht="12.95" customHeight="1"/>
    <row r="666" ht="12.95" customHeight="1"/>
    <row r="667" ht="12.95" customHeight="1"/>
    <row r="668" ht="12.95" customHeight="1"/>
    <row r="669" ht="12.95" customHeight="1"/>
    <row r="670" ht="12.95" customHeight="1"/>
    <row r="671" ht="12.95" customHeight="1"/>
    <row r="672" ht="12.95" customHeight="1"/>
    <row r="673" ht="12.95" customHeight="1"/>
    <row r="674" ht="12.95" customHeight="1"/>
    <row r="675" ht="12.95" customHeight="1"/>
    <row r="676" ht="12.95" customHeight="1"/>
    <row r="677" ht="12.95" customHeight="1"/>
    <row r="678" ht="12.95" customHeight="1"/>
    <row r="679" ht="12.95" customHeight="1"/>
    <row r="680" ht="12.95" customHeight="1"/>
    <row r="681" ht="12.95" customHeight="1"/>
    <row r="682" ht="12.95" customHeight="1"/>
    <row r="683" ht="12.95" customHeight="1"/>
    <row r="684" ht="12.95" customHeight="1"/>
    <row r="685" ht="12.95" customHeight="1"/>
    <row r="686" ht="12.95" customHeight="1"/>
    <row r="687" ht="12.95" customHeight="1"/>
    <row r="688" ht="12.95" customHeight="1"/>
    <row r="689" ht="12.95" customHeight="1"/>
    <row r="690" ht="12.95" customHeight="1"/>
    <row r="691" ht="12.95" customHeight="1"/>
    <row r="692" ht="12.95" customHeight="1"/>
    <row r="693" ht="12.95" customHeight="1"/>
    <row r="694" ht="12.95" customHeight="1"/>
    <row r="695" ht="12.95" customHeight="1"/>
    <row r="696" ht="12.95" customHeight="1"/>
    <row r="697" ht="12.95" customHeight="1"/>
    <row r="698" ht="12.95" customHeight="1"/>
    <row r="699" ht="12.95" customHeight="1"/>
    <row r="700" ht="12.95" customHeight="1"/>
    <row r="701" ht="12.95" customHeight="1"/>
    <row r="702" ht="12.95" customHeight="1"/>
  </sheetData>
  <mergeCells count="13">
    <mergeCell ref="A36:G36"/>
    <mergeCell ref="A37:G37"/>
    <mergeCell ref="A38:G38"/>
    <mergeCell ref="A39:G39"/>
    <mergeCell ref="A1:G1"/>
    <mergeCell ref="A2:G2"/>
    <mergeCell ref="A3:A6"/>
    <mergeCell ref="B3:B5"/>
    <mergeCell ref="C3:F3"/>
    <mergeCell ref="G3:G6"/>
    <mergeCell ref="C4:C5"/>
    <mergeCell ref="D4:F4"/>
    <mergeCell ref="B6:F6"/>
  </mergeCells>
  <hyperlinks>
    <hyperlink ref="I1" location="SPIS_TABLIC!A1" display="SPIS TABLIC"/>
    <hyperlink ref="J1" location="SPIS_TABLIC!A1" display="LIST OF TABLES"/>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activeCell="J1" sqref="J1"/>
    </sheetView>
  </sheetViews>
  <sheetFormatPr defaultRowHeight="15"/>
  <cols>
    <col min="1" max="1" width="20.85546875" customWidth="1"/>
    <col min="2" max="2" width="12.28515625" customWidth="1"/>
    <col min="3" max="4" width="9.7109375" bestFit="1" customWidth="1"/>
    <col min="5" max="5" width="11" customWidth="1"/>
    <col min="6" max="6" width="11.28515625" customWidth="1"/>
    <col min="7" max="7" width="12.28515625" customWidth="1"/>
    <col min="8" max="8" width="18" customWidth="1"/>
    <col min="10" max="10" width="18.42578125" customWidth="1"/>
    <col min="11" max="11" width="17" customWidth="1"/>
  </cols>
  <sheetData>
    <row r="1" spans="1:11">
      <c r="A1" s="348" t="s">
        <v>209</v>
      </c>
      <c r="B1" s="348"/>
      <c r="C1" s="348"/>
      <c r="D1" s="348"/>
      <c r="E1" s="348"/>
      <c r="F1" s="348"/>
      <c r="G1" s="348"/>
      <c r="H1" s="348"/>
      <c r="J1" s="22" t="s">
        <v>0</v>
      </c>
      <c r="K1" s="23" t="s">
        <v>65</v>
      </c>
    </row>
    <row r="2" spans="1:11" ht="15.75" thickBot="1">
      <c r="A2" s="364" t="s">
        <v>59</v>
      </c>
      <c r="B2" s="364"/>
      <c r="C2" s="364"/>
      <c r="D2" s="364"/>
      <c r="E2" s="364"/>
      <c r="F2" s="364"/>
      <c r="G2" s="364"/>
      <c r="H2" s="364"/>
    </row>
    <row r="3" spans="1:11">
      <c r="A3" s="328" t="s">
        <v>1</v>
      </c>
      <c r="B3" s="365">
        <v>2015</v>
      </c>
      <c r="C3" s="365"/>
      <c r="D3" s="365"/>
      <c r="E3" s="365">
        <v>2016</v>
      </c>
      <c r="F3" s="365"/>
      <c r="G3" s="365"/>
      <c r="H3" s="366" t="s">
        <v>2</v>
      </c>
    </row>
    <row r="4" spans="1:11" ht="25.5">
      <c r="A4" s="350"/>
      <c r="B4" s="2" t="s">
        <v>61</v>
      </c>
      <c r="C4" s="3" t="s">
        <v>57</v>
      </c>
      <c r="D4" s="3" t="s">
        <v>184</v>
      </c>
      <c r="E4" s="2" t="s">
        <v>61</v>
      </c>
      <c r="F4" s="3" t="s">
        <v>57</v>
      </c>
      <c r="G4" s="3" t="s">
        <v>58</v>
      </c>
      <c r="H4" s="367"/>
    </row>
    <row r="5" spans="1:11" ht="27" customHeight="1" thickBot="1">
      <c r="A5" s="288"/>
      <c r="B5" s="360" t="s">
        <v>183</v>
      </c>
      <c r="C5" s="360"/>
      <c r="D5" s="360"/>
      <c r="E5" s="360"/>
      <c r="F5" s="360"/>
      <c r="G5" s="360"/>
      <c r="H5" s="368"/>
    </row>
    <row r="6" spans="1:11">
      <c r="A6" s="18" t="s">
        <v>3</v>
      </c>
      <c r="B6" s="10">
        <v>3840488</v>
      </c>
      <c r="C6" s="11">
        <v>1561444</v>
      </c>
      <c r="D6" s="11">
        <v>2279042</v>
      </c>
      <c r="E6" s="10">
        <v>3860809</v>
      </c>
      <c r="F6" s="11">
        <v>1570544</v>
      </c>
      <c r="G6" s="11">
        <v>2290266</v>
      </c>
      <c r="H6" s="19" t="s">
        <v>4</v>
      </c>
    </row>
    <row r="7" spans="1:11">
      <c r="A7" s="6" t="s">
        <v>5</v>
      </c>
      <c r="B7" s="4">
        <v>241459</v>
      </c>
      <c r="C7" s="5">
        <v>112513</v>
      </c>
      <c r="D7" s="7">
        <v>128946</v>
      </c>
      <c r="E7" s="4">
        <v>252666</v>
      </c>
      <c r="F7" s="5">
        <v>114886</v>
      </c>
      <c r="G7" s="7">
        <v>137780</v>
      </c>
      <c r="H7" s="8" t="s">
        <v>6</v>
      </c>
    </row>
    <row r="8" spans="1:11">
      <c r="A8" s="6" t="s">
        <v>7</v>
      </c>
      <c r="B8" s="4">
        <v>27166</v>
      </c>
      <c r="C8" s="5">
        <v>14544</v>
      </c>
      <c r="D8" s="7">
        <v>12622</v>
      </c>
      <c r="E8" s="4">
        <v>28685</v>
      </c>
      <c r="F8" s="5">
        <v>15569</v>
      </c>
      <c r="G8" s="7">
        <v>13115</v>
      </c>
      <c r="H8" s="8" t="s">
        <v>8</v>
      </c>
    </row>
    <row r="9" spans="1:11">
      <c r="A9" s="6" t="s">
        <v>9</v>
      </c>
      <c r="B9" s="4">
        <v>18930</v>
      </c>
      <c r="C9" s="5">
        <v>6446</v>
      </c>
      <c r="D9" s="7">
        <v>12484</v>
      </c>
      <c r="E9" s="4">
        <v>18551</v>
      </c>
      <c r="F9" s="5">
        <v>5843</v>
      </c>
      <c r="G9" s="7">
        <v>12708</v>
      </c>
      <c r="H9" s="8" t="s">
        <v>10</v>
      </c>
    </row>
    <row r="10" spans="1:11">
      <c r="A10" s="6" t="s">
        <v>11</v>
      </c>
      <c r="B10" s="4">
        <v>10268</v>
      </c>
      <c r="C10" s="5">
        <v>3835</v>
      </c>
      <c r="D10" s="7">
        <v>6433</v>
      </c>
      <c r="E10" s="4">
        <v>10259</v>
      </c>
      <c r="F10" s="5">
        <v>3693</v>
      </c>
      <c r="G10" s="7">
        <v>6566</v>
      </c>
      <c r="H10" s="8" t="s">
        <v>12</v>
      </c>
    </row>
    <row r="11" spans="1:11">
      <c r="A11" s="6" t="s">
        <v>13</v>
      </c>
      <c r="B11" s="4">
        <v>95098</v>
      </c>
      <c r="C11" s="5">
        <v>40471</v>
      </c>
      <c r="D11" s="7">
        <v>54627</v>
      </c>
      <c r="E11" s="4">
        <v>95899</v>
      </c>
      <c r="F11" s="5">
        <v>39388</v>
      </c>
      <c r="G11" s="7">
        <v>56512</v>
      </c>
      <c r="H11" s="8" t="s">
        <v>14</v>
      </c>
    </row>
    <row r="12" spans="1:11">
      <c r="A12" s="6" t="s">
        <v>15</v>
      </c>
      <c r="B12" s="4">
        <v>34965</v>
      </c>
      <c r="C12" s="5">
        <v>24634</v>
      </c>
      <c r="D12" s="7">
        <v>10331</v>
      </c>
      <c r="E12" s="4">
        <v>33596</v>
      </c>
      <c r="F12" s="5">
        <v>22527</v>
      </c>
      <c r="G12" s="7">
        <v>11069</v>
      </c>
      <c r="H12" s="8" t="s">
        <v>15</v>
      </c>
    </row>
    <row r="13" spans="1:11">
      <c r="A13" s="6" t="s">
        <v>16</v>
      </c>
      <c r="B13" s="4">
        <v>99962</v>
      </c>
      <c r="C13" s="5">
        <v>50066</v>
      </c>
      <c r="D13" s="7">
        <v>49896</v>
      </c>
      <c r="E13" s="4">
        <v>105887</v>
      </c>
      <c r="F13" s="5">
        <v>53871</v>
      </c>
      <c r="G13" s="7">
        <v>52016</v>
      </c>
      <c r="H13" s="8" t="s">
        <v>17</v>
      </c>
    </row>
    <row r="14" spans="1:11">
      <c r="A14" s="6" t="s">
        <v>18</v>
      </c>
      <c r="B14" s="4">
        <v>297880</v>
      </c>
      <c r="C14" s="5">
        <v>101305</v>
      </c>
      <c r="D14" s="7">
        <v>196574</v>
      </c>
      <c r="E14" s="4">
        <v>292160</v>
      </c>
      <c r="F14" s="5">
        <v>95901</v>
      </c>
      <c r="G14" s="7">
        <v>196260</v>
      </c>
      <c r="H14" s="8" t="s">
        <v>19</v>
      </c>
    </row>
    <row r="15" spans="1:11">
      <c r="A15" s="6" t="s">
        <v>20</v>
      </c>
      <c r="B15" s="4">
        <v>167036</v>
      </c>
      <c r="C15" s="5">
        <v>75899</v>
      </c>
      <c r="D15" s="7">
        <v>91137</v>
      </c>
      <c r="E15" s="4">
        <v>175100</v>
      </c>
      <c r="F15" s="5">
        <v>80111</v>
      </c>
      <c r="G15" s="7">
        <v>94989</v>
      </c>
      <c r="H15" s="8" t="s">
        <v>21</v>
      </c>
    </row>
    <row r="16" spans="1:11">
      <c r="A16" s="6" t="s">
        <v>22</v>
      </c>
      <c r="B16" s="4">
        <v>447048</v>
      </c>
      <c r="C16" s="5">
        <v>191810</v>
      </c>
      <c r="D16" s="7">
        <v>255238</v>
      </c>
      <c r="E16" s="4">
        <v>451255</v>
      </c>
      <c r="F16" s="5">
        <v>197464</v>
      </c>
      <c r="G16" s="7">
        <v>253791</v>
      </c>
      <c r="H16" s="8" t="s">
        <v>23</v>
      </c>
    </row>
    <row r="17" spans="1:8">
      <c r="A17" s="6" t="s">
        <v>24</v>
      </c>
      <c r="B17" s="4">
        <v>594272</v>
      </c>
      <c r="C17" s="5">
        <v>187604</v>
      </c>
      <c r="D17" s="7">
        <v>406668</v>
      </c>
      <c r="E17" s="4">
        <v>588772</v>
      </c>
      <c r="F17" s="5">
        <v>190488</v>
      </c>
      <c r="G17" s="7">
        <v>398284</v>
      </c>
      <c r="H17" s="8" t="s">
        <v>25</v>
      </c>
    </row>
    <row r="18" spans="1:8">
      <c r="A18" s="6" t="s">
        <v>26</v>
      </c>
      <c r="B18" s="4">
        <v>50666</v>
      </c>
      <c r="C18" s="5">
        <v>17028</v>
      </c>
      <c r="D18" s="7">
        <v>33638</v>
      </c>
      <c r="E18" s="4">
        <v>50758</v>
      </c>
      <c r="F18" s="5">
        <v>17013</v>
      </c>
      <c r="G18" s="7">
        <v>33744</v>
      </c>
      <c r="H18" s="8" t="s">
        <v>27</v>
      </c>
    </row>
    <row r="19" spans="1:8">
      <c r="A19" s="6" t="s">
        <v>28</v>
      </c>
      <c r="B19" s="4">
        <v>43128</v>
      </c>
      <c r="C19" s="5">
        <v>28513</v>
      </c>
      <c r="D19" s="7">
        <v>14615</v>
      </c>
      <c r="E19" s="4">
        <v>46236</v>
      </c>
      <c r="F19" s="5">
        <v>29519</v>
      </c>
      <c r="G19" s="7">
        <v>16717</v>
      </c>
      <c r="H19" s="8" t="s">
        <v>29</v>
      </c>
    </row>
    <row r="20" spans="1:8">
      <c r="A20" s="6" t="s">
        <v>30</v>
      </c>
      <c r="B20" s="4">
        <v>67811</v>
      </c>
      <c r="C20" s="5">
        <v>61037</v>
      </c>
      <c r="D20" s="7">
        <v>6774</v>
      </c>
      <c r="E20" s="4">
        <v>60962</v>
      </c>
      <c r="F20" s="5">
        <v>54559</v>
      </c>
      <c r="G20" s="7">
        <v>6403</v>
      </c>
      <c r="H20" s="8" t="s">
        <v>31</v>
      </c>
    </row>
    <row r="21" spans="1:8">
      <c r="A21" s="6" t="s">
        <v>32</v>
      </c>
      <c r="B21" s="4">
        <v>3705</v>
      </c>
      <c r="C21" s="5">
        <v>296</v>
      </c>
      <c r="D21" s="7">
        <v>3409</v>
      </c>
      <c r="E21" s="4">
        <v>3788</v>
      </c>
      <c r="F21" s="5">
        <v>418</v>
      </c>
      <c r="G21" s="7">
        <v>3370</v>
      </c>
      <c r="H21" s="8" t="s">
        <v>32</v>
      </c>
    </row>
    <row r="22" spans="1:8">
      <c r="A22" s="6" t="s">
        <v>33</v>
      </c>
      <c r="B22" s="4">
        <v>295918</v>
      </c>
      <c r="C22" s="5">
        <v>122517</v>
      </c>
      <c r="D22" s="7">
        <v>173401</v>
      </c>
      <c r="E22" s="4">
        <v>297137</v>
      </c>
      <c r="F22" s="5">
        <v>121912</v>
      </c>
      <c r="G22" s="7">
        <v>175225</v>
      </c>
      <c r="H22" s="8" t="s">
        <v>34</v>
      </c>
    </row>
    <row r="23" spans="1:8">
      <c r="A23" s="9" t="s">
        <v>35</v>
      </c>
      <c r="B23" s="10">
        <v>69530</v>
      </c>
      <c r="C23" s="11">
        <v>29696</v>
      </c>
      <c r="D23" s="12">
        <v>39834</v>
      </c>
      <c r="E23" s="4">
        <v>72926</v>
      </c>
      <c r="F23" s="11">
        <v>31972</v>
      </c>
      <c r="G23" s="12">
        <v>40954</v>
      </c>
      <c r="H23" s="13" t="s">
        <v>36</v>
      </c>
    </row>
    <row r="24" spans="1:8">
      <c r="A24" s="6" t="s">
        <v>37</v>
      </c>
      <c r="B24" s="4">
        <v>86769</v>
      </c>
      <c r="C24" s="5">
        <v>35928</v>
      </c>
      <c r="D24" s="7">
        <v>50841</v>
      </c>
      <c r="E24" s="4">
        <v>91344</v>
      </c>
      <c r="F24" s="5">
        <v>37520</v>
      </c>
      <c r="G24" s="7">
        <v>53824</v>
      </c>
      <c r="H24" s="8" t="s">
        <v>38</v>
      </c>
    </row>
    <row r="25" spans="1:8">
      <c r="A25" s="6" t="s">
        <v>39</v>
      </c>
      <c r="B25" s="4">
        <v>44533</v>
      </c>
      <c r="C25" s="5">
        <v>24954</v>
      </c>
      <c r="D25" s="7">
        <v>19579</v>
      </c>
      <c r="E25" s="4">
        <v>46295</v>
      </c>
      <c r="F25" s="5">
        <v>25739</v>
      </c>
      <c r="G25" s="7">
        <v>20556</v>
      </c>
      <c r="H25" s="8" t="s">
        <v>40</v>
      </c>
    </row>
    <row r="26" spans="1:8">
      <c r="A26" s="6" t="s">
        <v>41</v>
      </c>
      <c r="B26" s="4">
        <v>19931</v>
      </c>
      <c r="C26" s="5">
        <v>6756</v>
      </c>
      <c r="D26" s="7">
        <v>13175</v>
      </c>
      <c r="E26" s="4">
        <v>21171</v>
      </c>
      <c r="F26" s="5">
        <v>7097</v>
      </c>
      <c r="G26" s="7">
        <v>14074</v>
      </c>
      <c r="H26" s="8" t="s">
        <v>42</v>
      </c>
    </row>
    <row r="27" spans="1:8">
      <c r="A27" s="6" t="s">
        <v>43</v>
      </c>
      <c r="B27" s="4">
        <v>169685</v>
      </c>
      <c r="C27" s="5">
        <v>77542</v>
      </c>
      <c r="D27" s="7">
        <v>92143</v>
      </c>
      <c r="E27" s="4">
        <v>171324</v>
      </c>
      <c r="F27" s="5">
        <v>78187</v>
      </c>
      <c r="G27" s="7">
        <v>93137</v>
      </c>
      <c r="H27" s="8" t="s">
        <v>44</v>
      </c>
    </row>
    <row r="28" spans="1:8">
      <c r="A28" s="6" t="s">
        <v>45</v>
      </c>
      <c r="B28" s="4">
        <v>496708</v>
      </c>
      <c r="C28" s="5">
        <v>182535</v>
      </c>
      <c r="D28" s="7">
        <v>314172</v>
      </c>
      <c r="E28" s="4">
        <v>484048</v>
      </c>
      <c r="F28" s="5">
        <v>180918</v>
      </c>
      <c r="G28" s="7">
        <v>303130</v>
      </c>
      <c r="H28" s="8" t="s">
        <v>46</v>
      </c>
    </row>
    <row r="29" spans="1:8">
      <c r="A29" s="6" t="s">
        <v>47</v>
      </c>
      <c r="B29" s="4">
        <v>458020</v>
      </c>
      <c r="C29" s="5">
        <v>165515</v>
      </c>
      <c r="D29" s="7">
        <v>292505</v>
      </c>
      <c r="E29" s="4">
        <v>461990</v>
      </c>
      <c r="F29" s="5">
        <v>165949</v>
      </c>
      <c r="G29" s="7">
        <v>296042</v>
      </c>
      <c r="H29" s="8" t="s">
        <v>48</v>
      </c>
    </row>
    <row r="30" spans="1:8">
      <c r="A30" s="6"/>
      <c r="B30" s="15"/>
      <c r="C30" s="15"/>
      <c r="D30" s="15"/>
      <c r="E30" s="15"/>
      <c r="F30" s="15"/>
      <c r="G30" s="15"/>
      <c r="H30" s="16"/>
    </row>
    <row r="31" spans="1:8" s="14" customFormat="1" ht="27" customHeight="1">
      <c r="A31" s="362" t="s">
        <v>49</v>
      </c>
      <c r="B31" s="362"/>
      <c r="C31" s="362"/>
      <c r="D31" s="362"/>
      <c r="E31" s="362"/>
      <c r="F31" s="362"/>
      <c r="G31" s="362"/>
      <c r="H31" s="362"/>
    </row>
    <row r="32" spans="1:8" s="14" customFormat="1" ht="11.25" customHeight="1">
      <c r="A32" s="363" t="s">
        <v>56</v>
      </c>
      <c r="B32" s="363"/>
      <c r="C32" s="363"/>
      <c r="D32" s="363"/>
      <c r="E32" s="363"/>
      <c r="F32" s="363"/>
      <c r="G32" s="363"/>
      <c r="H32" s="363"/>
    </row>
    <row r="33" spans="1:8" s="14" customFormat="1" ht="11.25" customHeight="1">
      <c r="A33" s="327" t="s">
        <v>50</v>
      </c>
      <c r="B33" s="327"/>
      <c r="C33" s="327"/>
      <c r="D33" s="327"/>
      <c r="E33" s="327"/>
      <c r="F33" s="327"/>
      <c r="G33" s="327"/>
      <c r="H33" s="327"/>
    </row>
    <row r="34" spans="1:8" s="14" customFormat="1" ht="11.25">
      <c r="A34" s="338" t="s">
        <v>51</v>
      </c>
      <c r="B34" s="338"/>
      <c r="C34" s="338"/>
      <c r="D34" s="338"/>
      <c r="E34" s="338"/>
      <c r="F34" s="338"/>
      <c r="G34" s="338"/>
      <c r="H34" s="338"/>
    </row>
  </sheetData>
  <mergeCells count="11">
    <mergeCell ref="A31:H31"/>
    <mergeCell ref="A32:H32"/>
    <mergeCell ref="A33:H33"/>
    <mergeCell ref="A34:H34"/>
    <mergeCell ref="A1:H1"/>
    <mergeCell ref="A2:H2"/>
    <mergeCell ref="A3:A5"/>
    <mergeCell ref="B3:D3"/>
    <mergeCell ref="E3:G3"/>
    <mergeCell ref="H3:H5"/>
    <mergeCell ref="B5:G5"/>
  </mergeCells>
  <hyperlinks>
    <hyperlink ref="J1" location="SPIS_TABLIC!A1" display="SPIS TABLIC"/>
    <hyperlink ref="K1" location="SPIS_TABLIC!A1" display="LIST OF TABLES"/>
  </hyperlink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activeCell="J1" sqref="J1"/>
    </sheetView>
  </sheetViews>
  <sheetFormatPr defaultRowHeight="15"/>
  <cols>
    <col min="1" max="1" width="24.140625" customWidth="1"/>
    <col min="2" max="2" width="11.85546875" customWidth="1"/>
    <col min="3" max="3" width="17.7109375" customWidth="1"/>
    <col min="4" max="4" width="14" customWidth="1"/>
    <col min="5" max="5" width="13.7109375" customWidth="1"/>
    <col min="6" max="6" width="17" customWidth="1"/>
    <col min="7" max="7" width="14" customWidth="1"/>
    <col min="8" max="8" width="17.7109375" customWidth="1"/>
    <col min="10" max="10" width="17.5703125" customWidth="1"/>
    <col min="11" max="11" width="24" customWidth="1"/>
  </cols>
  <sheetData>
    <row r="1" spans="1:11">
      <c r="A1" s="348" t="s">
        <v>210</v>
      </c>
      <c r="B1" s="348"/>
      <c r="C1" s="348"/>
      <c r="D1" s="348"/>
      <c r="E1" s="348"/>
      <c r="F1" s="348"/>
      <c r="G1" s="348"/>
      <c r="H1" s="348"/>
      <c r="J1" s="22" t="s">
        <v>0</v>
      </c>
      <c r="K1" s="23" t="s">
        <v>65</v>
      </c>
    </row>
    <row r="2" spans="1:11" ht="15.75" customHeight="1" thickBot="1">
      <c r="A2" s="370" t="s">
        <v>60</v>
      </c>
      <c r="B2" s="370"/>
      <c r="C2" s="370"/>
      <c r="D2" s="370"/>
      <c r="E2" s="370"/>
      <c r="F2" s="370"/>
      <c r="G2" s="370"/>
      <c r="H2" s="370"/>
    </row>
    <row r="3" spans="1:11">
      <c r="A3" s="328" t="s">
        <v>1</v>
      </c>
      <c r="B3" s="365">
        <v>2015</v>
      </c>
      <c r="C3" s="365"/>
      <c r="D3" s="365"/>
      <c r="E3" s="365">
        <v>2016</v>
      </c>
      <c r="F3" s="365"/>
      <c r="G3" s="365"/>
      <c r="H3" s="371" t="s">
        <v>2</v>
      </c>
    </row>
    <row r="4" spans="1:11" ht="76.5">
      <c r="A4" s="350"/>
      <c r="B4" s="2" t="s">
        <v>61</v>
      </c>
      <c r="C4" s="3" t="s">
        <v>62</v>
      </c>
      <c r="D4" s="3" t="s">
        <v>63</v>
      </c>
      <c r="E4" s="2" t="s">
        <v>61</v>
      </c>
      <c r="F4" s="3" t="s">
        <v>62</v>
      </c>
      <c r="G4" s="3" t="s">
        <v>63</v>
      </c>
      <c r="H4" s="372"/>
    </row>
    <row r="5" spans="1:11" ht="32.25" customHeight="1" thickBot="1">
      <c r="A5" s="288"/>
      <c r="B5" s="360" t="s">
        <v>64</v>
      </c>
      <c r="C5" s="360"/>
      <c r="D5" s="360"/>
      <c r="E5" s="360"/>
      <c r="F5" s="360"/>
      <c r="G5" s="360"/>
      <c r="H5" s="373"/>
    </row>
    <row r="6" spans="1:11">
      <c r="A6" s="18" t="s">
        <v>3</v>
      </c>
      <c r="B6" s="12">
        <v>395432</v>
      </c>
      <c r="C6" s="20">
        <v>198234</v>
      </c>
      <c r="D6" s="20">
        <v>197200</v>
      </c>
      <c r="E6" s="12">
        <v>396815</v>
      </c>
      <c r="F6" s="20">
        <v>198878</v>
      </c>
      <c r="G6" s="20">
        <v>197936</v>
      </c>
      <c r="H6" s="19" t="s">
        <v>4</v>
      </c>
    </row>
    <row r="7" spans="1:11">
      <c r="A7" s="6" t="s">
        <v>5</v>
      </c>
      <c r="B7" s="7">
        <v>844</v>
      </c>
      <c r="C7" s="7">
        <v>422</v>
      </c>
      <c r="D7" s="5">
        <v>422</v>
      </c>
      <c r="E7" s="7">
        <v>1082</v>
      </c>
      <c r="F7" s="7">
        <v>540</v>
      </c>
      <c r="G7" s="5">
        <v>542</v>
      </c>
      <c r="H7" s="8" t="s">
        <v>6</v>
      </c>
    </row>
    <row r="8" spans="1:11">
      <c r="A8" s="6" t="s">
        <v>7</v>
      </c>
      <c r="B8" s="7">
        <v>2</v>
      </c>
      <c r="C8" s="17">
        <v>0</v>
      </c>
      <c r="D8" s="5">
        <v>2</v>
      </c>
      <c r="E8" s="7">
        <v>3</v>
      </c>
      <c r="F8" s="17">
        <v>0</v>
      </c>
      <c r="G8" s="5">
        <v>3</v>
      </c>
      <c r="H8" s="8" t="s">
        <v>8</v>
      </c>
    </row>
    <row r="9" spans="1:11">
      <c r="A9" s="6" t="s">
        <v>9</v>
      </c>
      <c r="B9" s="7">
        <v>27271</v>
      </c>
      <c r="C9" s="7">
        <v>13974</v>
      </c>
      <c r="D9" s="5">
        <v>13297</v>
      </c>
      <c r="E9" s="7">
        <v>29661</v>
      </c>
      <c r="F9" s="7">
        <v>15076</v>
      </c>
      <c r="G9" s="5">
        <v>14584</v>
      </c>
      <c r="H9" s="8" t="s">
        <v>10</v>
      </c>
    </row>
    <row r="10" spans="1:11">
      <c r="A10" s="6" t="s">
        <v>11</v>
      </c>
      <c r="B10" s="7">
        <v>68</v>
      </c>
      <c r="C10" s="7">
        <v>35</v>
      </c>
      <c r="D10" s="5">
        <v>33</v>
      </c>
      <c r="E10" s="7">
        <v>59</v>
      </c>
      <c r="F10" s="7">
        <v>29</v>
      </c>
      <c r="G10" s="5">
        <v>30</v>
      </c>
      <c r="H10" s="8" t="s">
        <v>12</v>
      </c>
    </row>
    <row r="11" spans="1:11">
      <c r="A11" s="6" t="s">
        <v>13</v>
      </c>
      <c r="B11" s="7">
        <v>41647</v>
      </c>
      <c r="C11" s="7">
        <v>20854</v>
      </c>
      <c r="D11" s="5">
        <v>20793</v>
      </c>
      <c r="E11" s="7">
        <v>41913</v>
      </c>
      <c r="F11" s="7">
        <v>20968</v>
      </c>
      <c r="G11" s="5">
        <v>20946</v>
      </c>
      <c r="H11" s="8" t="s">
        <v>14</v>
      </c>
    </row>
    <row r="12" spans="1:11">
      <c r="A12" s="6" t="s">
        <v>15</v>
      </c>
      <c r="B12" s="7">
        <v>14164</v>
      </c>
      <c r="C12" s="7">
        <v>7062</v>
      </c>
      <c r="D12" s="5">
        <v>7102</v>
      </c>
      <c r="E12" s="7">
        <v>14333</v>
      </c>
      <c r="F12" s="7">
        <v>7135</v>
      </c>
      <c r="G12" s="5">
        <v>7198</v>
      </c>
      <c r="H12" s="8" t="s">
        <v>15</v>
      </c>
    </row>
    <row r="13" spans="1:11">
      <c r="A13" s="6" t="s">
        <v>16</v>
      </c>
      <c r="B13" s="7">
        <v>18884</v>
      </c>
      <c r="C13" s="7">
        <v>9480</v>
      </c>
      <c r="D13" s="5">
        <v>9404</v>
      </c>
      <c r="E13" s="7">
        <v>19222</v>
      </c>
      <c r="F13" s="7">
        <v>9657</v>
      </c>
      <c r="G13" s="5">
        <v>9565</v>
      </c>
      <c r="H13" s="8" t="s">
        <v>17</v>
      </c>
    </row>
    <row r="14" spans="1:11">
      <c r="A14" s="6" t="s">
        <v>18</v>
      </c>
      <c r="B14" s="7">
        <v>26133</v>
      </c>
      <c r="C14" s="7">
        <v>13113</v>
      </c>
      <c r="D14" s="5">
        <v>13020</v>
      </c>
      <c r="E14" s="7">
        <v>24514</v>
      </c>
      <c r="F14" s="7">
        <v>12325</v>
      </c>
      <c r="G14" s="5">
        <v>12189</v>
      </c>
      <c r="H14" s="8" t="s">
        <v>19</v>
      </c>
    </row>
    <row r="15" spans="1:11">
      <c r="A15" s="6" t="s">
        <v>20</v>
      </c>
      <c r="B15" s="7">
        <v>65680</v>
      </c>
      <c r="C15" s="7">
        <v>32852</v>
      </c>
      <c r="D15" s="5">
        <v>32828</v>
      </c>
      <c r="E15" s="7">
        <v>65248</v>
      </c>
      <c r="F15" s="7">
        <v>32630</v>
      </c>
      <c r="G15" s="5">
        <v>32618</v>
      </c>
      <c r="H15" s="8" t="s">
        <v>21</v>
      </c>
    </row>
    <row r="16" spans="1:11">
      <c r="A16" s="6" t="s">
        <v>22</v>
      </c>
      <c r="B16" s="7">
        <v>24522</v>
      </c>
      <c r="C16" s="7">
        <v>12300</v>
      </c>
      <c r="D16" s="5">
        <v>12222</v>
      </c>
      <c r="E16" s="7">
        <v>26323</v>
      </c>
      <c r="F16" s="7">
        <v>13149</v>
      </c>
      <c r="G16" s="5">
        <v>13175</v>
      </c>
      <c r="H16" s="8" t="s">
        <v>23</v>
      </c>
    </row>
    <row r="17" spans="1:8">
      <c r="A17" s="6" t="s">
        <v>24</v>
      </c>
      <c r="B17" s="7">
        <v>1910</v>
      </c>
      <c r="C17" s="7">
        <v>941</v>
      </c>
      <c r="D17" s="5">
        <v>969</v>
      </c>
      <c r="E17" s="7">
        <v>1906</v>
      </c>
      <c r="F17" s="7">
        <v>997</v>
      </c>
      <c r="G17" s="5">
        <v>908</v>
      </c>
      <c r="H17" s="8" t="s">
        <v>25</v>
      </c>
    </row>
    <row r="18" spans="1:8">
      <c r="A18" s="6" t="s">
        <v>26</v>
      </c>
      <c r="B18" s="7">
        <v>2751</v>
      </c>
      <c r="C18" s="7">
        <v>1359</v>
      </c>
      <c r="D18" s="5">
        <v>1392</v>
      </c>
      <c r="E18" s="7">
        <v>2717</v>
      </c>
      <c r="F18" s="7">
        <v>1362</v>
      </c>
      <c r="G18" s="5">
        <v>1355</v>
      </c>
      <c r="H18" s="8" t="s">
        <v>27</v>
      </c>
    </row>
    <row r="19" spans="1:8">
      <c r="A19" s="6" t="s">
        <v>28</v>
      </c>
      <c r="B19" s="7">
        <v>286</v>
      </c>
      <c r="C19" s="7">
        <v>136</v>
      </c>
      <c r="D19" s="5">
        <v>150</v>
      </c>
      <c r="E19" s="7">
        <v>303</v>
      </c>
      <c r="F19" s="7">
        <v>144</v>
      </c>
      <c r="G19" s="5">
        <v>159</v>
      </c>
      <c r="H19" s="8" t="s">
        <v>29</v>
      </c>
    </row>
    <row r="20" spans="1:8">
      <c r="A20" s="6" t="s">
        <v>30</v>
      </c>
      <c r="B20" s="7">
        <v>661</v>
      </c>
      <c r="C20" s="7">
        <v>317</v>
      </c>
      <c r="D20" s="5">
        <v>344</v>
      </c>
      <c r="E20" s="7">
        <v>723</v>
      </c>
      <c r="F20" s="7">
        <v>346</v>
      </c>
      <c r="G20" s="5">
        <v>377</v>
      </c>
      <c r="H20" s="8" t="s">
        <v>31</v>
      </c>
    </row>
    <row r="21" spans="1:8">
      <c r="A21" s="6" t="s">
        <v>32</v>
      </c>
      <c r="B21" s="7">
        <v>9910</v>
      </c>
      <c r="C21" s="7">
        <v>4956</v>
      </c>
      <c r="D21" s="5">
        <v>4954</v>
      </c>
      <c r="E21" s="7">
        <v>10690</v>
      </c>
      <c r="F21" s="7">
        <v>5348</v>
      </c>
      <c r="G21" s="5">
        <v>5342</v>
      </c>
      <c r="H21" s="8" t="s">
        <v>32</v>
      </c>
    </row>
    <row r="22" spans="1:8">
      <c r="A22" s="6" t="s">
        <v>33</v>
      </c>
      <c r="B22" s="7">
        <v>30087</v>
      </c>
      <c r="C22" s="7">
        <v>14944</v>
      </c>
      <c r="D22" s="5">
        <v>15143</v>
      </c>
      <c r="E22" s="7">
        <v>30849</v>
      </c>
      <c r="F22" s="7">
        <v>15422</v>
      </c>
      <c r="G22" s="5">
        <v>15426</v>
      </c>
      <c r="H22" s="8" t="s">
        <v>34</v>
      </c>
    </row>
    <row r="23" spans="1:8">
      <c r="A23" s="9" t="s">
        <v>35</v>
      </c>
      <c r="B23" s="12">
        <v>2421</v>
      </c>
      <c r="C23" s="12">
        <v>1205</v>
      </c>
      <c r="D23" s="11">
        <v>1217</v>
      </c>
      <c r="E23" s="7">
        <v>2602</v>
      </c>
      <c r="F23" s="12">
        <v>1297</v>
      </c>
      <c r="G23" s="11">
        <v>1305</v>
      </c>
      <c r="H23" s="13" t="s">
        <v>36</v>
      </c>
    </row>
    <row r="24" spans="1:8">
      <c r="A24" s="6" t="s">
        <v>37</v>
      </c>
      <c r="B24" s="7">
        <v>583</v>
      </c>
      <c r="C24" s="7">
        <v>292</v>
      </c>
      <c r="D24" s="5">
        <v>291</v>
      </c>
      <c r="E24" s="7">
        <v>679</v>
      </c>
      <c r="F24" s="7">
        <v>340</v>
      </c>
      <c r="G24" s="5">
        <v>339</v>
      </c>
      <c r="H24" s="8" t="s">
        <v>38</v>
      </c>
    </row>
    <row r="25" spans="1:8">
      <c r="A25" s="6" t="s">
        <v>39</v>
      </c>
      <c r="B25" s="7">
        <v>1</v>
      </c>
      <c r="C25" s="7">
        <v>0</v>
      </c>
      <c r="D25" s="5">
        <v>0</v>
      </c>
      <c r="E25" s="7">
        <v>0</v>
      </c>
      <c r="F25" s="7">
        <v>0</v>
      </c>
      <c r="G25" s="5">
        <v>0</v>
      </c>
      <c r="H25" s="8" t="s">
        <v>40</v>
      </c>
    </row>
    <row r="26" spans="1:8">
      <c r="A26" s="6" t="s">
        <v>41</v>
      </c>
      <c r="B26" s="7">
        <v>34</v>
      </c>
      <c r="C26" s="7">
        <v>17</v>
      </c>
      <c r="D26" s="5">
        <v>17</v>
      </c>
      <c r="E26" s="7">
        <v>28</v>
      </c>
      <c r="F26" s="7">
        <v>14</v>
      </c>
      <c r="G26" s="5">
        <v>14</v>
      </c>
      <c r="H26" s="8" t="s">
        <v>42</v>
      </c>
    </row>
    <row r="27" spans="1:8">
      <c r="A27" s="6" t="s">
        <v>43</v>
      </c>
      <c r="B27" s="7">
        <v>29500</v>
      </c>
      <c r="C27" s="7">
        <v>14985</v>
      </c>
      <c r="D27" s="5">
        <v>14516</v>
      </c>
      <c r="E27" s="7">
        <v>29800</v>
      </c>
      <c r="F27" s="7">
        <v>15092</v>
      </c>
      <c r="G27" s="5">
        <v>14708</v>
      </c>
      <c r="H27" s="8" t="s">
        <v>44</v>
      </c>
    </row>
    <row r="28" spans="1:8">
      <c r="A28" s="6" t="s">
        <v>45</v>
      </c>
      <c r="B28" s="7">
        <v>27805</v>
      </c>
      <c r="C28" s="7">
        <v>13845</v>
      </c>
      <c r="D28" s="5">
        <v>13961</v>
      </c>
      <c r="E28" s="7">
        <v>26887</v>
      </c>
      <c r="F28" s="7">
        <v>13330</v>
      </c>
      <c r="G28" s="5">
        <v>13557</v>
      </c>
      <c r="H28" s="8" t="s">
        <v>46</v>
      </c>
    </row>
    <row r="29" spans="1:8">
      <c r="A29" s="6" t="s">
        <v>47</v>
      </c>
      <c r="B29" s="7">
        <v>70268</v>
      </c>
      <c r="C29" s="7">
        <v>35145</v>
      </c>
      <c r="D29" s="5">
        <v>35123</v>
      </c>
      <c r="E29" s="7">
        <v>67273</v>
      </c>
      <c r="F29" s="7">
        <v>33677</v>
      </c>
      <c r="G29" s="5">
        <v>33596</v>
      </c>
      <c r="H29" s="8" t="s">
        <v>48</v>
      </c>
    </row>
    <row r="30" spans="1:8">
      <c r="A30" s="6"/>
      <c r="B30" s="15"/>
      <c r="C30" s="15"/>
      <c r="D30" s="15"/>
      <c r="E30" s="15"/>
      <c r="F30" s="15"/>
      <c r="G30" s="15"/>
      <c r="H30" s="16"/>
    </row>
    <row r="31" spans="1:8" s="21" customFormat="1" ht="18" customHeight="1">
      <c r="A31" s="362" t="s">
        <v>52</v>
      </c>
      <c r="B31" s="362"/>
      <c r="C31" s="362"/>
      <c r="D31" s="362"/>
      <c r="E31" s="362"/>
      <c r="F31" s="362"/>
      <c r="G31" s="362"/>
      <c r="H31" s="362"/>
    </row>
    <row r="32" spans="1:8" s="21" customFormat="1" ht="9.75" customHeight="1">
      <c r="A32" s="369" t="s">
        <v>53</v>
      </c>
      <c r="B32" s="369"/>
      <c r="C32" s="369"/>
      <c r="D32" s="369"/>
      <c r="E32" s="369"/>
      <c r="F32" s="369"/>
      <c r="G32" s="369"/>
      <c r="H32" s="369"/>
    </row>
    <row r="33" spans="1:8" s="21" customFormat="1" ht="9.75" customHeight="1">
      <c r="A33" s="327" t="s">
        <v>54</v>
      </c>
      <c r="B33" s="327"/>
      <c r="C33" s="327"/>
      <c r="D33" s="327"/>
      <c r="E33" s="327"/>
      <c r="F33" s="327"/>
      <c r="G33" s="327"/>
      <c r="H33" s="327"/>
    </row>
    <row r="34" spans="1:8" s="21" customFormat="1" ht="9.75">
      <c r="A34" s="295" t="s">
        <v>55</v>
      </c>
      <c r="B34" s="295"/>
      <c r="C34" s="295"/>
      <c r="D34" s="295"/>
      <c r="E34" s="295"/>
      <c r="F34" s="295"/>
      <c r="G34" s="295"/>
      <c r="H34" s="295"/>
    </row>
  </sheetData>
  <mergeCells count="11">
    <mergeCell ref="A31:H31"/>
    <mergeCell ref="A32:H32"/>
    <mergeCell ref="A33:H33"/>
    <mergeCell ref="A34:H34"/>
    <mergeCell ref="A1:H1"/>
    <mergeCell ref="A2:H2"/>
    <mergeCell ref="A3:A5"/>
    <mergeCell ref="B3:D3"/>
    <mergeCell ref="E3:G3"/>
    <mergeCell ref="H3:H5"/>
    <mergeCell ref="B5:G5"/>
  </mergeCells>
  <hyperlinks>
    <hyperlink ref="J1" location="SPIS_TABLIC!A1" display="SPIS TABLIC"/>
    <hyperlink ref="K1" location="SPIS_TABLIC!A1" display="LIST OF TABLES"/>
  </hyperlinks>
  <pageMargins left="0.7" right="0.7" top="0.75" bottom="0.75" header="0.3" footer="0.3"/>
  <pageSetup paperSize="9"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zoomScale="90" zoomScaleNormal="90" workbookViewId="0">
      <selection activeCell="L1" sqref="L1"/>
    </sheetView>
  </sheetViews>
  <sheetFormatPr defaultColWidth="9.140625" defaultRowHeight="12.75"/>
  <cols>
    <col min="1" max="1" width="25.85546875" style="29" customWidth="1"/>
    <col min="2" max="2" width="16" style="29" customWidth="1"/>
    <col min="3" max="3" width="15.42578125" style="29" customWidth="1"/>
    <col min="4" max="4" width="26.85546875" style="29" customWidth="1"/>
    <col min="5" max="5" width="11.28515625" style="29" customWidth="1"/>
    <col min="6" max="6" width="17.28515625" style="29" customWidth="1"/>
    <col min="7" max="7" width="15" style="29" customWidth="1"/>
    <col min="8" max="8" width="29.7109375" style="29" customWidth="1"/>
    <col min="9" max="9" width="12.85546875" style="29" customWidth="1"/>
    <col min="10" max="10" width="21.7109375" style="29" customWidth="1"/>
    <col min="11" max="11" width="14.42578125" style="29" customWidth="1"/>
    <col min="12" max="12" width="17.42578125" style="29" customWidth="1"/>
    <col min="13" max="13" width="18.140625" style="29" customWidth="1"/>
    <col min="14" max="16384" width="9.140625" style="29"/>
  </cols>
  <sheetData>
    <row r="1" spans="1:14" ht="15.75">
      <c r="A1" s="277" t="s">
        <v>66</v>
      </c>
      <c r="B1" s="277"/>
      <c r="C1" s="277"/>
      <c r="D1" s="277"/>
      <c r="E1" s="277"/>
      <c r="F1" s="277"/>
      <c r="G1" s="277"/>
      <c r="H1" s="277"/>
      <c r="I1" s="277"/>
      <c r="J1" s="277"/>
      <c r="K1" s="28"/>
      <c r="L1" s="27" t="s">
        <v>0</v>
      </c>
      <c r="M1" s="23" t="s">
        <v>65</v>
      </c>
      <c r="N1" s="24"/>
    </row>
    <row r="2" spans="1:14" ht="15">
      <c r="A2" s="278" t="s">
        <v>67</v>
      </c>
      <c r="B2" s="278"/>
      <c r="C2" s="278"/>
      <c r="D2" s="278"/>
      <c r="E2" s="278"/>
      <c r="F2" s="278"/>
      <c r="G2" s="278"/>
      <c r="H2" s="278"/>
      <c r="I2" s="278"/>
      <c r="J2" s="278"/>
      <c r="K2" s="30"/>
    </row>
    <row r="3" spans="1:14" s="32" customFormat="1" ht="32.25" customHeight="1">
      <c r="A3" s="279" t="s">
        <v>200</v>
      </c>
      <c r="B3" s="279"/>
      <c r="C3" s="279"/>
      <c r="D3" s="279"/>
      <c r="E3" s="279"/>
      <c r="F3" s="279"/>
      <c r="G3" s="279"/>
      <c r="H3" s="279"/>
      <c r="I3" s="279"/>
      <c r="J3" s="279"/>
      <c r="K3" s="31"/>
    </row>
    <row r="4" spans="1:14" s="34" customFormat="1" ht="13.5" customHeight="1" thickBot="1">
      <c r="A4" s="280" t="s">
        <v>120</v>
      </c>
      <c r="B4" s="280"/>
      <c r="C4" s="280"/>
      <c r="D4" s="280"/>
      <c r="E4" s="280"/>
      <c r="F4" s="280"/>
      <c r="G4" s="280"/>
      <c r="H4" s="280"/>
      <c r="I4" s="280"/>
      <c r="J4" s="280"/>
      <c r="K4" s="33"/>
    </row>
    <row r="5" spans="1:14" ht="27" customHeight="1">
      <c r="A5" s="270" t="s">
        <v>127</v>
      </c>
      <c r="B5" s="272" t="s">
        <v>121</v>
      </c>
      <c r="C5" s="272"/>
      <c r="D5" s="272"/>
      <c r="E5" s="272"/>
      <c r="F5" s="273" t="s">
        <v>122</v>
      </c>
      <c r="G5" s="273"/>
      <c r="H5" s="273"/>
      <c r="I5" s="273"/>
      <c r="J5" s="274" t="s">
        <v>2</v>
      </c>
      <c r="K5" s="35"/>
    </row>
    <row r="6" spans="1:14" ht="18.75" hidden="1" customHeight="1">
      <c r="A6" s="271"/>
      <c r="B6" s="36"/>
      <c r="C6" s="36"/>
      <c r="D6" s="36"/>
      <c r="E6" s="36"/>
      <c r="F6" s="37"/>
      <c r="G6" s="37"/>
      <c r="H6" s="37"/>
      <c r="I6" s="38" t="s">
        <v>68</v>
      </c>
      <c r="J6" s="275"/>
      <c r="K6" s="35"/>
    </row>
    <row r="7" spans="1:14" ht="26.25" customHeight="1">
      <c r="A7" s="271"/>
      <c r="B7" s="264" t="s">
        <v>123</v>
      </c>
      <c r="C7" s="263" t="s">
        <v>124</v>
      </c>
      <c r="D7" s="263"/>
      <c r="E7" s="263"/>
      <c r="F7" s="264" t="s">
        <v>123</v>
      </c>
      <c r="G7" s="263" t="s">
        <v>124</v>
      </c>
      <c r="H7" s="263"/>
      <c r="I7" s="263"/>
      <c r="J7" s="275"/>
      <c r="K7" s="35"/>
      <c r="L7" s="39"/>
    </row>
    <row r="8" spans="1:14" ht="63.75">
      <c r="A8" s="271"/>
      <c r="B8" s="265"/>
      <c r="C8" s="40" t="s">
        <v>185</v>
      </c>
      <c r="D8" s="40" t="s">
        <v>186</v>
      </c>
      <c r="E8" s="40" t="s">
        <v>126</v>
      </c>
      <c r="F8" s="265"/>
      <c r="G8" s="40" t="s">
        <v>185</v>
      </c>
      <c r="H8" s="40" t="s">
        <v>125</v>
      </c>
      <c r="I8" s="40" t="s">
        <v>126</v>
      </c>
      <c r="J8" s="275"/>
      <c r="K8" s="35"/>
    </row>
    <row r="9" spans="1:14" ht="27" customHeight="1" thickBot="1">
      <c r="A9" s="268"/>
      <c r="B9" s="266" t="s">
        <v>128</v>
      </c>
      <c r="C9" s="267"/>
      <c r="D9" s="267"/>
      <c r="E9" s="268"/>
      <c r="F9" s="266" t="s">
        <v>129</v>
      </c>
      <c r="G9" s="267"/>
      <c r="H9" s="267"/>
      <c r="I9" s="268"/>
      <c r="J9" s="276"/>
      <c r="K9" s="35"/>
    </row>
    <row r="10" spans="1:14" ht="32.25" customHeight="1">
      <c r="A10" s="70" t="s">
        <v>3</v>
      </c>
      <c r="B10" s="71">
        <v>10491.1</v>
      </c>
      <c r="C10" s="71">
        <v>4950.6000000000004</v>
      </c>
      <c r="D10" s="71">
        <v>2700</v>
      </c>
      <c r="E10" s="71">
        <v>365.2</v>
      </c>
      <c r="F10" s="72">
        <v>1415550</v>
      </c>
      <c r="G10" s="73">
        <v>454216</v>
      </c>
      <c r="H10" s="72">
        <v>510493</v>
      </c>
      <c r="I10" s="74">
        <v>145051</v>
      </c>
      <c r="J10" s="75" t="s">
        <v>4</v>
      </c>
      <c r="K10" s="41"/>
      <c r="L10" s="42"/>
    </row>
    <row r="11" spans="1:14" ht="15.6" customHeight="1">
      <c r="A11" s="43" t="s">
        <v>69</v>
      </c>
      <c r="B11" s="44">
        <v>194.1</v>
      </c>
      <c r="C11" s="44">
        <v>115.8</v>
      </c>
      <c r="D11" s="44">
        <v>35.700000000000003</v>
      </c>
      <c r="E11" s="44">
        <v>6.7</v>
      </c>
      <c r="F11" s="45">
        <v>39670</v>
      </c>
      <c r="G11" s="46">
        <v>13612</v>
      </c>
      <c r="H11" s="45">
        <v>16125</v>
      </c>
      <c r="I11" s="47">
        <v>3737</v>
      </c>
      <c r="J11" s="8" t="s">
        <v>69</v>
      </c>
      <c r="K11" s="16"/>
      <c r="L11" s="42"/>
    </row>
    <row r="12" spans="1:14" ht="15.6" customHeight="1">
      <c r="A12" s="43" t="s">
        <v>5</v>
      </c>
      <c r="B12" s="44">
        <v>209.8</v>
      </c>
      <c r="C12" s="44">
        <v>76.599999999999994</v>
      </c>
      <c r="D12" s="44">
        <v>54.7</v>
      </c>
      <c r="E12" s="44">
        <v>5.5</v>
      </c>
      <c r="F12" s="46">
        <v>47326</v>
      </c>
      <c r="G12" s="46">
        <v>12685</v>
      </c>
      <c r="H12" s="45">
        <v>20218</v>
      </c>
      <c r="I12" s="47">
        <v>3896</v>
      </c>
      <c r="J12" s="8" t="s">
        <v>6</v>
      </c>
      <c r="K12" s="16"/>
      <c r="L12" s="42"/>
    </row>
    <row r="13" spans="1:14" ht="15.6" customHeight="1">
      <c r="A13" s="43" t="s">
        <v>7</v>
      </c>
      <c r="B13" s="44">
        <v>157.30000000000001</v>
      </c>
      <c r="C13" s="44">
        <v>90.6</v>
      </c>
      <c r="D13" s="44">
        <v>32.4</v>
      </c>
      <c r="E13" s="44">
        <v>1.9</v>
      </c>
      <c r="F13" s="46">
        <v>6225</v>
      </c>
      <c r="G13" s="46">
        <v>3597</v>
      </c>
      <c r="H13" s="46">
        <v>1564</v>
      </c>
      <c r="I13" s="47">
        <v>379</v>
      </c>
      <c r="J13" s="8" t="s">
        <v>8</v>
      </c>
      <c r="K13" s="16"/>
      <c r="L13" s="42"/>
    </row>
    <row r="14" spans="1:14" ht="15.6" customHeight="1">
      <c r="A14" s="48" t="s">
        <v>9</v>
      </c>
      <c r="B14" s="44">
        <v>84.7</v>
      </c>
      <c r="C14" s="44">
        <v>41.8</v>
      </c>
      <c r="D14" s="44">
        <v>21.4</v>
      </c>
      <c r="E14" s="44">
        <v>1.1000000000000001</v>
      </c>
      <c r="F14" s="46">
        <v>4019</v>
      </c>
      <c r="G14" s="46">
        <v>1883</v>
      </c>
      <c r="H14" s="46">
        <v>1168</v>
      </c>
      <c r="I14" s="47"/>
      <c r="J14" s="49" t="s">
        <v>10</v>
      </c>
      <c r="K14" s="50"/>
      <c r="L14" s="42"/>
    </row>
    <row r="15" spans="1:14" ht="15.6" customHeight="1">
      <c r="A15" s="43" t="s">
        <v>11</v>
      </c>
      <c r="B15" s="51">
        <v>18.399999999999999</v>
      </c>
      <c r="C15" s="44">
        <v>5</v>
      </c>
      <c r="D15" s="44">
        <v>9.1999999999999993</v>
      </c>
      <c r="E15" s="44">
        <v>0.6</v>
      </c>
      <c r="F15" s="46">
        <v>2360</v>
      </c>
      <c r="G15" s="46">
        <v>281</v>
      </c>
      <c r="H15" s="46">
        <v>1744</v>
      </c>
      <c r="I15" s="46">
        <v>114</v>
      </c>
      <c r="J15" s="8" t="s">
        <v>12</v>
      </c>
      <c r="K15" s="16"/>
      <c r="L15" s="42"/>
    </row>
    <row r="16" spans="1:14" ht="15.6" customHeight="1">
      <c r="A16" s="43" t="s">
        <v>70</v>
      </c>
      <c r="B16" s="44">
        <v>264.5</v>
      </c>
      <c r="C16" s="44">
        <v>154.30000000000001</v>
      </c>
      <c r="D16" s="44">
        <v>39.9</v>
      </c>
      <c r="E16" s="44">
        <v>2.2999999999999998</v>
      </c>
      <c r="F16" s="46">
        <v>20890</v>
      </c>
      <c r="G16" s="46">
        <v>8913</v>
      </c>
      <c r="H16" s="46">
        <v>8267</v>
      </c>
      <c r="I16" s="46">
        <v>966</v>
      </c>
      <c r="J16" s="8" t="s">
        <v>71</v>
      </c>
      <c r="K16" s="16"/>
      <c r="L16" s="42"/>
    </row>
    <row r="17" spans="1:12" ht="15.6" customHeight="1">
      <c r="A17" s="43" t="s">
        <v>13</v>
      </c>
      <c r="B17" s="44">
        <v>160</v>
      </c>
      <c r="C17" s="44">
        <v>60.8</v>
      </c>
      <c r="D17" s="44">
        <v>34.799999999999997</v>
      </c>
      <c r="E17" s="44">
        <v>9.9</v>
      </c>
      <c r="F17" s="46">
        <v>51972</v>
      </c>
      <c r="G17" s="46">
        <v>8287</v>
      </c>
      <c r="H17" s="52">
        <v>10117</v>
      </c>
      <c r="I17" s="47">
        <v>2837</v>
      </c>
      <c r="J17" s="8" t="s">
        <v>14</v>
      </c>
      <c r="K17" s="16"/>
      <c r="L17" s="42"/>
    </row>
    <row r="18" spans="1:12" ht="15.6" customHeight="1">
      <c r="A18" s="43" t="s">
        <v>15</v>
      </c>
      <c r="B18" s="44">
        <v>38.5</v>
      </c>
      <c r="C18" s="44">
        <v>19.8</v>
      </c>
      <c r="D18" s="44">
        <v>12.9</v>
      </c>
      <c r="E18" s="44">
        <v>0.3</v>
      </c>
      <c r="F18" s="46">
        <v>4718</v>
      </c>
      <c r="G18" s="46">
        <v>1337</v>
      </c>
      <c r="H18" s="52">
        <v>2506</v>
      </c>
      <c r="I18" s="46">
        <v>133</v>
      </c>
      <c r="J18" s="8" t="s">
        <v>15</v>
      </c>
      <c r="K18" s="16"/>
      <c r="L18" s="42"/>
    </row>
    <row r="19" spans="1:12" ht="15.6" customHeight="1">
      <c r="A19" s="43" t="s">
        <v>16</v>
      </c>
      <c r="B19" s="44">
        <v>149.9</v>
      </c>
      <c r="C19" s="44">
        <v>45.7</v>
      </c>
      <c r="D19" s="44">
        <v>31.1</v>
      </c>
      <c r="E19" s="44">
        <v>4.7</v>
      </c>
      <c r="F19" s="46">
        <v>23109</v>
      </c>
      <c r="G19" s="46">
        <v>8559</v>
      </c>
      <c r="H19" s="45">
        <v>6449</v>
      </c>
      <c r="I19" s="46">
        <v>3331</v>
      </c>
      <c r="J19" s="8" t="s">
        <v>17</v>
      </c>
      <c r="K19" s="16"/>
      <c r="L19" s="42"/>
    </row>
    <row r="20" spans="1:12" ht="15.6" customHeight="1">
      <c r="A20" s="43" t="s">
        <v>18</v>
      </c>
      <c r="B20" s="44">
        <v>1289.5</v>
      </c>
      <c r="C20" s="44">
        <v>648.5</v>
      </c>
      <c r="D20" s="44">
        <v>268.39999999999998</v>
      </c>
      <c r="E20" s="44">
        <v>77</v>
      </c>
      <c r="F20" s="46">
        <v>202384</v>
      </c>
      <c r="G20" s="46">
        <v>69381</v>
      </c>
      <c r="H20" s="45">
        <v>74744</v>
      </c>
      <c r="I20" s="46">
        <v>20287</v>
      </c>
      <c r="J20" s="8" t="s">
        <v>19</v>
      </c>
      <c r="K20" s="16"/>
      <c r="L20" s="42"/>
    </row>
    <row r="21" spans="1:12" ht="15.6" customHeight="1">
      <c r="A21" s="43" t="s">
        <v>20</v>
      </c>
      <c r="B21" s="44">
        <v>172.1</v>
      </c>
      <c r="C21" s="44">
        <v>104.2</v>
      </c>
      <c r="D21" s="44">
        <v>37.6</v>
      </c>
      <c r="E21" s="44">
        <v>3.1</v>
      </c>
      <c r="F21" s="53">
        <v>12023</v>
      </c>
      <c r="G21" s="46">
        <v>4706</v>
      </c>
      <c r="H21" s="46">
        <v>3459</v>
      </c>
      <c r="I21" s="46">
        <v>1055</v>
      </c>
      <c r="J21" s="8" t="s">
        <v>21</v>
      </c>
      <c r="K21" s="16"/>
      <c r="L21" s="42"/>
    </row>
    <row r="22" spans="1:12" ht="15.6" customHeight="1">
      <c r="A22" s="43" t="s">
        <v>22</v>
      </c>
      <c r="B22" s="54">
        <v>822.5</v>
      </c>
      <c r="C22" s="44">
        <v>476.8</v>
      </c>
      <c r="D22" s="44">
        <v>215.7</v>
      </c>
      <c r="E22" s="44">
        <v>28.3</v>
      </c>
      <c r="F22" s="46">
        <v>99135</v>
      </c>
      <c r="G22" s="46">
        <v>41438</v>
      </c>
      <c r="H22" s="46">
        <v>40260</v>
      </c>
      <c r="I22" s="47">
        <v>8959</v>
      </c>
      <c r="J22" s="8" t="s">
        <v>23</v>
      </c>
      <c r="K22" s="16"/>
      <c r="L22" s="42"/>
    </row>
    <row r="23" spans="1:12" ht="15.6" customHeight="1">
      <c r="A23" s="43" t="s">
        <v>24</v>
      </c>
      <c r="B23" s="44">
        <v>399</v>
      </c>
      <c r="C23" s="44">
        <v>173.6</v>
      </c>
      <c r="D23" s="44">
        <v>87.4</v>
      </c>
      <c r="E23" s="44">
        <v>25.3</v>
      </c>
      <c r="F23" s="46">
        <v>77996</v>
      </c>
      <c r="G23" s="46">
        <v>23262</v>
      </c>
      <c r="H23" s="45">
        <v>26347</v>
      </c>
      <c r="I23" s="47">
        <v>10854</v>
      </c>
      <c r="J23" s="8" t="s">
        <v>25</v>
      </c>
      <c r="K23" s="16"/>
      <c r="L23" s="42"/>
    </row>
    <row r="24" spans="1:12" ht="15.6" customHeight="1">
      <c r="A24" s="43" t="s">
        <v>26</v>
      </c>
      <c r="B24" s="54">
        <v>92</v>
      </c>
      <c r="C24" s="44">
        <v>46.7</v>
      </c>
      <c r="D24" s="44">
        <v>15.3</v>
      </c>
      <c r="E24" s="44">
        <v>8.1</v>
      </c>
      <c r="F24" s="46">
        <v>18813</v>
      </c>
      <c r="G24" s="46">
        <v>5224</v>
      </c>
      <c r="H24" s="52">
        <v>3763</v>
      </c>
      <c r="I24" s="47">
        <v>7179</v>
      </c>
      <c r="J24" s="8" t="s">
        <v>27</v>
      </c>
      <c r="K24" s="16"/>
      <c r="L24" s="42"/>
    </row>
    <row r="25" spans="1:12" ht="15.6" customHeight="1">
      <c r="A25" s="43" t="s">
        <v>28</v>
      </c>
      <c r="B25" s="54">
        <v>111.7</v>
      </c>
      <c r="C25" s="44">
        <v>70.400000000000006</v>
      </c>
      <c r="D25" s="44">
        <v>20.3</v>
      </c>
      <c r="E25" s="44">
        <v>0.6</v>
      </c>
      <c r="F25" s="46">
        <v>7899</v>
      </c>
      <c r="G25" s="46">
        <v>3615</v>
      </c>
      <c r="H25" s="46">
        <v>3354</v>
      </c>
      <c r="I25" s="47">
        <v>161</v>
      </c>
      <c r="J25" s="8" t="s">
        <v>29</v>
      </c>
      <c r="K25" s="16"/>
      <c r="L25" s="42"/>
    </row>
    <row r="26" spans="1:12" ht="15.6" customHeight="1">
      <c r="A26" s="43" t="s">
        <v>72</v>
      </c>
      <c r="B26" s="44">
        <v>20.8</v>
      </c>
      <c r="C26" s="44">
        <v>7.4</v>
      </c>
      <c r="D26" s="44"/>
      <c r="E26" s="44">
        <v>0.9</v>
      </c>
      <c r="F26" s="46">
        <v>5496</v>
      </c>
      <c r="G26" s="46">
        <v>1211</v>
      </c>
      <c r="H26" s="45">
        <v>1060</v>
      </c>
      <c r="I26" s="46"/>
      <c r="J26" s="8" t="s">
        <v>73</v>
      </c>
      <c r="K26" s="16"/>
      <c r="L26" s="42"/>
    </row>
    <row r="27" spans="1:12" ht="15.6" customHeight="1">
      <c r="A27" s="43" t="s">
        <v>30</v>
      </c>
      <c r="B27" s="44">
        <v>77.900000000000006</v>
      </c>
      <c r="C27" s="44">
        <v>38.700000000000003</v>
      </c>
      <c r="D27" s="44">
        <v>27.4</v>
      </c>
      <c r="E27" s="44">
        <v>1.3</v>
      </c>
      <c r="F27" s="46">
        <v>5383</v>
      </c>
      <c r="G27" s="46">
        <v>1408</v>
      </c>
      <c r="H27" s="45">
        <v>2730</v>
      </c>
      <c r="I27" s="46">
        <v>372</v>
      </c>
      <c r="J27" s="8" t="s">
        <v>31</v>
      </c>
      <c r="K27" s="16"/>
      <c r="L27" s="42"/>
    </row>
    <row r="28" spans="1:12" ht="15.6" customHeight="1">
      <c r="A28" s="43" t="s">
        <v>32</v>
      </c>
      <c r="B28" s="51">
        <v>9.9</v>
      </c>
      <c r="C28" s="44">
        <v>3.1</v>
      </c>
      <c r="D28" s="44">
        <v>3.7</v>
      </c>
      <c r="E28" s="44">
        <v>0.5</v>
      </c>
      <c r="F28" s="46">
        <v>1227</v>
      </c>
      <c r="G28" s="46">
        <v>146</v>
      </c>
      <c r="H28" s="46">
        <v>907</v>
      </c>
      <c r="I28" s="46">
        <v>59</v>
      </c>
      <c r="J28" s="8" t="s">
        <v>32</v>
      </c>
      <c r="K28" s="16"/>
      <c r="L28" s="42"/>
    </row>
    <row r="29" spans="1:12" ht="15.6" customHeight="1">
      <c r="A29" s="43" t="s">
        <v>33</v>
      </c>
      <c r="B29" s="44">
        <v>2104</v>
      </c>
      <c r="C29" s="44">
        <v>741.1</v>
      </c>
      <c r="D29" s="44">
        <v>706.1</v>
      </c>
      <c r="E29" s="44">
        <v>63.7</v>
      </c>
      <c r="F29" s="46">
        <v>278050</v>
      </c>
      <c r="G29" s="46">
        <v>64514</v>
      </c>
      <c r="H29" s="45">
        <v>119139</v>
      </c>
      <c r="I29" s="47">
        <v>23483</v>
      </c>
      <c r="J29" s="8" t="s">
        <v>34</v>
      </c>
      <c r="K29" s="16"/>
      <c r="L29" s="42"/>
    </row>
    <row r="30" spans="1:12" s="32" customFormat="1" ht="15.6" customHeight="1">
      <c r="A30" s="55" t="s">
        <v>35</v>
      </c>
      <c r="B30" s="56">
        <v>733.3</v>
      </c>
      <c r="C30" s="56">
        <v>437.4</v>
      </c>
      <c r="D30" s="56">
        <v>135.1</v>
      </c>
      <c r="E30" s="56">
        <v>4.3</v>
      </c>
      <c r="F30" s="57">
        <v>43976</v>
      </c>
      <c r="G30" s="57">
        <v>25571</v>
      </c>
      <c r="H30" s="58">
        <v>10328</v>
      </c>
      <c r="I30" s="59">
        <v>1791</v>
      </c>
      <c r="J30" s="13" t="s">
        <v>36</v>
      </c>
      <c r="K30" s="60"/>
      <c r="L30" s="42"/>
    </row>
    <row r="31" spans="1:12" ht="15.6" customHeight="1">
      <c r="A31" s="43" t="s">
        <v>37</v>
      </c>
      <c r="B31" s="51">
        <v>150.9</v>
      </c>
      <c r="C31" s="44">
        <v>93.6</v>
      </c>
      <c r="D31" s="44">
        <v>29.7</v>
      </c>
      <c r="E31" s="44">
        <v>10.9</v>
      </c>
      <c r="F31" s="46">
        <v>17861</v>
      </c>
      <c r="G31" s="46">
        <v>6165</v>
      </c>
      <c r="H31" s="46">
        <v>6139</v>
      </c>
      <c r="I31" s="46">
        <v>3940</v>
      </c>
      <c r="J31" s="8" t="s">
        <v>38</v>
      </c>
      <c r="K31" s="16"/>
      <c r="L31" s="42"/>
    </row>
    <row r="32" spans="1:12" ht="15.6" customHeight="1">
      <c r="A32" s="43" t="s">
        <v>39</v>
      </c>
      <c r="B32" s="44">
        <v>338.8</v>
      </c>
      <c r="C32" s="44">
        <v>198.2</v>
      </c>
      <c r="D32" s="44">
        <v>62.5</v>
      </c>
      <c r="E32" s="44">
        <v>3.6</v>
      </c>
      <c r="F32" s="45">
        <v>14135</v>
      </c>
      <c r="G32" s="46">
        <v>8026</v>
      </c>
      <c r="H32" s="45">
        <v>3384</v>
      </c>
      <c r="I32" s="47">
        <v>513</v>
      </c>
      <c r="J32" s="8" t="s">
        <v>40</v>
      </c>
      <c r="K32" s="16"/>
      <c r="L32" s="42"/>
    </row>
    <row r="33" spans="1:12" ht="15.6" customHeight="1">
      <c r="A33" s="43" t="s">
        <v>74</v>
      </c>
      <c r="B33" s="44">
        <v>99.3</v>
      </c>
      <c r="C33" s="44">
        <v>48.2</v>
      </c>
      <c r="D33" s="44">
        <v>20.6</v>
      </c>
      <c r="E33" s="44">
        <v>0.3</v>
      </c>
      <c r="F33" s="46">
        <v>7606</v>
      </c>
      <c r="G33" s="46">
        <v>2898</v>
      </c>
      <c r="H33" s="45">
        <v>2770</v>
      </c>
      <c r="I33" s="47">
        <v>104</v>
      </c>
      <c r="J33" s="8" t="s">
        <v>75</v>
      </c>
      <c r="K33" s="16"/>
      <c r="L33" s="42"/>
    </row>
    <row r="34" spans="1:12" ht="15.6" customHeight="1">
      <c r="A34" s="43" t="s">
        <v>41</v>
      </c>
      <c r="B34" s="44">
        <v>43.7</v>
      </c>
      <c r="C34" s="44">
        <v>26.4</v>
      </c>
      <c r="D34" s="44">
        <v>7.9</v>
      </c>
      <c r="E34" s="44">
        <v>0.6</v>
      </c>
      <c r="F34" s="46">
        <v>4807</v>
      </c>
      <c r="G34" s="46">
        <v>2528</v>
      </c>
      <c r="H34" s="46">
        <v>1467</v>
      </c>
      <c r="I34" s="47">
        <v>207</v>
      </c>
      <c r="J34" s="8" t="s">
        <v>42</v>
      </c>
      <c r="K34" s="16"/>
      <c r="L34" s="42"/>
    </row>
    <row r="35" spans="1:12" ht="15.6" customHeight="1">
      <c r="A35" s="43" t="s">
        <v>43</v>
      </c>
      <c r="B35" s="44">
        <v>265.8</v>
      </c>
      <c r="C35" s="44">
        <v>146.1</v>
      </c>
      <c r="D35" s="44">
        <v>50</v>
      </c>
      <c r="E35" s="44">
        <v>5.6</v>
      </c>
      <c r="F35" s="46">
        <v>46982</v>
      </c>
      <c r="G35" s="46">
        <v>18631</v>
      </c>
      <c r="H35" s="45">
        <v>16548</v>
      </c>
      <c r="I35" s="46">
        <v>2872</v>
      </c>
      <c r="J35" s="8" t="s">
        <v>44</v>
      </c>
      <c r="K35" s="16"/>
      <c r="L35" s="42"/>
    </row>
    <row r="36" spans="1:12" ht="15.6" customHeight="1">
      <c r="A36" s="43" t="s">
        <v>76</v>
      </c>
      <c r="B36" s="44">
        <v>226.4</v>
      </c>
      <c r="C36" s="44">
        <v>115.4</v>
      </c>
      <c r="D36" s="44">
        <v>54</v>
      </c>
      <c r="E36" s="44">
        <v>0.8</v>
      </c>
      <c r="F36" s="46">
        <v>16270</v>
      </c>
      <c r="G36" s="46">
        <v>6321</v>
      </c>
      <c r="H36" s="45">
        <v>6509</v>
      </c>
      <c r="I36" s="47">
        <v>1369</v>
      </c>
      <c r="J36" s="8" t="s">
        <v>77</v>
      </c>
      <c r="K36" s="16"/>
      <c r="L36" s="42"/>
    </row>
    <row r="37" spans="1:12" ht="15.6" customHeight="1">
      <c r="A37" s="43" t="s">
        <v>45</v>
      </c>
      <c r="B37" s="44">
        <v>1183.0999999999999</v>
      </c>
      <c r="C37" s="44">
        <v>462.2</v>
      </c>
      <c r="D37" s="44">
        <v>335.9</v>
      </c>
      <c r="E37" s="44">
        <v>75.900000000000006</v>
      </c>
      <c r="F37" s="45">
        <v>203323</v>
      </c>
      <c r="G37" s="46">
        <v>55480</v>
      </c>
      <c r="H37" s="45">
        <v>66660</v>
      </c>
      <c r="I37" s="47">
        <v>30692</v>
      </c>
      <c r="J37" s="8" t="s">
        <v>46</v>
      </c>
      <c r="K37" s="16"/>
      <c r="L37" s="42"/>
    </row>
    <row r="38" spans="1:12" ht="15.6" customHeight="1">
      <c r="A38" s="43" t="s">
        <v>47</v>
      </c>
      <c r="B38" s="44">
        <v>1073.3</v>
      </c>
      <c r="C38" s="44">
        <v>469.6</v>
      </c>
      <c r="D38" s="44">
        <v>333.4</v>
      </c>
      <c r="E38" s="44">
        <v>21.3</v>
      </c>
      <c r="F38" s="45">
        <v>151897</v>
      </c>
      <c r="G38" s="46">
        <v>55803</v>
      </c>
      <c r="H38" s="45">
        <v>52766</v>
      </c>
      <c r="I38" s="47">
        <v>12953</v>
      </c>
      <c r="J38" s="8" t="s">
        <v>48</v>
      </c>
      <c r="K38" s="16"/>
      <c r="L38" s="42"/>
    </row>
    <row r="39" spans="1:12" ht="15.6" customHeight="1">
      <c r="A39" s="76"/>
      <c r="B39" s="77"/>
      <c r="C39" s="77"/>
      <c r="D39" s="77"/>
      <c r="E39" s="77"/>
      <c r="F39" s="78"/>
      <c r="G39" s="79"/>
      <c r="H39" s="78"/>
      <c r="I39" s="80"/>
      <c r="J39" s="16"/>
      <c r="K39" s="16"/>
      <c r="L39" s="42"/>
    </row>
    <row r="40" spans="1:12">
      <c r="A40" s="269" t="s">
        <v>78</v>
      </c>
      <c r="B40" s="269"/>
      <c r="C40" s="269"/>
      <c r="D40" s="269"/>
      <c r="E40" s="269"/>
      <c r="F40" s="269"/>
      <c r="G40" s="269"/>
      <c r="H40" s="269"/>
      <c r="I40" s="269"/>
      <c r="J40" s="61"/>
      <c r="K40" s="61"/>
    </row>
    <row r="41" spans="1:12" ht="12.75" customHeight="1">
      <c r="A41" s="260" t="s">
        <v>79</v>
      </c>
      <c r="B41" s="260"/>
      <c r="C41" s="260"/>
      <c r="D41" s="260"/>
      <c r="E41" s="260"/>
      <c r="F41" s="260"/>
      <c r="G41" s="260"/>
      <c r="H41" s="260"/>
      <c r="I41" s="260"/>
      <c r="J41" s="61"/>
      <c r="K41" s="61"/>
    </row>
    <row r="42" spans="1:12" s="62" customFormat="1" ht="16.5" customHeight="1">
      <c r="A42" s="261" t="s">
        <v>80</v>
      </c>
      <c r="B42" s="261"/>
      <c r="C42" s="261"/>
      <c r="D42" s="261"/>
      <c r="E42" s="261"/>
      <c r="F42" s="261"/>
      <c r="G42" s="261"/>
      <c r="H42" s="261"/>
      <c r="I42" s="261"/>
    </row>
    <row r="43" spans="1:12" ht="12.75" customHeight="1">
      <c r="A43" s="262" t="s">
        <v>81</v>
      </c>
      <c r="B43" s="262"/>
      <c r="C43" s="262"/>
      <c r="D43" s="262"/>
      <c r="E43" s="262"/>
      <c r="F43" s="262"/>
      <c r="G43" s="262"/>
      <c r="H43" s="262"/>
      <c r="I43" s="262"/>
    </row>
    <row r="44" spans="1:12">
      <c r="B44" s="63"/>
      <c r="C44" s="63"/>
    </row>
    <row r="45" spans="1:12">
      <c r="A45" s="39"/>
      <c r="B45" s="64"/>
      <c r="C45" s="64"/>
      <c r="D45" s="65"/>
    </row>
    <row r="46" spans="1:12">
      <c r="A46" s="39"/>
      <c r="B46" s="66"/>
      <c r="C46" s="66"/>
      <c r="D46" s="42"/>
      <c r="E46" s="42"/>
      <c r="F46" s="67"/>
      <c r="G46" s="67"/>
      <c r="H46" s="67"/>
      <c r="I46" s="67"/>
    </row>
    <row r="47" spans="1:12">
      <c r="A47" s="39"/>
      <c r="B47" s="66"/>
      <c r="C47" s="66"/>
      <c r="D47" s="42"/>
      <c r="E47" s="42"/>
      <c r="F47" s="67"/>
      <c r="G47" s="67"/>
      <c r="H47" s="67"/>
      <c r="I47" s="67"/>
    </row>
    <row r="48" spans="1:12">
      <c r="A48" s="39"/>
      <c r="B48" s="66"/>
      <c r="C48" s="66"/>
      <c r="D48" s="42"/>
      <c r="E48" s="42"/>
      <c r="F48" s="67"/>
      <c r="G48" s="67"/>
      <c r="H48" s="67"/>
      <c r="I48" s="67"/>
    </row>
    <row r="49" spans="1:9">
      <c r="A49" s="39"/>
      <c r="B49" s="66"/>
      <c r="C49" s="66"/>
      <c r="D49" s="42"/>
      <c r="E49" s="42"/>
      <c r="F49" s="67"/>
      <c r="G49" s="67"/>
      <c r="H49" s="67"/>
      <c r="I49" s="67"/>
    </row>
    <row r="50" spans="1:9">
      <c r="A50" s="39"/>
      <c r="B50" s="66"/>
      <c r="C50" s="66"/>
      <c r="D50" s="42"/>
      <c r="E50" s="42"/>
      <c r="F50" s="67"/>
      <c r="G50" s="67"/>
      <c r="H50" s="67"/>
      <c r="I50" s="67"/>
    </row>
    <row r="51" spans="1:9">
      <c r="A51" s="39"/>
      <c r="B51" s="66"/>
      <c r="C51" s="66"/>
      <c r="D51" s="42"/>
      <c r="E51" s="42"/>
      <c r="F51" s="67"/>
      <c r="G51" s="67"/>
      <c r="H51" s="67"/>
      <c r="I51" s="67"/>
    </row>
    <row r="52" spans="1:9">
      <c r="A52" s="39"/>
      <c r="B52" s="66"/>
      <c r="C52" s="66"/>
      <c r="D52" s="42"/>
      <c r="E52" s="42"/>
      <c r="F52" s="67"/>
      <c r="G52" s="67"/>
      <c r="H52" s="67"/>
      <c r="I52" s="67"/>
    </row>
    <row r="53" spans="1:9">
      <c r="A53" s="39"/>
      <c r="B53" s="66"/>
      <c r="C53" s="66"/>
      <c r="D53" s="42"/>
      <c r="E53" s="42"/>
      <c r="F53" s="67"/>
      <c r="G53" s="67"/>
      <c r="H53" s="67"/>
      <c r="I53" s="67"/>
    </row>
    <row r="54" spans="1:9">
      <c r="A54" s="39"/>
      <c r="B54" s="66"/>
      <c r="C54" s="66"/>
      <c r="D54" s="42"/>
      <c r="E54" s="42"/>
      <c r="F54" s="67"/>
      <c r="G54" s="67"/>
      <c r="H54" s="67"/>
      <c r="I54" s="67"/>
    </row>
    <row r="55" spans="1:9">
      <c r="A55" s="39"/>
      <c r="B55" s="66"/>
      <c r="C55" s="66"/>
      <c r="D55" s="42"/>
      <c r="E55" s="42"/>
      <c r="F55" s="67"/>
      <c r="G55" s="67"/>
      <c r="H55" s="67"/>
      <c r="I55" s="67"/>
    </row>
    <row r="56" spans="1:9">
      <c r="A56" s="39"/>
      <c r="B56" s="66"/>
      <c r="C56" s="66"/>
      <c r="D56" s="42"/>
      <c r="E56" s="42"/>
      <c r="F56" s="67"/>
      <c r="G56" s="67"/>
      <c r="H56" s="67"/>
      <c r="I56" s="67"/>
    </row>
    <row r="57" spans="1:9">
      <c r="A57" s="39"/>
      <c r="B57" s="66"/>
      <c r="C57" s="66"/>
      <c r="D57" s="42"/>
      <c r="E57" s="42"/>
      <c r="F57" s="67"/>
      <c r="G57" s="67"/>
      <c r="H57" s="67"/>
      <c r="I57" s="67"/>
    </row>
    <row r="58" spans="1:9">
      <c r="A58" s="39"/>
      <c r="B58" s="66"/>
      <c r="C58" s="66"/>
      <c r="D58" s="42"/>
      <c r="E58" s="42"/>
      <c r="F58" s="67"/>
      <c r="G58" s="67"/>
      <c r="H58" s="67"/>
      <c r="I58" s="67"/>
    </row>
    <row r="59" spans="1:9">
      <c r="A59" s="39"/>
      <c r="B59" s="66"/>
      <c r="C59" s="66"/>
      <c r="D59" s="42"/>
      <c r="E59" s="42"/>
      <c r="F59" s="67"/>
      <c r="G59" s="67"/>
      <c r="H59" s="67"/>
      <c r="I59" s="67"/>
    </row>
    <row r="60" spans="1:9">
      <c r="A60" s="39"/>
      <c r="B60" s="66"/>
      <c r="C60" s="66"/>
      <c r="D60" s="42"/>
      <c r="E60" s="42"/>
      <c r="F60" s="67"/>
      <c r="G60" s="67"/>
      <c r="H60" s="67"/>
      <c r="I60" s="67"/>
    </row>
    <row r="61" spans="1:9">
      <c r="A61" s="39"/>
      <c r="B61" s="66"/>
      <c r="C61" s="66"/>
      <c r="D61" s="42"/>
      <c r="E61" s="42"/>
      <c r="F61" s="67"/>
      <c r="G61" s="67"/>
      <c r="H61" s="67"/>
      <c r="I61" s="67"/>
    </row>
    <row r="62" spans="1:9">
      <c r="A62" s="39"/>
      <c r="B62" s="66"/>
      <c r="C62" s="66"/>
      <c r="D62" s="42"/>
      <c r="E62" s="42"/>
      <c r="F62" s="67"/>
      <c r="G62" s="67"/>
      <c r="H62" s="67"/>
      <c r="I62" s="67"/>
    </row>
    <row r="63" spans="1:9">
      <c r="A63" s="39"/>
      <c r="B63" s="66"/>
      <c r="C63" s="66"/>
      <c r="D63" s="42"/>
      <c r="E63" s="42"/>
      <c r="F63" s="67"/>
      <c r="G63" s="67"/>
      <c r="H63" s="67"/>
      <c r="I63" s="67"/>
    </row>
    <row r="64" spans="1:9">
      <c r="A64" s="39"/>
      <c r="B64" s="66"/>
      <c r="C64" s="66"/>
      <c r="D64" s="42"/>
      <c r="E64" s="42"/>
      <c r="F64" s="67"/>
      <c r="G64" s="67"/>
      <c r="H64" s="67"/>
      <c r="I64" s="67"/>
    </row>
    <row r="65" spans="1:9">
      <c r="A65" s="39"/>
      <c r="B65" s="66"/>
      <c r="C65" s="66"/>
      <c r="D65" s="42"/>
      <c r="E65" s="42"/>
      <c r="F65" s="67"/>
      <c r="G65" s="67"/>
      <c r="H65" s="67"/>
      <c r="I65" s="67"/>
    </row>
    <row r="66" spans="1:9">
      <c r="B66" s="68"/>
      <c r="C66" s="68"/>
      <c r="D66" s="42"/>
      <c r="E66" s="42"/>
      <c r="F66" s="67"/>
      <c r="G66" s="67"/>
      <c r="H66" s="67"/>
      <c r="I66" s="67"/>
    </row>
    <row r="67" spans="1:9">
      <c r="B67" s="68"/>
      <c r="C67" s="68"/>
      <c r="D67" s="42"/>
      <c r="E67" s="42"/>
      <c r="F67" s="67"/>
      <c r="G67" s="67"/>
      <c r="H67" s="67"/>
      <c r="I67" s="67"/>
    </row>
    <row r="68" spans="1:9">
      <c r="B68" s="68"/>
      <c r="C68" s="68"/>
      <c r="D68" s="42"/>
      <c r="E68" s="42"/>
      <c r="F68" s="67"/>
      <c r="G68" s="67"/>
      <c r="H68" s="67"/>
      <c r="I68" s="67"/>
    </row>
    <row r="69" spans="1:9">
      <c r="B69" s="68"/>
      <c r="C69" s="68"/>
      <c r="D69" s="42"/>
      <c r="E69" s="42"/>
      <c r="F69" s="67"/>
      <c r="G69" s="67"/>
      <c r="H69" s="67"/>
      <c r="I69" s="67"/>
    </row>
    <row r="70" spans="1:9">
      <c r="B70" s="68"/>
      <c r="C70" s="68"/>
      <c r="D70" s="42"/>
      <c r="E70" s="42"/>
      <c r="F70" s="67"/>
      <c r="G70" s="67"/>
      <c r="H70" s="67"/>
      <c r="I70" s="67"/>
    </row>
    <row r="71" spans="1:9">
      <c r="B71" s="68"/>
      <c r="C71" s="68"/>
      <c r="D71" s="42"/>
      <c r="E71" s="42"/>
      <c r="F71" s="67"/>
      <c r="G71" s="67"/>
      <c r="H71" s="67"/>
      <c r="I71" s="67"/>
    </row>
    <row r="72" spans="1:9">
      <c r="B72" s="68"/>
      <c r="C72" s="68"/>
      <c r="D72" s="42"/>
      <c r="E72" s="42"/>
      <c r="F72" s="67"/>
      <c r="G72" s="67"/>
      <c r="H72" s="67"/>
      <c r="I72" s="67"/>
    </row>
    <row r="73" spans="1:9">
      <c r="B73" s="69"/>
      <c r="C73" s="63"/>
      <c r="D73" s="67"/>
    </row>
    <row r="74" spans="1:9">
      <c r="B74" s="63"/>
      <c r="C74" s="63"/>
    </row>
    <row r="75" spans="1:9">
      <c r="B75" s="63"/>
      <c r="C75" s="63"/>
    </row>
    <row r="76" spans="1:9">
      <c r="B76" s="63"/>
      <c r="C76" s="63"/>
    </row>
    <row r="77" spans="1:9">
      <c r="B77" s="63"/>
      <c r="C77" s="63"/>
    </row>
  </sheetData>
  <mergeCells count="18">
    <mergeCell ref="J5:J9"/>
    <mergeCell ref="B7:B8"/>
    <mergeCell ref="A1:J1"/>
    <mergeCell ref="A2:J2"/>
    <mergeCell ref="A3:J3"/>
    <mergeCell ref="A4:J4"/>
    <mergeCell ref="A41:I41"/>
    <mergeCell ref="A42:I42"/>
    <mergeCell ref="A43:I43"/>
    <mergeCell ref="C7:E7"/>
    <mergeCell ref="F7:F8"/>
    <mergeCell ref="G7:I7"/>
    <mergeCell ref="B9:E9"/>
    <mergeCell ref="F9:I9"/>
    <mergeCell ref="A40:I40"/>
    <mergeCell ref="A5:A9"/>
    <mergeCell ref="B5:E5"/>
    <mergeCell ref="F5:I5"/>
  </mergeCells>
  <hyperlinks>
    <hyperlink ref="L1" location="SPIS_TABLIC!A1" display="SPIS TABLIC"/>
    <hyperlink ref="M1" location="SPIS_TABLIC!A1" display="LIST OF TABLES"/>
  </hyperlink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workbookViewId="0">
      <selection activeCell="I1" sqref="I1"/>
    </sheetView>
  </sheetViews>
  <sheetFormatPr defaultColWidth="9.140625" defaultRowHeight="12.75"/>
  <cols>
    <col min="1" max="1" width="31.28515625" style="81" customWidth="1"/>
    <col min="2" max="2" width="15" style="90" customWidth="1"/>
    <col min="3" max="3" width="14.28515625" style="90" customWidth="1"/>
    <col min="4" max="4" width="15.42578125" style="92" customWidth="1"/>
    <col min="5" max="5" width="15.7109375" style="92" customWidth="1"/>
    <col min="6" max="6" width="26.85546875" style="81" customWidth="1"/>
    <col min="7" max="7" width="9.140625" style="81"/>
    <col min="8" max="8" width="14.85546875" style="81" customWidth="1"/>
    <col min="9" max="9" width="21" style="81" customWidth="1"/>
    <col min="10" max="16384" width="9.140625" style="81"/>
  </cols>
  <sheetData>
    <row r="1" spans="1:9" ht="30.75" customHeight="1">
      <c r="A1" s="281" t="s">
        <v>201</v>
      </c>
      <c r="B1" s="282"/>
      <c r="C1" s="282"/>
      <c r="D1" s="282"/>
      <c r="E1" s="282"/>
      <c r="F1" s="282"/>
      <c r="H1" s="27" t="s">
        <v>0</v>
      </c>
      <c r="I1" s="23" t="s">
        <v>65</v>
      </c>
    </row>
    <row r="2" spans="1:9" s="82" customFormat="1" ht="13.5" customHeight="1" thickBot="1">
      <c r="A2" s="283" t="s">
        <v>179</v>
      </c>
      <c r="B2" s="283"/>
      <c r="C2" s="283"/>
      <c r="D2" s="283"/>
      <c r="E2" s="283"/>
      <c r="F2" s="283"/>
    </row>
    <row r="3" spans="1:9" s="82" customFormat="1" ht="23.25" customHeight="1">
      <c r="A3" s="284" t="s">
        <v>1</v>
      </c>
      <c r="B3" s="272" t="s">
        <v>130</v>
      </c>
      <c r="C3" s="272"/>
      <c r="D3" s="272"/>
      <c r="E3" s="272"/>
      <c r="F3" s="274" t="s">
        <v>2</v>
      </c>
    </row>
    <row r="4" spans="1:9" s="83" customFormat="1" ht="38.25">
      <c r="A4" s="285"/>
      <c r="B4" s="3" t="s">
        <v>131</v>
      </c>
      <c r="C4" s="3" t="s">
        <v>132</v>
      </c>
      <c r="D4" s="3" t="s">
        <v>133</v>
      </c>
      <c r="E4" s="3" t="s">
        <v>134</v>
      </c>
      <c r="F4" s="275"/>
    </row>
    <row r="5" spans="1:9" ht="24" customHeight="1" thickBot="1">
      <c r="A5" s="286"/>
      <c r="B5" s="287" t="s">
        <v>135</v>
      </c>
      <c r="C5" s="287"/>
      <c r="D5" s="287"/>
      <c r="E5" s="287"/>
      <c r="F5" s="276"/>
    </row>
    <row r="6" spans="1:9" ht="24" customHeight="1">
      <c r="A6" s="84" t="s">
        <v>3</v>
      </c>
      <c r="B6" s="85">
        <v>71.7</v>
      </c>
      <c r="C6" s="85">
        <v>17.399999999999999</v>
      </c>
      <c r="D6" s="85">
        <v>6.1</v>
      </c>
      <c r="E6" s="85">
        <v>4.8</v>
      </c>
      <c r="F6" s="86" t="s">
        <v>4</v>
      </c>
    </row>
    <row r="7" spans="1:9" ht="15.95" customHeight="1">
      <c r="A7" s="87" t="s">
        <v>69</v>
      </c>
      <c r="B7" s="88">
        <v>57</v>
      </c>
      <c r="C7" s="88">
        <v>28.5</v>
      </c>
      <c r="D7" s="88">
        <v>2.5</v>
      </c>
      <c r="E7" s="88">
        <v>11.9</v>
      </c>
      <c r="F7" s="8" t="s">
        <v>69</v>
      </c>
    </row>
    <row r="8" spans="1:9" ht="15.95" customHeight="1">
      <c r="A8" s="87" t="s">
        <v>5</v>
      </c>
      <c r="B8" s="88">
        <v>71.2</v>
      </c>
      <c r="C8" s="88">
        <v>10.9</v>
      </c>
      <c r="D8" s="88">
        <v>15.6</v>
      </c>
      <c r="E8" s="88">
        <v>2.4</v>
      </c>
      <c r="F8" s="8" t="s">
        <v>6</v>
      </c>
    </row>
    <row r="9" spans="1:9" ht="15.95" customHeight="1">
      <c r="A9" s="87" t="s">
        <v>7</v>
      </c>
      <c r="B9" s="88">
        <v>53</v>
      </c>
      <c r="C9" s="88">
        <v>17.3</v>
      </c>
      <c r="D9" s="88">
        <v>26.6</v>
      </c>
      <c r="E9" s="88">
        <v>3.1</v>
      </c>
      <c r="F9" s="8" t="s">
        <v>8</v>
      </c>
    </row>
    <row r="10" spans="1:9" ht="15.95" customHeight="1">
      <c r="A10" s="87" t="s">
        <v>9</v>
      </c>
      <c r="B10" s="88">
        <v>64.8</v>
      </c>
      <c r="C10" s="88">
        <v>17.2</v>
      </c>
      <c r="D10" s="88">
        <v>6.9</v>
      </c>
      <c r="E10" s="88">
        <v>11</v>
      </c>
      <c r="F10" s="8" t="s">
        <v>10</v>
      </c>
    </row>
    <row r="11" spans="1:9" ht="15.95" customHeight="1">
      <c r="A11" s="87" t="s">
        <v>11</v>
      </c>
      <c r="B11" s="88">
        <v>100</v>
      </c>
      <c r="C11" s="88">
        <v>0</v>
      </c>
      <c r="D11" s="88">
        <v>0</v>
      </c>
      <c r="E11" s="88">
        <v>0</v>
      </c>
      <c r="F11" s="8" t="s">
        <v>12</v>
      </c>
    </row>
    <row r="12" spans="1:9" ht="15.95" customHeight="1">
      <c r="A12" s="87" t="s">
        <v>70</v>
      </c>
      <c r="B12" s="88">
        <v>70.900000000000006</v>
      </c>
      <c r="C12" s="88">
        <v>25.6</v>
      </c>
      <c r="D12" s="88">
        <v>0.1</v>
      </c>
      <c r="E12" s="88">
        <v>3.4</v>
      </c>
      <c r="F12" s="8" t="s">
        <v>71</v>
      </c>
    </row>
    <row r="13" spans="1:9" ht="15.95" customHeight="1">
      <c r="A13" s="87" t="s">
        <v>13</v>
      </c>
      <c r="B13" s="88">
        <v>79.5</v>
      </c>
      <c r="C13" s="88">
        <v>9.4</v>
      </c>
      <c r="D13" s="88">
        <v>0</v>
      </c>
      <c r="E13" s="88">
        <v>11</v>
      </c>
      <c r="F13" s="8" t="s">
        <v>14</v>
      </c>
    </row>
    <row r="14" spans="1:9" ht="15.95" customHeight="1">
      <c r="A14" s="87" t="s">
        <v>15</v>
      </c>
      <c r="B14" s="88">
        <v>47.6</v>
      </c>
      <c r="C14" s="88">
        <v>52.4</v>
      </c>
      <c r="D14" s="88">
        <v>0</v>
      </c>
      <c r="E14" s="88">
        <v>0</v>
      </c>
      <c r="F14" s="8" t="s">
        <v>15</v>
      </c>
    </row>
    <row r="15" spans="1:9" ht="15.95" customHeight="1">
      <c r="A15" s="87" t="s">
        <v>16</v>
      </c>
      <c r="B15" s="88">
        <v>72.599999999999994</v>
      </c>
      <c r="C15" s="88">
        <v>27</v>
      </c>
      <c r="D15" s="88">
        <v>0.4</v>
      </c>
      <c r="E15" s="88">
        <v>0</v>
      </c>
      <c r="F15" s="8" t="s">
        <v>17</v>
      </c>
    </row>
    <row r="16" spans="1:9" ht="15.95" customHeight="1">
      <c r="A16" s="87" t="s">
        <v>18</v>
      </c>
      <c r="B16" s="88">
        <v>82.2</v>
      </c>
      <c r="C16" s="88">
        <v>11.2</v>
      </c>
      <c r="D16" s="88">
        <v>2.8</v>
      </c>
      <c r="E16" s="88">
        <v>3.8</v>
      </c>
      <c r="F16" s="8" t="s">
        <v>19</v>
      </c>
    </row>
    <row r="17" spans="1:6" ht="15.95" customHeight="1">
      <c r="A17" s="87" t="s">
        <v>20</v>
      </c>
      <c r="B17" s="88">
        <v>97.3</v>
      </c>
      <c r="C17" s="88">
        <v>1.6</v>
      </c>
      <c r="D17" s="88">
        <v>0</v>
      </c>
      <c r="E17" s="88">
        <v>0</v>
      </c>
      <c r="F17" s="8" t="s">
        <v>21</v>
      </c>
    </row>
    <row r="18" spans="1:6" ht="15.95" customHeight="1">
      <c r="A18" s="87" t="s">
        <v>22</v>
      </c>
      <c r="B18" s="88">
        <v>89.3</v>
      </c>
      <c r="C18" s="88">
        <v>5.6</v>
      </c>
      <c r="D18" s="88">
        <v>0</v>
      </c>
      <c r="E18" s="88">
        <v>5.0999999999999996</v>
      </c>
      <c r="F18" s="8" t="s">
        <v>23</v>
      </c>
    </row>
    <row r="19" spans="1:6" ht="15.95" customHeight="1">
      <c r="A19" s="87" t="s">
        <v>24</v>
      </c>
      <c r="B19" s="88">
        <v>45.7</v>
      </c>
      <c r="C19" s="88">
        <v>5.8</v>
      </c>
      <c r="D19" s="88">
        <v>43.1</v>
      </c>
      <c r="E19" s="88">
        <v>5.4</v>
      </c>
      <c r="F19" s="8" t="s">
        <v>25</v>
      </c>
    </row>
    <row r="20" spans="1:6" ht="15.95" customHeight="1">
      <c r="A20" s="87" t="s">
        <v>26</v>
      </c>
      <c r="B20" s="88">
        <v>99</v>
      </c>
      <c r="C20" s="88">
        <v>1</v>
      </c>
      <c r="D20" s="88">
        <v>0</v>
      </c>
      <c r="E20" s="88">
        <v>0</v>
      </c>
      <c r="F20" s="8" t="s">
        <v>27</v>
      </c>
    </row>
    <row r="21" spans="1:6" ht="15.95" customHeight="1">
      <c r="A21" s="87" t="s">
        <v>28</v>
      </c>
      <c r="B21" s="88">
        <v>33.4</v>
      </c>
      <c r="C21" s="88">
        <v>64.400000000000006</v>
      </c>
      <c r="D21" s="88">
        <v>0</v>
      </c>
      <c r="E21" s="88">
        <v>2.2999999999999998</v>
      </c>
      <c r="F21" s="8" t="s">
        <v>29</v>
      </c>
    </row>
    <row r="22" spans="1:6" ht="15.95" customHeight="1">
      <c r="A22" s="87" t="s">
        <v>72</v>
      </c>
      <c r="B22" s="88">
        <v>85.7</v>
      </c>
      <c r="C22" s="88">
        <v>6.7</v>
      </c>
      <c r="D22" s="88">
        <v>7.6</v>
      </c>
      <c r="E22" s="88">
        <v>0</v>
      </c>
      <c r="F22" s="8" t="s">
        <v>73</v>
      </c>
    </row>
    <row r="23" spans="1:6" ht="15.95" customHeight="1">
      <c r="A23" s="87" t="s">
        <v>30</v>
      </c>
      <c r="B23" s="88">
        <v>18.7</v>
      </c>
      <c r="C23" s="88">
        <v>73.7</v>
      </c>
      <c r="D23" s="88">
        <v>0</v>
      </c>
      <c r="E23" s="88">
        <v>7.7</v>
      </c>
      <c r="F23" s="8" t="s">
        <v>31</v>
      </c>
    </row>
    <row r="24" spans="1:6" ht="15.95" customHeight="1">
      <c r="A24" s="87" t="s">
        <v>32</v>
      </c>
      <c r="B24" s="88">
        <v>100</v>
      </c>
      <c r="C24" s="88">
        <v>0</v>
      </c>
      <c r="D24" s="88">
        <v>0</v>
      </c>
      <c r="E24" s="88">
        <v>0</v>
      </c>
      <c r="F24" s="8" t="s">
        <v>32</v>
      </c>
    </row>
    <row r="25" spans="1:6" ht="15.95" customHeight="1">
      <c r="A25" s="87" t="s">
        <v>33</v>
      </c>
      <c r="B25" s="88">
        <v>69.5</v>
      </c>
      <c r="C25" s="88">
        <v>18.7</v>
      </c>
      <c r="D25" s="88">
        <v>8.9</v>
      </c>
      <c r="E25" s="88">
        <v>2.8</v>
      </c>
      <c r="F25" s="8" t="s">
        <v>34</v>
      </c>
    </row>
    <row r="26" spans="1:6" s="89" customFormat="1" ht="15.95" customHeight="1">
      <c r="A26" s="84" t="s">
        <v>35</v>
      </c>
      <c r="B26" s="85">
        <v>67</v>
      </c>
      <c r="C26" s="85">
        <v>23</v>
      </c>
      <c r="D26" s="85">
        <v>0</v>
      </c>
      <c r="E26" s="85">
        <v>9.9</v>
      </c>
      <c r="F26" s="13" t="s">
        <v>36</v>
      </c>
    </row>
    <row r="27" spans="1:6" ht="15.95" customHeight="1">
      <c r="A27" s="87" t="s">
        <v>37</v>
      </c>
      <c r="B27" s="88">
        <v>84.1</v>
      </c>
      <c r="C27" s="88">
        <v>13.9</v>
      </c>
      <c r="D27" s="88">
        <v>0</v>
      </c>
      <c r="E27" s="88">
        <v>2</v>
      </c>
      <c r="F27" s="8" t="s">
        <v>38</v>
      </c>
    </row>
    <row r="28" spans="1:6" ht="15.95" customHeight="1">
      <c r="A28" s="87" t="s">
        <v>39</v>
      </c>
      <c r="B28" s="88">
        <v>37.1</v>
      </c>
      <c r="C28" s="88">
        <v>30.8</v>
      </c>
      <c r="D28" s="88">
        <v>29.7</v>
      </c>
      <c r="E28" s="88">
        <v>2.2999999999999998</v>
      </c>
      <c r="F28" s="8" t="s">
        <v>40</v>
      </c>
    </row>
    <row r="29" spans="1:6" ht="15.95" customHeight="1">
      <c r="A29" s="87" t="s">
        <v>74</v>
      </c>
      <c r="B29" s="88">
        <v>49.4</v>
      </c>
      <c r="C29" s="88">
        <v>30.2</v>
      </c>
      <c r="D29" s="88">
        <v>2.6</v>
      </c>
      <c r="E29" s="88">
        <v>17.8</v>
      </c>
      <c r="F29" s="8" t="s">
        <v>75</v>
      </c>
    </row>
    <row r="30" spans="1:6" ht="15.95" customHeight="1">
      <c r="A30" s="87" t="s">
        <v>41</v>
      </c>
      <c r="B30" s="88">
        <v>65</v>
      </c>
      <c r="C30" s="88">
        <v>35</v>
      </c>
      <c r="D30" s="88">
        <v>0</v>
      </c>
      <c r="E30" s="88">
        <v>0</v>
      </c>
      <c r="F30" s="8" t="s">
        <v>42</v>
      </c>
    </row>
    <row r="31" spans="1:6" ht="15.95" customHeight="1">
      <c r="A31" s="87" t="s">
        <v>43</v>
      </c>
      <c r="B31" s="88">
        <v>70.599999999999994</v>
      </c>
      <c r="C31" s="88">
        <v>29.4</v>
      </c>
      <c r="D31" s="88">
        <v>0</v>
      </c>
      <c r="E31" s="88">
        <v>0</v>
      </c>
      <c r="F31" s="8" t="s">
        <v>44</v>
      </c>
    </row>
    <row r="32" spans="1:6" ht="15.95" customHeight="1">
      <c r="A32" s="87" t="s">
        <v>76</v>
      </c>
      <c r="B32" s="88">
        <v>60.7</v>
      </c>
      <c r="C32" s="88">
        <v>27.5</v>
      </c>
      <c r="D32" s="88">
        <v>5</v>
      </c>
      <c r="E32" s="88">
        <v>6.8</v>
      </c>
      <c r="F32" s="8" t="s">
        <v>77</v>
      </c>
    </row>
    <row r="33" spans="1:6" ht="15.95" customHeight="1">
      <c r="A33" s="87" t="s">
        <v>45</v>
      </c>
      <c r="B33" s="88">
        <v>83.8</v>
      </c>
      <c r="C33" s="88">
        <v>11.1</v>
      </c>
      <c r="D33" s="88">
        <v>0.1</v>
      </c>
      <c r="E33" s="88">
        <v>5</v>
      </c>
      <c r="F33" s="8" t="s">
        <v>46</v>
      </c>
    </row>
    <row r="34" spans="1:6" ht="15.95" customHeight="1">
      <c r="A34" s="87" t="s">
        <v>47</v>
      </c>
      <c r="B34" s="88">
        <v>81.400000000000006</v>
      </c>
      <c r="C34" s="88">
        <v>12.6</v>
      </c>
      <c r="D34" s="88">
        <v>0</v>
      </c>
      <c r="E34" s="88">
        <v>5.9</v>
      </c>
      <c r="F34" s="8" t="s">
        <v>48</v>
      </c>
    </row>
    <row r="35" spans="1:6" ht="15.95" customHeight="1">
      <c r="A35" s="87"/>
      <c r="B35" s="94"/>
      <c r="C35" s="94"/>
      <c r="D35" s="94"/>
      <c r="E35" s="94"/>
      <c r="F35" s="16"/>
    </row>
    <row r="36" spans="1:6" s="95" customFormat="1" ht="31.5" customHeight="1">
      <c r="A36" s="261" t="s">
        <v>82</v>
      </c>
      <c r="B36" s="261"/>
      <c r="C36" s="261"/>
      <c r="D36" s="261"/>
      <c r="E36" s="261"/>
      <c r="F36" s="261"/>
    </row>
    <row r="37" spans="1:6" s="95" customFormat="1" ht="30" customHeight="1">
      <c r="A37" s="262" t="s">
        <v>83</v>
      </c>
      <c r="B37" s="262"/>
      <c r="C37" s="262"/>
      <c r="D37" s="262"/>
      <c r="E37" s="262"/>
      <c r="F37" s="262"/>
    </row>
    <row r="38" spans="1:6" s="95" customFormat="1" ht="17.25" customHeight="1">
      <c r="A38" s="261" t="s">
        <v>80</v>
      </c>
      <c r="B38" s="261"/>
      <c r="C38" s="261"/>
      <c r="D38" s="261"/>
      <c r="E38" s="261"/>
      <c r="F38" s="261"/>
    </row>
    <row r="39" spans="1:6" s="96" customFormat="1" ht="12.95" customHeight="1">
      <c r="A39" s="262" t="s">
        <v>81</v>
      </c>
      <c r="B39" s="262"/>
      <c r="C39" s="262"/>
      <c r="D39" s="262"/>
      <c r="E39" s="262"/>
      <c r="F39" s="262"/>
    </row>
    <row r="40" spans="1:6" ht="15" customHeight="1">
      <c r="D40" s="91"/>
      <c r="E40" s="91"/>
    </row>
    <row r="41" spans="1:6" ht="15" customHeight="1">
      <c r="D41" s="91"/>
      <c r="E41" s="91"/>
    </row>
    <row r="42" spans="1:6" ht="15" customHeight="1">
      <c r="D42" s="91"/>
      <c r="E42" s="91"/>
    </row>
    <row r="43" spans="1:6" ht="15" customHeight="1">
      <c r="D43" s="91"/>
      <c r="E43" s="91"/>
    </row>
    <row r="44" spans="1:6" ht="15" customHeight="1"/>
    <row r="45" spans="1:6" ht="15" customHeight="1">
      <c r="D45" s="93"/>
      <c r="E45" s="93"/>
    </row>
    <row r="46" spans="1:6" ht="15" customHeight="1"/>
    <row r="47" spans="1:6" ht="15" customHeight="1"/>
    <row r="48" spans="1: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sheetData>
  <mergeCells count="10">
    <mergeCell ref="A36:F36"/>
    <mergeCell ref="A37:F37"/>
    <mergeCell ref="A38:F38"/>
    <mergeCell ref="A39:F39"/>
    <mergeCell ref="A1:F1"/>
    <mergeCell ref="A2:F2"/>
    <mergeCell ref="A3:A5"/>
    <mergeCell ref="B3:E3"/>
    <mergeCell ref="F3:F5"/>
    <mergeCell ref="B5:E5"/>
  </mergeCells>
  <hyperlinks>
    <hyperlink ref="H1" location="SPIS_TABLIC!A1" display="SPIS TABLIC"/>
    <hyperlink ref="I1" location="SPIS_TABLIC!A1" display="LIST OF TABLE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workbookViewId="0">
      <selection activeCell="H1" sqref="H1"/>
    </sheetView>
  </sheetViews>
  <sheetFormatPr defaultColWidth="9.140625" defaultRowHeight="12.75"/>
  <cols>
    <col min="1" max="1" width="27.5703125" style="81" customWidth="1"/>
    <col min="2" max="2" width="16.28515625" style="90" customWidth="1"/>
    <col min="3" max="3" width="15.140625" style="90" customWidth="1"/>
    <col min="4" max="4" width="14" style="92" customWidth="1"/>
    <col min="5" max="5" width="15.42578125" style="92" customWidth="1"/>
    <col min="6" max="6" width="24.140625" style="81" customWidth="1"/>
    <col min="7" max="7" width="9.140625" style="81"/>
    <col min="8" max="8" width="16" style="81" customWidth="1"/>
    <col min="9" max="9" width="21.5703125" style="81" customWidth="1"/>
    <col min="10" max="16384" width="9.140625" style="81"/>
  </cols>
  <sheetData>
    <row r="1" spans="1:9" ht="27" customHeight="1">
      <c r="A1" s="281" t="s">
        <v>202</v>
      </c>
      <c r="B1" s="282"/>
      <c r="C1" s="282"/>
      <c r="D1" s="282"/>
      <c r="E1" s="282"/>
      <c r="F1" s="282"/>
      <c r="H1" s="27" t="s">
        <v>0</v>
      </c>
      <c r="I1" s="23" t="s">
        <v>65</v>
      </c>
    </row>
    <row r="2" spans="1:9" s="82" customFormat="1" ht="13.5" thickBot="1">
      <c r="A2" s="283" t="s">
        <v>136</v>
      </c>
      <c r="B2" s="283"/>
      <c r="C2" s="283"/>
      <c r="D2" s="283"/>
      <c r="E2" s="283"/>
      <c r="F2" s="283"/>
    </row>
    <row r="3" spans="1:9" s="83" customFormat="1" ht="48" customHeight="1">
      <c r="A3" s="284" t="s">
        <v>1</v>
      </c>
      <c r="B3" s="99" t="s">
        <v>137</v>
      </c>
      <c r="C3" s="99" t="s">
        <v>138</v>
      </c>
      <c r="D3" s="99" t="s">
        <v>139</v>
      </c>
      <c r="E3" s="100" t="s">
        <v>140</v>
      </c>
      <c r="F3" s="274" t="s">
        <v>2</v>
      </c>
    </row>
    <row r="4" spans="1:9" ht="24" customHeight="1" thickBot="1">
      <c r="A4" s="288"/>
      <c r="B4" s="287" t="s">
        <v>141</v>
      </c>
      <c r="C4" s="287"/>
      <c r="D4" s="287"/>
      <c r="E4" s="290"/>
      <c r="F4" s="289"/>
    </row>
    <row r="5" spans="1:9" ht="23.25" customHeight="1">
      <c r="A5" s="84" t="s">
        <v>3</v>
      </c>
      <c r="B5" s="101">
        <v>81.3</v>
      </c>
      <c r="C5" s="85">
        <v>9.4</v>
      </c>
      <c r="D5" s="101">
        <v>7.6</v>
      </c>
      <c r="E5" s="98">
        <v>1.8</v>
      </c>
      <c r="F5" s="86" t="s">
        <v>4</v>
      </c>
    </row>
    <row r="6" spans="1:9" ht="15.95" customHeight="1">
      <c r="A6" s="87" t="s">
        <v>69</v>
      </c>
      <c r="B6" s="88">
        <v>72.599999999999994</v>
      </c>
      <c r="C6" s="88">
        <v>9.5</v>
      </c>
      <c r="D6" s="88">
        <v>11.2</v>
      </c>
      <c r="E6" s="97">
        <v>6.7</v>
      </c>
      <c r="F6" s="8" t="s">
        <v>69</v>
      </c>
    </row>
    <row r="7" spans="1:9" ht="15.95" customHeight="1">
      <c r="A7" s="87" t="s">
        <v>5</v>
      </c>
      <c r="B7" s="88">
        <v>80</v>
      </c>
      <c r="C7" s="88">
        <v>11.3</v>
      </c>
      <c r="D7" s="88">
        <v>7.7</v>
      </c>
      <c r="E7" s="97">
        <v>0.9</v>
      </c>
      <c r="F7" s="8" t="s">
        <v>6</v>
      </c>
    </row>
    <row r="8" spans="1:9" ht="15.95" customHeight="1">
      <c r="A8" s="87" t="s">
        <v>7</v>
      </c>
      <c r="B8" s="88">
        <v>79.3</v>
      </c>
      <c r="C8" s="88">
        <v>17.5</v>
      </c>
      <c r="D8" s="88">
        <v>2.2000000000000002</v>
      </c>
      <c r="E8" s="97">
        <v>1</v>
      </c>
      <c r="F8" s="8" t="s">
        <v>8</v>
      </c>
    </row>
    <row r="9" spans="1:9" ht="15.95" customHeight="1">
      <c r="A9" s="87" t="s">
        <v>9</v>
      </c>
      <c r="B9" s="88">
        <v>84.3</v>
      </c>
      <c r="C9" s="88">
        <v>10.8</v>
      </c>
      <c r="D9" s="88">
        <v>3</v>
      </c>
      <c r="E9" s="97">
        <v>1.9</v>
      </c>
      <c r="F9" s="8" t="s">
        <v>10</v>
      </c>
    </row>
    <row r="10" spans="1:9" ht="15.95" customHeight="1">
      <c r="A10" s="87" t="s">
        <v>11</v>
      </c>
      <c r="B10" s="88">
        <v>81.3</v>
      </c>
      <c r="C10" s="88">
        <v>18.7</v>
      </c>
      <c r="D10" s="88">
        <v>0</v>
      </c>
      <c r="E10" s="97">
        <v>0</v>
      </c>
      <c r="F10" s="8" t="s">
        <v>12</v>
      </c>
    </row>
    <row r="11" spans="1:9" ht="15.95" customHeight="1">
      <c r="A11" s="87" t="s">
        <v>70</v>
      </c>
      <c r="B11" s="88">
        <v>67.099999999999994</v>
      </c>
      <c r="C11" s="88">
        <v>15.6</v>
      </c>
      <c r="D11" s="88">
        <v>7.8</v>
      </c>
      <c r="E11" s="97">
        <v>9.5</v>
      </c>
      <c r="F11" s="8" t="s">
        <v>71</v>
      </c>
    </row>
    <row r="12" spans="1:9" ht="15.95" customHeight="1">
      <c r="A12" s="87" t="s">
        <v>13</v>
      </c>
      <c r="B12" s="88">
        <v>80.5</v>
      </c>
      <c r="C12" s="88">
        <v>9.8000000000000007</v>
      </c>
      <c r="D12" s="88">
        <v>9.3000000000000007</v>
      </c>
      <c r="E12" s="97">
        <v>0.4</v>
      </c>
      <c r="F12" s="8" t="s">
        <v>14</v>
      </c>
    </row>
    <row r="13" spans="1:9" ht="15.95" customHeight="1">
      <c r="A13" s="87" t="s">
        <v>15</v>
      </c>
      <c r="B13" s="88">
        <v>77.400000000000006</v>
      </c>
      <c r="C13" s="88">
        <v>19.7</v>
      </c>
      <c r="D13" s="88">
        <v>1.8</v>
      </c>
      <c r="E13" s="97">
        <v>1.1000000000000001</v>
      </c>
      <c r="F13" s="8" t="s">
        <v>15</v>
      </c>
    </row>
    <row r="14" spans="1:9" ht="15.95" customHeight="1">
      <c r="A14" s="87" t="s">
        <v>16</v>
      </c>
      <c r="B14" s="88">
        <v>84.5</v>
      </c>
      <c r="C14" s="88">
        <v>9.6</v>
      </c>
      <c r="D14" s="88">
        <v>5.2</v>
      </c>
      <c r="E14" s="97">
        <v>0.7</v>
      </c>
      <c r="F14" s="8" t="s">
        <v>17</v>
      </c>
    </row>
    <row r="15" spans="1:9" ht="15.95" customHeight="1">
      <c r="A15" s="87" t="s">
        <v>18</v>
      </c>
      <c r="B15" s="88">
        <v>80.5</v>
      </c>
      <c r="C15" s="88">
        <v>7.8</v>
      </c>
      <c r="D15" s="88">
        <v>9.9</v>
      </c>
      <c r="E15" s="97">
        <v>1.8</v>
      </c>
      <c r="F15" s="8" t="s">
        <v>19</v>
      </c>
    </row>
    <row r="16" spans="1:9" ht="15.95" customHeight="1">
      <c r="A16" s="87" t="s">
        <v>20</v>
      </c>
      <c r="B16" s="88">
        <v>80.3</v>
      </c>
      <c r="C16" s="88">
        <v>17.3</v>
      </c>
      <c r="D16" s="88">
        <v>1</v>
      </c>
      <c r="E16" s="97">
        <v>1.4</v>
      </c>
      <c r="F16" s="8" t="s">
        <v>21</v>
      </c>
    </row>
    <row r="17" spans="1:6" ht="15.95" customHeight="1">
      <c r="A17" s="87" t="s">
        <v>22</v>
      </c>
      <c r="B17" s="88">
        <v>79.900000000000006</v>
      </c>
      <c r="C17" s="88">
        <v>11.7</v>
      </c>
      <c r="D17" s="88">
        <v>6.6</v>
      </c>
      <c r="E17" s="97">
        <v>1.8</v>
      </c>
      <c r="F17" s="8" t="s">
        <v>23</v>
      </c>
    </row>
    <row r="18" spans="1:6" ht="15.95" customHeight="1">
      <c r="A18" s="87" t="s">
        <v>24</v>
      </c>
      <c r="B18" s="88">
        <v>85.7</v>
      </c>
      <c r="C18" s="88">
        <v>3</v>
      </c>
      <c r="D18" s="88">
        <v>10.8</v>
      </c>
      <c r="E18" s="97">
        <v>0.6</v>
      </c>
      <c r="F18" s="8" t="s">
        <v>25</v>
      </c>
    </row>
    <row r="19" spans="1:6" ht="15.95" customHeight="1">
      <c r="A19" s="87" t="s">
        <v>26</v>
      </c>
      <c r="B19" s="88">
        <v>80.099999999999994</v>
      </c>
      <c r="C19" s="88">
        <v>16.600000000000001</v>
      </c>
      <c r="D19" s="88">
        <v>3</v>
      </c>
      <c r="E19" s="97">
        <v>0.3</v>
      </c>
      <c r="F19" s="8" t="s">
        <v>27</v>
      </c>
    </row>
    <row r="20" spans="1:6" ht="15.95" customHeight="1">
      <c r="A20" s="87" t="s">
        <v>28</v>
      </c>
      <c r="B20" s="88">
        <v>89.2</v>
      </c>
      <c r="C20" s="88">
        <v>9.9</v>
      </c>
      <c r="D20" s="88">
        <v>0.9</v>
      </c>
      <c r="E20" s="97">
        <v>0</v>
      </c>
      <c r="F20" s="8" t="s">
        <v>29</v>
      </c>
    </row>
    <row r="21" spans="1:6" ht="15.95" customHeight="1">
      <c r="A21" s="87" t="s">
        <v>72</v>
      </c>
      <c r="B21" s="88">
        <v>82.9</v>
      </c>
      <c r="C21" s="88">
        <v>12.4</v>
      </c>
      <c r="D21" s="88">
        <v>4.7</v>
      </c>
      <c r="E21" s="97">
        <v>0</v>
      </c>
      <c r="F21" s="8" t="s">
        <v>73</v>
      </c>
    </row>
    <row r="22" spans="1:6" ht="15.95" customHeight="1">
      <c r="A22" s="87" t="s">
        <v>30</v>
      </c>
      <c r="B22" s="88">
        <v>81.7</v>
      </c>
      <c r="C22" s="88">
        <v>14</v>
      </c>
      <c r="D22" s="88">
        <v>3.6</v>
      </c>
      <c r="E22" s="97">
        <v>0.8</v>
      </c>
      <c r="F22" s="8" t="s">
        <v>31</v>
      </c>
    </row>
    <row r="23" spans="1:6" ht="15.95" customHeight="1">
      <c r="A23" s="87" t="s">
        <v>32</v>
      </c>
      <c r="B23" s="88">
        <v>82.3</v>
      </c>
      <c r="C23" s="88">
        <v>17.7</v>
      </c>
      <c r="D23" s="88">
        <v>0</v>
      </c>
      <c r="E23" s="97">
        <v>0</v>
      </c>
      <c r="F23" s="8" t="s">
        <v>32</v>
      </c>
    </row>
    <row r="24" spans="1:6" ht="15.95" customHeight="1">
      <c r="A24" s="87" t="s">
        <v>33</v>
      </c>
      <c r="B24" s="88">
        <v>84.3</v>
      </c>
      <c r="C24" s="88">
        <v>5.9</v>
      </c>
      <c r="D24" s="88">
        <v>8.3000000000000007</v>
      </c>
      <c r="E24" s="97">
        <v>1.5</v>
      </c>
      <c r="F24" s="8" t="s">
        <v>34</v>
      </c>
    </row>
    <row r="25" spans="1:6" s="89" customFormat="1" ht="15.95" customHeight="1">
      <c r="A25" s="84" t="s">
        <v>35</v>
      </c>
      <c r="B25" s="85">
        <v>77.3</v>
      </c>
      <c r="C25" s="85">
        <v>14.5</v>
      </c>
      <c r="D25" s="85">
        <v>6.6</v>
      </c>
      <c r="E25" s="98">
        <v>1.6</v>
      </c>
      <c r="F25" s="13" t="s">
        <v>36</v>
      </c>
    </row>
    <row r="26" spans="1:6" ht="15.95" customHeight="1">
      <c r="A26" s="87" t="s">
        <v>37</v>
      </c>
      <c r="B26" s="88">
        <v>88.5</v>
      </c>
      <c r="C26" s="88">
        <v>6.3</v>
      </c>
      <c r="D26" s="88">
        <v>4.0999999999999996</v>
      </c>
      <c r="E26" s="97">
        <v>1.1000000000000001</v>
      </c>
      <c r="F26" s="8" t="s">
        <v>38</v>
      </c>
    </row>
    <row r="27" spans="1:6" ht="15.95" customHeight="1">
      <c r="A27" s="87" t="s">
        <v>39</v>
      </c>
      <c r="B27" s="88">
        <v>74.8</v>
      </c>
      <c r="C27" s="88">
        <v>14.5</v>
      </c>
      <c r="D27" s="88">
        <v>4.3</v>
      </c>
      <c r="E27" s="97">
        <v>6.3</v>
      </c>
      <c r="F27" s="8" t="s">
        <v>40</v>
      </c>
    </row>
    <row r="28" spans="1:6" ht="15.95" customHeight="1">
      <c r="A28" s="87" t="s">
        <v>74</v>
      </c>
      <c r="B28" s="88">
        <v>75.3</v>
      </c>
      <c r="C28" s="88">
        <v>14.7</v>
      </c>
      <c r="D28" s="88">
        <v>9.3000000000000007</v>
      </c>
      <c r="E28" s="97">
        <v>0.7</v>
      </c>
      <c r="F28" s="8" t="s">
        <v>75</v>
      </c>
    </row>
    <row r="29" spans="1:6" ht="15.95" customHeight="1">
      <c r="A29" s="87" t="s">
        <v>41</v>
      </c>
      <c r="B29" s="88">
        <v>86.1</v>
      </c>
      <c r="C29" s="88">
        <v>11.8</v>
      </c>
      <c r="D29" s="88">
        <v>2.1</v>
      </c>
      <c r="E29" s="97">
        <v>0</v>
      </c>
      <c r="F29" s="8" t="s">
        <v>42</v>
      </c>
    </row>
    <row r="30" spans="1:6" ht="15.95" customHeight="1">
      <c r="A30" s="87" t="s">
        <v>43</v>
      </c>
      <c r="B30" s="88">
        <v>81.7</v>
      </c>
      <c r="C30" s="88">
        <v>7.2</v>
      </c>
      <c r="D30" s="88">
        <v>9.3000000000000007</v>
      </c>
      <c r="E30" s="97">
        <v>1.8</v>
      </c>
      <c r="F30" s="8" t="s">
        <v>44</v>
      </c>
    </row>
    <row r="31" spans="1:6" ht="15.95" customHeight="1">
      <c r="A31" s="87" t="s">
        <v>76</v>
      </c>
      <c r="B31" s="88">
        <v>65.8</v>
      </c>
      <c r="C31" s="88">
        <v>21.5</v>
      </c>
      <c r="D31" s="88">
        <v>9.1999999999999993</v>
      </c>
      <c r="E31" s="97">
        <v>3.6</v>
      </c>
      <c r="F31" s="8" t="s">
        <v>77</v>
      </c>
    </row>
    <row r="32" spans="1:6" ht="15.95" customHeight="1">
      <c r="A32" s="87" t="s">
        <v>45</v>
      </c>
      <c r="B32" s="88">
        <v>84.5</v>
      </c>
      <c r="C32" s="88">
        <v>5.2</v>
      </c>
      <c r="D32" s="88">
        <v>8.5</v>
      </c>
      <c r="E32" s="97">
        <v>1.7</v>
      </c>
      <c r="F32" s="8" t="s">
        <v>46</v>
      </c>
    </row>
    <row r="33" spans="1:6" ht="15.95" customHeight="1">
      <c r="A33" s="87" t="s">
        <v>47</v>
      </c>
      <c r="B33" s="88">
        <v>80.7</v>
      </c>
      <c r="C33" s="88">
        <v>12.2</v>
      </c>
      <c r="D33" s="88">
        <v>6.2</v>
      </c>
      <c r="E33" s="97">
        <v>0.8</v>
      </c>
      <c r="F33" s="8" t="s">
        <v>48</v>
      </c>
    </row>
    <row r="34" spans="1:6" ht="15.95" customHeight="1">
      <c r="A34" s="87"/>
      <c r="B34" s="94"/>
      <c r="C34" s="94"/>
      <c r="D34" s="94"/>
      <c r="E34" s="94"/>
      <c r="F34" s="16"/>
    </row>
    <row r="35" spans="1:6" s="95" customFormat="1" ht="16.5" customHeight="1">
      <c r="A35" s="291" t="s">
        <v>84</v>
      </c>
      <c r="B35" s="291"/>
      <c r="C35" s="291"/>
      <c r="D35" s="291"/>
      <c r="E35" s="291"/>
      <c r="F35" s="291"/>
    </row>
    <row r="36" spans="1:6" s="95" customFormat="1" ht="12.75" customHeight="1">
      <c r="A36" s="292" t="s">
        <v>85</v>
      </c>
      <c r="B36" s="292"/>
      <c r="C36" s="292"/>
      <c r="D36" s="292"/>
      <c r="E36" s="292"/>
      <c r="F36" s="292"/>
    </row>
    <row r="37" spans="1:6" s="95" customFormat="1" ht="22.5" customHeight="1">
      <c r="A37" s="261" t="s">
        <v>82</v>
      </c>
      <c r="B37" s="261"/>
      <c r="C37" s="261"/>
      <c r="D37" s="261"/>
      <c r="E37" s="261"/>
      <c r="F37" s="261"/>
    </row>
    <row r="38" spans="1:6" s="95" customFormat="1" ht="20.25" customHeight="1">
      <c r="A38" s="262" t="s">
        <v>83</v>
      </c>
      <c r="B38" s="262"/>
      <c r="C38" s="262"/>
      <c r="D38" s="262"/>
      <c r="E38" s="262"/>
      <c r="F38" s="262"/>
    </row>
    <row r="39" spans="1:6" s="95" customFormat="1" ht="15.75" customHeight="1">
      <c r="A39" s="261" t="s">
        <v>80</v>
      </c>
      <c r="B39" s="261"/>
      <c r="C39" s="261"/>
      <c r="D39" s="261"/>
      <c r="E39" s="261"/>
      <c r="F39" s="261"/>
    </row>
    <row r="40" spans="1:6" s="96" customFormat="1" ht="12" customHeight="1">
      <c r="A40" s="262" t="s">
        <v>81</v>
      </c>
      <c r="B40" s="262"/>
      <c r="C40" s="262"/>
      <c r="D40" s="262"/>
      <c r="E40" s="262"/>
      <c r="F40" s="262"/>
    </row>
    <row r="41" spans="1:6" ht="15" customHeight="1">
      <c r="D41" s="93"/>
      <c r="E41" s="93"/>
    </row>
    <row r="42" spans="1:6" ht="15" customHeight="1"/>
    <row r="43" spans="1:6" ht="15" customHeight="1"/>
    <row r="44" spans="1:6" ht="15" customHeight="1"/>
    <row r="45" spans="1:6" ht="15" customHeight="1"/>
    <row r="46" spans="1:6" ht="15" customHeight="1"/>
    <row r="47" spans="1:6" ht="15" customHeight="1"/>
    <row r="48" spans="1: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sheetData>
  <mergeCells count="11">
    <mergeCell ref="A40:F40"/>
    <mergeCell ref="A1:F1"/>
    <mergeCell ref="A2:F2"/>
    <mergeCell ref="A3:A4"/>
    <mergeCell ref="F3:F4"/>
    <mergeCell ref="B4:E4"/>
    <mergeCell ref="A35:F35"/>
    <mergeCell ref="A36:F36"/>
    <mergeCell ref="A37:F37"/>
    <mergeCell ref="A38:F38"/>
    <mergeCell ref="A39:F39"/>
  </mergeCells>
  <hyperlinks>
    <hyperlink ref="H1" location="SPIS_TABLIC!A1" display="SPIS TABLIC"/>
    <hyperlink ref="I1" location="SPIS_TABLIC!A1" display="LIST OF TABLES"/>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workbookViewId="0">
      <selection activeCell="I1" sqref="I1"/>
    </sheetView>
  </sheetViews>
  <sheetFormatPr defaultColWidth="9.140625" defaultRowHeight="12.75"/>
  <cols>
    <col min="1" max="1" width="26" style="29" customWidth="1"/>
    <col min="2" max="2" width="18.140625" style="29" customWidth="1"/>
    <col min="3" max="3" width="20.140625" style="29" customWidth="1"/>
    <col min="4" max="4" width="15.7109375" style="29" customWidth="1"/>
    <col min="5" max="5" width="16.85546875" style="29" customWidth="1"/>
    <col min="6" max="6" width="17.42578125" style="130" customWidth="1"/>
    <col min="7" max="7" width="18.7109375" style="29" customWidth="1"/>
    <col min="8" max="8" width="9.140625" style="39"/>
    <col min="9" max="9" width="15.28515625" style="25" customWidth="1"/>
    <col min="10" max="10" width="22.5703125" style="25" customWidth="1"/>
    <col min="11" max="16384" width="9.140625" style="29"/>
  </cols>
  <sheetData>
    <row r="1" spans="1:13" ht="14.25" customHeight="1">
      <c r="A1" s="296" t="s">
        <v>203</v>
      </c>
      <c r="B1" s="296"/>
      <c r="C1" s="296"/>
      <c r="D1" s="296"/>
      <c r="E1" s="296"/>
      <c r="F1" s="296"/>
      <c r="G1" s="296"/>
      <c r="I1" s="27" t="s">
        <v>0</v>
      </c>
      <c r="J1" s="23" t="s">
        <v>65</v>
      </c>
    </row>
    <row r="2" spans="1:13" ht="16.5" customHeight="1" thickBot="1">
      <c r="A2" s="297" t="s">
        <v>180</v>
      </c>
      <c r="B2" s="297"/>
      <c r="C2" s="297"/>
      <c r="D2" s="297"/>
      <c r="E2" s="297"/>
      <c r="F2" s="297"/>
      <c r="G2" s="297"/>
    </row>
    <row r="3" spans="1:13" ht="51" customHeight="1" thickBot="1">
      <c r="A3" s="298" t="s">
        <v>143</v>
      </c>
      <c r="B3" s="299" t="s">
        <v>144</v>
      </c>
      <c r="C3" s="299"/>
      <c r="D3" s="300" t="s">
        <v>145</v>
      </c>
      <c r="E3" s="301"/>
      <c r="F3" s="302" t="s">
        <v>146</v>
      </c>
      <c r="G3" s="302"/>
    </row>
    <row r="4" spans="1:13" ht="13.5" thickBot="1">
      <c r="A4" s="298"/>
      <c r="B4" s="303">
        <v>2015</v>
      </c>
      <c r="C4" s="304"/>
      <c r="D4" s="305">
        <v>2014</v>
      </c>
      <c r="E4" s="306">
        <v>2015</v>
      </c>
      <c r="F4" s="303">
        <v>2014</v>
      </c>
      <c r="G4" s="305">
        <v>2015</v>
      </c>
    </row>
    <row r="5" spans="1:13" ht="29.25" thickBot="1">
      <c r="A5" s="298"/>
      <c r="B5" s="102" t="s">
        <v>61</v>
      </c>
      <c r="C5" s="103" t="s">
        <v>147</v>
      </c>
      <c r="D5" s="305"/>
      <c r="E5" s="307"/>
      <c r="F5" s="308"/>
      <c r="G5" s="305"/>
    </row>
    <row r="6" spans="1:13" ht="26.25" customHeight="1">
      <c r="A6" s="104" t="s">
        <v>148</v>
      </c>
      <c r="B6" s="105">
        <v>218181</v>
      </c>
      <c r="C6" s="106">
        <v>4.9000000000000004</v>
      </c>
      <c r="D6" s="106">
        <v>410.8</v>
      </c>
      <c r="E6" s="106">
        <v>417.5</v>
      </c>
      <c r="F6" s="107" t="s">
        <v>86</v>
      </c>
      <c r="G6" s="107">
        <v>441.9</v>
      </c>
      <c r="H6" s="108"/>
      <c r="M6" s="109"/>
    </row>
    <row r="7" spans="1:13" s="34" customFormat="1" ht="15" customHeight="1">
      <c r="A7" s="110" t="s">
        <v>142</v>
      </c>
      <c r="B7" s="111"/>
      <c r="C7" s="112"/>
      <c r="D7" s="112"/>
      <c r="E7" s="112"/>
      <c r="F7" s="113"/>
      <c r="G7" s="113"/>
      <c r="H7" s="114"/>
      <c r="I7" s="115"/>
      <c r="J7" s="115"/>
    </row>
    <row r="8" spans="1:13" ht="15" customHeight="1">
      <c r="A8" s="87" t="s">
        <v>69</v>
      </c>
      <c r="B8" s="116">
        <v>4937</v>
      </c>
      <c r="C8" s="117">
        <v>5.9</v>
      </c>
      <c r="D8" s="117">
        <v>20.5</v>
      </c>
      <c r="E8" s="117">
        <v>20.3</v>
      </c>
      <c r="F8" s="118">
        <v>12</v>
      </c>
      <c r="G8" s="118">
        <v>12.1</v>
      </c>
      <c r="H8" s="119"/>
      <c r="M8" s="42"/>
    </row>
    <row r="9" spans="1:13" ht="15" customHeight="1">
      <c r="A9" s="120" t="s">
        <v>69</v>
      </c>
      <c r="B9" s="116"/>
      <c r="C9" s="117"/>
      <c r="D9" s="121"/>
      <c r="E9" s="121"/>
      <c r="F9" s="118"/>
      <c r="G9" s="118"/>
    </row>
    <row r="10" spans="1:13" ht="15" customHeight="1">
      <c r="A10" s="87" t="s">
        <v>5</v>
      </c>
      <c r="B10" s="116">
        <v>3607</v>
      </c>
      <c r="C10" s="117">
        <v>11.8</v>
      </c>
      <c r="D10" s="117">
        <v>7.3</v>
      </c>
      <c r="E10" s="117">
        <v>7.3</v>
      </c>
      <c r="F10" s="118">
        <v>11</v>
      </c>
      <c r="G10" s="118">
        <v>10.3</v>
      </c>
    </row>
    <row r="11" spans="1:13" ht="15" customHeight="1">
      <c r="A11" s="120" t="s">
        <v>6</v>
      </c>
      <c r="B11" s="116"/>
      <c r="C11" s="117"/>
      <c r="D11" s="121"/>
      <c r="E11" s="121"/>
      <c r="F11" s="118"/>
      <c r="G11" s="118"/>
    </row>
    <row r="12" spans="1:13" ht="15" customHeight="1">
      <c r="A12" s="87" t="s">
        <v>7</v>
      </c>
      <c r="B12" s="116">
        <v>4019</v>
      </c>
      <c r="C12" s="117">
        <v>3.6</v>
      </c>
      <c r="D12" s="117">
        <v>3.7</v>
      </c>
      <c r="E12" s="117">
        <v>3.7</v>
      </c>
      <c r="F12" s="118">
        <v>1.7</v>
      </c>
      <c r="G12" s="118">
        <v>1.5</v>
      </c>
    </row>
    <row r="13" spans="1:13" ht="15" customHeight="1">
      <c r="A13" s="120" t="s">
        <v>8</v>
      </c>
      <c r="B13" s="116"/>
      <c r="C13" s="117"/>
      <c r="D13" s="121"/>
      <c r="E13" s="121"/>
      <c r="F13" s="118"/>
      <c r="G13" s="118"/>
    </row>
    <row r="14" spans="1:13" ht="15" customHeight="1">
      <c r="A14" s="87" t="s">
        <v>9</v>
      </c>
      <c r="B14" s="116">
        <v>2604</v>
      </c>
      <c r="C14" s="122">
        <v>4.5999999999999996</v>
      </c>
      <c r="D14" s="117">
        <v>2.1</v>
      </c>
      <c r="E14" s="117">
        <v>2.2000000000000002</v>
      </c>
      <c r="F14" s="118">
        <v>0.9</v>
      </c>
      <c r="G14" s="118">
        <v>0.9</v>
      </c>
      <c r="H14" s="123"/>
      <c r="M14" s="124"/>
    </row>
    <row r="15" spans="1:13" ht="15" customHeight="1">
      <c r="A15" s="120" t="s">
        <v>10</v>
      </c>
      <c r="B15" s="116"/>
      <c r="C15" s="122"/>
      <c r="D15" s="121"/>
      <c r="E15" s="121"/>
      <c r="F15" s="118"/>
      <c r="G15" s="118"/>
    </row>
    <row r="16" spans="1:13" ht="15" customHeight="1">
      <c r="A16" s="87" t="s">
        <v>70</v>
      </c>
      <c r="B16" s="116">
        <v>9466</v>
      </c>
      <c r="C16" s="122">
        <v>12</v>
      </c>
      <c r="D16" s="117">
        <v>14.6</v>
      </c>
      <c r="E16" s="117">
        <v>15.3</v>
      </c>
      <c r="F16" s="118">
        <v>7.6</v>
      </c>
      <c r="G16" s="118">
        <v>8.1</v>
      </c>
      <c r="H16" s="123"/>
      <c r="M16" s="124"/>
    </row>
    <row r="17" spans="1:7" ht="15" customHeight="1">
      <c r="A17" s="120" t="s">
        <v>71</v>
      </c>
      <c r="B17" s="116"/>
      <c r="C17" s="122"/>
      <c r="D17" s="121"/>
      <c r="E17" s="121"/>
      <c r="F17" s="118"/>
      <c r="G17" s="118"/>
    </row>
    <row r="18" spans="1:7" ht="15" customHeight="1">
      <c r="A18" s="87" t="s">
        <v>13</v>
      </c>
      <c r="B18" s="116">
        <v>2552</v>
      </c>
      <c r="C18" s="117">
        <v>5.9</v>
      </c>
      <c r="D18" s="117">
        <v>2.5</v>
      </c>
      <c r="E18" s="117">
        <v>2.2999999999999998</v>
      </c>
      <c r="F18" s="118" t="s">
        <v>87</v>
      </c>
      <c r="G18" s="118">
        <v>6.5</v>
      </c>
    </row>
    <row r="19" spans="1:7" ht="15" customHeight="1">
      <c r="A19" s="120" t="s">
        <v>14</v>
      </c>
      <c r="B19" s="116"/>
      <c r="C19" s="117"/>
      <c r="D19" s="121"/>
      <c r="E19" s="121"/>
      <c r="F19" s="118"/>
      <c r="G19" s="118"/>
    </row>
    <row r="20" spans="1:7" ht="15" customHeight="1">
      <c r="A20" s="87" t="s">
        <v>15</v>
      </c>
      <c r="B20" s="116">
        <v>1510</v>
      </c>
      <c r="C20" s="117">
        <v>3.3</v>
      </c>
      <c r="D20" s="117">
        <v>3.3</v>
      </c>
      <c r="E20" s="117">
        <v>3.1</v>
      </c>
      <c r="F20" s="118">
        <v>0.3</v>
      </c>
      <c r="G20" s="118">
        <v>0.3</v>
      </c>
    </row>
    <row r="21" spans="1:7" ht="15" customHeight="1">
      <c r="A21" s="120" t="s">
        <v>15</v>
      </c>
      <c r="B21" s="116"/>
      <c r="C21" s="117"/>
      <c r="D21" s="121"/>
      <c r="E21" s="121"/>
      <c r="F21" s="118"/>
      <c r="G21" s="118"/>
    </row>
    <row r="22" spans="1:7" ht="15" customHeight="1">
      <c r="A22" s="87" t="s">
        <v>16</v>
      </c>
      <c r="B22" s="116">
        <v>5923</v>
      </c>
      <c r="C22" s="117">
        <v>1.7</v>
      </c>
      <c r="D22" s="117">
        <v>9.6</v>
      </c>
      <c r="E22" s="117">
        <v>8.5</v>
      </c>
      <c r="F22" s="118">
        <v>3.9</v>
      </c>
      <c r="G22" s="118">
        <v>4.0999999999999996</v>
      </c>
    </row>
    <row r="23" spans="1:7" ht="15" customHeight="1">
      <c r="A23" s="120" t="s">
        <v>17</v>
      </c>
      <c r="B23" s="116"/>
      <c r="C23" s="117"/>
      <c r="D23" s="121"/>
      <c r="E23" s="121"/>
      <c r="F23" s="118"/>
      <c r="G23" s="118"/>
    </row>
    <row r="24" spans="1:7" ht="15" customHeight="1">
      <c r="A24" s="87" t="s">
        <v>18</v>
      </c>
      <c r="B24" s="116">
        <v>28765</v>
      </c>
      <c r="C24" s="117">
        <v>4.5</v>
      </c>
      <c r="D24" s="117" t="s">
        <v>88</v>
      </c>
      <c r="E24" s="117">
        <v>34.299999999999997</v>
      </c>
      <c r="F24" s="118" t="s">
        <v>89</v>
      </c>
      <c r="G24" s="118">
        <v>89.1</v>
      </c>
    </row>
    <row r="25" spans="1:7" ht="15" customHeight="1">
      <c r="A25" s="120" t="s">
        <v>19</v>
      </c>
      <c r="B25" s="116"/>
      <c r="C25" s="117"/>
      <c r="D25" s="121"/>
      <c r="E25" s="121"/>
      <c r="F25" s="118"/>
      <c r="G25" s="118"/>
    </row>
    <row r="26" spans="1:7" ht="15" customHeight="1">
      <c r="A26" s="87" t="s">
        <v>20</v>
      </c>
      <c r="B26" s="116">
        <v>2239</v>
      </c>
      <c r="C26" s="117">
        <v>1.7</v>
      </c>
      <c r="D26" s="117">
        <v>0.3</v>
      </c>
      <c r="E26" s="117">
        <v>0.3</v>
      </c>
      <c r="F26" s="118">
        <v>1.1000000000000001</v>
      </c>
      <c r="G26" s="118">
        <v>1.3</v>
      </c>
    </row>
    <row r="27" spans="1:7" ht="15" customHeight="1">
      <c r="A27" s="120" t="s">
        <v>21</v>
      </c>
      <c r="B27" s="116"/>
      <c r="C27" s="117"/>
      <c r="D27" s="121"/>
      <c r="E27" s="121"/>
      <c r="F27" s="118"/>
      <c r="G27" s="118"/>
    </row>
    <row r="28" spans="1:7" ht="15" customHeight="1">
      <c r="A28" s="87" t="s">
        <v>22</v>
      </c>
      <c r="B28" s="116">
        <v>16056</v>
      </c>
      <c r="C28" s="117">
        <v>3.2</v>
      </c>
      <c r="D28" s="117" t="s">
        <v>90</v>
      </c>
      <c r="E28" s="117">
        <v>11.1</v>
      </c>
      <c r="F28" s="118">
        <v>25.1</v>
      </c>
      <c r="G28" s="118">
        <v>26.2</v>
      </c>
    </row>
    <row r="29" spans="1:7" ht="15" customHeight="1">
      <c r="A29" s="120" t="s">
        <v>23</v>
      </c>
      <c r="B29" s="116"/>
      <c r="C29" s="117"/>
      <c r="D29" s="121"/>
      <c r="E29" s="121"/>
      <c r="F29" s="118"/>
      <c r="G29" s="118"/>
    </row>
    <row r="30" spans="1:7" ht="15" customHeight="1">
      <c r="A30" s="87" t="s">
        <v>24</v>
      </c>
      <c r="B30" s="116">
        <v>3058</v>
      </c>
      <c r="C30" s="122">
        <v>7.4</v>
      </c>
      <c r="D30" s="117">
        <v>6.2</v>
      </c>
      <c r="E30" s="117">
        <v>6.5</v>
      </c>
      <c r="F30" s="118" t="s">
        <v>91</v>
      </c>
      <c r="G30" s="118">
        <v>17.5</v>
      </c>
    </row>
    <row r="31" spans="1:7" ht="15" customHeight="1">
      <c r="A31" s="120" t="s">
        <v>25</v>
      </c>
      <c r="B31" s="116"/>
      <c r="C31" s="122"/>
      <c r="D31" s="121"/>
      <c r="E31" s="121"/>
      <c r="F31" s="118"/>
      <c r="G31" s="118"/>
    </row>
    <row r="32" spans="1:7" ht="15" customHeight="1">
      <c r="A32" s="87" t="s">
        <v>26</v>
      </c>
      <c r="B32" s="116">
        <v>1894</v>
      </c>
      <c r="C32" s="117">
        <v>2.7</v>
      </c>
      <c r="D32" s="117">
        <v>0.1</v>
      </c>
      <c r="E32" s="117">
        <v>0.1</v>
      </c>
      <c r="F32" s="118">
        <v>1.7</v>
      </c>
      <c r="G32" s="118">
        <v>1.9</v>
      </c>
    </row>
    <row r="33" spans="1:13" ht="15" customHeight="1">
      <c r="A33" s="120" t="s">
        <v>27</v>
      </c>
      <c r="B33" s="116"/>
      <c r="C33" s="117"/>
      <c r="D33" s="121"/>
      <c r="E33" s="121"/>
      <c r="F33" s="118"/>
      <c r="G33" s="118"/>
    </row>
    <row r="34" spans="1:13" ht="15" customHeight="1">
      <c r="A34" s="87" t="s">
        <v>28</v>
      </c>
      <c r="B34" s="116">
        <v>1877</v>
      </c>
      <c r="C34" s="117">
        <v>2.9</v>
      </c>
      <c r="D34" s="117">
        <v>14.3</v>
      </c>
      <c r="E34" s="117">
        <v>14</v>
      </c>
      <c r="F34" s="118">
        <v>0.3</v>
      </c>
      <c r="G34" s="118">
        <v>0.3</v>
      </c>
      <c r="I34" s="26"/>
      <c r="J34" s="26"/>
      <c r="K34" s="125"/>
      <c r="L34" s="125"/>
      <c r="M34" s="125"/>
    </row>
    <row r="35" spans="1:13" ht="15" customHeight="1">
      <c r="A35" s="120" t="s">
        <v>29</v>
      </c>
      <c r="B35" s="116"/>
      <c r="C35" s="117"/>
      <c r="D35" s="121"/>
      <c r="E35" s="121"/>
      <c r="F35" s="118"/>
      <c r="G35" s="118"/>
    </row>
    <row r="36" spans="1:13" ht="15" customHeight="1">
      <c r="A36" s="87" t="s">
        <v>72</v>
      </c>
      <c r="B36" s="116">
        <v>275</v>
      </c>
      <c r="C36" s="117">
        <v>10.6</v>
      </c>
      <c r="D36" s="118">
        <v>0.2</v>
      </c>
      <c r="E36" s="118">
        <v>0.2</v>
      </c>
      <c r="F36" s="118">
        <v>0.4</v>
      </c>
      <c r="G36" s="118">
        <v>0.4</v>
      </c>
    </row>
    <row r="37" spans="1:13" ht="15" customHeight="1">
      <c r="A37" s="120" t="s">
        <v>73</v>
      </c>
      <c r="B37" s="116"/>
      <c r="C37" s="117"/>
      <c r="D37" s="121"/>
      <c r="E37" s="121"/>
      <c r="F37" s="118"/>
      <c r="G37" s="118"/>
    </row>
    <row r="38" spans="1:13" ht="15" customHeight="1">
      <c r="A38" s="87" t="s">
        <v>30</v>
      </c>
      <c r="B38" s="116">
        <v>1859</v>
      </c>
      <c r="C38" s="117">
        <v>2.9</v>
      </c>
      <c r="D38" s="117">
        <v>19.399999999999999</v>
      </c>
      <c r="E38" s="117">
        <v>18.899999999999999</v>
      </c>
      <c r="F38" s="118">
        <v>0.6</v>
      </c>
      <c r="G38" s="118">
        <v>0.6</v>
      </c>
    </row>
    <row r="39" spans="1:13" ht="15" customHeight="1">
      <c r="A39" s="120" t="s">
        <v>31</v>
      </c>
      <c r="B39" s="116"/>
      <c r="C39" s="117"/>
      <c r="D39" s="121"/>
      <c r="E39" s="121"/>
      <c r="F39" s="118"/>
      <c r="G39" s="118"/>
    </row>
    <row r="40" spans="1:13" ht="15" customHeight="1">
      <c r="A40" s="87" t="s">
        <v>33</v>
      </c>
      <c r="B40" s="116">
        <v>38828</v>
      </c>
      <c r="C40" s="117">
        <v>10.9</v>
      </c>
      <c r="D40" s="117">
        <v>112.6</v>
      </c>
      <c r="E40" s="117">
        <v>116.6</v>
      </c>
      <c r="F40" s="118" t="s">
        <v>92</v>
      </c>
      <c r="G40" s="118">
        <v>91.3</v>
      </c>
    </row>
    <row r="41" spans="1:13" ht="15" customHeight="1">
      <c r="A41" s="120" t="s">
        <v>34</v>
      </c>
      <c r="B41" s="116"/>
      <c r="C41" s="117"/>
      <c r="D41" s="121"/>
      <c r="E41" s="121"/>
      <c r="F41" s="118"/>
      <c r="G41" s="118"/>
    </row>
    <row r="42" spans="1:13" ht="15" customHeight="1">
      <c r="A42" s="84" t="s">
        <v>35</v>
      </c>
      <c r="B42" s="105">
        <v>18510</v>
      </c>
      <c r="C42" s="106">
        <v>5.9</v>
      </c>
      <c r="D42" s="106">
        <v>50.1</v>
      </c>
      <c r="E42" s="106">
        <v>50.6</v>
      </c>
      <c r="F42" s="107">
        <v>15.9</v>
      </c>
      <c r="G42" s="107">
        <v>17.2</v>
      </c>
    </row>
    <row r="43" spans="1:13">
      <c r="A43" s="126" t="s">
        <v>36</v>
      </c>
      <c r="B43" s="116"/>
      <c r="C43" s="117"/>
      <c r="D43" s="121"/>
      <c r="E43" s="121"/>
      <c r="F43" s="118"/>
      <c r="G43" s="118"/>
    </row>
    <row r="44" spans="1:13">
      <c r="A44" s="87" t="s">
        <v>37</v>
      </c>
      <c r="B44" s="116">
        <v>2545</v>
      </c>
      <c r="C44" s="117">
        <v>2.8</v>
      </c>
      <c r="D44" s="117">
        <v>2.4</v>
      </c>
      <c r="E44" s="117">
        <v>2.7</v>
      </c>
      <c r="F44" s="118">
        <v>3.9</v>
      </c>
      <c r="G44" s="118">
        <v>4</v>
      </c>
    </row>
    <row r="45" spans="1:13" ht="18" customHeight="1">
      <c r="A45" s="120" t="s">
        <v>38</v>
      </c>
      <c r="B45" s="116"/>
      <c r="C45" s="117"/>
      <c r="D45" s="121"/>
      <c r="E45" s="121"/>
      <c r="F45" s="118"/>
      <c r="G45" s="118"/>
    </row>
    <row r="46" spans="1:13">
      <c r="A46" s="87" t="s">
        <v>39</v>
      </c>
      <c r="B46" s="116">
        <v>10770</v>
      </c>
      <c r="C46" s="117">
        <v>4.5</v>
      </c>
      <c r="D46" s="117">
        <v>12.3</v>
      </c>
      <c r="E46" s="117">
        <v>13.7</v>
      </c>
      <c r="F46" s="118">
        <v>5</v>
      </c>
      <c r="G46" s="118">
        <v>5.0999999999999996</v>
      </c>
    </row>
    <row r="47" spans="1:13" ht="14.25" customHeight="1">
      <c r="A47" s="120" t="s">
        <v>40</v>
      </c>
      <c r="B47" s="116"/>
      <c r="C47" s="117"/>
      <c r="D47" s="121"/>
      <c r="E47" s="121"/>
      <c r="F47" s="118"/>
      <c r="G47" s="118"/>
    </row>
    <row r="48" spans="1:13">
      <c r="A48" s="87" t="s">
        <v>74</v>
      </c>
      <c r="B48" s="116">
        <v>3626</v>
      </c>
      <c r="C48" s="117">
        <v>7.4</v>
      </c>
      <c r="D48" s="117">
        <v>8.8000000000000007</v>
      </c>
      <c r="E48" s="117">
        <v>8.6</v>
      </c>
      <c r="F48" s="118">
        <v>2.6</v>
      </c>
      <c r="G48" s="118">
        <v>3.4</v>
      </c>
    </row>
    <row r="49" spans="1:7" ht="18.75" customHeight="1">
      <c r="A49" s="120" t="s">
        <v>75</v>
      </c>
      <c r="B49" s="116"/>
      <c r="C49" s="117"/>
      <c r="D49" s="121"/>
      <c r="E49" s="121"/>
      <c r="F49" s="118"/>
      <c r="G49" s="118"/>
    </row>
    <row r="50" spans="1:7">
      <c r="A50" s="87" t="s">
        <v>41</v>
      </c>
      <c r="B50" s="116">
        <v>1209</v>
      </c>
      <c r="C50" s="117">
        <v>6</v>
      </c>
      <c r="D50" s="117">
        <v>4.0999999999999996</v>
      </c>
      <c r="E50" s="117">
        <v>4.2</v>
      </c>
      <c r="F50" s="118">
        <v>0.6</v>
      </c>
      <c r="G50" s="118">
        <v>0.6</v>
      </c>
    </row>
    <row r="51" spans="1:7" ht="16.5" customHeight="1">
      <c r="A51" s="120" t="s">
        <v>42</v>
      </c>
      <c r="B51" s="116"/>
      <c r="C51" s="117"/>
      <c r="D51" s="121"/>
      <c r="E51" s="121"/>
      <c r="F51" s="118"/>
      <c r="G51" s="118"/>
    </row>
    <row r="52" spans="1:7">
      <c r="A52" s="87" t="s">
        <v>43</v>
      </c>
      <c r="B52" s="116">
        <v>10908</v>
      </c>
      <c r="C52" s="117">
        <v>2.4</v>
      </c>
      <c r="D52" s="117">
        <v>21.3</v>
      </c>
      <c r="E52" s="117">
        <v>20.6</v>
      </c>
      <c r="F52" s="118">
        <v>12.1</v>
      </c>
      <c r="G52" s="118">
        <v>12.7</v>
      </c>
    </row>
    <row r="53" spans="1:7" ht="15" customHeight="1">
      <c r="A53" s="120" t="s">
        <v>44</v>
      </c>
      <c r="B53" s="116"/>
      <c r="C53" s="117"/>
      <c r="D53" s="121"/>
      <c r="E53" s="121"/>
      <c r="F53" s="118"/>
      <c r="G53" s="118"/>
    </row>
    <row r="54" spans="1:7">
      <c r="A54" s="87" t="s">
        <v>76</v>
      </c>
      <c r="B54" s="116">
        <v>7894</v>
      </c>
      <c r="C54" s="117">
        <v>8.5</v>
      </c>
      <c r="D54" s="118">
        <v>10.199999999999999</v>
      </c>
      <c r="E54" s="118">
        <v>10</v>
      </c>
      <c r="F54" s="118">
        <v>7.7</v>
      </c>
      <c r="G54" s="118">
        <v>7.6</v>
      </c>
    </row>
    <row r="55" spans="1:7" ht="13.5" customHeight="1">
      <c r="A55" s="120" t="s">
        <v>77</v>
      </c>
      <c r="B55" s="116"/>
      <c r="C55" s="117"/>
      <c r="D55" s="121"/>
      <c r="E55" s="121"/>
      <c r="F55" s="118"/>
      <c r="G55" s="118"/>
    </row>
    <row r="56" spans="1:7">
      <c r="A56" s="87" t="s">
        <v>45</v>
      </c>
      <c r="B56" s="116">
        <v>16209</v>
      </c>
      <c r="C56" s="117">
        <v>6.6</v>
      </c>
      <c r="D56" s="117">
        <v>21.1</v>
      </c>
      <c r="E56" s="117">
        <v>22</v>
      </c>
      <c r="F56" s="118">
        <v>64.7</v>
      </c>
      <c r="G56" s="118">
        <v>66.400000000000006</v>
      </c>
    </row>
    <row r="57" spans="1:7" ht="14.25" customHeight="1">
      <c r="A57" s="120" t="s">
        <v>46</v>
      </c>
      <c r="B57" s="116"/>
      <c r="C57" s="117"/>
      <c r="D57" s="121"/>
      <c r="E57" s="121"/>
      <c r="F57" s="118"/>
      <c r="G57" s="118"/>
    </row>
    <row r="58" spans="1:7">
      <c r="A58" s="87" t="s">
        <v>47</v>
      </c>
      <c r="B58" s="116">
        <v>17041</v>
      </c>
      <c r="C58" s="117">
        <v>5.7</v>
      </c>
      <c r="D58" s="117" t="s">
        <v>93</v>
      </c>
      <c r="E58" s="117">
        <v>20.8</v>
      </c>
      <c r="F58" s="118">
        <v>50</v>
      </c>
      <c r="G58" s="118">
        <v>52.2</v>
      </c>
    </row>
    <row r="59" spans="1:7" ht="18.75" customHeight="1">
      <c r="A59" s="120" t="s">
        <v>48</v>
      </c>
      <c r="B59" s="116"/>
      <c r="C59" s="117"/>
      <c r="D59" s="121"/>
      <c r="E59" s="121"/>
      <c r="F59" s="118"/>
      <c r="G59" s="118"/>
    </row>
    <row r="60" spans="1:7" ht="18.75" customHeight="1">
      <c r="A60" s="120"/>
      <c r="B60" s="127"/>
      <c r="C60" s="128"/>
      <c r="D60" s="129"/>
      <c r="E60" s="129"/>
      <c r="F60" s="128"/>
      <c r="G60" s="128"/>
    </row>
    <row r="61" spans="1:7">
      <c r="A61" s="293" t="s">
        <v>94</v>
      </c>
      <c r="B61" s="293"/>
      <c r="C61" s="293"/>
      <c r="D61" s="293"/>
      <c r="E61" s="293"/>
      <c r="F61" s="293"/>
      <c r="G61" s="293"/>
    </row>
    <row r="62" spans="1:7">
      <c r="A62" s="294" t="s">
        <v>95</v>
      </c>
      <c r="B62" s="294"/>
      <c r="C62" s="294"/>
      <c r="D62" s="294"/>
      <c r="E62" s="294"/>
      <c r="F62" s="294"/>
      <c r="G62" s="294"/>
    </row>
    <row r="63" spans="1:7">
      <c r="A63" s="293" t="s">
        <v>80</v>
      </c>
      <c r="B63" s="293"/>
      <c r="C63" s="293"/>
      <c r="D63" s="293"/>
      <c r="E63" s="293"/>
      <c r="F63" s="293"/>
      <c r="G63" s="293"/>
    </row>
    <row r="64" spans="1:7">
      <c r="A64" s="295" t="s">
        <v>81</v>
      </c>
      <c r="B64" s="295"/>
      <c r="C64" s="295"/>
      <c r="D64" s="295"/>
      <c r="E64" s="295"/>
      <c r="F64" s="295"/>
      <c r="G64" s="295"/>
    </row>
    <row r="65" spans="6:6">
      <c r="F65" s="29"/>
    </row>
  </sheetData>
  <mergeCells count="15">
    <mergeCell ref="A61:G61"/>
    <mergeCell ref="A62:G62"/>
    <mergeCell ref="A63:G63"/>
    <mergeCell ref="A64:G64"/>
    <mergeCell ref="A1:G1"/>
    <mergeCell ref="A2:G2"/>
    <mergeCell ref="A3:A5"/>
    <mergeCell ref="B3:C3"/>
    <mergeCell ref="D3:E3"/>
    <mergeCell ref="F3:G3"/>
    <mergeCell ref="B4:C4"/>
    <mergeCell ref="D4:D5"/>
    <mergeCell ref="E4:E5"/>
    <mergeCell ref="F4:F5"/>
    <mergeCell ref="G4:G5"/>
  </mergeCells>
  <hyperlinks>
    <hyperlink ref="I1" location="SPIS_TABLIC!A1" display="SPIS TABLIC"/>
    <hyperlink ref="J1" location="SPIS_TABLIC!A1" display="LIST OF TABLES"/>
  </hyperlinks>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workbookViewId="0">
      <selection activeCell="K1" sqref="K1"/>
    </sheetView>
  </sheetViews>
  <sheetFormatPr defaultColWidth="9.140625" defaultRowHeight="12.75"/>
  <cols>
    <col min="1" max="1" width="24.5703125" style="131" customWidth="1"/>
    <col min="2" max="2" width="3.140625" style="131" customWidth="1"/>
    <col min="3" max="3" width="17.5703125" style="131" customWidth="1"/>
    <col min="4" max="4" width="17.42578125" style="131" customWidth="1"/>
    <col min="5" max="5" width="14.28515625" style="131" customWidth="1"/>
    <col min="6" max="6" width="13.28515625" style="131" customWidth="1"/>
    <col min="7" max="7" width="15.28515625" style="131" customWidth="1"/>
    <col min="8" max="8" width="14" style="131" customWidth="1"/>
    <col min="9" max="9" width="16.5703125" style="131" customWidth="1"/>
    <col min="10" max="10" width="9.140625" style="131"/>
    <col min="11" max="11" width="18" style="131" customWidth="1"/>
    <col min="12" max="12" width="21.28515625" style="131" customWidth="1"/>
    <col min="13" max="16384" width="9.140625" style="131"/>
  </cols>
  <sheetData>
    <row r="1" spans="1:12">
      <c r="A1" s="310" t="s">
        <v>204</v>
      </c>
      <c r="B1" s="310"/>
      <c r="C1" s="310"/>
      <c r="D1" s="310"/>
      <c r="E1" s="310"/>
      <c r="F1" s="310"/>
      <c r="G1" s="310"/>
      <c r="H1" s="310"/>
      <c r="I1" s="310"/>
      <c r="K1" s="27" t="s">
        <v>0</v>
      </c>
      <c r="L1" s="23" t="s">
        <v>65</v>
      </c>
    </row>
    <row r="2" spans="1:12" s="132" customFormat="1" ht="13.5" thickBot="1">
      <c r="A2" s="311" t="s">
        <v>149</v>
      </c>
      <c r="B2" s="311"/>
      <c r="C2" s="311"/>
      <c r="D2" s="311"/>
      <c r="E2" s="311"/>
      <c r="F2" s="311"/>
      <c r="G2" s="311"/>
      <c r="H2" s="311"/>
      <c r="I2" s="311"/>
    </row>
    <row r="3" spans="1:12" ht="45" customHeight="1">
      <c r="A3" s="312" t="s">
        <v>234</v>
      </c>
      <c r="B3" s="313"/>
      <c r="C3" s="272" t="s">
        <v>150</v>
      </c>
      <c r="D3" s="272"/>
      <c r="E3" s="272"/>
      <c r="F3" s="272" t="s">
        <v>137</v>
      </c>
      <c r="G3" s="272"/>
      <c r="H3" s="272" t="s">
        <v>151</v>
      </c>
      <c r="I3" s="318"/>
    </row>
    <row r="4" spans="1:12" ht="12.75" customHeight="1">
      <c r="A4" s="314"/>
      <c r="B4" s="315"/>
      <c r="C4" s="264" t="s">
        <v>152</v>
      </c>
      <c r="D4" s="264" t="s">
        <v>155</v>
      </c>
      <c r="E4" s="264" t="s">
        <v>153</v>
      </c>
      <c r="F4" s="320" t="s">
        <v>154</v>
      </c>
      <c r="G4" s="320" t="s">
        <v>156</v>
      </c>
      <c r="H4" s="320" t="s">
        <v>154</v>
      </c>
      <c r="I4" s="322" t="s">
        <v>156</v>
      </c>
    </row>
    <row r="5" spans="1:12" ht="38.25" customHeight="1" thickBot="1">
      <c r="A5" s="316"/>
      <c r="B5" s="317"/>
      <c r="C5" s="319"/>
      <c r="D5" s="319"/>
      <c r="E5" s="319"/>
      <c r="F5" s="321"/>
      <c r="G5" s="321"/>
      <c r="H5" s="321"/>
      <c r="I5" s="323"/>
    </row>
    <row r="6" spans="1:12">
      <c r="A6" s="234" t="s">
        <v>3</v>
      </c>
      <c r="B6" s="235" t="s">
        <v>96</v>
      </c>
      <c r="C6" s="170">
        <v>74850</v>
      </c>
      <c r="D6" s="171">
        <v>15</v>
      </c>
      <c r="E6" s="172">
        <v>17</v>
      </c>
      <c r="F6" s="172">
        <v>249790</v>
      </c>
      <c r="G6" s="171">
        <v>491</v>
      </c>
      <c r="H6" s="173">
        <v>35863.1</v>
      </c>
      <c r="I6" s="172">
        <v>70</v>
      </c>
    </row>
    <row r="7" spans="1:12">
      <c r="A7" s="236" t="s">
        <v>4</v>
      </c>
      <c r="B7" s="237" t="s">
        <v>97</v>
      </c>
      <c r="C7" s="175">
        <v>75820</v>
      </c>
      <c r="D7" s="176">
        <v>15</v>
      </c>
      <c r="E7" s="177">
        <v>17</v>
      </c>
      <c r="F7" s="177">
        <v>254235</v>
      </c>
      <c r="G7" s="176">
        <v>481</v>
      </c>
      <c r="H7" s="178">
        <v>36574.5</v>
      </c>
      <c r="I7" s="177">
        <v>72</v>
      </c>
    </row>
    <row r="8" spans="1:12" s="132" customFormat="1">
      <c r="A8" s="238"/>
      <c r="B8" s="238"/>
      <c r="C8" s="138"/>
      <c r="D8" s="139"/>
      <c r="E8" s="140"/>
      <c r="H8" s="141"/>
      <c r="I8" s="142"/>
    </row>
    <row r="9" spans="1:12">
      <c r="A9" s="239" t="s">
        <v>69</v>
      </c>
      <c r="B9" s="239" t="s">
        <v>96</v>
      </c>
      <c r="C9" s="139">
        <v>1719</v>
      </c>
      <c r="D9" s="139">
        <v>20</v>
      </c>
      <c r="E9" s="133">
        <v>20</v>
      </c>
      <c r="F9" s="142">
        <v>4695</v>
      </c>
      <c r="G9" s="139">
        <v>547</v>
      </c>
      <c r="H9" s="134">
        <v>434.9</v>
      </c>
      <c r="I9" s="142">
        <v>51</v>
      </c>
    </row>
    <row r="10" spans="1:12" s="132" customFormat="1">
      <c r="A10" s="240" t="s">
        <v>69</v>
      </c>
      <c r="B10" s="240" t="s">
        <v>97</v>
      </c>
      <c r="C10" s="138">
        <v>1719</v>
      </c>
      <c r="D10" s="138">
        <v>20</v>
      </c>
      <c r="E10" s="136">
        <v>20</v>
      </c>
      <c r="F10" s="140">
        <v>4748</v>
      </c>
      <c r="G10" s="138">
        <v>546</v>
      </c>
      <c r="H10" s="137">
        <v>444</v>
      </c>
      <c r="I10" s="140">
        <v>51</v>
      </c>
    </row>
    <row r="11" spans="1:12">
      <c r="A11" s="239" t="s">
        <v>5</v>
      </c>
      <c r="B11" s="241" t="s">
        <v>96</v>
      </c>
      <c r="C11" s="139">
        <v>1763</v>
      </c>
      <c r="D11" s="139">
        <v>16</v>
      </c>
      <c r="E11" s="142">
        <v>58</v>
      </c>
      <c r="F11" s="142">
        <v>5573</v>
      </c>
      <c r="G11" s="139">
        <v>496</v>
      </c>
      <c r="H11" s="134">
        <v>813.8</v>
      </c>
      <c r="I11" s="142">
        <v>72</v>
      </c>
    </row>
    <row r="12" spans="1:12" s="132" customFormat="1">
      <c r="A12" s="240" t="s">
        <v>6</v>
      </c>
      <c r="B12" s="242" t="s">
        <v>97</v>
      </c>
      <c r="C12" s="138">
        <v>1763</v>
      </c>
      <c r="D12" s="138">
        <v>16</v>
      </c>
      <c r="E12" s="140">
        <v>58</v>
      </c>
      <c r="F12" s="140">
        <v>5662</v>
      </c>
      <c r="G12" s="139">
        <v>501</v>
      </c>
      <c r="H12" s="137">
        <v>838.1</v>
      </c>
      <c r="I12" s="140">
        <v>74</v>
      </c>
    </row>
    <row r="13" spans="1:12">
      <c r="A13" s="239" t="s">
        <v>7</v>
      </c>
      <c r="B13" s="241" t="s">
        <v>96</v>
      </c>
      <c r="C13" s="139">
        <v>610</v>
      </c>
      <c r="D13" s="139">
        <v>8</v>
      </c>
      <c r="E13" s="142">
        <v>5</v>
      </c>
      <c r="F13" s="142">
        <v>3014</v>
      </c>
      <c r="G13" s="139">
        <v>418</v>
      </c>
      <c r="H13" s="134">
        <v>411.8</v>
      </c>
      <c r="I13" s="142">
        <v>58</v>
      </c>
    </row>
    <row r="14" spans="1:12" s="132" customFormat="1">
      <c r="A14" s="240" t="s">
        <v>8</v>
      </c>
      <c r="B14" s="242" t="s">
        <v>97</v>
      </c>
      <c r="C14" s="138">
        <v>734</v>
      </c>
      <c r="D14" s="138">
        <v>10</v>
      </c>
      <c r="E14" s="140">
        <v>7</v>
      </c>
      <c r="F14" s="140">
        <v>3162</v>
      </c>
      <c r="G14" s="138">
        <v>442</v>
      </c>
      <c r="H14" s="137">
        <v>444.4</v>
      </c>
      <c r="I14" s="140">
        <v>62</v>
      </c>
    </row>
    <row r="15" spans="1:12">
      <c r="A15" s="243" t="s">
        <v>9</v>
      </c>
      <c r="B15" s="241" t="s">
        <v>96</v>
      </c>
      <c r="C15" s="139">
        <v>1290</v>
      </c>
      <c r="D15" s="139">
        <v>30</v>
      </c>
      <c r="E15" s="142">
        <v>23</v>
      </c>
      <c r="F15" s="142">
        <v>1474</v>
      </c>
      <c r="G15" s="139">
        <v>349</v>
      </c>
      <c r="H15" s="134">
        <v>143.69999999999999</v>
      </c>
      <c r="I15" s="142">
        <v>34</v>
      </c>
    </row>
    <row r="16" spans="1:12" s="132" customFormat="1">
      <c r="A16" s="244" t="s">
        <v>10</v>
      </c>
      <c r="B16" s="242" t="s">
        <v>97</v>
      </c>
      <c r="C16" s="138">
        <v>1310</v>
      </c>
      <c r="D16" s="138">
        <v>31</v>
      </c>
      <c r="E16" s="140">
        <v>23</v>
      </c>
      <c r="F16" s="140">
        <v>1500</v>
      </c>
      <c r="G16" s="138">
        <v>358</v>
      </c>
      <c r="H16" s="137">
        <v>149</v>
      </c>
      <c r="I16" s="140">
        <v>36</v>
      </c>
    </row>
    <row r="17" spans="1:9">
      <c r="A17" s="243" t="s">
        <v>11</v>
      </c>
      <c r="B17" s="241" t="s">
        <v>96</v>
      </c>
      <c r="C17" s="139">
        <v>257</v>
      </c>
      <c r="D17" s="139">
        <v>30</v>
      </c>
      <c r="E17" s="142">
        <v>28</v>
      </c>
      <c r="F17" s="142">
        <v>478</v>
      </c>
      <c r="G17" s="139">
        <v>564</v>
      </c>
      <c r="H17" s="134">
        <v>104.4</v>
      </c>
      <c r="I17" s="142">
        <v>123</v>
      </c>
    </row>
    <row r="18" spans="1:9" s="132" customFormat="1">
      <c r="A18" s="244" t="s">
        <v>12</v>
      </c>
      <c r="B18" s="242" t="s">
        <v>97</v>
      </c>
      <c r="C18" s="138">
        <v>272</v>
      </c>
      <c r="D18" s="138">
        <v>32</v>
      </c>
      <c r="E18" s="140">
        <v>29</v>
      </c>
      <c r="F18" s="140">
        <v>488</v>
      </c>
      <c r="G18" s="138">
        <v>575</v>
      </c>
      <c r="H18" s="137">
        <v>103.8</v>
      </c>
      <c r="I18" s="140">
        <v>122</v>
      </c>
    </row>
    <row r="19" spans="1:9">
      <c r="A19" s="239" t="s">
        <v>70</v>
      </c>
      <c r="B19" s="241" t="s">
        <v>96</v>
      </c>
      <c r="C19" s="144">
        <v>776</v>
      </c>
      <c r="D19" s="139">
        <v>7</v>
      </c>
      <c r="E19" s="109">
        <v>10</v>
      </c>
      <c r="F19" s="142">
        <v>4833</v>
      </c>
      <c r="G19" s="139">
        <v>459</v>
      </c>
      <c r="H19" s="134">
        <v>615.29999999999995</v>
      </c>
      <c r="I19" s="142">
        <v>58</v>
      </c>
    </row>
    <row r="20" spans="1:9" s="132" customFormat="1">
      <c r="A20" s="240" t="s">
        <v>71</v>
      </c>
      <c r="B20" s="242" t="s">
        <v>97</v>
      </c>
      <c r="C20" s="145">
        <v>776</v>
      </c>
      <c r="D20" s="146">
        <v>7</v>
      </c>
      <c r="E20" s="147">
        <v>10</v>
      </c>
      <c r="F20" s="140">
        <v>5115</v>
      </c>
      <c r="G20" s="138">
        <v>485</v>
      </c>
      <c r="H20" s="137">
        <v>652.1</v>
      </c>
      <c r="I20" s="140">
        <v>62</v>
      </c>
    </row>
    <row r="21" spans="1:9">
      <c r="A21" s="239" t="s">
        <v>13</v>
      </c>
      <c r="B21" s="241" t="s">
        <v>96</v>
      </c>
      <c r="C21" s="139">
        <v>1232</v>
      </c>
      <c r="D21" s="139">
        <v>22</v>
      </c>
      <c r="E21" s="142">
        <v>29</v>
      </c>
      <c r="F21" s="142">
        <v>2330</v>
      </c>
      <c r="G21" s="139">
        <v>412</v>
      </c>
      <c r="H21" s="134">
        <v>439.6</v>
      </c>
      <c r="I21" s="142">
        <v>78</v>
      </c>
    </row>
    <row r="22" spans="1:9" s="132" customFormat="1">
      <c r="A22" s="240" t="s">
        <v>14</v>
      </c>
      <c r="B22" s="242" t="s">
        <v>97</v>
      </c>
      <c r="C22" s="138">
        <v>1237</v>
      </c>
      <c r="D22" s="138">
        <v>22</v>
      </c>
      <c r="E22" s="140">
        <v>29</v>
      </c>
      <c r="F22" s="140">
        <v>2391</v>
      </c>
      <c r="G22" s="138">
        <v>419</v>
      </c>
      <c r="H22" s="137">
        <v>437.1</v>
      </c>
      <c r="I22" s="140">
        <v>77</v>
      </c>
    </row>
    <row r="23" spans="1:9">
      <c r="A23" s="239" t="s">
        <v>15</v>
      </c>
      <c r="B23" s="241" t="s">
        <v>96</v>
      </c>
      <c r="C23" s="139">
        <v>141</v>
      </c>
      <c r="D23" s="139">
        <v>11</v>
      </c>
      <c r="E23" s="133">
        <v>3</v>
      </c>
      <c r="F23" s="142">
        <v>653</v>
      </c>
      <c r="G23" s="139">
        <v>497</v>
      </c>
      <c r="H23" s="134">
        <v>96.6</v>
      </c>
      <c r="I23" s="142">
        <v>73</v>
      </c>
    </row>
    <row r="24" spans="1:9" s="132" customFormat="1">
      <c r="A24" s="240" t="s">
        <v>15</v>
      </c>
      <c r="B24" s="242" t="s">
        <v>97</v>
      </c>
      <c r="C24" s="138">
        <v>147</v>
      </c>
      <c r="D24" s="138">
        <v>11</v>
      </c>
      <c r="E24" s="136">
        <v>3</v>
      </c>
      <c r="F24" s="140">
        <v>677</v>
      </c>
      <c r="G24" s="138">
        <v>515</v>
      </c>
      <c r="H24" s="137">
        <v>101.8</v>
      </c>
      <c r="I24" s="140">
        <v>77</v>
      </c>
    </row>
    <row r="25" spans="1:9">
      <c r="A25" s="239" t="s">
        <v>16</v>
      </c>
      <c r="B25" s="241" t="s">
        <v>96</v>
      </c>
      <c r="C25" s="139">
        <v>881</v>
      </c>
      <c r="D25" s="139">
        <v>16</v>
      </c>
      <c r="E25" s="142">
        <v>3</v>
      </c>
      <c r="F25" s="142">
        <v>3195</v>
      </c>
      <c r="G25" s="139">
        <v>584</v>
      </c>
      <c r="H25" s="134">
        <v>542.9</v>
      </c>
      <c r="I25" s="142">
        <v>99</v>
      </c>
    </row>
    <row r="26" spans="1:9" s="132" customFormat="1">
      <c r="A26" s="240" t="s">
        <v>17</v>
      </c>
      <c r="B26" s="242" t="s">
        <v>97</v>
      </c>
      <c r="C26" s="138">
        <v>881</v>
      </c>
      <c r="D26" s="138">
        <v>16</v>
      </c>
      <c r="E26" s="140">
        <v>3</v>
      </c>
      <c r="F26" s="140">
        <v>3258</v>
      </c>
      <c r="G26" s="138">
        <v>594</v>
      </c>
      <c r="H26" s="137">
        <v>560.9</v>
      </c>
      <c r="I26" s="140">
        <v>102</v>
      </c>
    </row>
    <row r="27" spans="1:9">
      <c r="A27" s="239" t="s">
        <v>18</v>
      </c>
      <c r="B27" s="241" t="s">
        <v>96</v>
      </c>
      <c r="C27" s="139">
        <v>11560</v>
      </c>
      <c r="D27" s="139">
        <v>17</v>
      </c>
      <c r="E27" s="142">
        <v>18</v>
      </c>
      <c r="F27" s="142">
        <v>31800</v>
      </c>
      <c r="G27" s="139">
        <v>479</v>
      </c>
      <c r="H27" s="134">
        <v>6519</v>
      </c>
      <c r="I27" s="142">
        <v>98</v>
      </c>
    </row>
    <row r="28" spans="1:9" s="132" customFormat="1">
      <c r="A28" s="240" t="s">
        <v>19</v>
      </c>
      <c r="B28" s="242" t="s">
        <v>97</v>
      </c>
      <c r="C28" s="138">
        <v>11599</v>
      </c>
      <c r="D28" s="146">
        <v>17</v>
      </c>
      <c r="E28" s="140">
        <v>18</v>
      </c>
      <c r="F28" s="140">
        <v>32000</v>
      </c>
      <c r="G28" s="138">
        <v>479</v>
      </c>
      <c r="H28" s="137">
        <v>6562</v>
      </c>
      <c r="I28" s="140">
        <v>98</v>
      </c>
    </row>
    <row r="29" spans="1:9">
      <c r="A29" s="239" t="s">
        <v>20</v>
      </c>
      <c r="B29" s="241" t="s">
        <v>96</v>
      </c>
      <c r="C29" s="139">
        <v>1558</v>
      </c>
      <c r="D29" s="139">
        <v>14</v>
      </c>
      <c r="E29" s="133">
        <v>12</v>
      </c>
      <c r="F29" s="142">
        <v>5108</v>
      </c>
      <c r="G29" s="139">
        <v>470</v>
      </c>
      <c r="H29" s="134">
        <v>1322.6</v>
      </c>
      <c r="I29" s="142">
        <v>122</v>
      </c>
    </row>
    <row r="30" spans="1:9" s="132" customFormat="1">
      <c r="A30" s="240" t="s">
        <v>21</v>
      </c>
      <c r="B30" s="242" t="s">
        <v>97</v>
      </c>
      <c r="C30" s="138">
        <v>1589</v>
      </c>
      <c r="D30" s="146">
        <v>15</v>
      </c>
      <c r="E30" s="136">
        <v>12</v>
      </c>
      <c r="F30" s="140">
        <v>5160</v>
      </c>
      <c r="G30" s="138">
        <v>478</v>
      </c>
      <c r="H30" s="137">
        <v>1332.8</v>
      </c>
      <c r="I30" s="140">
        <v>124</v>
      </c>
    </row>
    <row r="31" spans="1:9">
      <c r="A31" s="239" t="s">
        <v>24</v>
      </c>
      <c r="B31" s="241" t="s">
        <v>96</v>
      </c>
      <c r="C31" s="139">
        <v>2730</v>
      </c>
      <c r="D31" s="139">
        <v>16</v>
      </c>
      <c r="E31" s="142">
        <v>66</v>
      </c>
      <c r="F31" s="142">
        <v>7979</v>
      </c>
      <c r="G31" s="139">
        <v>472</v>
      </c>
      <c r="H31" s="134">
        <v>948.8</v>
      </c>
      <c r="I31" s="142">
        <v>56</v>
      </c>
    </row>
    <row r="32" spans="1:9" s="132" customFormat="1">
      <c r="A32" s="240" t="s">
        <v>25</v>
      </c>
      <c r="B32" s="242" t="s">
        <v>97</v>
      </c>
      <c r="C32" s="138">
        <v>2756</v>
      </c>
      <c r="D32" s="138">
        <v>16</v>
      </c>
      <c r="E32" s="140">
        <v>66</v>
      </c>
      <c r="F32" s="140">
        <v>8101</v>
      </c>
      <c r="G32" s="138">
        <v>477</v>
      </c>
      <c r="H32" s="137">
        <v>963.1</v>
      </c>
      <c r="I32" s="140">
        <v>57</v>
      </c>
    </row>
    <row r="33" spans="1:9">
      <c r="A33" s="239" t="s">
        <v>22</v>
      </c>
      <c r="B33" s="241" t="s">
        <v>96</v>
      </c>
      <c r="C33" s="139">
        <v>15049</v>
      </c>
      <c r="D33" s="139">
        <v>32</v>
      </c>
      <c r="E33" s="142">
        <v>30</v>
      </c>
      <c r="F33" s="142">
        <v>22030</v>
      </c>
      <c r="G33" s="139">
        <v>474</v>
      </c>
      <c r="H33" s="134">
        <v>5025.5</v>
      </c>
      <c r="I33" s="142">
        <v>108</v>
      </c>
    </row>
    <row r="34" spans="1:9" s="132" customFormat="1">
      <c r="A34" s="240" t="s">
        <v>23</v>
      </c>
      <c r="B34" s="242" t="s">
        <v>97</v>
      </c>
      <c r="C34" s="138">
        <v>15336</v>
      </c>
      <c r="D34" s="138">
        <v>33</v>
      </c>
      <c r="E34" s="140">
        <v>30</v>
      </c>
      <c r="F34" s="140">
        <v>22356</v>
      </c>
      <c r="G34" s="138">
        <v>481</v>
      </c>
      <c r="H34" s="137">
        <v>5047.2</v>
      </c>
      <c r="I34" s="140">
        <v>109</v>
      </c>
    </row>
    <row r="35" spans="1:9">
      <c r="A35" s="239" t="s">
        <v>26</v>
      </c>
      <c r="B35" s="241" t="s">
        <v>96</v>
      </c>
      <c r="C35" s="139">
        <v>897</v>
      </c>
      <c r="D35" s="139">
        <v>19</v>
      </c>
      <c r="E35" s="148">
        <v>13</v>
      </c>
      <c r="F35" s="142">
        <v>1966</v>
      </c>
      <c r="G35" s="139">
        <v>425</v>
      </c>
      <c r="H35" s="134">
        <v>317.39999999999998</v>
      </c>
      <c r="I35" s="142">
        <v>69</v>
      </c>
    </row>
    <row r="36" spans="1:9" s="132" customFormat="1">
      <c r="A36" s="240" t="s">
        <v>27</v>
      </c>
      <c r="B36" s="242" t="s">
        <v>97</v>
      </c>
      <c r="C36" s="138">
        <v>916</v>
      </c>
      <c r="D36" s="146">
        <v>19</v>
      </c>
      <c r="E36" s="136">
        <v>13</v>
      </c>
      <c r="F36" s="140">
        <v>2007</v>
      </c>
      <c r="G36" s="138">
        <v>425</v>
      </c>
      <c r="H36" s="137">
        <v>330.5</v>
      </c>
      <c r="I36" s="140">
        <v>70</v>
      </c>
    </row>
    <row r="37" spans="1:9">
      <c r="A37" s="239" t="s">
        <v>28</v>
      </c>
      <c r="B37" s="239" t="s">
        <v>96</v>
      </c>
      <c r="C37" s="149">
        <v>309</v>
      </c>
      <c r="D37" s="139">
        <v>11</v>
      </c>
      <c r="E37" s="150">
        <v>5</v>
      </c>
      <c r="F37" s="139">
        <v>1206</v>
      </c>
      <c r="G37" s="139">
        <v>413</v>
      </c>
      <c r="H37" s="151">
        <v>99.7</v>
      </c>
      <c r="I37" s="142">
        <v>34</v>
      </c>
    </row>
    <row r="38" spans="1:9">
      <c r="A38" s="240" t="s">
        <v>29</v>
      </c>
      <c r="B38" s="240" t="s">
        <v>97</v>
      </c>
      <c r="C38" s="152">
        <v>309</v>
      </c>
      <c r="D38" s="138">
        <v>11</v>
      </c>
      <c r="E38" s="153">
        <v>5</v>
      </c>
      <c r="F38" s="138">
        <v>1244</v>
      </c>
      <c r="G38" s="138">
        <v>429</v>
      </c>
      <c r="H38" s="141">
        <v>102.9</v>
      </c>
      <c r="I38" s="140">
        <v>36</v>
      </c>
    </row>
    <row r="39" spans="1:9">
      <c r="A39" s="239" t="s">
        <v>72</v>
      </c>
      <c r="B39" s="239" t="s">
        <v>96</v>
      </c>
      <c r="C39" s="149">
        <v>152</v>
      </c>
      <c r="D39" s="139">
        <v>27</v>
      </c>
      <c r="E39" s="150">
        <v>58</v>
      </c>
      <c r="F39" s="139">
        <v>373</v>
      </c>
      <c r="G39" s="139">
        <v>662</v>
      </c>
      <c r="H39" s="151">
        <v>38.4</v>
      </c>
      <c r="I39" s="142">
        <v>68</v>
      </c>
    </row>
    <row r="40" spans="1:9">
      <c r="A40" s="240" t="s">
        <v>73</v>
      </c>
      <c r="B40" s="240" t="s">
        <v>97</v>
      </c>
      <c r="C40" s="152">
        <v>161</v>
      </c>
      <c r="D40" s="138">
        <v>28</v>
      </c>
      <c r="E40" s="153">
        <v>62</v>
      </c>
      <c r="F40" s="138">
        <v>381</v>
      </c>
      <c r="G40" s="138">
        <v>661</v>
      </c>
      <c r="H40" s="154">
        <v>39.6</v>
      </c>
      <c r="I40" s="140">
        <v>69</v>
      </c>
    </row>
    <row r="41" spans="1:9">
      <c r="A41" s="239" t="s">
        <v>30</v>
      </c>
      <c r="B41" s="239" t="s">
        <v>96</v>
      </c>
      <c r="C41" s="155" t="s">
        <v>211</v>
      </c>
      <c r="D41" s="155" t="s">
        <v>211</v>
      </c>
      <c r="E41" s="155" t="s">
        <v>211</v>
      </c>
      <c r="F41" s="139">
        <v>658</v>
      </c>
      <c r="G41" s="139">
        <v>331</v>
      </c>
      <c r="H41" s="156">
        <v>83.2</v>
      </c>
      <c r="I41" s="142">
        <v>42</v>
      </c>
    </row>
    <row r="42" spans="1:9">
      <c r="A42" s="240" t="s">
        <v>31</v>
      </c>
      <c r="B42" s="240" t="s">
        <v>97</v>
      </c>
      <c r="C42" s="155" t="s">
        <v>211</v>
      </c>
      <c r="D42" s="155" t="s">
        <v>211</v>
      </c>
      <c r="E42" s="155" t="s">
        <v>211</v>
      </c>
      <c r="F42" s="138">
        <v>679</v>
      </c>
      <c r="G42" s="138">
        <v>345</v>
      </c>
      <c r="H42" s="157">
        <v>86</v>
      </c>
      <c r="I42" s="140">
        <v>44</v>
      </c>
    </row>
    <row r="43" spans="1:9">
      <c r="A43" s="243" t="s">
        <v>32</v>
      </c>
      <c r="B43" s="245" t="s">
        <v>96</v>
      </c>
      <c r="C43" s="155" t="s">
        <v>211</v>
      </c>
      <c r="D43" s="155" t="s">
        <v>211</v>
      </c>
      <c r="E43" s="155" t="s">
        <v>211</v>
      </c>
      <c r="F43" s="139">
        <v>267</v>
      </c>
      <c r="G43" s="139">
        <v>622</v>
      </c>
      <c r="H43" s="156">
        <v>43.3</v>
      </c>
      <c r="I43" s="142">
        <v>101</v>
      </c>
    </row>
    <row r="44" spans="1:9">
      <c r="A44" s="244" t="s">
        <v>32</v>
      </c>
      <c r="B44" s="246" t="s">
        <v>97</v>
      </c>
      <c r="C44" s="155" t="s">
        <v>211</v>
      </c>
      <c r="D44" s="155" t="s">
        <v>211</v>
      </c>
      <c r="E44" s="155" t="s">
        <v>211</v>
      </c>
      <c r="F44" s="135">
        <v>275</v>
      </c>
      <c r="G44" s="135">
        <v>634</v>
      </c>
      <c r="H44" s="157">
        <v>44.2</v>
      </c>
      <c r="I44" s="136">
        <v>102</v>
      </c>
    </row>
    <row r="45" spans="1:9">
      <c r="A45" s="239" t="s">
        <v>33</v>
      </c>
      <c r="B45" s="239" t="s">
        <v>96</v>
      </c>
      <c r="C45" s="139">
        <v>12949</v>
      </c>
      <c r="D45" s="139">
        <v>16</v>
      </c>
      <c r="E45" s="150">
        <v>36</v>
      </c>
      <c r="F45" s="139">
        <v>44403</v>
      </c>
      <c r="G45" s="139">
        <v>547</v>
      </c>
      <c r="H45" s="156">
        <v>2889.8</v>
      </c>
      <c r="I45" s="142">
        <v>35</v>
      </c>
    </row>
    <row r="46" spans="1:9">
      <c r="A46" s="240" t="s">
        <v>34</v>
      </c>
      <c r="B46" s="240" t="s">
        <v>97</v>
      </c>
      <c r="C46" s="138">
        <v>12993</v>
      </c>
      <c r="D46" s="138">
        <v>16</v>
      </c>
      <c r="E46" s="153">
        <v>36</v>
      </c>
      <c r="F46" s="138">
        <v>45071</v>
      </c>
      <c r="G46" s="138">
        <v>548</v>
      </c>
      <c r="H46" s="157">
        <v>2995.2</v>
      </c>
      <c r="I46" s="140">
        <v>36</v>
      </c>
    </row>
    <row r="47" spans="1:9">
      <c r="A47" s="247" t="s">
        <v>35</v>
      </c>
      <c r="B47" s="247" t="s">
        <v>96</v>
      </c>
      <c r="C47" s="158">
        <v>1556</v>
      </c>
      <c r="D47" s="158">
        <v>4</v>
      </c>
      <c r="E47" s="159">
        <v>5</v>
      </c>
      <c r="F47" s="158">
        <v>20004</v>
      </c>
      <c r="G47" s="158">
        <v>526</v>
      </c>
      <c r="H47" s="160">
        <v>3340.6</v>
      </c>
      <c r="I47" s="161">
        <v>88</v>
      </c>
    </row>
    <row r="48" spans="1:9">
      <c r="A48" s="248" t="s">
        <v>36</v>
      </c>
      <c r="B48" s="248" t="s">
        <v>97</v>
      </c>
      <c r="C48" s="162">
        <v>1559</v>
      </c>
      <c r="D48" s="162">
        <v>4</v>
      </c>
      <c r="E48" s="163">
        <v>5</v>
      </c>
      <c r="F48" s="162">
        <v>20723</v>
      </c>
      <c r="G48" s="162">
        <v>546</v>
      </c>
      <c r="H48" s="164">
        <v>3428</v>
      </c>
      <c r="I48" s="165">
        <v>90</v>
      </c>
    </row>
    <row r="49" spans="1:9">
      <c r="A49" s="239" t="s">
        <v>37</v>
      </c>
      <c r="B49" s="239" t="s">
        <v>96</v>
      </c>
      <c r="C49" s="139">
        <v>3065</v>
      </c>
      <c r="D49" s="139">
        <v>29</v>
      </c>
      <c r="E49" s="150">
        <v>33</v>
      </c>
      <c r="F49" s="139">
        <v>4496</v>
      </c>
      <c r="G49" s="139">
        <v>433</v>
      </c>
      <c r="H49" s="156">
        <v>1237</v>
      </c>
      <c r="I49" s="142">
        <v>119</v>
      </c>
    </row>
    <row r="50" spans="1:9">
      <c r="A50" s="240" t="s">
        <v>38</v>
      </c>
      <c r="B50" s="240" t="s">
        <v>97</v>
      </c>
      <c r="C50" s="138">
        <v>3065</v>
      </c>
      <c r="D50" s="138">
        <v>30</v>
      </c>
      <c r="E50" s="153">
        <v>33</v>
      </c>
      <c r="F50" s="138">
        <v>4538</v>
      </c>
      <c r="G50" s="138">
        <v>439</v>
      </c>
      <c r="H50" s="157">
        <v>1229</v>
      </c>
      <c r="I50" s="140">
        <v>119</v>
      </c>
    </row>
    <row r="51" spans="1:9">
      <c r="A51" s="239" t="s">
        <v>39</v>
      </c>
      <c r="B51" s="239" t="s">
        <v>96</v>
      </c>
      <c r="C51" s="139">
        <v>683</v>
      </c>
      <c r="D51" s="139">
        <v>3</v>
      </c>
      <c r="E51" s="150">
        <v>3</v>
      </c>
      <c r="F51" s="139">
        <v>4908</v>
      </c>
      <c r="G51" s="139">
        <v>247</v>
      </c>
      <c r="H51" s="156">
        <v>806.5</v>
      </c>
      <c r="I51" s="142">
        <v>41</v>
      </c>
    </row>
    <row r="52" spans="1:9">
      <c r="A52" s="240" t="s">
        <v>40</v>
      </c>
      <c r="B52" s="240" t="s">
        <v>97</v>
      </c>
      <c r="C52" s="138">
        <v>747</v>
      </c>
      <c r="D52" s="138">
        <v>4</v>
      </c>
      <c r="E52" s="153">
        <v>3</v>
      </c>
      <c r="F52" s="138">
        <v>5155</v>
      </c>
      <c r="G52" s="138">
        <v>261</v>
      </c>
      <c r="H52" s="157">
        <v>856.3</v>
      </c>
      <c r="I52" s="140">
        <v>43</v>
      </c>
    </row>
    <row r="53" spans="1:9">
      <c r="A53" s="239" t="s">
        <v>74</v>
      </c>
      <c r="B53" s="239" t="s">
        <v>96</v>
      </c>
      <c r="C53" s="139">
        <v>420</v>
      </c>
      <c r="D53" s="139">
        <v>8</v>
      </c>
      <c r="E53" s="150">
        <v>9</v>
      </c>
      <c r="F53" s="139">
        <v>1949</v>
      </c>
      <c r="G53" s="139">
        <v>359</v>
      </c>
      <c r="H53" s="156">
        <v>293.89999999999998</v>
      </c>
      <c r="I53" s="142">
        <v>54</v>
      </c>
    </row>
    <row r="54" spans="1:9">
      <c r="A54" s="240" t="s">
        <v>75</v>
      </c>
      <c r="B54" s="240" t="s">
        <v>97</v>
      </c>
      <c r="C54" s="138">
        <v>463</v>
      </c>
      <c r="D54" s="138">
        <v>8</v>
      </c>
      <c r="E54" s="153">
        <v>9</v>
      </c>
      <c r="F54" s="138">
        <v>2035</v>
      </c>
      <c r="G54" s="138">
        <v>375</v>
      </c>
      <c r="H54" s="157">
        <v>302.89999999999998</v>
      </c>
      <c r="I54" s="140">
        <v>56</v>
      </c>
    </row>
    <row r="55" spans="1:9">
      <c r="A55" s="239" t="s">
        <v>41</v>
      </c>
      <c r="B55" s="239" t="s">
        <v>96</v>
      </c>
      <c r="C55" s="139">
        <v>770</v>
      </c>
      <c r="D55" s="139">
        <v>37</v>
      </c>
      <c r="E55" s="150">
        <v>38</v>
      </c>
      <c r="F55" s="139">
        <v>1068</v>
      </c>
      <c r="G55" s="139">
        <v>518</v>
      </c>
      <c r="H55" s="156">
        <v>87.3</v>
      </c>
      <c r="I55" s="142">
        <v>42</v>
      </c>
    </row>
    <row r="56" spans="1:9">
      <c r="A56" s="240" t="s">
        <v>42</v>
      </c>
      <c r="B56" s="240" t="s">
        <v>97</v>
      </c>
      <c r="C56" s="138">
        <v>773</v>
      </c>
      <c r="D56" s="138">
        <v>37</v>
      </c>
      <c r="E56" s="153">
        <v>38</v>
      </c>
      <c r="F56" s="138">
        <v>1079</v>
      </c>
      <c r="G56" s="138">
        <v>523</v>
      </c>
      <c r="H56" s="157">
        <v>91.3</v>
      </c>
      <c r="I56" s="140">
        <v>44</v>
      </c>
    </row>
    <row r="57" spans="1:9">
      <c r="A57" s="239" t="s">
        <v>43</v>
      </c>
      <c r="B57" s="239" t="s">
        <v>96</v>
      </c>
      <c r="C57" s="139">
        <v>2088</v>
      </c>
      <c r="D57" s="139">
        <v>21</v>
      </c>
      <c r="E57" s="150">
        <v>5</v>
      </c>
      <c r="F57" s="139">
        <v>4586</v>
      </c>
      <c r="G57" s="139">
        <v>470</v>
      </c>
      <c r="H57" s="156">
        <v>581.20000000000005</v>
      </c>
      <c r="I57" s="142">
        <v>60</v>
      </c>
    </row>
    <row r="58" spans="1:9">
      <c r="A58" s="240" t="s">
        <v>44</v>
      </c>
      <c r="B58" s="240" t="s">
        <v>97</v>
      </c>
      <c r="C58" s="138">
        <v>2119</v>
      </c>
      <c r="D58" s="138">
        <v>21</v>
      </c>
      <c r="E58" s="153">
        <v>5</v>
      </c>
      <c r="F58" s="138">
        <v>4669</v>
      </c>
      <c r="G58" s="138">
        <v>474</v>
      </c>
      <c r="H58" s="157">
        <v>596.20000000000005</v>
      </c>
      <c r="I58" s="140">
        <v>61</v>
      </c>
    </row>
    <row r="59" spans="1:9">
      <c r="A59" s="239" t="s">
        <v>76</v>
      </c>
      <c r="B59" s="239" t="s">
        <v>96</v>
      </c>
      <c r="C59" s="139">
        <v>1782</v>
      </c>
      <c r="D59" s="139">
        <v>18</v>
      </c>
      <c r="E59" s="150">
        <v>19</v>
      </c>
      <c r="F59" s="139">
        <v>3108</v>
      </c>
      <c r="G59" s="139">
        <v>315</v>
      </c>
      <c r="H59" s="156">
        <v>478.4</v>
      </c>
      <c r="I59" s="142">
        <v>49</v>
      </c>
    </row>
    <row r="60" spans="1:9">
      <c r="A60" s="240" t="s">
        <v>77</v>
      </c>
      <c r="B60" s="240" t="s">
        <v>97</v>
      </c>
      <c r="C60" s="138">
        <v>1884</v>
      </c>
      <c r="D60" s="138">
        <v>19</v>
      </c>
      <c r="E60" s="153">
        <v>20</v>
      </c>
      <c r="F60" s="138">
        <v>3197</v>
      </c>
      <c r="G60" s="138">
        <v>325</v>
      </c>
      <c r="H60" s="157">
        <v>496.2</v>
      </c>
      <c r="I60" s="140">
        <v>50</v>
      </c>
    </row>
    <row r="61" spans="1:9">
      <c r="A61" s="239" t="s">
        <v>45</v>
      </c>
      <c r="B61" s="239" t="s">
        <v>96</v>
      </c>
      <c r="C61" s="139">
        <v>3769</v>
      </c>
      <c r="D61" s="139">
        <v>6</v>
      </c>
      <c r="E61" s="150">
        <v>15</v>
      </c>
      <c r="F61" s="139">
        <v>30557</v>
      </c>
      <c r="G61" s="139">
        <v>471</v>
      </c>
      <c r="H61" s="156">
        <v>4066.4</v>
      </c>
      <c r="I61" s="142">
        <v>63</v>
      </c>
    </row>
    <row r="62" spans="1:9">
      <c r="A62" s="240" t="s">
        <v>46</v>
      </c>
      <c r="B62" s="240" t="s">
        <v>97</v>
      </c>
      <c r="C62" s="138">
        <v>3769</v>
      </c>
      <c r="D62" s="138">
        <v>6</v>
      </c>
      <c r="E62" s="153">
        <v>15</v>
      </c>
      <c r="F62" s="138">
        <v>31214</v>
      </c>
      <c r="G62" s="138">
        <v>477</v>
      </c>
      <c r="H62" s="157">
        <v>4242.2</v>
      </c>
      <c r="I62" s="140">
        <v>65</v>
      </c>
    </row>
    <row r="63" spans="1:9">
      <c r="A63" s="239" t="s">
        <v>47</v>
      </c>
      <c r="B63" s="239" t="s">
        <v>96</v>
      </c>
      <c r="C63" s="139">
        <v>6844</v>
      </c>
      <c r="D63" s="139">
        <v>11</v>
      </c>
      <c r="E63" s="150">
        <v>23</v>
      </c>
      <c r="F63" s="139">
        <v>37081</v>
      </c>
      <c r="G63" s="139">
        <v>610</v>
      </c>
      <c r="H63" s="156">
        <v>4080.9</v>
      </c>
      <c r="I63" s="142">
        <v>67</v>
      </c>
    </row>
    <row r="64" spans="1:9">
      <c r="A64" s="240" t="s">
        <v>48</v>
      </c>
      <c r="B64" s="240" t="s">
        <v>97</v>
      </c>
      <c r="C64" s="145">
        <v>6943</v>
      </c>
      <c r="D64" s="145">
        <v>11</v>
      </c>
      <c r="E64" s="145">
        <v>23</v>
      </c>
      <c r="F64" s="145">
        <v>37315</v>
      </c>
      <c r="G64" s="145">
        <v>615</v>
      </c>
      <c r="H64" s="154">
        <v>4097.8</v>
      </c>
      <c r="I64" s="147">
        <v>68</v>
      </c>
    </row>
    <row r="65" spans="1:9">
      <c r="A65" s="166"/>
      <c r="B65" s="166"/>
      <c r="C65" s="109"/>
      <c r="D65" s="29"/>
      <c r="E65" s="29"/>
      <c r="F65" s="29"/>
      <c r="G65" s="29"/>
      <c r="H65" s="29"/>
      <c r="I65" s="29"/>
    </row>
    <row r="66" spans="1:9" s="169" customFormat="1" ht="9.75">
      <c r="A66" s="261" t="s">
        <v>80</v>
      </c>
      <c r="B66" s="261"/>
      <c r="C66" s="261"/>
      <c r="D66" s="261"/>
      <c r="E66" s="261"/>
      <c r="F66" s="261"/>
      <c r="G66" s="261"/>
      <c r="H66" s="261"/>
      <c r="I66" s="261"/>
    </row>
    <row r="67" spans="1:9" s="169" customFormat="1" ht="9.75">
      <c r="A67" s="309" t="s">
        <v>81</v>
      </c>
      <c r="B67" s="309"/>
      <c r="C67" s="309"/>
      <c r="D67" s="309"/>
      <c r="E67" s="309"/>
      <c r="F67" s="309"/>
      <c r="G67" s="309"/>
      <c r="H67" s="309"/>
      <c r="I67" s="309"/>
    </row>
  </sheetData>
  <mergeCells count="15">
    <mergeCell ref="A66:I66"/>
    <mergeCell ref="A67:I67"/>
    <mergeCell ref="A1:I1"/>
    <mergeCell ref="A2:I2"/>
    <mergeCell ref="A3:B5"/>
    <mergeCell ref="C3:E3"/>
    <mergeCell ref="F3:G3"/>
    <mergeCell ref="H3:I3"/>
    <mergeCell ref="C4:C5"/>
    <mergeCell ref="D4:D5"/>
    <mergeCell ref="E4:E5"/>
    <mergeCell ref="F4:F5"/>
    <mergeCell ref="G4:G5"/>
    <mergeCell ref="H4:H5"/>
    <mergeCell ref="I4:I5"/>
  </mergeCells>
  <hyperlinks>
    <hyperlink ref="K1" location="SPIS_TABLIC!A1" display="SPIS TABLIC"/>
    <hyperlink ref="L1" location="SPIS_TABLIC!A1" display="LIST OF TABLES"/>
  </hyperlinks>
  <pageMargins left="0.7" right="0.7" top="0.75" bottom="0.75" header="0.3" footer="0.3"/>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workbookViewId="0">
      <selection activeCell="I1" sqref="I1"/>
    </sheetView>
  </sheetViews>
  <sheetFormatPr defaultColWidth="9.140625" defaultRowHeight="12.75"/>
  <cols>
    <col min="1" max="1" width="23.140625" style="29" customWidth="1"/>
    <col min="2" max="2" width="14" style="29" customWidth="1"/>
    <col min="3" max="3" width="15.85546875" style="29" customWidth="1"/>
    <col min="4" max="4" width="16.42578125" style="29" customWidth="1"/>
    <col min="5" max="5" width="15.7109375" style="29" customWidth="1"/>
    <col min="6" max="6" width="16.28515625" style="29" customWidth="1"/>
    <col min="7" max="7" width="16.7109375" style="29" customWidth="1"/>
    <col min="8" max="8" width="13.7109375" style="29" customWidth="1"/>
    <col min="9" max="9" width="17.28515625" style="29" customWidth="1"/>
    <col min="10" max="10" width="24.140625" style="29" customWidth="1"/>
    <col min="11" max="16384" width="9.140625" style="29"/>
  </cols>
  <sheetData>
    <row r="1" spans="1:10">
      <c r="A1" s="324" t="s">
        <v>205</v>
      </c>
      <c r="B1" s="324"/>
      <c r="C1" s="324"/>
      <c r="D1" s="324"/>
      <c r="E1" s="324"/>
      <c r="F1" s="324"/>
      <c r="G1" s="324"/>
      <c r="I1" s="27" t="s">
        <v>0</v>
      </c>
      <c r="J1" s="23" t="s">
        <v>65</v>
      </c>
    </row>
    <row r="2" spans="1:10" ht="12" customHeight="1" thickBot="1">
      <c r="A2" s="325" t="s">
        <v>98</v>
      </c>
      <c r="B2" s="325"/>
      <c r="C2" s="325"/>
      <c r="D2" s="325"/>
      <c r="E2" s="325"/>
      <c r="F2" s="325"/>
      <c r="G2" s="325"/>
    </row>
    <row r="3" spans="1:10" ht="56.25" customHeight="1">
      <c r="A3" s="328" t="s">
        <v>1</v>
      </c>
      <c r="B3" s="318" t="s">
        <v>157</v>
      </c>
      <c r="C3" s="332"/>
      <c r="D3" s="328"/>
      <c r="E3" s="318" t="s">
        <v>158</v>
      </c>
      <c r="F3" s="328"/>
      <c r="G3" s="330" t="s">
        <v>2</v>
      </c>
    </row>
    <row r="4" spans="1:10">
      <c r="A4" s="329"/>
      <c r="B4" s="333">
        <v>2015</v>
      </c>
      <c r="C4" s="335">
        <v>2016</v>
      </c>
      <c r="D4" s="336"/>
      <c r="E4" s="333">
        <v>2014</v>
      </c>
      <c r="F4" s="333">
        <v>2015</v>
      </c>
      <c r="G4" s="331"/>
    </row>
    <row r="5" spans="1:10" ht="67.5" thickBot="1">
      <c r="A5" s="288"/>
      <c r="B5" s="334"/>
      <c r="C5" s="179" t="s">
        <v>159</v>
      </c>
      <c r="D5" s="179" t="s">
        <v>160</v>
      </c>
      <c r="E5" s="334"/>
      <c r="F5" s="334"/>
      <c r="G5" s="289"/>
    </row>
    <row r="6" spans="1:10">
      <c r="A6" s="84" t="s">
        <v>3</v>
      </c>
      <c r="B6" s="180">
        <v>1761624</v>
      </c>
      <c r="C6" s="180">
        <v>1830516</v>
      </c>
      <c r="D6" s="180">
        <v>657155</v>
      </c>
      <c r="E6" s="181">
        <v>532.4</v>
      </c>
      <c r="F6" s="194">
        <v>543.5</v>
      </c>
      <c r="G6" s="182" t="s">
        <v>4</v>
      </c>
    </row>
    <row r="7" spans="1:10" ht="14.1" customHeight="1">
      <c r="A7" s="87" t="s">
        <v>69</v>
      </c>
      <c r="B7" s="183">
        <v>25458</v>
      </c>
      <c r="C7" s="183">
        <v>26138</v>
      </c>
      <c r="D7" s="183">
        <v>9634</v>
      </c>
      <c r="E7" s="184">
        <v>10.1</v>
      </c>
      <c r="F7" s="195">
        <v>10.3</v>
      </c>
      <c r="G7" s="16" t="s">
        <v>69</v>
      </c>
    </row>
    <row r="8" spans="1:10" ht="14.1" customHeight="1">
      <c r="A8" s="87" t="s">
        <v>5</v>
      </c>
      <c r="B8" s="183">
        <v>31729</v>
      </c>
      <c r="C8" s="183">
        <v>30865</v>
      </c>
      <c r="D8" s="183">
        <v>12057</v>
      </c>
      <c r="E8" s="184">
        <v>15.8</v>
      </c>
      <c r="F8" s="195">
        <v>15.2</v>
      </c>
      <c r="G8" s="16" t="s">
        <v>6</v>
      </c>
    </row>
    <row r="9" spans="1:10" ht="14.1" customHeight="1">
      <c r="A9" s="87" t="s">
        <v>7</v>
      </c>
      <c r="B9" s="183">
        <v>32297</v>
      </c>
      <c r="C9" s="183">
        <v>35409</v>
      </c>
      <c r="D9" s="183">
        <v>28085</v>
      </c>
      <c r="E9" s="185">
        <v>11.5</v>
      </c>
      <c r="F9" s="196">
        <v>12.5</v>
      </c>
      <c r="G9" s="16" t="s">
        <v>8</v>
      </c>
    </row>
    <row r="10" spans="1:10" ht="14.1" customHeight="1">
      <c r="A10" s="87" t="s">
        <v>9</v>
      </c>
      <c r="B10" s="183">
        <v>10439</v>
      </c>
      <c r="C10" s="183">
        <v>11337</v>
      </c>
      <c r="D10" s="183">
        <v>7351</v>
      </c>
      <c r="E10" s="185">
        <v>3.6</v>
      </c>
      <c r="F10" s="196">
        <v>3.4</v>
      </c>
      <c r="G10" s="16" t="s">
        <v>10</v>
      </c>
    </row>
    <row r="11" spans="1:10" ht="14.1" customHeight="1">
      <c r="A11" s="87" t="s">
        <v>11</v>
      </c>
      <c r="B11" s="183">
        <v>563</v>
      </c>
      <c r="C11" s="183">
        <v>703</v>
      </c>
      <c r="D11" s="183">
        <v>18</v>
      </c>
      <c r="E11" s="184">
        <v>1.3</v>
      </c>
      <c r="F11" s="195">
        <v>1.4</v>
      </c>
      <c r="G11" s="16" t="s">
        <v>12</v>
      </c>
    </row>
    <row r="12" spans="1:10" ht="14.1" customHeight="1">
      <c r="A12" s="87" t="s">
        <v>70</v>
      </c>
      <c r="B12" s="183">
        <v>58715</v>
      </c>
      <c r="C12" s="183">
        <v>50315</v>
      </c>
      <c r="D12" s="183">
        <v>28010</v>
      </c>
      <c r="E12" s="185">
        <v>16.7</v>
      </c>
      <c r="F12" s="196">
        <v>16.3</v>
      </c>
      <c r="G12" s="16" t="s">
        <v>71</v>
      </c>
    </row>
    <row r="13" spans="1:10" ht="14.1" customHeight="1">
      <c r="A13" s="87" t="s">
        <v>13</v>
      </c>
      <c r="B13" s="183">
        <v>15500</v>
      </c>
      <c r="C13" s="183">
        <v>16094</v>
      </c>
      <c r="D13" s="183">
        <v>3057</v>
      </c>
      <c r="E13" s="184">
        <v>6.6</v>
      </c>
      <c r="F13" s="195">
        <v>6.9</v>
      </c>
      <c r="G13" s="16" t="s">
        <v>14</v>
      </c>
    </row>
    <row r="14" spans="1:10" ht="14.1" customHeight="1">
      <c r="A14" s="87" t="s">
        <v>15</v>
      </c>
      <c r="B14" s="183">
        <v>6263</v>
      </c>
      <c r="C14" s="183">
        <v>6716</v>
      </c>
      <c r="D14" s="183">
        <v>4924</v>
      </c>
      <c r="E14" s="185">
        <v>2.4</v>
      </c>
      <c r="F14" s="196">
        <v>3.1</v>
      </c>
      <c r="G14" s="16" t="s">
        <v>15</v>
      </c>
    </row>
    <row r="15" spans="1:10" ht="14.1" customHeight="1">
      <c r="A15" s="87" t="s">
        <v>16</v>
      </c>
      <c r="B15" s="183">
        <v>24488</v>
      </c>
      <c r="C15" s="183">
        <v>26846</v>
      </c>
      <c r="D15" s="183">
        <v>2260</v>
      </c>
      <c r="E15" s="185">
        <v>7.5</v>
      </c>
      <c r="F15" s="196">
        <v>7.5</v>
      </c>
      <c r="G15" s="16" t="s">
        <v>17</v>
      </c>
    </row>
    <row r="16" spans="1:10" ht="14.1" customHeight="1">
      <c r="A16" s="87" t="s">
        <v>18</v>
      </c>
      <c r="B16" s="183">
        <v>153580</v>
      </c>
      <c r="C16" s="183">
        <v>155843</v>
      </c>
      <c r="D16" s="183">
        <v>11638</v>
      </c>
      <c r="E16" s="184">
        <v>69.2</v>
      </c>
      <c r="F16" s="195">
        <v>70.3</v>
      </c>
      <c r="G16" s="16" t="s">
        <v>19</v>
      </c>
    </row>
    <row r="17" spans="1:8" ht="14.1" customHeight="1">
      <c r="A17" s="87" t="s">
        <v>20</v>
      </c>
      <c r="B17" s="183">
        <v>19764</v>
      </c>
      <c r="C17" s="183">
        <v>24560</v>
      </c>
      <c r="D17" s="183">
        <v>9368</v>
      </c>
      <c r="E17" s="184">
        <v>21</v>
      </c>
      <c r="F17" s="195">
        <v>21.1</v>
      </c>
      <c r="G17" s="16" t="s">
        <v>21</v>
      </c>
    </row>
    <row r="18" spans="1:8" ht="14.1" customHeight="1">
      <c r="A18" s="87" t="s">
        <v>22</v>
      </c>
      <c r="B18" s="183">
        <v>209390</v>
      </c>
      <c r="C18" s="183">
        <v>216997</v>
      </c>
      <c r="D18" s="183">
        <v>72012</v>
      </c>
      <c r="E18" s="184">
        <v>39.5</v>
      </c>
      <c r="F18" s="195">
        <v>46.4</v>
      </c>
      <c r="G18" s="16" t="s">
        <v>23</v>
      </c>
    </row>
    <row r="19" spans="1:8" ht="14.1" customHeight="1">
      <c r="A19" s="87" t="s">
        <v>24</v>
      </c>
      <c r="B19" s="183">
        <v>68900</v>
      </c>
      <c r="C19" s="183">
        <v>67779</v>
      </c>
      <c r="D19" s="183">
        <v>33726</v>
      </c>
      <c r="E19" s="185">
        <v>4.5</v>
      </c>
      <c r="F19" s="196">
        <v>4.9000000000000004</v>
      </c>
      <c r="G19" s="16" t="s">
        <v>25</v>
      </c>
    </row>
    <row r="20" spans="1:8" ht="14.1" customHeight="1">
      <c r="A20" s="87" t="s">
        <v>26</v>
      </c>
      <c r="B20" s="183">
        <v>9900</v>
      </c>
      <c r="C20" s="183">
        <v>11616</v>
      </c>
      <c r="D20" s="183">
        <v>2335</v>
      </c>
      <c r="E20" s="184">
        <v>10.199999999999999</v>
      </c>
      <c r="F20" s="195">
        <v>10.8</v>
      </c>
      <c r="G20" s="16" t="s">
        <v>27</v>
      </c>
    </row>
    <row r="21" spans="1:8" ht="14.1" customHeight="1">
      <c r="A21" s="87" t="s">
        <v>28</v>
      </c>
      <c r="B21" s="183">
        <v>26485</v>
      </c>
      <c r="C21" s="183">
        <v>30974</v>
      </c>
      <c r="D21" s="183">
        <v>28004</v>
      </c>
      <c r="E21" s="185">
        <v>3</v>
      </c>
      <c r="F21" s="196">
        <v>2.7</v>
      </c>
      <c r="G21" s="16" t="s">
        <v>29</v>
      </c>
    </row>
    <row r="22" spans="1:8" ht="14.1" customHeight="1">
      <c r="A22" s="87" t="s">
        <v>72</v>
      </c>
      <c r="B22" s="183">
        <v>8850</v>
      </c>
      <c r="C22" s="183">
        <v>9324</v>
      </c>
      <c r="D22" s="183">
        <v>8131</v>
      </c>
      <c r="E22" s="184">
        <v>1</v>
      </c>
      <c r="F22" s="195">
        <v>1.1000000000000001</v>
      </c>
      <c r="G22" s="16" t="s">
        <v>73</v>
      </c>
    </row>
    <row r="23" spans="1:8" ht="14.1" customHeight="1">
      <c r="A23" s="87" t="s">
        <v>30</v>
      </c>
      <c r="B23" s="183">
        <v>14690</v>
      </c>
      <c r="C23" s="183">
        <v>14227</v>
      </c>
      <c r="D23" s="183">
        <v>11420</v>
      </c>
      <c r="E23" s="185">
        <v>2.2999999999999998</v>
      </c>
      <c r="F23" s="196">
        <v>2.2999999999999998</v>
      </c>
      <c r="G23" s="16" t="s">
        <v>31</v>
      </c>
    </row>
    <row r="24" spans="1:8" ht="14.1" customHeight="1">
      <c r="A24" s="87" t="s">
        <v>32</v>
      </c>
      <c r="B24" s="155" t="s">
        <v>211</v>
      </c>
      <c r="C24" s="155" t="s">
        <v>211</v>
      </c>
      <c r="D24" s="155" t="s">
        <v>211</v>
      </c>
      <c r="E24" s="184">
        <v>0.5</v>
      </c>
      <c r="F24" s="195">
        <v>0.5</v>
      </c>
      <c r="G24" s="16" t="s">
        <v>32</v>
      </c>
      <c r="H24" s="187"/>
    </row>
    <row r="25" spans="1:8" ht="14.1" customHeight="1">
      <c r="A25" s="87" t="s">
        <v>33</v>
      </c>
      <c r="B25" s="183">
        <v>314816</v>
      </c>
      <c r="C25" s="183">
        <v>315774</v>
      </c>
      <c r="D25" s="186">
        <v>44095</v>
      </c>
      <c r="E25" s="184">
        <v>62.2</v>
      </c>
      <c r="F25" s="195">
        <v>65.099999999999994</v>
      </c>
      <c r="G25" s="16" t="s">
        <v>34</v>
      </c>
    </row>
    <row r="26" spans="1:8" s="32" customFormat="1" ht="14.1" customHeight="1">
      <c r="A26" s="84" t="s">
        <v>35</v>
      </c>
      <c r="B26" s="180">
        <v>260713</v>
      </c>
      <c r="C26" s="180">
        <v>290749</v>
      </c>
      <c r="D26" s="180">
        <v>184115</v>
      </c>
      <c r="E26" s="188">
        <v>39.200000000000003</v>
      </c>
      <c r="F26" s="197">
        <v>37.6</v>
      </c>
      <c r="G26" s="60" t="s">
        <v>36</v>
      </c>
    </row>
    <row r="27" spans="1:8" ht="14.1" customHeight="1">
      <c r="A27" s="87" t="s">
        <v>37</v>
      </c>
      <c r="B27" s="183">
        <v>31835</v>
      </c>
      <c r="C27" s="183">
        <v>34877</v>
      </c>
      <c r="D27" s="183">
        <v>24495</v>
      </c>
      <c r="E27" s="184">
        <v>5.7</v>
      </c>
      <c r="F27" s="195">
        <v>6</v>
      </c>
      <c r="G27" s="16" t="s">
        <v>38</v>
      </c>
    </row>
    <row r="28" spans="1:8" ht="14.1" customHeight="1">
      <c r="A28" s="87" t="s">
        <v>39</v>
      </c>
      <c r="B28" s="183">
        <v>39023</v>
      </c>
      <c r="C28" s="183">
        <v>48176</v>
      </c>
      <c r="D28" s="183">
        <v>35036</v>
      </c>
      <c r="E28" s="184">
        <v>18.3</v>
      </c>
      <c r="F28" s="195">
        <v>17.5</v>
      </c>
      <c r="G28" s="16" t="s">
        <v>40</v>
      </c>
    </row>
    <row r="29" spans="1:8" ht="14.1" customHeight="1">
      <c r="A29" s="87" t="s">
        <v>74</v>
      </c>
      <c r="B29" s="183">
        <v>33540</v>
      </c>
      <c r="C29" s="183">
        <v>36139</v>
      </c>
      <c r="D29" s="183">
        <v>30441</v>
      </c>
      <c r="E29" s="185">
        <v>5.4</v>
      </c>
      <c r="F29" s="196">
        <v>5.4</v>
      </c>
      <c r="G29" s="16" t="s">
        <v>75</v>
      </c>
    </row>
    <row r="30" spans="1:8" ht="14.1" customHeight="1">
      <c r="A30" s="87" t="s">
        <v>41</v>
      </c>
      <c r="B30" s="183">
        <v>17909</v>
      </c>
      <c r="C30" s="183">
        <v>18707</v>
      </c>
      <c r="D30" s="183">
        <v>16573</v>
      </c>
      <c r="E30" s="185">
        <v>3.4</v>
      </c>
      <c r="F30" s="196">
        <v>3.6</v>
      </c>
      <c r="G30" s="16" t="s">
        <v>42</v>
      </c>
    </row>
    <row r="31" spans="1:8" ht="14.1" customHeight="1">
      <c r="A31" s="87" t="s">
        <v>43</v>
      </c>
      <c r="B31" s="183">
        <v>41502</v>
      </c>
      <c r="C31" s="183">
        <v>42673</v>
      </c>
      <c r="D31" s="183">
        <v>3413</v>
      </c>
      <c r="E31" s="185">
        <v>9.6999999999999993</v>
      </c>
      <c r="F31" s="196">
        <v>9.8000000000000007</v>
      </c>
      <c r="G31" s="16" t="s">
        <v>44</v>
      </c>
    </row>
    <row r="32" spans="1:8" ht="14.1" customHeight="1">
      <c r="A32" s="87" t="s">
        <v>76</v>
      </c>
      <c r="B32" s="183">
        <v>38353</v>
      </c>
      <c r="C32" s="183">
        <v>40002</v>
      </c>
      <c r="D32" s="183">
        <v>28281</v>
      </c>
      <c r="E32" s="184">
        <v>17.600000000000001</v>
      </c>
      <c r="F32" s="195">
        <v>17.8</v>
      </c>
      <c r="G32" s="16" t="s">
        <v>77</v>
      </c>
    </row>
    <row r="33" spans="1:7" ht="14.1" customHeight="1">
      <c r="A33" s="87" t="s">
        <v>45</v>
      </c>
      <c r="B33" s="183">
        <v>150101</v>
      </c>
      <c r="C33" s="183">
        <v>155042</v>
      </c>
      <c r="D33" s="183">
        <v>6321</v>
      </c>
      <c r="E33" s="184">
        <v>41.1</v>
      </c>
      <c r="F33" s="195">
        <v>40.799999999999997</v>
      </c>
      <c r="G33" s="16" t="s">
        <v>46</v>
      </c>
    </row>
    <row r="34" spans="1:7" ht="14.1" customHeight="1">
      <c r="A34" s="87" t="s">
        <v>47</v>
      </c>
      <c r="B34" s="183">
        <v>116820</v>
      </c>
      <c r="C34" s="183">
        <v>112637</v>
      </c>
      <c r="D34" s="183">
        <v>12355</v>
      </c>
      <c r="E34" s="184">
        <v>102.8</v>
      </c>
      <c r="F34" s="195">
        <v>103.1</v>
      </c>
      <c r="G34" s="16" t="s">
        <v>48</v>
      </c>
    </row>
    <row r="35" spans="1:7" ht="14.1" customHeight="1">
      <c r="A35" s="87"/>
      <c r="B35" s="189"/>
      <c r="C35" s="189"/>
      <c r="D35" s="189"/>
      <c r="E35" s="190"/>
      <c r="F35" s="190"/>
      <c r="G35" s="16"/>
    </row>
    <row r="36" spans="1:7" ht="41.25" customHeight="1">
      <c r="A36" s="261" t="s">
        <v>99</v>
      </c>
      <c r="B36" s="261"/>
      <c r="C36" s="261"/>
      <c r="D36" s="261"/>
      <c r="E36" s="261"/>
      <c r="F36" s="261"/>
      <c r="G36" s="261"/>
    </row>
    <row r="37" spans="1:7" ht="24.75" customHeight="1">
      <c r="A37" s="262" t="s">
        <v>100</v>
      </c>
      <c r="B37" s="262"/>
      <c r="C37" s="262"/>
      <c r="D37" s="262"/>
      <c r="E37" s="262"/>
      <c r="F37" s="262"/>
      <c r="G37" s="262"/>
    </row>
    <row r="38" spans="1:7" ht="13.5" customHeight="1">
      <c r="A38" s="327" t="s">
        <v>101</v>
      </c>
      <c r="B38" s="327"/>
      <c r="C38" s="327"/>
      <c r="D38" s="327"/>
      <c r="E38" s="327"/>
      <c r="F38" s="327"/>
      <c r="G38" s="327"/>
    </row>
    <row r="39" spans="1:7" ht="12.75" customHeight="1">
      <c r="A39" s="326" t="s">
        <v>102</v>
      </c>
      <c r="B39" s="326"/>
      <c r="C39" s="326"/>
      <c r="D39" s="326"/>
      <c r="E39" s="326"/>
      <c r="F39" s="326"/>
      <c r="G39" s="326"/>
    </row>
    <row r="40" spans="1:7" ht="15" customHeight="1">
      <c r="D40" s="191"/>
      <c r="E40" s="192"/>
      <c r="F40" s="192"/>
    </row>
    <row r="41" spans="1:7" ht="15" customHeight="1">
      <c r="D41" s="191"/>
      <c r="E41" s="192"/>
      <c r="F41" s="192"/>
    </row>
    <row r="42" spans="1:7" ht="15" customHeight="1">
      <c r="E42" s="192"/>
      <c r="F42" s="192"/>
    </row>
    <row r="43" spans="1:7" ht="15" customHeight="1">
      <c r="E43" s="192"/>
    </row>
    <row r="44" spans="1:7" ht="15" customHeight="1">
      <c r="E44" s="193"/>
      <c r="F44" s="193"/>
    </row>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sheetData>
  <mergeCells count="14">
    <mergeCell ref="A1:G1"/>
    <mergeCell ref="A2:G2"/>
    <mergeCell ref="A39:G39"/>
    <mergeCell ref="A36:G36"/>
    <mergeCell ref="A37:G37"/>
    <mergeCell ref="A38:G38"/>
    <mergeCell ref="A3:A5"/>
    <mergeCell ref="G3:G5"/>
    <mergeCell ref="B3:D3"/>
    <mergeCell ref="E3:F3"/>
    <mergeCell ref="B4:B5"/>
    <mergeCell ref="C4:D4"/>
    <mergeCell ref="E4:E5"/>
    <mergeCell ref="F4:F5"/>
  </mergeCells>
  <hyperlinks>
    <hyperlink ref="I1" location="SPIS_TABLIC!A1" display="SPIS TABLIC"/>
    <hyperlink ref="J1" location="SPIS_TABLIC!A1" display="LIST OF TABLES"/>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workbookViewId="0">
      <selection activeCell="H1" sqref="H1"/>
    </sheetView>
  </sheetViews>
  <sheetFormatPr defaultColWidth="9.140625" defaultRowHeight="12.75"/>
  <cols>
    <col min="1" max="1" width="30.5703125" style="29" customWidth="1"/>
    <col min="2" max="2" width="14.7109375" style="29" customWidth="1"/>
    <col min="3" max="3" width="16.5703125" style="29" customWidth="1"/>
    <col min="4" max="4" width="14.5703125" style="29" customWidth="1"/>
    <col min="5" max="5" width="14.7109375" style="29" customWidth="1"/>
    <col min="6" max="6" width="35.140625" style="29" customWidth="1"/>
    <col min="7" max="7" width="9.140625" style="29"/>
    <col min="8" max="8" width="15.5703125" style="29" customWidth="1"/>
    <col min="9" max="9" width="17.7109375" style="29" customWidth="1"/>
    <col min="10" max="16384" width="9.140625" style="29"/>
  </cols>
  <sheetData>
    <row r="1" spans="1:9" ht="14.25">
      <c r="A1" s="324" t="s">
        <v>206</v>
      </c>
      <c r="B1" s="324"/>
      <c r="C1" s="324"/>
      <c r="D1" s="324"/>
      <c r="E1" s="324"/>
      <c r="F1" s="324"/>
      <c r="H1" s="27" t="s">
        <v>0</v>
      </c>
      <c r="I1" s="23" t="s">
        <v>65</v>
      </c>
    </row>
    <row r="2" spans="1:9" ht="15" thickBot="1">
      <c r="A2" s="339" t="s">
        <v>164</v>
      </c>
      <c r="B2" s="339"/>
      <c r="C2" s="339"/>
      <c r="D2" s="339"/>
      <c r="E2" s="339"/>
      <c r="F2" s="339"/>
    </row>
    <row r="3" spans="1:9" ht="21.75" customHeight="1">
      <c r="A3" s="328" t="s">
        <v>1</v>
      </c>
      <c r="B3" s="99">
        <v>2005</v>
      </c>
      <c r="C3" s="99">
        <v>2010</v>
      </c>
      <c r="D3" s="99">
        <v>2014</v>
      </c>
      <c r="E3" s="99">
        <v>2015</v>
      </c>
      <c r="F3" s="330" t="s">
        <v>2</v>
      </c>
    </row>
    <row r="4" spans="1:9" ht="24.75" customHeight="1" thickBot="1">
      <c r="A4" s="288"/>
      <c r="B4" s="287" t="s">
        <v>163</v>
      </c>
      <c r="C4" s="287"/>
      <c r="D4" s="287"/>
      <c r="E4" s="287"/>
      <c r="F4" s="289"/>
    </row>
    <row r="5" spans="1:9">
      <c r="A5" s="84" t="s">
        <v>3</v>
      </c>
      <c r="B5" s="85">
        <v>1755.5</v>
      </c>
      <c r="C5" s="85">
        <v>1714.7</v>
      </c>
      <c r="D5" s="85" t="s">
        <v>103</v>
      </c>
      <c r="E5" s="85">
        <v>1722.3</v>
      </c>
      <c r="F5" s="182" t="s">
        <v>4</v>
      </c>
    </row>
    <row r="6" spans="1:9">
      <c r="A6" s="87" t="s">
        <v>69</v>
      </c>
      <c r="B6" s="88">
        <v>32.4</v>
      </c>
      <c r="C6" s="88">
        <v>37.9</v>
      </c>
      <c r="D6" s="88">
        <v>38.9</v>
      </c>
      <c r="E6" s="88">
        <v>40.5</v>
      </c>
      <c r="F6" s="16" t="s">
        <v>69</v>
      </c>
    </row>
    <row r="7" spans="1:9">
      <c r="A7" s="87" t="s">
        <v>5</v>
      </c>
      <c r="B7" s="88">
        <v>46.8</v>
      </c>
      <c r="C7" s="88">
        <v>45</v>
      </c>
      <c r="D7" s="88" t="s">
        <v>104</v>
      </c>
      <c r="E7" s="88">
        <v>47.7</v>
      </c>
      <c r="F7" s="16" t="s">
        <v>6</v>
      </c>
    </row>
    <row r="8" spans="1:9">
      <c r="A8" s="87" t="s">
        <v>7</v>
      </c>
      <c r="B8" s="88">
        <v>11</v>
      </c>
      <c r="C8" s="88">
        <v>8.9</v>
      </c>
      <c r="D8" s="88" t="s">
        <v>105</v>
      </c>
      <c r="E8" s="88">
        <v>11.2</v>
      </c>
      <c r="F8" s="16" t="s">
        <v>8</v>
      </c>
    </row>
    <row r="9" spans="1:9">
      <c r="A9" s="87" t="s">
        <v>9</v>
      </c>
      <c r="B9" s="88">
        <v>10.5</v>
      </c>
      <c r="C9" s="88">
        <v>7.8</v>
      </c>
      <c r="D9" s="88">
        <v>7.6</v>
      </c>
      <c r="E9" s="88">
        <v>8.1999999999999993</v>
      </c>
      <c r="F9" s="16" t="s">
        <v>10</v>
      </c>
    </row>
    <row r="10" spans="1:9">
      <c r="A10" s="87" t="s">
        <v>11</v>
      </c>
      <c r="B10" s="88">
        <v>1.4</v>
      </c>
      <c r="C10" s="88">
        <v>1.1000000000000001</v>
      </c>
      <c r="D10" s="88">
        <v>0.5</v>
      </c>
      <c r="E10" s="88">
        <v>0.5</v>
      </c>
      <c r="F10" s="16" t="s">
        <v>12</v>
      </c>
    </row>
    <row r="11" spans="1:9">
      <c r="A11" s="87" t="s">
        <v>70</v>
      </c>
      <c r="B11" s="88">
        <v>32.299999999999997</v>
      </c>
      <c r="C11" s="88">
        <v>32.4</v>
      </c>
      <c r="D11" s="88">
        <v>37</v>
      </c>
      <c r="E11" s="88">
        <v>42.2</v>
      </c>
      <c r="F11" s="16" t="s">
        <v>71</v>
      </c>
    </row>
    <row r="12" spans="1:9">
      <c r="A12" s="87" t="s">
        <v>13</v>
      </c>
      <c r="B12" s="88">
        <v>16.8</v>
      </c>
      <c r="C12" s="88">
        <v>17.3</v>
      </c>
      <c r="D12" s="88">
        <v>19.5</v>
      </c>
      <c r="E12" s="88">
        <v>19.100000000000001</v>
      </c>
      <c r="F12" s="16" t="s">
        <v>14</v>
      </c>
    </row>
    <row r="13" spans="1:9">
      <c r="A13" s="87" t="s">
        <v>15</v>
      </c>
      <c r="B13" s="88">
        <v>2.7</v>
      </c>
      <c r="C13" s="88">
        <v>2.2000000000000002</v>
      </c>
      <c r="D13" s="88">
        <v>2.6</v>
      </c>
      <c r="E13" s="88">
        <v>2.8</v>
      </c>
      <c r="F13" s="16" t="s">
        <v>15</v>
      </c>
    </row>
    <row r="14" spans="1:9">
      <c r="A14" s="87" t="s">
        <v>16</v>
      </c>
      <c r="B14" s="88">
        <v>28.8</v>
      </c>
      <c r="C14" s="88">
        <v>26.5</v>
      </c>
      <c r="D14" s="88">
        <v>21.5</v>
      </c>
      <c r="E14" s="88">
        <v>22.8</v>
      </c>
      <c r="F14" s="16" t="s">
        <v>17</v>
      </c>
    </row>
    <row r="15" spans="1:9">
      <c r="A15" s="87" t="s">
        <v>18</v>
      </c>
      <c r="B15" s="88">
        <v>294.5</v>
      </c>
      <c r="C15" s="88">
        <v>274.8</v>
      </c>
      <c r="D15" s="88">
        <v>259.8</v>
      </c>
      <c r="E15" s="88">
        <v>250.5</v>
      </c>
      <c r="F15" s="16" t="s">
        <v>19</v>
      </c>
    </row>
    <row r="16" spans="1:9">
      <c r="A16" s="87" t="s">
        <v>20</v>
      </c>
      <c r="B16" s="88">
        <v>21.9</v>
      </c>
      <c r="C16" s="88">
        <v>27.6</v>
      </c>
      <c r="D16" s="88">
        <v>17.5</v>
      </c>
      <c r="E16" s="88">
        <v>17.7</v>
      </c>
      <c r="F16" s="16" t="s">
        <v>21</v>
      </c>
    </row>
    <row r="17" spans="1:6">
      <c r="A17" s="87" t="s">
        <v>22</v>
      </c>
      <c r="B17" s="88">
        <v>210.7</v>
      </c>
      <c r="C17" s="88">
        <v>184.4</v>
      </c>
      <c r="D17" s="88">
        <v>167.1</v>
      </c>
      <c r="E17" s="88">
        <v>178</v>
      </c>
      <c r="F17" s="16" t="s">
        <v>23</v>
      </c>
    </row>
    <row r="18" spans="1:6">
      <c r="A18" s="87" t="s">
        <v>24</v>
      </c>
      <c r="B18" s="88">
        <v>49.8</v>
      </c>
      <c r="C18" s="88">
        <v>52</v>
      </c>
      <c r="D18" s="88" t="s">
        <v>106</v>
      </c>
      <c r="E18" s="88">
        <v>51.5</v>
      </c>
      <c r="F18" s="16" t="s">
        <v>25</v>
      </c>
    </row>
    <row r="19" spans="1:6">
      <c r="A19" s="87" t="s">
        <v>26</v>
      </c>
      <c r="B19" s="88">
        <v>15.6</v>
      </c>
      <c r="C19" s="88">
        <v>9.6</v>
      </c>
      <c r="D19" s="88">
        <v>9</v>
      </c>
      <c r="E19" s="88">
        <v>9.1999999999999993</v>
      </c>
      <c r="F19" s="16" t="s">
        <v>27</v>
      </c>
    </row>
    <row r="20" spans="1:6">
      <c r="A20" s="87" t="s">
        <v>28</v>
      </c>
      <c r="B20" s="88">
        <v>4.4000000000000004</v>
      </c>
      <c r="C20" s="88">
        <v>5.0999999999999996</v>
      </c>
      <c r="D20" s="88">
        <v>6.7</v>
      </c>
      <c r="E20" s="88">
        <v>7.3</v>
      </c>
      <c r="F20" s="16" t="s">
        <v>29</v>
      </c>
    </row>
    <row r="21" spans="1:6">
      <c r="A21" s="87" t="s">
        <v>72</v>
      </c>
      <c r="B21" s="88">
        <v>1.9</v>
      </c>
      <c r="C21" s="88">
        <v>2.1</v>
      </c>
      <c r="D21" s="88">
        <v>2.9</v>
      </c>
      <c r="E21" s="88">
        <v>2.6</v>
      </c>
      <c r="F21" s="16" t="s">
        <v>73</v>
      </c>
    </row>
    <row r="22" spans="1:6">
      <c r="A22" s="87" t="s">
        <v>30</v>
      </c>
      <c r="B22" s="88">
        <v>3.7</v>
      </c>
      <c r="C22" s="88">
        <v>3.7</v>
      </c>
      <c r="D22" s="88">
        <v>4.5</v>
      </c>
      <c r="E22" s="88">
        <v>4.8</v>
      </c>
      <c r="F22" s="16" t="s">
        <v>31</v>
      </c>
    </row>
    <row r="23" spans="1:6" ht="14.25">
      <c r="A23" s="198" t="s">
        <v>161</v>
      </c>
      <c r="B23" s="88" t="s">
        <v>107</v>
      </c>
      <c r="C23" s="88" t="s">
        <v>107</v>
      </c>
      <c r="D23" s="88" t="s">
        <v>107</v>
      </c>
      <c r="E23" s="88" t="s">
        <v>107</v>
      </c>
      <c r="F23" s="16" t="s">
        <v>162</v>
      </c>
    </row>
    <row r="24" spans="1:6">
      <c r="A24" s="87" t="s">
        <v>33</v>
      </c>
      <c r="B24" s="88">
        <v>370.8</v>
      </c>
      <c r="C24" s="88">
        <v>407.2</v>
      </c>
      <c r="D24" s="88">
        <v>426.7</v>
      </c>
      <c r="E24" s="88">
        <v>432.4</v>
      </c>
      <c r="F24" s="16" t="s">
        <v>34</v>
      </c>
    </row>
    <row r="25" spans="1:6" s="32" customFormat="1">
      <c r="A25" s="84" t="s">
        <v>35</v>
      </c>
      <c r="B25" s="85">
        <v>86.8</v>
      </c>
      <c r="C25" s="85">
        <v>117</v>
      </c>
      <c r="D25" s="85" t="s">
        <v>108</v>
      </c>
      <c r="E25" s="85">
        <v>147.4</v>
      </c>
      <c r="F25" s="60" t="s">
        <v>36</v>
      </c>
    </row>
    <row r="26" spans="1:6">
      <c r="A26" s="87" t="s">
        <v>37</v>
      </c>
      <c r="B26" s="88">
        <v>23.9</v>
      </c>
      <c r="C26" s="88">
        <v>19</v>
      </c>
      <c r="D26" s="88" t="s">
        <v>109</v>
      </c>
      <c r="E26" s="88">
        <v>16.3</v>
      </c>
      <c r="F26" s="16" t="s">
        <v>38</v>
      </c>
    </row>
    <row r="27" spans="1:6">
      <c r="A27" s="87" t="s">
        <v>39</v>
      </c>
      <c r="B27" s="88">
        <v>32.5</v>
      </c>
      <c r="C27" s="88">
        <v>15.7</v>
      </c>
      <c r="D27" s="88" t="s">
        <v>110</v>
      </c>
      <c r="E27" s="88">
        <v>16.5</v>
      </c>
      <c r="F27" s="16" t="s">
        <v>40</v>
      </c>
    </row>
    <row r="28" spans="1:6">
      <c r="A28" s="87" t="s">
        <v>74</v>
      </c>
      <c r="B28" s="88">
        <v>10.5</v>
      </c>
      <c r="C28" s="88">
        <v>11.7</v>
      </c>
      <c r="D28" s="88">
        <v>13</v>
      </c>
      <c r="E28" s="88">
        <v>13.8</v>
      </c>
      <c r="F28" s="16" t="s">
        <v>75</v>
      </c>
    </row>
    <row r="29" spans="1:6">
      <c r="A29" s="87" t="s">
        <v>41</v>
      </c>
      <c r="B29" s="88">
        <v>7.3</v>
      </c>
      <c r="C29" s="88">
        <v>7.4</v>
      </c>
      <c r="D29" s="88">
        <v>7.3</v>
      </c>
      <c r="E29" s="88">
        <v>7.8</v>
      </c>
      <c r="F29" s="16" t="s">
        <v>42</v>
      </c>
    </row>
    <row r="30" spans="1:6">
      <c r="A30" s="87" t="s">
        <v>43</v>
      </c>
      <c r="B30" s="88">
        <v>45.1</v>
      </c>
      <c r="C30" s="88">
        <v>42.4</v>
      </c>
      <c r="D30" s="88">
        <v>48.8</v>
      </c>
      <c r="E30" s="88">
        <v>49.4</v>
      </c>
      <c r="F30" s="16" t="s">
        <v>44</v>
      </c>
    </row>
    <row r="31" spans="1:6">
      <c r="A31" s="87" t="s">
        <v>76</v>
      </c>
      <c r="B31" s="88">
        <v>22.2</v>
      </c>
      <c r="C31" s="88">
        <v>21.3</v>
      </c>
      <c r="D31" s="88" t="s">
        <v>111</v>
      </c>
      <c r="E31" s="88">
        <v>22.1</v>
      </c>
      <c r="F31" s="16" t="s">
        <v>77</v>
      </c>
    </row>
    <row r="32" spans="1:6">
      <c r="A32" s="87" t="s">
        <v>45</v>
      </c>
      <c r="B32" s="88">
        <v>167.3</v>
      </c>
      <c r="C32" s="88">
        <v>151.30000000000001</v>
      </c>
      <c r="D32" s="88">
        <v>149.6</v>
      </c>
      <c r="E32" s="88">
        <v>166</v>
      </c>
      <c r="F32" s="16" t="s">
        <v>46</v>
      </c>
    </row>
    <row r="33" spans="1:6">
      <c r="A33" s="87" t="s">
        <v>47</v>
      </c>
      <c r="B33" s="88">
        <v>204</v>
      </c>
      <c r="C33" s="88">
        <v>183.5</v>
      </c>
      <c r="D33" s="88">
        <v>133</v>
      </c>
      <c r="E33" s="88">
        <v>133.9</v>
      </c>
      <c r="F33" s="16" t="s">
        <v>48</v>
      </c>
    </row>
    <row r="34" spans="1:6" ht="18.95" customHeight="1">
      <c r="A34" s="87"/>
      <c r="B34" s="94"/>
      <c r="C34" s="94"/>
      <c r="D34" s="94"/>
      <c r="E34" s="94"/>
      <c r="F34" s="16"/>
    </row>
    <row r="35" spans="1:6" s="81" customFormat="1" ht="28.5" customHeight="1">
      <c r="A35" s="337" t="s">
        <v>235</v>
      </c>
      <c r="B35" s="337"/>
      <c r="C35" s="337"/>
      <c r="D35" s="337"/>
      <c r="E35" s="337"/>
      <c r="F35" s="337"/>
    </row>
    <row r="36" spans="1:6" ht="26.25" customHeight="1">
      <c r="A36" s="338" t="s">
        <v>236</v>
      </c>
      <c r="B36" s="338"/>
      <c r="C36" s="338"/>
      <c r="D36" s="338"/>
      <c r="E36" s="338"/>
      <c r="F36" s="338"/>
    </row>
    <row r="37" spans="1:6" ht="14.25" customHeight="1">
      <c r="A37" s="327" t="s">
        <v>112</v>
      </c>
      <c r="B37" s="327"/>
      <c r="C37" s="327"/>
      <c r="D37" s="327"/>
      <c r="E37" s="327"/>
      <c r="F37" s="327"/>
    </row>
    <row r="38" spans="1:6" ht="15" customHeight="1">
      <c r="A38" s="338" t="s">
        <v>81</v>
      </c>
      <c r="B38" s="338"/>
      <c r="C38" s="338"/>
      <c r="D38" s="338"/>
      <c r="E38" s="338"/>
      <c r="F38" s="338"/>
    </row>
    <row r="39" spans="1:6" ht="15" customHeight="1">
      <c r="E39" s="192"/>
    </row>
    <row r="40" spans="1:6" ht="15" customHeight="1">
      <c r="E40" s="192"/>
    </row>
    <row r="41" spans="1:6" ht="15" customHeight="1">
      <c r="E41" s="193"/>
    </row>
    <row r="42" spans="1:6" ht="15" customHeight="1"/>
    <row r="43" spans="1:6" ht="15" customHeight="1"/>
    <row r="44" spans="1:6" ht="15" customHeight="1"/>
    <row r="45" spans="1:6" ht="15" customHeight="1"/>
    <row r="46" spans="1:6" ht="15" customHeight="1"/>
    <row r="47" spans="1:6" ht="15" customHeight="1"/>
    <row r="48" spans="1: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sheetData>
  <mergeCells count="9">
    <mergeCell ref="A35:F35"/>
    <mergeCell ref="A36:F36"/>
    <mergeCell ref="A37:F37"/>
    <mergeCell ref="A38:F38"/>
    <mergeCell ref="A1:F1"/>
    <mergeCell ref="A2:F2"/>
    <mergeCell ref="A3:A4"/>
    <mergeCell ref="F3:F4"/>
    <mergeCell ref="B4:E4"/>
  </mergeCells>
  <hyperlinks>
    <hyperlink ref="H1" location="SPIS_TABLIC!A1" display="SPIS TABLIC"/>
    <hyperlink ref="I1" location="SPIS_TABLIC!A1" display="LIST OF TABLES"/>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workbookViewId="0">
      <selection activeCell="H1" sqref="H1"/>
    </sheetView>
  </sheetViews>
  <sheetFormatPr defaultColWidth="9.140625" defaultRowHeight="12.75"/>
  <cols>
    <col min="1" max="1" width="26.140625" style="29" customWidth="1"/>
    <col min="2" max="2" width="14.42578125" style="29" customWidth="1"/>
    <col min="3" max="3" width="11.85546875" style="29" customWidth="1"/>
    <col min="4" max="4" width="11.5703125" style="29" customWidth="1"/>
    <col min="5" max="5" width="13.5703125" style="29" customWidth="1"/>
    <col min="6" max="6" width="12.42578125" style="29" customWidth="1"/>
    <col min="7" max="7" width="9.140625" style="29"/>
    <col min="8" max="8" width="15.42578125" style="29" customWidth="1"/>
    <col min="9" max="9" width="18.85546875" style="29" customWidth="1"/>
    <col min="10" max="16384" width="9.140625" style="29"/>
  </cols>
  <sheetData>
    <row r="1" spans="1:9">
      <c r="A1" s="167" t="s">
        <v>207</v>
      </c>
      <c r="B1" s="199"/>
      <c r="C1" s="199"/>
      <c r="D1" s="200"/>
      <c r="H1" s="27" t="s">
        <v>0</v>
      </c>
      <c r="I1" s="23" t="s">
        <v>65</v>
      </c>
    </row>
    <row r="2" spans="1:9" s="34" customFormat="1" ht="13.5" thickBot="1">
      <c r="A2" s="201" t="s">
        <v>113</v>
      </c>
      <c r="B2" s="202"/>
      <c r="C2" s="202"/>
      <c r="D2" s="203"/>
      <c r="F2" s="114"/>
    </row>
    <row r="3" spans="1:9" ht="24.75" customHeight="1">
      <c r="A3" s="340" t="s">
        <v>143</v>
      </c>
      <c r="B3" s="343" t="s">
        <v>165</v>
      </c>
      <c r="C3" s="343"/>
      <c r="D3" s="343"/>
      <c r="E3" s="343"/>
      <c r="F3" s="344"/>
    </row>
    <row r="4" spans="1:9" ht="76.5">
      <c r="A4" s="341"/>
      <c r="B4" s="264" t="s">
        <v>181</v>
      </c>
      <c r="C4" s="264"/>
      <c r="D4" s="40" t="s">
        <v>166</v>
      </c>
      <c r="E4" s="40" t="s">
        <v>167</v>
      </c>
      <c r="F4" s="168" t="s">
        <v>168</v>
      </c>
    </row>
    <row r="5" spans="1:9" ht="13.5" thickBot="1">
      <c r="A5" s="342"/>
      <c r="B5" s="204">
        <v>1990</v>
      </c>
      <c r="C5" s="266">
        <v>2015</v>
      </c>
      <c r="D5" s="267"/>
      <c r="E5" s="267"/>
      <c r="F5" s="267"/>
    </row>
    <row r="6" spans="1:9">
      <c r="A6" s="55" t="s">
        <v>3</v>
      </c>
      <c r="B6" s="205">
        <v>77337</v>
      </c>
      <c r="C6" s="158">
        <v>26134</v>
      </c>
      <c r="D6" s="206">
        <v>51</v>
      </c>
      <c r="E6" s="207">
        <v>104</v>
      </c>
      <c r="F6" s="161">
        <v>5</v>
      </c>
    </row>
    <row r="7" spans="1:9" s="34" customFormat="1">
      <c r="A7" s="174" t="s">
        <v>4</v>
      </c>
      <c r="B7" s="162"/>
      <c r="C7" s="162"/>
      <c r="D7" s="206"/>
      <c r="E7" s="207"/>
      <c r="F7" s="161"/>
    </row>
    <row r="8" spans="1:9">
      <c r="A8" s="87" t="s">
        <v>69</v>
      </c>
      <c r="B8" s="149">
        <v>1391</v>
      </c>
      <c r="C8" s="139">
        <v>479</v>
      </c>
      <c r="D8" s="208">
        <v>55</v>
      </c>
      <c r="E8" s="108">
        <v>101</v>
      </c>
      <c r="F8" s="142">
        <v>6</v>
      </c>
    </row>
    <row r="9" spans="1:9" s="34" customFormat="1">
      <c r="A9" s="120" t="s">
        <v>69</v>
      </c>
      <c r="B9" s="152"/>
      <c r="C9" s="138"/>
      <c r="D9" s="208"/>
      <c r="E9" s="108"/>
      <c r="F9" s="142"/>
    </row>
    <row r="10" spans="1:9">
      <c r="A10" s="87" t="s">
        <v>5</v>
      </c>
      <c r="B10" s="149">
        <v>1976</v>
      </c>
      <c r="C10" s="139">
        <v>732</v>
      </c>
      <c r="D10" s="208">
        <v>65</v>
      </c>
      <c r="E10" s="108">
        <v>130</v>
      </c>
      <c r="F10" s="142">
        <v>7</v>
      </c>
    </row>
    <row r="11" spans="1:9" s="34" customFormat="1">
      <c r="A11" s="120" t="s">
        <v>6</v>
      </c>
      <c r="B11" s="152"/>
      <c r="C11" s="138"/>
      <c r="D11" s="208"/>
      <c r="E11" s="108"/>
      <c r="F11" s="142"/>
    </row>
    <row r="12" spans="1:9">
      <c r="A12" s="87" t="s">
        <v>7</v>
      </c>
      <c r="B12" s="149">
        <v>1567</v>
      </c>
      <c r="C12" s="139">
        <v>708</v>
      </c>
      <c r="D12" s="208">
        <v>99</v>
      </c>
      <c r="E12" s="108">
        <v>229</v>
      </c>
      <c r="F12" s="142">
        <v>12</v>
      </c>
    </row>
    <row r="13" spans="1:9" s="34" customFormat="1">
      <c r="A13" s="120" t="s">
        <v>8</v>
      </c>
      <c r="B13" s="209"/>
      <c r="C13" s="210"/>
      <c r="D13" s="208"/>
      <c r="E13" s="108"/>
      <c r="F13" s="142"/>
    </row>
    <row r="14" spans="1:9">
      <c r="A14" s="6" t="s">
        <v>9</v>
      </c>
      <c r="B14" s="149">
        <v>1360</v>
      </c>
      <c r="C14" s="139">
        <v>348</v>
      </c>
      <c r="D14" s="208">
        <v>83</v>
      </c>
      <c r="E14" s="108">
        <v>234</v>
      </c>
      <c r="F14" s="142">
        <v>13</v>
      </c>
    </row>
    <row r="15" spans="1:9" s="34" customFormat="1">
      <c r="A15" s="143" t="s">
        <v>10</v>
      </c>
      <c r="B15" s="209"/>
      <c r="C15" s="210"/>
      <c r="D15" s="208"/>
      <c r="E15" s="108"/>
      <c r="F15" s="142"/>
    </row>
    <row r="16" spans="1:9">
      <c r="A16" s="6" t="s">
        <v>11</v>
      </c>
      <c r="B16" s="149">
        <v>116</v>
      </c>
      <c r="C16" s="139">
        <v>57</v>
      </c>
      <c r="D16" s="208">
        <v>67</v>
      </c>
      <c r="E16" s="108">
        <v>118</v>
      </c>
      <c r="F16" s="142">
        <v>9</v>
      </c>
    </row>
    <row r="17" spans="1:6" s="34" customFormat="1">
      <c r="A17" s="143" t="s">
        <v>12</v>
      </c>
      <c r="B17" s="209"/>
      <c r="C17" s="138"/>
      <c r="D17" s="208"/>
      <c r="E17" s="108"/>
      <c r="F17" s="142"/>
    </row>
    <row r="18" spans="1:6">
      <c r="A18" s="87" t="s">
        <v>70</v>
      </c>
      <c r="B18" s="149">
        <v>1291</v>
      </c>
      <c r="C18" s="139">
        <v>734</v>
      </c>
      <c r="D18" s="208">
        <v>70</v>
      </c>
      <c r="E18" s="108">
        <v>148</v>
      </c>
      <c r="F18" s="142">
        <v>10</v>
      </c>
    </row>
    <row r="19" spans="1:6" s="34" customFormat="1">
      <c r="A19" s="120" t="s">
        <v>71</v>
      </c>
      <c r="B19" s="152"/>
      <c r="C19" s="138"/>
      <c r="D19" s="208"/>
      <c r="E19" s="108"/>
      <c r="F19" s="142"/>
    </row>
    <row r="20" spans="1:6">
      <c r="A20" s="87" t="s">
        <v>13</v>
      </c>
      <c r="B20" s="149">
        <v>634</v>
      </c>
      <c r="C20" s="139">
        <v>178</v>
      </c>
      <c r="D20" s="208">
        <v>31</v>
      </c>
      <c r="E20" s="108">
        <v>75</v>
      </c>
      <c r="F20" s="142">
        <v>3</v>
      </c>
    </row>
    <row r="21" spans="1:6" s="34" customFormat="1">
      <c r="A21" s="120" t="s">
        <v>14</v>
      </c>
      <c r="B21" s="152"/>
      <c r="C21" s="138"/>
      <c r="D21" s="208"/>
      <c r="E21" s="108"/>
      <c r="F21" s="142"/>
    </row>
    <row r="22" spans="1:6">
      <c r="A22" s="87" t="s">
        <v>15</v>
      </c>
      <c r="B22" s="149">
        <v>436</v>
      </c>
      <c r="C22" s="139">
        <v>67</v>
      </c>
      <c r="D22" s="208">
        <v>51</v>
      </c>
      <c r="E22" s="108">
        <v>101</v>
      </c>
      <c r="F22" s="142">
        <v>5</v>
      </c>
    </row>
    <row r="23" spans="1:6" s="34" customFormat="1">
      <c r="A23" s="120" t="s">
        <v>15</v>
      </c>
      <c r="B23" s="152"/>
      <c r="C23" s="138"/>
      <c r="D23" s="208"/>
      <c r="E23" s="108"/>
      <c r="F23" s="142"/>
    </row>
    <row r="24" spans="1:6">
      <c r="A24" s="87" t="s">
        <v>16</v>
      </c>
      <c r="B24" s="149">
        <v>649</v>
      </c>
      <c r="C24" s="139">
        <v>266</v>
      </c>
      <c r="D24" s="208">
        <v>49</v>
      </c>
      <c r="E24" s="108">
        <v>82</v>
      </c>
      <c r="F24" s="142">
        <v>4</v>
      </c>
    </row>
    <row r="25" spans="1:6" s="34" customFormat="1">
      <c r="A25" s="120" t="s">
        <v>17</v>
      </c>
      <c r="B25" s="152"/>
      <c r="C25" s="138"/>
      <c r="D25" s="208"/>
      <c r="E25" s="108"/>
      <c r="F25" s="142"/>
    </row>
    <row r="26" spans="1:6">
      <c r="A26" s="87" t="s">
        <v>18</v>
      </c>
      <c r="B26" s="149">
        <v>11215</v>
      </c>
      <c r="C26" s="139">
        <v>3461</v>
      </c>
      <c r="D26" s="208">
        <v>52</v>
      </c>
      <c r="E26" s="108">
        <v>108</v>
      </c>
      <c r="F26" s="142">
        <v>5</v>
      </c>
    </row>
    <row r="27" spans="1:6" s="34" customFormat="1">
      <c r="A27" s="120" t="s">
        <v>19</v>
      </c>
      <c r="B27" s="152"/>
      <c r="C27" s="138"/>
      <c r="D27" s="208"/>
      <c r="E27" s="108"/>
      <c r="F27" s="142"/>
    </row>
    <row r="28" spans="1:6">
      <c r="A28" s="87" t="s">
        <v>20</v>
      </c>
      <c r="B28" s="149">
        <v>2050</v>
      </c>
      <c r="C28" s="139">
        <v>793</v>
      </c>
      <c r="D28" s="208">
        <v>73</v>
      </c>
      <c r="E28" s="108">
        <v>154</v>
      </c>
      <c r="F28" s="142">
        <v>8</v>
      </c>
    </row>
    <row r="29" spans="1:6" s="34" customFormat="1">
      <c r="A29" s="120" t="s">
        <v>21</v>
      </c>
      <c r="B29" s="152"/>
      <c r="C29" s="138"/>
      <c r="D29" s="208"/>
      <c r="E29" s="108"/>
      <c r="F29" s="142"/>
    </row>
    <row r="30" spans="1:6">
      <c r="A30" s="87" t="s">
        <v>24</v>
      </c>
      <c r="B30" s="149">
        <v>1376</v>
      </c>
      <c r="C30" s="139">
        <v>531</v>
      </c>
      <c r="D30" s="208">
        <v>31</v>
      </c>
      <c r="E30" s="108">
        <v>66</v>
      </c>
      <c r="F30" s="142">
        <v>4</v>
      </c>
    </row>
    <row r="31" spans="1:6" s="34" customFormat="1">
      <c r="A31" s="120" t="s">
        <v>25</v>
      </c>
      <c r="B31" s="152"/>
      <c r="C31" s="138"/>
      <c r="D31" s="208"/>
      <c r="E31" s="108"/>
      <c r="F31" s="142"/>
    </row>
    <row r="32" spans="1:6">
      <c r="A32" s="87" t="s">
        <v>22</v>
      </c>
      <c r="B32" s="149">
        <v>9032</v>
      </c>
      <c r="C32" s="139">
        <v>1689</v>
      </c>
      <c r="D32" s="208">
        <v>36</v>
      </c>
      <c r="E32" s="108">
        <v>76</v>
      </c>
      <c r="F32" s="142">
        <v>5</v>
      </c>
    </row>
    <row r="33" spans="1:6" s="34" customFormat="1">
      <c r="A33" s="120" t="s">
        <v>23</v>
      </c>
      <c r="B33" s="152"/>
      <c r="C33" s="138"/>
      <c r="D33" s="208"/>
      <c r="E33" s="108"/>
      <c r="F33" s="142"/>
    </row>
    <row r="34" spans="1:6">
      <c r="A34" s="87" t="s">
        <v>26</v>
      </c>
      <c r="B34" s="149">
        <v>478</v>
      </c>
      <c r="C34" s="139">
        <v>166</v>
      </c>
      <c r="D34" s="208">
        <v>35</v>
      </c>
      <c r="E34" s="108">
        <v>84</v>
      </c>
      <c r="F34" s="142">
        <v>3</v>
      </c>
    </row>
    <row r="35" spans="1:6" s="34" customFormat="1">
      <c r="A35" s="120" t="s">
        <v>27</v>
      </c>
      <c r="B35" s="152"/>
      <c r="C35" s="138"/>
      <c r="D35" s="211"/>
      <c r="E35" s="212"/>
      <c r="F35" s="140"/>
    </row>
    <row r="36" spans="1:6">
      <c r="A36" s="87" t="s">
        <v>28</v>
      </c>
      <c r="B36" s="149">
        <v>933</v>
      </c>
      <c r="C36" s="139">
        <v>242</v>
      </c>
      <c r="D36" s="208">
        <v>83</v>
      </c>
      <c r="E36" s="108">
        <v>198</v>
      </c>
      <c r="F36" s="142">
        <v>9</v>
      </c>
    </row>
    <row r="37" spans="1:6">
      <c r="A37" s="120" t="s">
        <v>29</v>
      </c>
      <c r="B37" s="152"/>
      <c r="C37" s="138"/>
      <c r="D37" s="208"/>
      <c r="E37" s="108"/>
      <c r="F37" s="142"/>
    </row>
    <row r="38" spans="1:6">
      <c r="A38" s="87" t="s">
        <v>72</v>
      </c>
      <c r="B38" s="149">
        <v>70</v>
      </c>
      <c r="C38" s="139">
        <v>36</v>
      </c>
      <c r="D38" s="208">
        <v>63</v>
      </c>
      <c r="E38" s="108">
        <v>95</v>
      </c>
      <c r="F38" s="142">
        <v>5</v>
      </c>
    </row>
    <row r="39" spans="1:6">
      <c r="A39" s="120" t="s">
        <v>73</v>
      </c>
      <c r="B39" s="152"/>
      <c r="C39" s="138"/>
      <c r="D39" s="208"/>
      <c r="E39" s="108"/>
      <c r="F39" s="142"/>
    </row>
    <row r="40" spans="1:6">
      <c r="A40" s="87" t="s">
        <v>30</v>
      </c>
      <c r="B40" s="149">
        <v>947</v>
      </c>
      <c r="C40" s="139">
        <v>188</v>
      </c>
      <c r="D40" s="208">
        <v>95</v>
      </c>
      <c r="E40" s="108">
        <v>281</v>
      </c>
      <c r="F40" s="142">
        <v>13</v>
      </c>
    </row>
    <row r="41" spans="1:6">
      <c r="A41" s="120" t="s">
        <v>31</v>
      </c>
      <c r="B41" s="152"/>
      <c r="C41" s="138"/>
      <c r="D41" s="208"/>
      <c r="E41" s="108"/>
      <c r="F41" s="142"/>
    </row>
    <row r="42" spans="1:6">
      <c r="A42" s="6" t="s">
        <v>32</v>
      </c>
      <c r="B42" s="149">
        <v>4</v>
      </c>
      <c r="C42" s="139">
        <v>11</v>
      </c>
      <c r="D42" s="208">
        <v>25</v>
      </c>
      <c r="E42" s="108">
        <v>41</v>
      </c>
      <c r="F42" s="142">
        <v>4</v>
      </c>
    </row>
    <row r="43" spans="1:6">
      <c r="A43" s="143" t="s">
        <v>32</v>
      </c>
      <c r="B43" s="152"/>
      <c r="C43" s="138"/>
      <c r="D43" s="208"/>
      <c r="E43" s="108"/>
      <c r="F43" s="142"/>
    </row>
    <row r="44" spans="1:6">
      <c r="A44" s="87" t="s">
        <v>33</v>
      </c>
      <c r="B44" s="149">
        <v>11046</v>
      </c>
      <c r="C44" s="139">
        <v>3459</v>
      </c>
      <c r="D44" s="208">
        <v>42</v>
      </c>
      <c r="E44" s="108">
        <v>77</v>
      </c>
      <c r="F44" s="142">
        <v>4</v>
      </c>
    </row>
    <row r="45" spans="1:6">
      <c r="A45" s="120" t="s">
        <v>34</v>
      </c>
      <c r="B45" s="152"/>
      <c r="C45" s="138"/>
      <c r="D45" s="208"/>
      <c r="E45" s="108"/>
      <c r="F45" s="142"/>
    </row>
    <row r="46" spans="1:6">
      <c r="A46" s="84" t="s">
        <v>35</v>
      </c>
      <c r="B46" s="205">
        <v>7333</v>
      </c>
      <c r="C46" s="158">
        <v>2938</v>
      </c>
      <c r="D46" s="206">
        <v>77</v>
      </c>
      <c r="E46" s="207">
        <v>144</v>
      </c>
      <c r="F46" s="161">
        <v>14</v>
      </c>
    </row>
    <row r="47" spans="1:6">
      <c r="A47" s="126" t="s">
        <v>36</v>
      </c>
      <c r="B47" s="213"/>
      <c r="C47" s="162"/>
      <c r="D47" s="208"/>
      <c r="E47" s="108"/>
      <c r="F47" s="142"/>
    </row>
    <row r="48" spans="1:6">
      <c r="A48" s="87" t="s">
        <v>37</v>
      </c>
      <c r="B48" s="149">
        <v>2646</v>
      </c>
      <c r="C48" s="139">
        <v>593</v>
      </c>
      <c r="D48" s="208">
        <v>57</v>
      </c>
      <c r="E48" s="108">
        <v>131</v>
      </c>
      <c r="F48" s="142">
        <v>7</v>
      </c>
    </row>
    <row r="49" spans="1:6">
      <c r="A49" s="120" t="s">
        <v>38</v>
      </c>
      <c r="B49" s="152"/>
      <c r="C49" s="138"/>
      <c r="D49" s="208"/>
      <c r="E49" s="108"/>
      <c r="F49" s="142"/>
    </row>
    <row r="50" spans="1:6">
      <c r="A50" s="87" t="s">
        <v>39</v>
      </c>
      <c r="B50" s="149">
        <v>3782</v>
      </c>
      <c r="C50" s="139">
        <v>1893</v>
      </c>
      <c r="D50" s="208">
        <v>96</v>
      </c>
      <c r="E50" s="108">
        <v>376</v>
      </c>
      <c r="F50" s="142">
        <v>20</v>
      </c>
    </row>
    <row r="51" spans="1:6">
      <c r="A51" s="120" t="s">
        <v>40</v>
      </c>
      <c r="B51" s="152"/>
      <c r="C51" s="138"/>
      <c r="D51" s="208"/>
      <c r="E51" s="108"/>
      <c r="F51" s="142"/>
    </row>
    <row r="52" spans="1:6">
      <c r="A52" s="87" t="s">
        <v>74</v>
      </c>
      <c r="B52" s="149">
        <v>731</v>
      </c>
      <c r="C52" s="139">
        <v>310</v>
      </c>
      <c r="D52" s="208">
        <v>57</v>
      </c>
      <c r="E52" s="108">
        <v>156</v>
      </c>
      <c r="F52" s="142">
        <v>11</v>
      </c>
    </row>
    <row r="53" spans="1:6">
      <c r="A53" s="120" t="s">
        <v>75</v>
      </c>
      <c r="B53" s="152"/>
      <c r="C53" s="138"/>
      <c r="D53" s="208"/>
      <c r="E53" s="108"/>
      <c r="F53" s="142"/>
    </row>
    <row r="54" spans="1:6">
      <c r="A54" s="87" t="s">
        <v>41</v>
      </c>
      <c r="B54" s="149">
        <v>517</v>
      </c>
      <c r="C54" s="139">
        <v>120</v>
      </c>
      <c r="D54" s="208">
        <v>58</v>
      </c>
      <c r="E54" s="108">
        <v>112</v>
      </c>
      <c r="F54" s="142">
        <v>5</v>
      </c>
    </row>
    <row r="55" spans="1:6">
      <c r="A55" s="120" t="s">
        <v>42</v>
      </c>
      <c r="B55" s="152"/>
      <c r="C55" s="138"/>
      <c r="D55" s="208"/>
      <c r="E55" s="108"/>
      <c r="F55" s="142"/>
    </row>
    <row r="56" spans="1:6">
      <c r="A56" s="87" t="s">
        <v>43</v>
      </c>
      <c r="B56" s="149">
        <v>772</v>
      </c>
      <c r="C56" s="139">
        <v>259</v>
      </c>
      <c r="D56" s="208">
        <v>26</v>
      </c>
      <c r="E56" s="108">
        <v>56</v>
      </c>
      <c r="F56" s="142">
        <v>2</v>
      </c>
    </row>
    <row r="57" spans="1:6">
      <c r="A57" s="120" t="s">
        <v>44</v>
      </c>
      <c r="B57" s="152"/>
      <c r="C57" s="138"/>
      <c r="D57" s="208"/>
      <c r="E57" s="108"/>
      <c r="F57" s="142"/>
    </row>
    <row r="58" spans="1:6">
      <c r="A58" s="87" t="s">
        <v>76</v>
      </c>
      <c r="B58" s="149">
        <v>2432</v>
      </c>
      <c r="C58" s="139">
        <v>644</v>
      </c>
      <c r="D58" s="208">
        <v>65</v>
      </c>
      <c r="E58" s="108">
        <v>204</v>
      </c>
      <c r="F58" s="142">
        <v>12</v>
      </c>
    </row>
    <row r="59" spans="1:6">
      <c r="A59" s="120" t="s">
        <v>77</v>
      </c>
      <c r="B59" s="152"/>
      <c r="C59" s="138"/>
      <c r="D59" s="208"/>
      <c r="E59" s="108"/>
      <c r="F59" s="142"/>
    </row>
    <row r="60" spans="1:6">
      <c r="A60" s="87" t="s">
        <v>45</v>
      </c>
      <c r="B60" s="149">
        <v>5402</v>
      </c>
      <c r="C60" s="139">
        <v>1804</v>
      </c>
      <c r="D60" s="208">
        <v>28</v>
      </c>
      <c r="E60" s="108">
        <v>58</v>
      </c>
      <c r="F60" s="142">
        <v>3</v>
      </c>
    </row>
    <row r="61" spans="1:6">
      <c r="A61" s="120" t="s">
        <v>46</v>
      </c>
      <c r="B61" s="152"/>
      <c r="C61" s="138"/>
      <c r="D61" s="208"/>
      <c r="E61" s="108"/>
      <c r="F61" s="142"/>
    </row>
    <row r="62" spans="1:6">
      <c r="A62" s="87" t="s">
        <v>47</v>
      </c>
      <c r="B62" s="149">
        <v>7151</v>
      </c>
      <c r="C62" s="139">
        <v>3428</v>
      </c>
      <c r="D62" s="208">
        <v>56</v>
      </c>
      <c r="E62" s="108">
        <v>92</v>
      </c>
      <c r="F62" s="142">
        <v>5</v>
      </c>
    </row>
    <row r="63" spans="1:6">
      <c r="A63" s="120" t="s">
        <v>48</v>
      </c>
      <c r="B63" s="152"/>
      <c r="C63" s="138"/>
      <c r="D63" s="211"/>
      <c r="E63" s="212"/>
      <c r="F63" s="140"/>
    </row>
    <row r="64" spans="1:6">
      <c r="A64" s="120"/>
      <c r="B64" s="214"/>
      <c r="C64" s="214"/>
      <c r="D64" s="214"/>
      <c r="E64" s="212"/>
      <c r="F64" s="212"/>
    </row>
    <row r="65" spans="1:6">
      <c r="A65" s="261" t="s">
        <v>114</v>
      </c>
      <c r="B65" s="261"/>
      <c r="C65" s="261"/>
      <c r="D65" s="261"/>
      <c r="E65" s="261"/>
      <c r="F65" s="261"/>
    </row>
    <row r="66" spans="1:6">
      <c r="A66" s="309" t="s">
        <v>115</v>
      </c>
      <c r="B66" s="309"/>
      <c r="C66" s="309"/>
      <c r="D66" s="309"/>
      <c r="E66" s="309"/>
      <c r="F66" s="309"/>
    </row>
  </sheetData>
  <mergeCells count="6">
    <mergeCell ref="A65:F65"/>
    <mergeCell ref="A66:F66"/>
    <mergeCell ref="A3:A5"/>
    <mergeCell ref="B3:F3"/>
    <mergeCell ref="B4:C4"/>
    <mergeCell ref="C5:F5"/>
  </mergeCells>
  <hyperlinks>
    <hyperlink ref="H1" location="SPIS_TABLIC!A1" display="SPIS TABLIC"/>
    <hyperlink ref="I1" location="SPIS_TABLIC!A1" display="LIST OF TABLES"/>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SPIS_TABLIC</vt:lpstr>
      <vt:lpstr>1(155)</vt:lpstr>
      <vt:lpstr>2(156)</vt:lpstr>
      <vt:lpstr>3(157)</vt:lpstr>
      <vt:lpstr>4(158)</vt:lpstr>
      <vt:lpstr>5(159)</vt:lpstr>
      <vt:lpstr>6(160)</vt:lpstr>
      <vt:lpstr>7(161)</vt:lpstr>
      <vt:lpstr>8(162)</vt:lpstr>
      <vt:lpstr>9(163)</vt:lpstr>
      <vt:lpstr>10(164)</vt:lpstr>
      <vt:lpstr>11(165)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Karolak Katarzyna</dc:creator>
  <cp:lastModifiedBy>Karolak Katarzyna</cp:lastModifiedBy>
  <cp:lastPrinted>2018-09-03T12:17:56Z</cp:lastPrinted>
  <dcterms:created xsi:type="dcterms:W3CDTF">2018-07-19T08:58:59Z</dcterms:created>
  <dcterms:modified xsi:type="dcterms:W3CDTF">2018-09-21T09:10:24Z</dcterms:modified>
</cp:coreProperties>
</file>