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czmarskiJ\Desktop\WYSYŁKA 2019\Czerwiec\28-06-2019\pośrednictow kredytowe\"/>
    </mc:Choice>
  </mc:AlternateContent>
  <bookViews>
    <workbookView xWindow="14" yWindow="326" windowWidth="19168" windowHeight="11656"/>
  </bookViews>
  <sheets>
    <sheet name="spis tablic" sheetId="1" r:id="rId1"/>
    <sheet name="tabl. 1-3" sheetId="2" r:id="rId2"/>
    <sheet name="tabl.4-7" sheetId="10" r:id="rId3"/>
    <sheet name="tabl. 8-10" sheetId="3" r:id="rId4"/>
    <sheet name="tabl. 11-13" sheetId="19" r:id="rId5"/>
    <sheet name="tabl. 14" sheetId="13" r:id="rId6"/>
    <sheet name="tabl. 15" sheetId="21" r:id="rId7"/>
    <sheet name="tabl. 16-17" sheetId="9" r:id="rId8"/>
    <sheet name="Arkusz1" sheetId="20" state="hidden" r:id="rId9"/>
  </sheets>
  <definedNames>
    <definedName name="_Toc328637701" localSheetId="1">'tabl. 1-3'!$A$10</definedName>
    <definedName name="_Toc328637701" localSheetId="2">'tabl.4-7'!#REF!</definedName>
  </definedNames>
  <calcPr calcId="152511"/>
</workbook>
</file>

<file path=xl/calcChain.xml><?xml version="1.0" encoding="utf-8"?>
<calcChain xmlns="http://schemas.openxmlformats.org/spreadsheetml/2006/main">
  <c r="E34" i="3" l="1"/>
</calcChain>
</file>

<file path=xl/sharedStrings.xml><?xml version="1.0" encoding="utf-8"?>
<sst xmlns="http://schemas.openxmlformats.org/spreadsheetml/2006/main" count="367" uniqueCount="169">
  <si>
    <t>Wyszczególnienie</t>
  </si>
  <si>
    <t>Liczba firm</t>
  </si>
  <si>
    <t>Banki</t>
  </si>
  <si>
    <t>Spółki akcyjne</t>
  </si>
  <si>
    <t>Spółki z o.o.</t>
  </si>
  <si>
    <t>Inna forma spółki prawa handlowego</t>
  </si>
  <si>
    <t>Dominujący udziałowiec (akcjonariusz)</t>
  </si>
  <si>
    <t>Ogółem</t>
  </si>
  <si>
    <t>Ogółem, w tym:</t>
  </si>
  <si>
    <t xml:space="preserve">    Spółki prawa handlowego</t>
  </si>
  <si>
    <t xml:space="preserve">    Inne</t>
  </si>
  <si>
    <t>Oczekiwanie na klienta w placówce handlowo-usługowej</t>
  </si>
  <si>
    <t>Sprzedaż osobista</t>
  </si>
  <si>
    <t>Poczta</t>
  </si>
  <si>
    <t>Telefonia stacjonarna i komórkowa</t>
  </si>
  <si>
    <t>Internet</t>
  </si>
  <si>
    <t>Media (prasa, TV, radio)</t>
  </si>
  <si>
    <t>Ulotki</t>
  </si>
  <si>
    <t>Liczba</t>
  </si>
  <si>
    <t>samodzielnie</t>
  </si>
  <si>
    <t>na podstawie umowy z firmą windykacyjną</t>
  </si>
  <si>
    <t>Kredyty hipoteczne</t>
  </si>
  <si>
    <t>Kredyty samochodowe</t>
  </si>
  <si>
    <t>Kredyt konsolidacyjne</t>
  </si>
  <si>
    <t>Inne kredyty</t>
  </si>
  <si>
    <t>12-24 miesiące</t>
  </si>
  <si>
    <t>Aktywa trwałe</t>
  </si>
  <si>
    <t>Należności długoterminowe</t>
  </si>
  <si>
    <t>Aktywa obrotowe</t>
  </si>
  <si>
    <t>Zapasy</t>
  </si>
  <si>
    <t>Należności krótkoterminowe</t>
  </si>
  <si>
    <t>Krótkoterminowe rozliczenia międzyokresowe</t>
  </si>
  <si>
    <t>AKTYWA RAZEM</t>
  </si>
  <si>
    <t>Kapitał (fundusz) własny</t>
  </si>
  <si>
    <t>Kapitał (fundusz) podstawowy</t>
  </si>
  <si>
    <t>Kapitał (fundusz) zapasowy</t>
  </si>
  <si>
    <t>Pozostałe kapitały (fundusze) rezerwowe</t>
  </si>
  <si>
    <t>Zysk/strata z lat ubiegłych</t>
  </si>
  <si>
    <t>Zysk/strata netto</t>
  </si>
  <si>
    <t>Zobowiązania i rezerwy na zobowiązania</t>
  </si>
  <si>
    <t>Rezerwy na zobowiązania</t>
  </si>
  <si>
    <t>Zobowiązania długoterminowe</t>
  </si>
  <si>
    <t>Zobowiązania krótkoterminowe</t>
  </si>
  <si>
    <t>Rozliczenia międzyokresowe</t>
  </si>
  <si>
    <t>PASYWA RAZEM</t>
  </si>
  <si>
    <t>Przychody z całokształtu działalności</t>
  </si>
  <si>
    <t>Przychody netto ze sprzedaży</t>
  </si>
  <si>
    <t>Pozostałe przychody operacyjne</t>
  </si>
  <si>
    <t>Przychody finansowe</t>
  </si>
  <si>
    <t>Koszty z całokształtu działalności</t>
  </si>
  <si>
    <t>Koszty działalności operacyjnej</t>
  </si>
  <si>
    <t>Pozostałe koszty operacyjne</t>
  </si>
  <si>
    <t>Koszty finansowe</t>
  </si>
  <si>
    <t>Zysk brutto/strata brutto</t>
  </si>
  <si>
    <t>Zysk netto/strata netto</t>
  </si>
  <si>
    <t xml:space="preserve"> z przewagą kapitału krajowego</t>
  </si>
  <si>
    <t xml:space="preserve"> z przewagą kapitału zagranicznego</t>
  </si>
  <si>
    <t>na podstawie umowy o pracę</t>
  </si>
  <si>
    <t>Kredyty gotówkowe</t>
  </si>
  <si>
    <t>Kredyty ratalne i kartowe</t>
  </si>
  <si>
    <t>Pożyczki gotówkowe</t>
  </si>
  <si>
    <t>Stan w dniu 31 XII; w tysiącach złotych</t>
  </si>
  <si>
    <t>Rzeczowe aktywa trwałe,  w tym:</t>
  </si>
  <si>
    <t>Inwestycje długoterminowe, w tym:</t>
  </si>
  <si>
    <t>Wartości niematerialne i prawne</t>
  </si>
  <si>
    <t>ANEKS STATYSTYCZNY</t>
  </si>
  <si>
    <t>SPIS TABLIC</t>
  </si>
  <si>
    <t>Długoterminowe rozliczenia międzyokresowe</t>
  </si>
  <si>
    <t>Należne wpłaty na kapitał podstawowy</t>
  </si>
  <si>
    <t>Udziały (akcje) własne</t>
  </si>
  <si>
    <t>Kapitał (fundusz) z aktualizacji wyceny</t>
  </si>
  <si>
    <t>Odpisy z zysku netto w ciągu roku obrotowego</t>
  </si>
  <si>
    <t>Udział w grupie kapitałowej</t>
  </si>
  <si>
    <t>Pracujący:</t>
  </si>
  <si>
    <t>Liczba spółek</t>
  </si>
  <si>
    <t xml:space="preserve">Podmioty pośrednictwa kredytowego / doradztwa finansowego </t>
  </si>
  <si>
    <t>Podmioty udzielające pożyczek ze środków własnych</t>
  </si>
  <si>
    <t>Podmioty udzielające pożyczek ze środków własnych i współpracujące z bankami</t>
  </si>
  <si>
    <t>Pożyczki udzielone ze środków własnych</t>
  </si>
  <si>
    <t>Osoby fizyczne</t>
  </si>
  <si>
    <t>Przedsiębiorstwa</t>
  </si>
  <si>
    <t>w tys. zł</t>
  </si>
  <si>
    <t xml:space="preserve">Sprzedaż ogółem, w tym: </t>
  </si>
  <si>
    <t>bezpośrednio w placówce</t>
  </si>
  <si>
    <t xml:space="preserve">u klienta </t>
  </si>
  <si>
    <t>on-line</t>
  </si>
  <si>
    <t>poprzez agenta</t>
  </si>
  <si>
    <t>telefonicznie</t>
  </si>
  <si>
    <t>Poniżej 12 miesięcy</t>
  </si>
  <si>
    <t>w tym do 1 miesiąca</t>
  </si>
  <si>
    <t>Powyżej 24 miesięcy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</si>
  <si>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</si>
  <si>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</si>
  <si>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</si>
  <si>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</si>
  <si>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</si>
  <si>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</si>
  <si>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</si>
  <si>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</si>
  <si>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</si>
  <si>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</si>
  <si>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</si>
  <si>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</si>
  <si>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</si>
  <si>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</si>
  <si>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</si>
  <si>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</si>
  <si>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umowy zlecenia, agencyjnej, 
o dzieło i innej</t>
  </si>
  <si>
    <t>na podstawie ustawy 
o działalności gospodarczej</t>
  </si>
  <si>
    <t>Sektor niefinansowy (przedsiębiorstwa i osoby fizyczne)</t>
  </si>
  <si>
    <t>Podmioty nie udzielające pożyczek ze środków własnych</t>
  </si>
  <si>
    <t>Inne instytucje finansowe</t>
  </si>
  <si>
    <t>Podmioty prowadzące monitoring ogółem</t>
  </si>
  <si>
    <t>Podmioty udzielające pożyczek ze środków własnych i współpracujące            z bankami</t>
  </si>
  <si>
    <t xml:space="preserve">Tablica 8. Liczba udzielonych kredytów i pożyczek z udziałem podmiotów pośrednictwa kredytowego </t>
  </si>
  <si>
    <t xml:space="preserve">Tablica 9. Wartość udzielonych kredytów i pożyczek z udziałem podmiotów pośrednictwa kredytowego </t>
  </si>
  <si>
    <t>Wyszcvzególnienie</t>
  </si>
  <si>
    <t xml:space="preserve">124 przedsiębiorstw, dla których działalność kredytowa była jedyną działalnością </t>
  </si>
  <si>
    <t>45 przedsiębiorstw, dla których działalność kredytowa była działalnością dominującą</t>
  </si>
  <si>
    <t>w tysiącach złotych</t>
  </si>
  <si>
    <t>#</t>
  </si>
  <si>
    <t>Tablica 8. Liczba udzielonych kredytów i pożyczek z udziałem podmiotów pośrednictwa kredytowego</t>
  </si>
  <si>
    <t>Tablica 9. Wartość udzielonych kredytów i pożyczek z udziałem podmiotów pośrednictwa kredytowego</t>
  </si>
  <si>
    <t>Podmioty pośrednictwa kredytowego</t>
  </si>
  <si>
    <t>we współpracy z bankami</t>
  </si>
  <si>
    <t>Inwestycje krótkoterminowe</t>
  </si>
  <si>
    <t xml:space="preserve">    Środki trwałe</t>
  </si>
  <si>
    <t xml:space="preserve">    Długoterminowe aktywa finansowe</t>
  </si>
  <si>
    <t xml:space="preserve">     Krótkoterminowe aktywa finansowe</t>
  </si>
  <si>
    <t>Tablica 1. Liczba badanych przedsiębiorstw pośrednictwa kredytowego w 2018 r.</t>
  </si>
  <si>
    <t>Tablica 2. Forma organizacyjno-prawna i dominujący udziałowcy podmiotów prowadzących działalność pośrednictwa kredytowego w 2018 r.</t>
  </si>
  <si>
    <t>Tablica 3. Liczba umów z podmiotami, z którymi współpracowały przedsiębiorstwa prowadzące działalność pośrednictwa kredytowego w 2018 r.</t>
  </si>
  <si>
    <t>Tablica 4. Sieć dystrybucji i pracujący w podmiotach prowadzących działalność pośrednictwa kredytowego w 2018 r.</t>
  </si>
  <si>
    <t>Tablica 5. Kanały pozyskiwania klientów przez przedsiębiorstwa pośrednictwa kredytowego w 2018 r.</t>
  </si>
  <si>
    <t>Tablica 6. Liczba podmiotów pośrednictwa kredytowego prowadzących monitoring udzielonych kredytów w 2018 r.</t>
  </si>
  <si>
    <t>Tablica 7. Liczba podmiotów pośrednictwa kredytowego uczestniczących w windykacji zagrożonych należności w 2018 r.</t>
  </si>
  <si>
    <t>Tablica 10. Wartość udzielonych kredytów i pożyczek w 2018 r. z udziałem podmiotów pośrednictwa kredytowego według kanałów dystrybucji</t>
  </si>
  <si>
    <t xml:space="preserve">Tablica 12. Liczba udzielonych kredytów i pożyczek w 2018 r. z udziałem podmiotów pośrednictwa kredytowego według okresu kredytowania </t>
  </si>
  <si>
    <t xml:space="preserve">Tablica 11. Wartość udzielonych kredytów i pożyczek w 2018 r. z udziałem podmiotów pośrednictwa kredytowego według województw </t>
  </si>
  <si>
    <t>Tablica 2. Forma organizacyjno-prawna i dominujący udziałowcy podmiotów prowadzących działalność pośrednictwa kredytowego w 20187 r.</t>
  </si>
  <si>
    <t>Tablica 7. Liczba podmiotów pośrednictwa kredytowego uczestniczących w windykacji zagrożonych należności w 2018 r.</t>
  </si>
  <si>
    <t>Tablica 12. Liczba udzielonych kredytów i pożyczek w 2018 r. z udziałem podmiotów pośrednictwa kredytowego według okresu kredytowania</t>
  </si>
  <si>
    <t xml:space="preserve"> -</t>
  </si>
  <si>
    <r>
      <t xml:space="preserve">135 </t>
    </r>
    <r>
      <rPr>
        <i/>
        <vertAlign val="superscript"/>
        <sz val="8"/>
        <rFont val="Fira Sans"/>
        <family val="2"/>
        <charset val="238"/>
      </rPr>
      <t>1</t>
    </r>
  </si>
  <si>
    <r>
      <t xml:space="preserve">4 </t>
    </r>
    <r>
      <rPr>
        <i/>
        <vertAlign val="superscript"/>
        <sz val="8"/>
        <rFont val="Fira Sans"/>
        <family val="2"/>
        <charset val="238"/>
      </rPr>
      <t>1</t>
    </r>
  </si>
  <si>
    <r>
      <t xml:space="preserve">    Banki </t>
    </r>
    <r>
      <rPr>
        <vertAlign val="superscript"/>
        <sz val="8"/>
        <color indexed="8"/>
        <rFont val="Fira Sans"/>
        <family val="2"/>
        <charset val="238"/>
      </rPr>
      <t>2</t>
    </r>
  </si>
  <si>
    <r>
      <t xml:space="preserve">2017 </t>
    </r>
    <r>
      <rPr>
        <vertAlign val="superscript"/>
        <sz val="8"/>
        <rFont val="Fira Sans"/>
        <family val="2"/>
        <charset val="238"/>
      </rPr>
      <t>3</t>
    </r>
  </si>
  <si>
    <t>196 przedsiebiorstw ogółem</t>
  </si>
  <si>
    <t>196 przedsiębiorstw ogółem</t>
  </si>
  <si>
    <t>143 przedsiębiorstw, dla których działalność pośrednictwa kredytowego była jedyną działalnością</t>
  </si>
  <si>
    <t>53 przedsiębiorstw, dla których działalność pośrednictwa kredytowego była działalnością dominującą</t>
  </si>
  <si>
    <t xml:space="preserve">    Krótkoterminowe aktywa finansowe</t>
  </si>
  <si>
    <t>70 podmiotów nie udzielających pożyczek ze środków własnych</t>
  </si>
  <si>
    <t>126 podmiotów udzielających pożyczek że środków własnych</t>
  </si>
  <si>
    <t>126 podmiotów udzielających pożyczek ze środków własnych</t>
  </si>
  <si>
    <r>
      <rPr>
        <vertAlign val="superscript"/>
        <sz val="7"/>
        <color indexed="8"/>
        <rFont val="Fira Sans"/>
        <family val="2"/>
        <charset val="238"/>
      </rPr>
      <t>3</t>
    </r>
    <r>
      <rPr>
        <sz val="7"/>
        <color indexed="8"/>
        <rFont val="Fira Sans"/>
        <family val="2"/>
        <charset val="238"/>
      </rPr>
      <t xml:space="preserve"> W tej informacji dane za 2017 r. są prezentowane dla zbiorowości badanej za 2018 r. i mogą różnić się od zaprezentowanych w dniu </t>
    </r>
    <r>
      <rPr>
        <sz val="7"/>
        <rFont val="Fira Sans"/>
        <family val="2"/>
        <charset val="238"/>
      </rPr>
      <t>28.06.2018 r.</t>
    </r>
  </si>
  <si>
    <r>
      <rPr>
        <vertAlign val="superscript"/>
        <sz val="7"/>
        <rFont val="Fira Sans"/>
        <family val="2"/>
        <charset val="238"/>
      </rPr>
      <t>4</t>
    </r>
    <r>
      <rPr>
        <sz val="7"/>
        <rFont val="Fira Sans"/>
        <family val="2"/>
        <charset val="238"/>
      </rPr>
      <t xml:space="preserve"> Dane firm, których działalność pośrednictwa kredytowego i udzielanie pożyczek ze środków własnych było jedyną lub dominującą działalnością. </t>
    </r>
  </si>
  <si>
    <r>
      <t xml:space="preserve">1 </t>
    </r>
    <r>
      <rPr>
        <sz val="7"/>
        <color indexed="8"/>
        <rFont val="Fira Sans"/>
        <family val="2"/>
        <charset val="238"/>
      </rPr>
      <t>W pozycjach tych ujęto spółki z 50% udziałem kapitału polskiego i zagranicznego.</t>
    </r>
  </si>
  <si>
    <r>
      <rPr>
        <vertAlign val="superscript"/>
        <sz val="7"/>
        <color indexed="8"/>
        <rFont val="Fira Sans"/>
        <family val="2"/>
        <charset val="238"/>
      </rPr>
      <t>2</t>
    </r>
    <r>
      <rPr>
        <sz val="7"/>
        <color indexed="8"/>
        <rFont val="Fira Sans"/>
        <family val="2"/>
        <charset val="238"/>
      </rPr>
      <t xml:space="preserve"> Banki mogą zawierać umowy z wieloma podmiotami pośrednictwa kredytowego.</t>
    </r>
  </si>
  <si>
    <t>w miesiącach</t>
  </si>
  <si>
    <t>Tablica 13. Średni okres spłaty kredytu/pożyczki</t>
  </si>
  <si>
    <r>
      <t xml:space="preserve">Tablica 14. Wybrane pozycje bilansu 196 podmiotów prowadzących działalność pośrednictwa kredytowego </t>
    </r>
    <r>
      <rPr>
        <b/>
        <vertAlign val="superscript"/>
        <sz val="9"/>
        <rFont val="Fira Sans"/>
        <family val="2"/>
        <charset val="238"/>
      </rPr>
      <t>4</t>
    </r>
    <r>
      <rPr>
        <b/>
        <sz val="9"/>
        <rFont val="Fira Sans"/>
        <family val="2"/>
        <charset val="238"/>
      </rPr>
      <t xml:space="preserve"> według rodzaju działalności</t>
    </r>
  </si>
  <si>
    <r>
      <t xml:space="preserve">Tablica 15. Wybrane pozycje bilansu 196 podmiotów prowadzących działalność pośrednictwa kredytowego </t>
    </r>
    <r>
      <rPr>
        <b/>
        <vertAlign val="superscript"/>
        <sz val="9"/>
        <rFont val="Fira Sans"/>
        <family val="2"/>
        <charset val="238"/>
      </rPr>
      <t>4</t>
    </r>
    <r>
      <rPr>
        <b/>
        <sz val="9"/>
        <rFont val="Fira Sans"/>
        <family val="2"/>
        <charset val="238"/>
      </rPr>
      <t xml:space="preserve"> </t>
    </r>
  </si>
  <si>
    <r>
      <t xml:space="preserve">Tablica 16 Wybrane pozycje rachunku zysków i strat 196 podmiotów prowadzących działalność pośrednictwa kredytowego </t>
    </r>
    <r>
      <rPr>
        <b/>
        <vertAlign val="superscript"/>
        <sz val="9"/>
        <rFont val="Fira Sans"/>
        <family val="2"/>
        <charset val="238"/>
      </rPr>
      <t xml:space="preserve">4 </t>
    </r>
    <r>
      <rPr>
        <b/>
        <sz val="9"/>
        <rFont val="Fira Sans"/>
        <family val="2"/>
        <charset val="238"/>
      </rPr>
      <t>według rodzaju działalności</t>
    </r>
  </si>
  <si>
    <r>
      <t xml:space="preserve">Tablica 17. Wybrane pozycje rachunku zysków i strat 196 podmiotów prowadzących działalność pośrednictwa kredytowego </t>
    </r>
    <r>
      <rPr>
        <b/>
        <vertAlign val="superscript"/>
        <sz val="9"/>
        <rFont val="Fira Sans"/>
        <family val="2"/>
        <charset val="238"/>
      </rPr>
      <t>4</t>
    </r>
  </si>
  <si>
    <t>Tablica 14. Wybrane pozycje bilansu 196 podmiotów prowadzących działalność pośrednictwa kredytowego według rodzaju działalności</t>
  </si>
  <si>
    <t xml:space="preserve">Tablica 15. Wybrane pozycje bilansu 196 podmiotów prowadzących działalność pośrednictwa kredytowego </t>
  </si>
  <si>
    <t>Tablica 16. Wybrane pozycje rachunku zysków i strat 196 podmiotów prowadzących działalność pośrednictwa kredytowego według rodzaju działalności</t>
  </si>
  <si>
    <t>Tablica 17. Wybrane pozycje rachunku zysków i strat 196 podmiotów prowadzących działalność pośrednictwa kredytowego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</si>
</sst>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u/>
      <sz val="11"/>
      <color indexed="12"/>
      <name val="Czcionka tekstu podstawowego"/>
      <family val="2"/>
      <charset val="238"/>
    </font>
    <font>
      <b/>
      <sz val="12"/>
      <color indexed="8"/>
      <name val="Fira Sans"/>
      <family val="2"/>
      <charset val="238"/>
    </font>
    <font>
      <sz val="11"/>
      <color indexed="8"/>
      <name val="Fira Sans"/>
      <family val="2"/>
      <charset val="238"/>
    </font>
    <font>
      <sz val="11"/>
      <name val="Fira Sans"/>
      <family val="2"/>
      <charset val="238"/>
    </font>
    <font>
      <sz val="10"/>
      <name val="Fira Sans"/>
      <family val="2"/>
      <charset val="238"/>
    </font>
    <font>
      <b/>
      <sz val="9"/>
      <color indexed="8"/>
      <name val="Fira Sans"/>
      <family val="2"/>
      <charset val="238"/>
    </font>
    <font>
      <sz val="8"/>
      <color indexed="8"/>
      <name val="Fira Sans"/>
      <family val="2"/>
      <charset val="238"/>
    </font>
    <font>
      <b/>
      <sz val="8"/>
      <color indexed="8"/>
      <name val="Fira Sans"/>
      <family val="2"/>
      <charset val="238"/>
    </font>
    <font>
      <sz val="8"/>
      <name val="Fira Sans"/>
      <family val="2"/>
      <charset val="238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vertAlign val="superscript"/>
      <sz val="8"/>
      <color indexed="8"/>
      <name val="Fira Sans"/>
      <family val="2"/>
      <charset val="238"/>
    </font>
    <font>
      <b/>
      <sz val="8"/>
      <name val="Fira Sans"/>
      <family val="2"/>
      <charset val="238"/>
    </font>
    <font>
      <b/>
      <sz val="9"/>
      <name val="Fira Sans"/>
      <family val="2"/>
      <charset val="238"/>
    </font>
    <font>
      <b/>
      <vertAlign val="superscript"/>
      <sz val="9"/>
      <name val="Fira Sans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Fira Sans"/>
      <family val="2"/>
      <charset val="238"/>
    </font>
    <font>
      <sz val="11"/>
      <color theme="1"/>
      <name val="Fira Sans"/>
      <family val="2"/>
      <charset val="238"/>
    </font>
    <font>
      <i/>
      <vertAlign val="superscript"/>
      <sz val="8"/>
      <name val="Fira Sans"/>
      <family val="2"/>
      <charset val="238"/>
    </font>
    <font>
      <sz val="9"/>
      <name val="Fira Sans"/>
      <family val="2"/>
      <charset val="238"/>
    </font>
    <font>
      <sz val="9"/>
      <color theme="1"/>
      <name val="Fira Sans"/>
      <family val="2"/>
      <charset val="238"/>
    </font>
    <font>
      <sz val="7"/>
      <color indexed="8"/>
      <name val="Fira Sans"/>
      <family val="2"/>
      <charset val="238"/>
    </font>
    <font>
      <vertAlign val="superscript"/>
      <sz val="7"/>
      <color indexed="8"/>
      <name val="Fira Sans"/>
      <family val="2"/>
      <charset val="238"/>
    </font>
    <font>
      <sz val="7"/>
      <name val="Fira Sans"/>
      <family val="2"/>
      <charset val="238"/>
    </font>
    <font>
      <vertAlign val="superscript"/>
      <sz val="7"/>
      <name val="Fira Sans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/>
      <right style="thin">
        <color rgb="FF001D77"/>
      </right>
      <top style="medium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medium">
        <color rgb="FF001D77"/>
      </top>
      <bottom style="thin">
        <color rgb="FF001D77"/>
      </bottom>
      <diagonal/>
    </border>
    <border>
      <left style="thin">
        <color rgb="FF001D77"/>
      </left>
      <right/>
      <top style="medium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/>
      <diagonal/>
    </border>
    <border>
      <left/>
      <right style="thin">
        <color rgb="FF001D77"/>
      </right>
      <top/>
      <bottom/>
      <diagonal/>
    </border>
    <border>
      <left/>
      <right/>
      <top/>
      <bottom style="medium">
        <color rgb="FF001D77"/>
      </bottom>
      <diagonal/>
    </border>
    <border>
      <left/>
      <right style="thin">
        <color rgb="FF001D77"/>
      </right>
      <top/>
      <bottom style="medium">
        <color rgb="FF001D77"/>
      </bottom>
      <diagonal/>
    </border>
    <border>
      <left style="thin">
        <color rgb="FF001D77"/>
      </left>
      <right/>
      <top style="thin">
        <color rgb="FF001D77"/>
      </top>
      <bottom style="medium">
        <color rgb="FF001D77"/>
      </bottom>
      <diagonal/>
    </border>
    <border>
      <left/>
      <right/>
      <top style="thin">
        <color rgb="FF001D77"/>
      </top>
      <bottom style="medium">
        <color rgb="FF001D77"/>
      </bottom>
      <diagonal/>
    </border>
    <border>
      <left/>
      <right/>
      <top style="medium">
        <color rgb="FF001D77"/>
      </top>
      <bottom style="thin">
        <color rgb="FF001D77"/>
      </bottom>
      <diagonal/>
    </border>
    <border>
      <left/>
      <right style="thin">
        <color rgb="FF001D77"/>
      </right>
      <top style="medium">
        <color rgb="FF001D77"/>
      </top>
      <bottom/>
      <diagonal/>
    </border>
    <border>
      <left style="thin">
        <color rgb="FF001D77"/>
      </left>
      <right style="thin">
        <color rgb="FF001D77"/>
      </right>
      <top style="medium">
        <color rgb="FF001D77"/>
      </top>
      <bottom/>
      <diagonal/>
    </border>
    <border>
      <left style="thin">
        <color rgb="FF001D77"/>
      </left>
      <right/>
      <top style="medium">
        <color rgb="FF001D77"/>
      </top>
      <bottom/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medium">
        <color rgb="FF001D77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</cellStyleXfs>
  <cellXfs count="254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0" fontId="8" fillId="0" borderId="0" xfId="0" applyFont="1"/>
    <xf numFmtId="0" fontId="10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/>
    <xf numFmtId="0" fontId="14" fillId="0" borderId="0" xfId="0" applyFont="1"/>
    <xf numFmtId="3" fontId="10" fillId="0" borderId="0" xfId="0" applyNumberFormat="1" applyFont="1" applyBorder="1" applyAlignment="1"/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19" fillId="0" borderId="0" xfId="3" applyNumberFormat="1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8" fillId="0" borderId="0" xfId="0" applyNumberFormat="1" applyFont="1" applyBorder="1"/>
    <xf numFmtId="0" fontId="20" fillId="0" borderId="0" xfId="0" applyFont="1"/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14" fillId="0" borderId="11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 wrapText="1"/>
    </xf>
    <xf numFmtId="3" fontId="10" fillId="0" borderId="26" xfId="0" applyNumberFormat="1" applyFont="1" applyBorder="1" applyAlignment="1">
      <alignment horizontal="right" wrapText="1"/>
    </xf>
    <xf numFmtId="3" fontId="10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 wrapText="1"/>
    </xf>
    <xf numFmtId="3" fontId="10" fillId="0" borderId="29" xfId="0" applyNumberFormat="1" applyFont="1" applyBorder="1" applyAlignment="1">
      <alignment horizontal="right" wrapText="1"/>
    </xf>
    <xf numFmtId="3" fontId="10" fillId="0" borderId="9" xfId="0" applyNumberFormat="1" applyFont="1" applyBorder="1" applyAlignment="1">
      <alignment horizontal="right" vertical="center" wrapText="1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3" fontId="14" fillId="0" borderId="15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3" fontId="14" fillId="0" borderId="14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" fontId="9" fillId="0" borderId="14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7" fillId="0" borderId="0" xfId="0" applyFont="1"/>
    <xf numFmtId="0" fontId="8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3" fontId="14" fillId="0" borderId="14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3" fontId="10" fillId="0" borderId="0" xfId="0" applyNumberFormat="1" applyFont="1"/>
    <xf numFmtId="0" fontId="25" fillId="0" borderId="0" xfId="0" applyFont="1"/>
    <xf numFmtId="0" fontId="24" fillId="0" borderId="0" xfId="0" applyFont="1"/>
    <xf numFmtId="3" fontId="10" fillId="0" borderId="9" xfId="0" applyNumberFormat="1" applyFont="1" applyBorder="1" applyAlignment="1">
      <alignment horizontal="right" vertical="center"/>
    </xf>
    <xf numFmtId="3" fontId="14" fillId="0" borderId="0" xfId="0" applyNumberFormat="1" applyFont="1"/>
    <xf numFmtId="3" fontId="10" fillId="0" borderId="12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14" fillId="0" borderId="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9" fillId="0" borderId="13" xfId="0" applyFont="1" applyBorder="1" applyAlignment="1"/>
    <xf numFmtId="0" fontId="9" fillId="0" borderId="14" xfId="0" applyFont="1" applyBorder="1" applyAlignment="1"/>
    <xf numFmtId="0" fontId="8" fillId="0" borderId="10" xfId="0" applyFont="1" applyBorder="1" applyAlignment="1">
      <alignment horizontal="left" vertical="center" wrapText="1" indent="2"/>
    </xf>
    <xf numFmtId="0" fontId="8" fillId="0" borderId="11" xfId="0" applyFont="1" applyBorder="1" applyAlignment="1">
      <alignment horizontal="left" vertical="center" wrapText="1" indent="2"/>
    </xf>
    <xf numFmtId="0" fontId="8" fillId="0" borderId="7" xfId="0" applyFont="1" applyBorder="1" applyAlignment="1"/>
    <xf numFmtId="0" fontId="8" fillId="0" borderId="8" xfId="0" applyFont="1" applyBorder="1" applyAlignment="1"/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3" fontId="14" fillId="0" borderId="15" xfId="0" quotePrefix="1" applyNumberFormat="1" applyFont="1" applyBorder="1" applyAlignment="1">
      <alignment horizontal="right" vertical="center"/>
    </xf>
    <xf numFmtId="3" fontId="14" fillId="0" borderId="13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3" fontId="10" fillId="0" borderId="12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3" fontId="10" fillId="0" borderId="17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3" fontId="14" fillId="0" borderId="23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3" fontId="14" fillId="0" borderId="5" xfId="0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2"/>
    <cellStyle name="Normalny 3" xfId="3"/>
  </cellStyles>
  <dxfs count="0"/>
  <tableStyles count="0" defaultTableStyle="TableStyleMedium9" defaultPivotStyle="PivotStyleLight16"/>
  <colors>
    <mruColors>
      <color rgb="FF001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"/>
    </sheetView>
  </sheetViews>
  <sheetFormatPr defaultColWidth="9" defaultRowHeight="14.3"/>
  <cols>
    <col min="1" max="7" width="9" style="26"/>
    <col min="8" max="8" width="19" style="26" customWidth="1"/>
    <col min="9" max="16384" width="9" style="26"/>
  </cols>
  <sheetData>
    <row r="1" spans="1:8" s="115" customFormat="1" ht="11.55">
      <c r="A1" s="115" t="s">
        <v>65</v>
      </c>
    </row>
    <row r="2" spans="1:8" s="115" customFormat="1" ht="11.55"/>
    <row r="3" spans="1:8" s="115" customFormat="1" ht="11.55">
      <c r="A3" s="116" t="s">
        <v>66</v>
      </c>
    </row>
    <row r="5" spans="1:8" s="114" customFormat="1" ht="21.9" customHeight="1">
      <c r="A5" s="141" t="s">
        <v>129</v>
      </c>
      <c r="B5" s="141"/>
      <c r="C5" s="141"/>
      <c r="D5" s="141"/>
      <c r="E5" s="141"/>
      <c r="F5" s="141"/>
      <c r="G5" s="141"/>
      <c r="H5" s="141"/>
    </row>
    <row r="6" spans="1:8" s="112" customFormat="1" ht="34" customHeight="1">
      <c r="A6" s="140" t="s">
        <v>139</v>
      </c>
      <c r="B6" s="140"/>
      <c r="C6" s="140"/>
      <c r="D6" s="140"/>
      <c r="E6" s="140"/>
      <c r="F6" s="140"/>
      <c r="G6" s="140"/>
      <c r="H6" s="140"/>
    </row>
    <row r="7" spans="1:8" s="113" customFormat="1" ht="34" customHeight="1">
      <c r="A7" s="140" t="s">
        <v>131</v>
      </c>
      <c r="B7" s="140"/>
      <c r="C7" s="140"/>
      <c r="D7" s="140"/>
      <c r="E7" s="140"/>
      <c r="F7" s="140"/>
      <c r="G7" s="140"/>
      <c r="H7" s="140"/>
    </row>
    <row r="8" spans="1:8" s="113" customFormat="1" ht="21.9" customHeight="1">
      <c r="A8" s="140" t="s">
        <v>132</v>
      </c>
      <c r="B8" s="140"/>
      <c r="C8" s="140"/>
      <c r="D8" s="140"/>
      <c r="E8" s="140"/>
      <c r="F8" s="140"/>
      <c r="G8" s="140"/>
      <c r="H8" s="140"/>
    </row>
    <row r="9" spans="1:8" s="114" customFormat="1" ht="21.9" customHeight="1">
      <c r="A9" s="140" t="s">
        <v>133</v>
      </c>
      <c r="B9" s="140"/>
      <c r="C9" s="140"/>
      <c r="D9" s="140"/>
      <c r="E9" s="140"/>
      <c r="F9" s="140"/>
      <c r="G9" s="140"/>
      <c r="H9" s="140"/>
    </row>
    <row r="10" spans="1:8" s="114" customFormat="1" ht="21.9" customHeight="1">
      <c r="A10" s="140" t="s">
        <v>134</v>
      </c>
      <c r="B10" s="140"/>
      <c r="C10" s="140"/>
      <c r="D10" s="140"/>
      <c r="E10" s="140"/>
      <c r="F10" s="140"/>
      <c r="G10" s="140"/>
      <c r="H10" s="140"/>
    </row>
    <row r="11" spans="1:8" s="113" customFormat="1" ht="21.9" customHeight="1">
      <c r="A11" s="140" t="s">
        <v>140</v>
      </c>
      <c r="B11" s="140"/>
      <c r="C11" s="140"/>
      <c r="D11" s="140"/>
      <c r="E11" s="140"/>
      <c r="F11" s="140"/>
      <c r="G11" s="140"/>
      <c r="H11" s="140"/>
    </row>
    <row r="12" spans="1:8" s="113" customFormat="1" ht="21.9" customHeight="1">
      <c r="A12" s="140" t="s">
        <v>121</v>
      </c>
      <c r="B12" s="140"/>
      <c r="C12" s="140"/>
      <c r="D12" s="140"/>
      <c r="E12" s="140"/>
      <c r="F12" s="140"/>
      <c r="G12" s="140"/>
      <c r="H12" s="140"/>
    </row>
    <row r="13" spans="1:8" s="113" customFormat="1" ht="21.9" customHeight="1">
      <c r="A13" s="140" t="s">
        <v>122</v>
      </c>
      <c r="B13" s="140"/>
      <c r="C13" s="140"/>
      <c r="D13" s="140"/>
      <c r="E13" s="140"/>
      <c r="F13" s="140"/>
      <c r="G13" s="140"/>
      <c r="H13" s="140"/>
    </row>
    <row r="14" spans="1:8" s="113" customFormat="1" ht="34" customHeight="1">
      <c r="A14" s="140" t="s">
        <v>136</v>
      </c>
      <c r="B14" s="140"/>
      <c r="C14" s="140"/>
      <c r="D14" s="140"/>
      <c r="E14" s="140"/>
      <c r="F14" s="140"/>
      <c r="G14" s="140"/>
      <c r="H14" s="140"/>
    </row>
    <row r="15" spans="1:8" s="137" customFormat="1" ht="34" customHeight="1">
      <c r="A15" s="140" t="s">
        <v>138</v>
      </c>
      <c r="B15" s="140"/>
      <c r="C15" s="140"/>
      <c r="D15" s="140"/>
      <c r="E15" s="140"/>
      <c r="F15" s="140"/>
      <c r="G15" s="140"/>
      <c r="H15" s="140"/>
    </row>
    <row r="16" spans="1:8" s="137" customFormat="1" ht="34" customHeight="1">
      <c r="A16" s="140" t="s">
        <v>141</v>
      </c>
      <c r="B16" s="140"/>
      <c r="C16" s="140"/>
      <c r="D16" s="140"/>
      <c r="E16" s="140"/>
      <c r="F16" s="140"/>
      <c r="G16" s="140"/>
      <c r="H16" s="140"/>
    </row>
    <row r="17" spans="1:8" s="137" customFormat="1" ht="23.3" customHeight="1">
      <c r="A17" s="140" t="s">
        <v>160</v>
      </c>
      <c r="B17" s="140"/>
      <c r="C17" s="140"/>
      <c r="D17" s="140"/>
      <c r="E17" s="140"/>
      <c r="F17" s="140"/>
      <c r="G17" s="140"/>
      <c r="H17" s="140"/>
    </row>
    <row r="18" spans="1:8" s="138" customFormat="1" ht="31.6" customHeight="1">
      <c r="A18" s="140" t="s">
        <v>165</v>
      </c>
      <c r="B18" s="140"/>
      <c r="C18" s="140"/>
      <c r="D18" s="140"/>
      <c r="E18" s="140"/>
      <c r="F18" s="140"/>
      <c r="G18" s="140"/>
      <c r="H18" s="140"/>
    </row>
    <row r="19" spans="1:8" s="138" customFormat="1" ht="21.9" customHeight="1">
      <c r="A19" s="140" t="s">
        <v>166</v>
      </c>
      <c r="B19" s="140"/>
      <c r="C19" s="140"/>
      <c r="D19" s="140"/>
      <c r="E19" s="140"/>
      <c r="F19" s="140"/>
      <c r="G19" s="140"/>
      <c r="H19" s="140"/>
    </row>
    <row r="20" spans="1:8" s="138" customFormat="1" ht="34" customHeight="1">
      <c r="A20" s="140" t="s">
        <v>167</v>
      </c>
      <c r="B20" s="140"/>
      <c r="C20" s="140"/>
      <c r="D20" s="140"/>
      <c r="E20" s="140"/>
      <c r="F20" s="140"/>
      <c r="G20" s="140"/>
      <c r="H20" s="140"/>
    </row>
    <row r="21" spans="1:8" s="138" customFormat="1" ht="34" customHeight="1">
      <c r="A21" s="140" t="s">
        <v>168</v>
      </c>
      <c r="B21" s="140"/>
      <c r="C21" s="140"/>
      <c r="D21" s="140"/>
      <c r="E21" s="140"/>
      <c r="F21" s="140"/>
      <c r="G21" s="140"/>
      <c r="H21" s="140"/>
    </row>
  </sheetData>
  <mergeCells count="17">
    <mergeCell ref="A5:H5"/>
    <mergeCell ref="A7:H7"/>
    <mergeCell ref="A8:H8"/>
    <mergeCell ref="A10:H10"/>
    <mergeCell ref="A11:H11"/>
    <mergeCell ref="A9:H9"/>
    <mergeCell ref="A19:H19"/>
    <mergeCell ref="A17:H17"/>
    <mergeCell ref="A21:H21"/>
    <mergeCell ref="A12:H12"/>
    <mergeCell ref="A6:H6"/>
    <mergeCell ref="A13:H13"/>
    <mergeCell ref="A16:H16"/>
    <mergeCell ref="A15:H15"/>
    <mergeCell ref="A18:H18"/>
    <mergeCell ref="A20:H20"/>
    <mergeCell ref="A14:H14"/>
  </mergeCells>
  <phoneticPr fontId="1" type="noConversion"/>
  <hyperlinks>
    <hyperlink ref="A11" location="'tabl. 4-7'!A30" display="Tabl. 7. Liczba podmiotów pośrednictwa kredytowego uczestniczących w windykacji zagrożonych należności w 2012 r."/>
    <hyperlink ref="A10" location="'tabl. 4-7'!A22" display="Tabl. 6. Liczba podmiotów pośrednictwa kredytowego prowadzących monitoring udzielonych kredytów w 2012 r."/>
    <hyperlink ref="A9" location="'tabl. 4-7'!A9" display="Tabl. 5. Kanały pozyskiwania klientów przez przedsiębiorstwa pośrednictwa kredytowego w 2012 r."/>
    <hyperlink ref="A8" location="'tabl. 4-7'!A2" display="Tabl. 4. Sieć dystrybucji i zatrudnienie w podmiotach prowadzących działalność pośrednictwa kredytowego w 2012 r."/>
    <hyperlink ref="A7" location="'tabl. 1-3'!A20" display="Tabl. 3. Liczba umów z podmiotami, z którymi współpracowały przedsiębiorstwa prowadzące działalność pośrednictwa kredytowego w 2012 r."/>
    <hyperlink ref="A8:H8" location="'tabl.4-7'!A1" display="Tabl. 4. Sieć dystrybucji i zatrudnienie w podmiotach prowadzących działalność pośrednictwa kredytowego w 2012 r."/>
    <hyperlink ref="A9:H9" location="'tabl.4-7'!A1" display="Tabl. 5. Kanały pozyskiwania klientów przez przedsiębiorstwa pośrednictwa kredytowego w 2014 r."/>
    <hyperlink ref="A10:H10" location="'tabl.4-7'!A1" display="Tabl. 6. Liczba podmiotów pośrednictwa kredytowego prowadzących monitoring udzielonych kredytów w 2014 r."/>
    <hyperlink ref="A11:H11" location="'tabl.4-7'!A1" display="Tabl. 7. Liczba podmiotów pośrednictwa kredytowego uczestniczących w windykacji zagrożonych należności w 2012 r."/>
    <hyperlink ref="A6:H6" location="'tabl. 1-3'!A1" display="Tabl. 2. Forma organizacyjno-prawna i dominujący udziałowcy podmiotów prowadzących działalność pośrednictwa kredytowego w 2015 r."/>
    <hyperlink ref="A5:H5" location="'tabl. 1-3'!A1" display="Tabl. 1. Liczba badanych przedsiębiorstw pośrednictwa kredytowego w 2016 r."/>
    <hyperlink ref="A12:H12" location="'tabl. 8-10'!A1" display="Tabl. 8. Liczba udzielonych kredytów i pożyczek w 2016 r. z udziałem podmiotów pośrednictwa kredytowego"/>
    <hyperlink ref="A13:H13" location="'tabl. 8-10'!A1" display="Tabl. 9. Wartość udzielonych kredytów i pożyczek w 2016 r. z udziałem podmiotów pośrednictwa kredytowego"/>
    <hyperlink ref="A14:H14" location="'tabl. 8-10'!A1" display="Tabl. 10. Wartość udzielonych kredytów i pożyczek w 2016 r. z udziałem podmiotów pośrednictwa kredytowego według kanałów dystrybucji"/>
    <hyperlink ref="A15:H15" location="'tabl. 11-13'!A1" display="Tablica 11. Wartość udzielonych kredytów i pożyczek w 2018 r. z udziałem podmiotów pośrednictwa kredytowego według województw "/>
    <hyperlink ref="A16:H16" location="'tabl. 11-13'!A1" display="Tablica 12. Liczba udzielonych kredytów i pożyczek w 2018 r. z udziałem podmiotów pośrednictwa kredytowego według okresu kredytowania"/>
    <hyperlink ref="A18:H18" location="'tabl. 14'!A1" display="Tablica 14. Wybrane pozycje bilansu 196 podmiotów prowadzących działalność pośrednictwa kredytowego według rodzaju działalności"/>
    <hyperlink ref="A20:H20" location="'tabl. 16-17'!A1" display="Tablica 16. Wybrane pozycje rachunku zysków i strat 196 podmiotów prowadzących działalność pośrednictwa kredytowego według rodzaju działalności"/>
    <hyperlink ref="A19:H19" location="'tabl. 15'!A1" display="Tablica 15. Wybrane pozycje bilansu 196 podmiotów prowadzących działalność pośrednictwa kredytowego "/>
    <hyperlink ref="A21:H21" location="'tabl. 16-17'!A1" display="Tablica 17. Wybrane pozycje rachunku zysków i strat 196 podmiotów prowadzących działalność pośrednictwa kredytowego"/>
    <hyperlink ref="A17:H17" location="'tabl. 11-13'!A1" display="Tablica 13. Średni okres spłaty kredytu/pożyczki"/>
  </hyperlink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workbookViewId="0">
      <selection activeCell="D28" sqref="D28"/>
    </sheetView>
  </sheetViews>
  <sheetFormatPr defaultColWidth="9" defaultRowHeight="14.3"/>
  <cols>
    <col min="1" max="1" width="24.33203125" style="1" customWidth="1"/>
    <col min="2" max="2" width="9.6640625" style="1" customWidth="1"/>
    <col min="3" max="3" width="11.33203125" style="1" customWidth="1"/>
    <col min="4" max="4" width="12.44140625" style="1" customWidth="1"/>
    <col min="5" max="5" width="13" style="1" customWidth="1"/>
    <col min="6" max="6" width="12" style="1" customWidth="1"/>
    <col min="7" max="16384" width="9" style="1"/>
  </cols>
  <sheetData>
    <row r="1" spans="1:7" ht="9.6999999999999993" customHeight="1"/>
    <row r="2" spans="1:7" ht="18.7" customHeight="1">
      <c r="A2" s="155" t="s">
        <v>129</v>
      </c>
      <c r="B2" s="155"/>
      <c r="C2" s="155"/>
      <c r="D2" s="155"/>
      <c r="E2" s="155"/>
      <c r="F2" s="155"/>
    </row>
    <row r="3" spans="1:7" ht="15.8" customHeight="1"/>
    <row r="4" spans="1:7" s="9" customFormat="1" ht="20.05" customHeight="1" thickBot="1">
      <c r="A4" s="151" t="s">
        <v>0</v>
      </c>
      <c r="B4" s="152"/>
      <c r="C4" s="152"/>
      <c r="D4" s="152"/>
      <c r="E4" s="152"/>
      <c r="F4" s="30" t="s">
        <v>74</v>
      </c>
    </row>
    <row r="5" spans="1:7" s="9" customFormat="1" ht="20.05" customHeight="1">
      <c r="A5" s="149" t="s">
        <v>7</v>
      </c>
      <c r="B5" s="150"/>
      <c r="C5" s="150"/>
      <c r="D5" s="150"/>
      <c r="E5" s="150"/>
      <c r="F5" s="31">
        <v>283</v>
      </c>
    </row>
    <row r="6" spans="1:7" s="9" customFormat="1" ht="20.05" customHeight="1">
      <c r="A6" s="144" t="s">
        <v>75</v>
      </c>
      <c r="B6" s="145"/>
      <c r="C6" s="145"/>
      <c r="D6" s="145"/>
      <c r="E6" s="145"/>
      <c r="F6" s="28">
        <v>118</v>
      </c>
    </row>
    <row r="7" spans="1:7" s="9" customFormat="1" ht="20.05" customHeight="1">
      <c r="A7" s="144" t="s">
        <v>76</v>
      </c>
      <c r="B7" s="145"/>
      <c r="C7" s="145"/>
      <c r="D7" s="145"/>
      <c r="E7" s="145"/>
      <c r="F7" s="28">
        <v>146</v>
      </c>
    </row>
    <row r="8" spans="1:7" s="9" customFormat="1" ht="20.05" customHeight="1">
      <c r="A8" s="156" t="s">
        <v>77</v>
      </c>
      <c r="B8" s="157"/>
      <c r="C8" s="157"/>
      <c r="D8" s="157"/>
      <c r="E8" s="157"/>
      <c r="F8" s="29">
        <v>19</v>
      </c>
    </row>
    <row r="9" spans="1:7" ht="12.75" customHeight="1">
      <c r="A9" s="2"/>
      <c r="B9" s="2"/>
      <c r="C9" s="2"/>
      <c r="D9" s="2"/>
      <c r="E9" s="2"/>
      <c r="F9" s="3"/>
    </row>
    <row r="10" spans="1:7" ht="33.799999999999997" customHeight="1">
      <c r="A10" s="155" t="s">
        <v>130</v>
      </c>
      <c r="B10" s="155"/>
      <c r="C10" s="155"/>
      <c r="D10" s="155"/>
      <c r="E10" s="155"/>
      <c r="F10" s="155"/>
    </row>
    <row r="11" spans="1:7" ht="18" customHeight="1">
      <c r="A11" s="4"/>
      <c r="B11" s="4"/>
      <c r="C11" s="4"/>
      <c r="D11" s="4"/>
      <c r="E11" s="4"/>
      <c r="F11" s="4"/>
      <c r="G11" s="4"/>
    </row>
    <row r="12" spans="1:7" s="5" customFormat="1" ht="15.8" customHeight="1">
      <c r="A12" s="159" t="s">
        <v>0</v>
      </c>
      <c r="B12" s="147" t="s">
        <v>1</v>
      </c>
      <c r="C12" s="146" t="s">
        <v>6</v>
      </c>
      <c r="D12" s="146"/>
      <c r="E12" s="146"/>
      <c r="F12" s="161" t="s">
        <v>72</v>
      </c>
    </row>
    <row r="13" spans="1:7" s="5" customFormat="1" ht="14.95" customHeight="1">
      <c r="A13" s="159"/>
      <c r="B13" s="147"/>
      <c r="C13" s="153" t="s">
        <v>2</v>
      </c>
      <c r="D13" s="147" t="s">
        <v>111</v>
      </c>
      <c r="E13" s="147" t="s">
        <v>109</v>
      </c>
      <c r="F13" s="161"/>
    </row>
    <row r="14" spans="1:7" s="5" customFormat="1" ht="32.299999999999997" customHeight="1" thickBot="1">
      <c r="A14" s="160"/>
      <c r="B14" s="148"/>
      <c r="C14" s="154"/>
      <c r="D14" s="148"/>
      <c r="E14" s="148"/>
      <c r="F14" s="162"/>
    </row>
    <row r="15" spans="1:7" s="5" customFormat="1" ht="20.05" customHeight="1">
      <c r="A15" s="85" t="s">
        <v>3</v>
      </c>
      <c r="B15" s="68">
        <v>46</v>
      </c>
      <c r="C15" s="68">
        <v>6</v>
      </c>
      <c r="D15" s="68">
        <v>9</v>
      </c>
      <c r="E15" s="68">
        <v>31</v>
      </c>
      <c r="F15" s="79">
        <v>22</v>
      </c>
    </row>
    <row r="16" spans="1:7" s="5" customFormat="1" ht="20.05" customHeight="1">
      <c r="A16" s="86" t="s">
        <v>55</v>
      </c>
      <c r="B16" s="80">
        <v>32</v>
      </c>
      <c r="C16" s="80">
        <v>4</v>
      </c>
      <c r="D16" s="80">
        <v>6</v>
      </c>
      <c r="E16" s="80">
        <v>22</v>
      </c>
      <c r="F16" s="81">
        <v>12</v>
      </c>
    </row>
    <row r="17" spans="1:6" s="5" customFormat="1" ht="20.05" customHeight="1">
      <c r="A17" s="86" t="s">
        <v>56</v>
      </c>
      <c r="B17" s="80">
        <v>14</v>
      </c>
      <c r="C17" s="80">
        <v>2</v>
      </c>
      <c r="D17" s="80">
        <v>3</v>
      </c>
      <c r="E17" s="40">
        <v>9</v>
      </c>
      <c r="F17" s="81">
        <v>10</v>
      </c>
    </row>
    <row r="18" spans="1:6" s="5" customFormat="1" ht="20.05" customHeight="1">
      <c r="A18" s="65" t="s">
        <v>4</v>
      </c>
      <c r="B18" s="40">
        <v>185</v>
      </c>
      <c r="C18" s="40">
        <v>5</v>
      </c>
      <c r="D18" s="40">
        <v>24</v>
      </c>
      <c r="E18" s="40">
        <v>156</v>
      </c>
      <c r="F18" s="41">
        <v>30</v>
      </c>
    </row>
    <row r="19" spans="1:6" s="5" customFormat="1" ht="20.05" customHeight="1">
      <c r="A19" s="86" t="s">
        <v>55</v>
      </c>
      <c r="B19" s="78" t="s">
        <v>143</v>
      </c>
      <c r="C19" s="78" t="s">
        <v>144</v>
      </c>
      <c r="D19" s="78">
        <v>11</v>
      </c>
      <c r="E19" s="38">
        <v>120</v>
      </c>
      <c r="F19" s="81">
        <v>10</v>
      </c>
    </row>
    <row r="20" spans="1:6" s="5" customFormat="1" ht="20.05" customHeight="1">
      <c r="A20" s="86" t="s">
        <v>56</v>
      </c>
      <c r="B20" s="80">
        <v>50</v>
      </c>
      <c r="C20" s="40">
        <v>1</v>
      </c>
      <c r="D20" s="80">
        <v>13</v>
      </c>
      <c r="E20" s="80">
        <v>36</v>
      </c>
      <c r="F20" s="81">
        <v>20</v>
      </c>
    </row>
    <row r="21" spans="1:6" s="5" customFormat="1" ht="20.05" customHeight="1">
      <c r="A21" s="84" t="s">
        <v>5</v>
      </c>
      <c r="B21" s="82">
        <v>52</v>
      </c>
      <c r="C21" s="82" t="s">
        <v>142</v>
      </c>
      <c r="D21" s="82" t="s">
        <v>142</v>
      </c>
      <c r="E21" s="82">
        <v>52</v>
      </c>
      <c r="F21" s="83" t="s">
        <v>142</v>
      </c>
    </row>
    <row r="22" spans="1:6" s="5" customFormat="1" ht="16.5" customHeight="1">
      <c r="A22" s="158"/>
      <c r="B22" s="158"/>
      <c r="C22" s="158"/>
      <c r="D22" s="158"/>
      <c r="E22" s="158"/>
      <c r="F22" s="158"/>
    </row>
    <row r="23" spans="1:6" ht="32.299999999999997" customHeight="1">
      <c r="A23" s="155" t="s">
        <v>131</v>
      </c>
      <c r="B23" s="155"/>
      <c r="C23" s="155"/>
      <c r="D23" s="155"/>
      <c r="E23" s="155"/>
      <c r="F23" s="155"/>
    </row>
    <row r="25" spans="1:6" ht="81" customHeight="1" thickBot="1">
      <c r="A25" s="151" t="s">
        <v>0</v>
      </c>
      <c r="B25" s="152"/>
      <c r="C25" s="33" t="s">
        <v>7</v>
      </c>
      <c r="D25" s="34" t="s">
        <v>110</v>
      </c>
      <c r="E25" s="34" t="s">
        <v>76</v>
      </c>
      <c r="F25" s="35" t="s">
        <v>113</v>
      </c>
    </row>
    <row r="26" spans="1:6" ht="20.05" customHeight="1">
      <c r="A26" s="149" t="s">
        <v>7</v>
      </c>
      <c r="B26" s="150"/>
      <c r="C26" s="97">
        <v>14333</v>
      </c>
      <c r="D26" s="109">
        <v>6014</v>
      </c>
      <c r="E26" s="97" t="s">
        <v>142</v>
      </c>
      <c r="F26" s="99">
        <v>8319</v>
      </c>
    </row>
    <row r="27" spans="1:6" ht="20.05" customHeight="1">
      <c r="A27" s="144" t="s">
        <v>145</v>
      </c>
      <c r="B27" s="145"/>
      <c r="C27" s="100">
        <v>876</v>
      </c>
      <c r="D27" s="110">
        <v>873</v>
      </c>
      <c r="E27" s="100" t="s">
        <v>142</v>
      </c>
      <c r="F27" s="102">
        <v>3</v>
      </c>
    </row>
    <row r="28" spans="1:6" ht="20.05" customHeight="1">
      <c r="A28" s="144" t="s">
        <v>9</v>
      </c>
      <c r="B28" s="145"/>
      <c r="C28" s="100">
        <v>1238</v>
      </c>
      <c r="D28" s="110">
        <v>1041</v>
      </c>
      <c r="E28" s="100" t="s">
        <v>142</v>
      </c>
      <c r="F28" s="102">
        <v>197</v>
      </c>
    </row>
    <row r="29" spans="1:6" ht="20.05" customHeight="1">
      <c r="A29" s="142" t="s">
        <v>10</v>
      </c>
      <c r="B29" s="143"/>
      <c r="C29" s="76">
        <v>12219</v>
      </c>
      <c r="D29" s="111">
        <v>4100</v>
      </c>
      <c r="E29" s="76" t="s">
        <v>142</v>
      </c>
      <c r="F29" s="77">
        <v>8119</v>
      </c>
    </row>
    <row r="30" spans="1:6">
      <c r="A30" s="6"/>
      <c r="B30" s="6"/>
      <c r="C30" s="7"/>
      <c r="D30" s="8"/>
      <c r="E30" s="8"/>
      <c r="F30" s="7"/>
    </row>
    <row r="32" spans="1:6">
      <c r="A32" s="128" t="s">
        <v>157</v>
      </c>
      <c r="B32" s="9"/>
      <c r="C32" s="9"/>
      <c r="D32" s="9"/>
    </row>
    <row r="33" spans="1:4">
      <c r="A33" s="129" t="s">
        <v>158</v>
      </c>
      <c r="B33" s="9"/>
      <c r="C33" s="9"/>
      <c r="D33" s="9"/>
    </row>
  </sheetData>
  <mergeCells count="21">
    <mergeCell ref="A10:F10"/>
    <mergeCell ref="A22:F22"/>
    <mergeCell ref="A23:F23"/>
    <mergeCell ref="A12:A14"/>
    <mergeCell ref="E13:E14"/>
    <mergeCell ref="D13:D14"/>
    <mergeCell ref="F12:F14"/>
    <mergeCell ref="A2:F2"/>
    <mergeCell ref="A4:E4"/>
    <mergeCell ref="A6:E6"/>
    <mergeCell ref="A7:E7"/>
    <mergeCell ref="A8:E8"/>
    <mergeCell ref="A5:E5"/>
    <mergeCell ref="A29:B29"/>
    <mergeCell ref="A28:B28"/>
    <mergeCell ref="A27:B27"/>
    <mergeCell ref="C12:E12"/>
    <mergeCell ref="B12:B14"/>
    <mergeCell ref="A26:B26"/>
    <mergeCell ref="A25:B25"/>
    <mergeCell ref="C13:C14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9" workbookViewId="0">
      <selection activeCell="H35" sqref="H35"/>
    </sheetView>
  </sheetViews>
  <sheetFormatPr defaultColWidth="9" defaultRowHeight="10.9"/>
  <cols>
    <col min="1" max="1" width="14.77734375" style="9" customWidth="1"/>
    <col min="2" max="2" width="12.88671875" style="9" customWidth="1"/>
    <col min="3" max="3" width="13" style="9" customWidth="1"/>
    <col min="4" max="5" width="13.6640625" style="9" customWidth="1"/>
    <col min="6" max="6" width="14.77734375" style="9" customWidth="1"/>
    <col min="7" max="16384" width="9" style="9"/>
  </cols>
  <sheetData>
    <row r="1" spans="1:8" ht="21.9" customHeight="1">
      <c r="A1" s="169" t="s">
        <v>132</v>
      </c>
      <c r="B1" s="169"/>
      <c r="C1" s="169"/>
      <c r="D1" s="169"/>
      <c r="E1" s="169"/>
      <c r="F1" s="169"/>
    </row>
    <row r="2" spans="1:8" s="10" customFormat="1" ht="7.5" customHeight="1">
      <c r="A2" s="174"/>
      <c r="B2" s="174"/>
      <c r="C2" s="174"/>
      <c r="D2" s="174"/>
      <c r="E2" s="174"/>
      <c r="F2" s="174"/>
    </row>
    <row r="3" spans="1:8" s="11" customFormat="1" ht="70" customHeight="1" thickBot="1">
      <c r="A3" s="151" t="s">
        <v>0</v>
      </c>
      <c r="B3" s="152"/>
      <c r="C3" s="33" t="s">
        <v>7</v>
      </c>
      <c r="D3" s="34" t="s">
        <v>110</v>
      </c>
      <c r="E3" s="34" t="s">
        <v>76</v>
      </c>
      <c r="F3" s="35" t="s">
        <v>77</v>
      </c>
    </row>
    <row r="4" spans="1:8" s="11" customFormat="1" ht="16.5" customHeight="1">
      <c r="A4" s="179" t="s">
        <v>73</v>
      </c>
      <c r="B4" s="180"/>
      <c r="C4" s="69"/>
      <c r="D4" s="70"/>
      <c r="E4" s="70"/>
      <c r="F4" s="71"/>
    </row>
    <row r="5" spans="1:8" s="11" customFormat="1" ht="16.5" customHeight="1">
      <c r="A5" s="175" t="s">
        <v>57</v>
      </c>
      <c r="B5" s="176"/>
      <c r="C5" s="72">
        <v>21802</v>
      </c>
      <c r="D5" s="73">
        <v>15006</v>
      </c>
      <c r="E5" s="73">
        <v>5588</v>
      </c>
      <c r="F5" s="74">
        <v>1208</v>
      </c>
      <c r="G5" s="127"/>
    </row>
    <row r="6" spans="1:8" s="11" customFormat="1" ht="27" customHeight="1">
      <c r="A6" s="177" t="s">
        <v>107</v>
      </c>
      <c r="B6" s="178"/>
      <c r="C6" s="36">
        <v>10647</v>
      </c>
      <c r="D6" s="37">
        <v>1062</v>
      </c>
      <c r="E6" s="37">
        <v>9517</v>
      </c>
      <c r="F6" s="75">
        <v>68</v>
      </c>
      <c r="G6" s="127"/>
    </row>
    <row r="7" spans="1:8" s="11" customFormat="1" ht="27" customHeight="1">
      <c r="A7" s="163" t="s">
        <v>108</v>
      </c>
      <c r="B7" s="164"/>
      <c r="C7" s="133">
        <v>6832</v>
      </c>
      <c r="D7" s="133">
        <v>5112</v>
      </c>
      <c r="E7" s="133">
        <v>1690</v>
      </c>
      <c r="F7" s="132">
        <v>30</v>
      </c>
      <c r="G7" s="127"/>
    </row>
    <row r="8" spans="1:8" ht="9" customHeight="1">
      <c r="A8" s="12"/>
      <c r="B8" s="12"/>
      <c r="C8" s="13"/>
      <c r="D8" s="13"/>
      <c r="E8" s="13"/>
      <c r="F8" s="13"/>
      <c r="G8" s="11"/>
    </row>
    <row r="9" spans="1:8" ht="21.9" customHeight="1">
      <c r="A9" s="155" t="s">
        <v>133</v>
      </c>
      <c r="B9" s="155"/>
      <c r="C9" s="155"/>
      <c r="D9" s="155"/>
      <c r="E9" s="155"/>
      <c r="F9" s="155"/>
    </row>
    <row r="10" spans="1:8" ht="6.8" customHeight="1"/>
    <row r="11" spans="1:8" ht="70" customHeight="1" thickBot="1">
      <c r="A11" s="151" t="s">
        <v>0</v>
      </c>
      <c r="B11" s="152"/>
      <c r="C11" s="33" t="s">
        <v>7</v>
      </c>
      <c r="D11" s="34" t="s">
        <v>110</v>
      </c>
      <c r="E11" s="34" t="s">
        <v>76</v>
      </c>
      <c r="F11" s="35" t="s">
        <v>77</v>
      </c>
    </row>
    <row r="12" spans="1:8" ht="32.299999999999997" customHeight="1">
      <c r="A12" s="167" t="s">
        <v>11</v>
      </c>
      <c r="B12" s="168"/>
      <c r="C12" s="43">
        <v>123</v>
      </c>
      <c r="D12" s="43">
        <v>67</v>
      </c>
      <c r="E12" s="43">
        <v>48</v>
      </c>
      <c r="F12" s="44">
        <v>8</v>
      </c>
    </row>
    <row r="13" spans="1:8" ht="20.05" customHeight="1">
      <c r="A13" s="165" t="s">
        <v>12</v>
      </c>
      <c r="B13" s="166"/>
      <c r="C13" s="38">
        <v>118</v>
      </c>
      <c r="D13" s="38">
        <v>59</v>
      </c>
      <c r="E13" s="38">
        <v>56</v>
      </c>
      <c r="F13" s="39">
        <v>3</v>
      </c>
    </row>
    <row r="14" spans="1:8" s="15" customFormat="1" ht="20.05" customHeight="1">
      <c r="A14" s="144" t="s">
        <v>13</v>
      </c>
      <c r="B14" s="145"/>
      <c r="C14" s="40">
        <v>29</v>
      </c>
      <c r="D14" s="40">
        <v>12</v>
      </c>
      <c r="E14" s="40">
        <v>13</v>
      </c>
      <c r="F14" s="41">
        <v>4</v>
      </c>
      <c r="G14" s="14"/>
      <c r="H14" s="14"/>
    </row>
    <row r="15" spans="1:8" ht="20.05" customHeight="1">
      <c r="A15" s="165" t="s">
        <v>14</v>
      </c>
      <c r="B15" s="166"/>
      <c r="C15" s="38">
        <v>170</v>
      </c>
      <c r="D15" s="38">
        <v>78</v>
      </c>
      <c r="E15" s="38">
        <v>74</v>
      </c>
      <c r="F15" s="39">
        <v>18</v>
      </c>
    </row>
    <row r="16" spans="1:8" ht="20.05" customHeight="1">
      <c r="A16" s="144" t="s">
        <v>15</v>
      </c>
      <c r="B16" s="145"/>
      <c r="C16" s="38">
        <v>172</v>
      </c>
      <c r="D16" s="38">
        <v>64</v>
      </c>
      <c r="E16" s="38">
        <v>93</v>
      </c>
      <c r="F16" s="39">
        <v>15</v>
      </c>
    </row>
    <row r="17" spans="1:6" ht="20.05" customHeight="1">
      <c r="A17" s="144" t="s">
        <v>16</v>
      </c>
      <c r="B17" s="145"/>
      <c r="C17" s="38">
        <v>70</v>
      </c>
      <c r="D17" s="38">
        <v>26</v>
      </c>
      <c r="E17" s="38">
        <v>37</v>
      </c>
      <c r="F17" s="39">
        <v>7</v>
      </c>
    </row>
    <row r="18" spans="1:6" ht="20.05" customHeight="1">
      <c r="A18" s="142" t="s">
        <v>17</v>
      </c>
      <c r="B18" s="143"/>
      <c r="C18" s="42">
        <v>99</v>
      </c>
      <c r="D18" s="42">
        <v>50</v>
      </c>
      <c r="E18" s="42">
        <v>43</v>
      </c>
      <c r="F18" s="29">
        <v>6</v>
      </c>
    </row>
    <row r="19" spans="1:6" ht="7.5" customHeight="1">
      <c r="A19" s="12"/>
      <c r="B19" s="12"/>
      <c r="C19" s="16"/>
      <c r="D19" s="16"/>
      <c r="E19" s="16"/>
      <c r="F19" s="16"/>
    </row>
    <row r="20" spans="1:6" ht="21.9" customHeight="1">
      <c r="A20" s="155" t="s">
        <v>134</v>
      </c>
      <c r="B20" s="155"/>
      <c r="C20" s="155"/>
      <c r="D20" s="155"/>
      <c r="E20" s="155"/>
      <c r="F20" s="155"/>
    </row>
    <row r="21" spans="1:6" ht="6.8" customHeight="1"/>
    <row r="22" spans="1:6" ht="20.05" customHeight="1" thickBot="1">
      <c r="A22" s="151" t="s">
        <v>0</v>
      </c>
      <c r="B22" s="152"/>
      <c r="C22" s="152"/>
      <c r="D22" s="152"/>
      <c r="E22" s="152"/>
      <c r="F22" s="30" t="s">
        <v>18</v>
      </c>
    </row>
    <row r="23" spans="1:6" ht="20.05" customHeight="1">
      <c r="A23" s="181" t="s">
        <v>112</v>
      </c>
      <c r="B23" s="182"/>
      <c r="C23" s="182"/>
      <c r="D23" s="182"/>
      <c r="E23" s="182"/>
      <c r="F23" s="45">
        <v>186</v>
      </c>
    </row>
    <row r="24" spans="1:6" ht="20.05" customHeight="1">
      <c r="A24" s="185" t="s">
        <v>123</v>
      </c>
      <c r="B24" s="186"/>
      <c r="C24" s="186"/>
      <c r="D24" s="186"/>
      <c r="E24" s="186"/>
      <c r="F24" s="39">
        <v>30</v>
      </c>
    </row>
    <row r="25" spans="1:6" ht="20.05" customHeight="1">
      <c r="A25" s="185" t="s">
        <v>76</v>
      </c>
      <c r="B25" s="186"/>
      <c r="C25" s="186"/>
      <c r="D25" s="186"/>
      <c r="E25" s="186"/>
      <c r="F25" s="39">
        <v>137</v>
      </c>
    </row>
    <row r="26" spans="1:6" ht="20.05" customHeight="1">
      <c r="A26" s="170" t="s">
        <v>77</v>
      </c>
      <c r="B26" s="171"/>
      <c r="C26" s="171"/>
      <c r="D26" s="171"/>
      <c r="E26" s="171"/>
      <c r="F26" s="29">
        <v>19</v>
      </c>
    </row>
    <row r="27" spans="1:6" ht="6.8" customHeight="1"/>
    <row r="28" spans="1:6" ht="24.8" customHeight="1">
      <c r="A28" s="155" t="s">
        <v>135</v>
      </c>
      <c r="B28" s="155"/>
      <c r="C28" s="155"/>
      <c r="D28" s="155"/>
      <c r="E28" s="155"/>
      <c r="F28" s="155"/>
    </row>
    <row r="29" spans="1:6" ht="6.8" customHeight="1"/>
    <row r="30" spans="1:6" ht="70" customHeight="1" thickBot="1">
      <c r="A30" s="151" t="s">
        <v>0</v>
      </c>
      <c r="B30" s="152"/>
      <c r="C30" s="33" t="s">
        <v>7</v>
      </c>
      <c r="D30" s="34" t="s">
        <v>110</v>
      </c>
      <c r="E30" s="34" t="s">
        <v>76</v>
      </c>
      <c r="F30" s="35" t="s">
        <v>77</v>
      </c>
    </row>
    <row r="31" spans="1:6" ht="20.05" customHeight="1">
      <c r="A31" s="149" t="s">
        <v>8</v>
      </c>
      <c r="B31" s="150"/>
      <c r="C31" s="46">
        <v>159</v>
      </c>
      <c r="D31" s="46">
        <v>20</v>
      </c>
      <c r="E31" s="46">
        <v>123</v>
      </c>
      <c r="F31" s="45">
        <v>16</v>
      </c>
    </row>
    <row r="32" spans="1:6" ht="20.05" customHeight="1">
      <c r="A32" s="172" t="s">
        <v>19</v>
      </c>
      <c r="B32" s="173"/>
      <c r="C32" s="38">
        <v>123</v>
      </c>
      <c r="D32" s="38">
        <v>13</v>
      </c>
      <c r="E32" s="38">
        <v>97</v>
      </c>
      <c r="F32" s="39">
        <v>13</v>
      </c>
    </row>
    <row r="33" spans="1:6" ht="20.05" customHeight="1">
      <c r="A33" s="172" t="s">
        <v>124</v>
      </c>
      <c r="B33" s="173"/>
      <c r="C33" s="38">
        <v>3</v>
      </c>
      <c r="D33" s="38">
        <v>2</v>
      </c>
      <c r="E33" s="38">
        <v>1</v>
      </c>
      <c r="F33" s="39" t="s">
        <v>142</v>
      </c>
    </row>
    <row r="34" spans="1:6" ht="29.25" customHeight="1">
      <c r="A34" s="183" t="s">
        <v>20</v>
      </c>
      <c r="B34" s="184"/>
      <c r="C34" s="42">
        <v>36</v>
      </c>
      <c r="D34" s="42">
        <v>5</v>
      </c>
      <c r="E34" s="42">
        <v>28</v>
      </c>
      <c r="F34" s="29">
        <v>3</v>
      </c>
    </row>
  </sheetData>
  <mergeCells count="28">
    <mergeCell ref="A34:B34"/>
    <mergeCell ref="A33:B33"/>
    <mergeCell ref="A31:B31"/>
    <mergeCell ref="A24:E24"/>
    <mergeCell ref="A30:B30"/>
    <mergeCell ref="A28:F28"/>
    <mergeCell ref="A25:E25"/>
    <mergeCell ref="A1:F1"/>
    <mergeCell ref="A26:E26"/>
    <mergeCell ref="A32:B32"/>
    <mergeCell ref="A14:B14"/>
    <mergeCell ref="A17:B17"/>
    <mergeCell ref="A2:F2"/>
    <mergeCell ref="A3:B3"/>
    <mergeCell ref="A20:F20"/>
    <mergeCell ref="A5:B5"/>
    <mergeCell ref="A6:B6"/>
    <mergeCell ref="A11:B11"/>
    <mergeCell ref="A4:B4"/>
    <mergeCell ref="A18:B18"/>
    <mergeCell ref="A23:E23"/>
    <mergeCell ref="A22:E22"/>
    <mergeCell ref="A16:B16"/>
    <mergeCell ref="A7:B7"/>
    <mergeCell ref="A15:B15"/>
    <mergeCell ref="A13:B13"/>
    <mergeCell ref="A9:F9"/>
    <mergeCell ref="A12:B12"/>
  </mergeCells>
  <phoneticPr fontId="1" type="noConversion"/>
  <pageMargins left="0.31496062992125984" right="0.31496062992125984" top="0.55118110236220474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sqref="A1:H1"/>
    </sheetView>
  </sheetViews>
  <sheetFormatPr defaultColWidth="9" defaultRowHeight="10.9"/>
  <cols>
    <col min="1" max="1" width="9" style="9"/>
    <col min="2" max="2" width="16.88671875" style="9" customWidth="1"/>
    <col min="3" max="3" width="10.33203125" style="9" customWidth="1"/>
    <col min="4" max="4" width="10.109375" style="9" customWidth="1"/>
    <col min="5" max="5" width="10.88671875" style="9" customWidth="1"/>
    <col min="6" max="6" width="9.6640625" style="9" customWidth="1"/>
    <col min="7" max="16384" width="9" style="9"/>
  </cols>
  <sheetData>
    <row r="1" spans="1:12" ht="19.55" customHeight="1">
      <c r="A1" s="200" t="s">
        <v>114</v>
      </c>
      <c r="B1" s="200"/>
      <c r="C1" s="200"/>
      <c r="D1" s="200"/>
      <c r="E1" s="200"/>
      <c r="F1" s="200"/>
      <c r="G1" s="200"/>
      <c r="H1" s="200"/>
    </row>
    <row r="2" spans="1:12" s="11" customFormat="1" ht="9" customHeight="1">
      <c r="A2" s="174"/>
      <c r="B2" s="174"/>
      <c r="C2" s="174"/>
      <c r="D2" s="174"/>
      <c r="E2" s="174"/>
    </row>
    <row r="3" spans="1:12" s="11" customFormat="1" ht="20.05" customHeight="1">
      <c r="A3" s="187" t="s">
        <v>0</v>
      </c>
      <c r="B3" s="188"/>
      <c r="C3" s="153" t="s">
        <v>7</v>
      </c>
      <c r="D3" s="153"/>
      <c r="E3" s="153" t="s">
        <v>79</v>
      </c>
      <c r="F3" s="153"/>
      <c r="G3" s="153" t="s">
        <v>80</v>
      </c>
      <c r="H3" s="199"/>
    </row>
    <row r="4" spans="1:12" s="11" customFormat="1" ht="20.05" customHeight="1" thickBot="1">
      <c r="A4" s="189"/>
      <c r="B4" s="190"/>
      <c r="C4" s="32" t="s">
        <v>146</v>
      </c>
      <c r="D4" s="33">
        <v>2018</v>
      </c>
      <c r="E4" s="32" t="s">
        <v>146</v>
      </c>
      <c r="F4" s="33">
        <v>2018</v>
      </c>
      <c r="G4" s="32" t="s">
        <v>146</v>
      </c>
      <c r="H4" s="64">
        <v>2018</v>
      </c>
    </row>
    <row r="5" spans="1:12" s="17" customFormat="1" ht="18" customHeight="1">
      <c r="A5" s="207" t="s">
        <v>7</v>
      </c>
      <c r="B5" s="208"/>
      <c r="C5" s="62">
        <v>5488305</v>
      </c>
      <c r="D5" s="62">
        <v>5438837</v>
      </c>
      <c r="E5" s="62">
        <v>5444689</v>
      </c>
      <c r="F5" s="62">
        <v>5397591</v>
      </c>
      <c r="G5" s="62">
        <v>43616</v>
      </c>
      <c r="H5" s="63">
        <v>41246</v>
      </c>
    </row>
    <row r="6" spans="1:12" s="17" customFormat="1" ht="18" customHeight="1">
      <c r="A6" s="144" t="s">
        <v>58</v>
      </c>
      <c r="B6" s="145"/>
      <c r="C6" s="36">
        <v>431460</v>
      </c>
      <c r="D6" s="36">
        <v>113912</v>
      </c>
      <c r="E6" s="36">
        <v>419945</v>
      </c>
      <c r="F6" s="36">
        <v>105864</v>
      </c>
      <c r="G6" s="36">
        <v>11515</v>
      </c>
      <c r="H6" s="57">
        <v>8048</v>
      </c>
    </row>
    <row r="7" spans="1:12" s="17" customFormat="1" ht="18" customHeight="1">
      <c r="A7" s="144" t="s">
        <v>60</v>
      </c>
      <c r="B7" s="145"/>
      <c r="C7" s="36">
        <v>846647</v>
      </c>
      <c r="D7" s="36">
        <v>1116093</v>
      </c>
      <c r="E7" s="36">
        <v>843623</v>
      </c>
      <c r="F7" s="36">
        <v>1113873</v>
      </c>
      <c r="G7" s="36">
        <v>3024</v>
      </c>
      <c r="H7" s="57">
        <v>2220</v>
      </c>
      <c r="K7" s="131"/>
      <c r="L7" s="131"/>
    </row>
    <row r="8" spans="1:12" s="17" customFormat="1" ht="18" customHeight="1">
      <c r="A8" s="144" t="s">
        <v>78</v>
      </c>
      <c r="B8" s="145"/>
      <c r="C8" s="36">
        <v>4032547</v>
      </c>
      <c r="D8" s="36">
        <v>4012335</v>
      </c>
      <c r="E8" s="36">
        <v>4016506</v>
      </c>
      <c r="F8" s="36">
        <v>3992467</v>
      </c>
      <c r="G8" s="36">
        <v>16041</v>
      </c>
      <c r="H8" s="57">
        <v>19868</v>
      </c>
      <c r="K8" s="131"/>
      <c r="L8" s="131"/>
    </row>
    <row r="9" spans="1:12" s="11" customFormat="1" ht="18" customHeight="1">
      <c r="A9" s="203" t="s">
        <v>59</v>
      </c>
      <c r="B9" s="204"/>
      <c r="C9" s="36">
        <v>63002</v>
      </c>
      <c r="D9" s="36">
        <v>67230</v>
      </c>
      <c r="E9" s="36">
        <v>60546</v>
      </c>
      <c r="F9" s="36">
        <v>65980</v>
      </c>
      <c r="G9" s="36">
        <v>2456</v>
      </c>
      <c r="H9" s="57">
        <v>1250</v>
      </c>
    </row>
    <row r="10" spans="1:12" s="11" customFormat="1" ht="18" customHeight="1">
      <c r="A10" s="165" t="s">
        <v>21</v>
      </c>
      <c r="B10" s="166"/>
      <c r="C10" s="36">
        <v>89860</v>
      </c>
      <c r="D10" s="36">
        <v>106833</v>
      </c>
      <c r="E10" s="36">
        <v>89523</v>
      </c>
      <c r="F10" s="36">
        <v>106521</v>
      </c>
      <c r="G10" s="36">
        <v>337</v>
      </c>
      <c r="H10" s="57">
        <v>312</v>
      </c>
    </row>
    <row r="11" spans="1:12" s="11" customFormat="1" ht="18" customHeight="1">
      <c r="A11" s="165" t="s">
        <v>22</v>
      </c>
      <c r="B11" s="166"/>
      <c r="C11" s="36">
        <v>7812</v>
      </c>
      <c r="D11" s="36">
        <v>9265</v>
      </c>
      <c r="E11" s="36">
        <v>5779</v>
      </c>
      <c r="F11" s="36">
        <v>6983</v>
      </c>
      <c r="G11" s="36">
        <v>2033</v>
      </c>
      <c r="H11" s="57">
        <v>2282</v>
      </c>
    </row>
    <row r="12" spans="1:12" s="11" customFormat="1" ht="18" customHeight="1">
      <c r="A12" s="165" t="s">
        <v>23</v>
      </c>
      <c r="B12" s="166"/>
      <c r="C12" s="36">
        <v>8168</v>
      </c>
      <c r="D12" s="36">
        <v>4725</v>
      </c>
      <c r="E12" s="36">
        <v>7255</v>
      </c>
      <c r="F12" s="36">
        <v>4628</v>
      </c>
      <c r="G12" s="36">
        <v>913</v>
      </c>
      <c r="H12" s="57">
        <v>97</v>
      </c>
    </row>
    <row r="13" spans="1:12" s="11" customFormat="1" ht="18" customHeight="1">
      <c r="A13" s="201" t="s">
        <v>24</v>
      </c>
      <c r="B13" s="202"/>
      <c r="C13" s="66">
        <v>8809</v>
      </c>
      <c r="D13" s="66">
        <v>8444</v>
      </c>
      <c r="E13" s="66">
        <v>1512</v>
      </c>
      <c r="F13" s="66">
        <v>1275</v>
      </c>
      <c r="G13" s="66">
        <v>7297</v>
      </c>
      <c r="H13" s="67">
        <v>7169</v>
      </c>
    </row>
    <row r="14" spans="1:12" s="11" customFormat="1">
      <c r="C14" s="127"/>
      <c r="D14" s="127"/>
      <c r="E14" s="127"/>
      <c r="F14" s="127"/>
      <c r="G14" s="127"/>
      <c r="H14" s="127"/>
    </row>
    <row r="15" spans="1:12" ht="23.95" customHeight="1">
      <c r="A15" s="155" t="s">
        <v>115</v>
      </c>
      <c r="B15" s="155"/>
      <c r="C15" s="155"/>
      <c r="D15" s="155"/>
      <c r="E15" s="155"/>
      <c r="F15" s="155"/>
      <c r="G15" s="155"/>
      <c r="H15" s="155"/>
    </row>
    <row r="16" spans="1:12">
      <c r="A16" s="174"/>
      <c r="B16" s="174"/>
      <c r="C16" s="174"/>
      <c r="D16" s="174"/>
      <c r="E16" s="174"/>
    </row>
    <row r="17" spans="1:13" ht="20.05" customHeight="1">
      <c r="A17" s="187" t="s">
        <v>0</v>
      </c>
      <c r="B17" s="188"/>
      <c r="C17" s="153" t="s">
        <v>7</v>
      </c>
      <c r="D17" s="153"/>
      <c r="E17" s="153" t="s">
        <v>79</v>
      </c>
      <c r="F17" s="153"/>
      <c r="G17" s="153" t="s">
        <v>80</v>
      </c>
      <c r="H17" s="199"/>
    </row>
    <row r="18" spans="1:13" ht="20.05" customHeight="1">
      <c r="A18" s="205"/>
      <c r="B18" s="206"/>
      <c r="C18" s="32" t="s">
        <v>146</v>
      </c>
      <c r="D18" s="33">
        <v>2018</v>
      </c>
      <c r="E18" s="32" t="s">
        <v>146</v>
      </c>
      <c r="F18" s="33">
        <v>2018</v>
      </c>
      <c r="G18" s="32" t="s">
        <v>146</v>
      </c>
      <c r="H18" s="64">
        <v>2018</v>
      </c>
    </row>
    <row r="19" spans="1:13" ht="20.05" customHeight="1" thickBot="1">
      <c r="A19" s="189"/>
      <c r="B19" s="190"/>
      <c r="C19" s="209" t="s">
        <v>81</v>
      </c>
      <c r="D19" s="210"/>
      <c r="E19" s="210"/>
      <c r="F19" s="210"/>
      <c r="G19" s="210"/>
      <c r="H19" s="210"/>
    </row>
    <row r="20" spans="1:13" ht="18" customHeight="1">
      <c r="A20" s="207" t="s">
        <v>7</v>
      </c>
      <c r="B20" s="208"/>
      <c r="C20" s="62">
        <v>42420228</v>
      </c>
      <c r="D20" s="62">
        <v>50841238</v>
      </c>
      <c r="E20" s="62">
        <v>35869049</v>
      </c>
      <c r="F20" s="62">
        <v>44623027</v>
      </c>
      <c r="G20" s="62">
        <v>6551179</v>
      </c>
      <c r="H20" s="63">
        <v>6218211</v>
      </c>
    </row>
    <row r="21" spans="1:13" ht="18" customHeight="1">
      <c r="A21" s="144" t="s">
        <v>58</v>
      </c>
      <c r="B21" s="145"/>
      <c r="C21" s="36">
        <v>4084498</v>
      </c>
      <c r="D21" s="36">
        <v>4087290</v>
      </c>
      <c r="E21" s="36">
        <v>3253728</v>
      </c>
      <c r="F21" s="36">
        <v>3528180</v>
      </c>
      <c r="G21" s="36">
        <v>830770</v>
      </c>
      <c r="H21" s="57">
        <v>559110</v>
      </c>
    </row>
    <row r="22" spans="1:13" ht="18" customHeight="1">
      <c r="A22" s="144" t="s">
        <v>60</v>
      </c>
      <c r="B22" s="145"/>
      <c r="C22" s="36">
        <v>2817464</v>
      </c>
      <c r="D22" s="36">
        <v>3386877</v>
      </c>
      <c r="E22" s="36">
        <v>2145115</v>
      </c>
      <c r="F22" s="36">
        <v>2810917</v>
      </c>
      <c r="G22" s="36">
        <v>672349</v>
      </c>
      <c r="H22" s="57">
        <v>575960</v>
      </c>
      <c r="J22" s="19"/>
      <c r="K22" s="19"/>
      <c r="L22" s="19"/>
      <c r="M22" s="19"/>
    </row>
    <row r="23" spans="1:13" ht="18" customHeight="1">
      <c r="A23" s="144" t="s">
        <v>78</v>
      </c>
      <c r="B23" s="145"/>
      <c r="C23" s="36">
        <v>11825314</v>
      </c>
      <c r="D23" s="36">
        <v>12991264</v>
      </c>
      <c r="E23" s="36">
        <v>9109028</v>
      </c>
      <c r="F23" s="36">
        <v>9956896</v>
      </c>
      <c r="G23" s="36">
        <v>2716286</v>
      </c>
      <c r="H23" s="57">
        <v>3034368</v>
      </c>
      <c r="J23" s="19"/>
      <c r="K23" s="19"/>
      <c r="L23" s="19"/>
      <c r="M23" s="19"/>
    </row>
    <row r="24" spans="1:13" ht="18" customHeight="1">
      <c r="A24" s="203" t="s">
        <v>59</v>
      </c>
      <c r="B24" s="204"/>
      <c r="C24" s="36">
        <v>352731</v>
      </c>
      <c r="D24" s="36">
        <v>274323</v>
      </c>
      <c r="E24" s="36">
        <v>144848</v>
      </c>
      <c r="F24" s="36">
        <v>115040</v>
      </c>
      <c r="G24" s="36">
        <v>207883</v>
      </c>
      <c r="H24" s="57">
        <v>159283</v>
      </c>
    </row>
    <row r="25" spans="1:13" ht="18" customHeight="1">
      <c r="A25" s="165" t="s">
        <v>21</v>
      </c>
      <c r="B25" s="166"/>
      <c r="C25" s="36">
        <v>20519942</v>
      </c>
      <c r="D25" s="36">
        <v>27668811</v>
      </c>
      <c r="E25" s="36">
        <v>20370775</v>
      </c>
      <c r="F25" s="36">
        <v>27482308</v>
      </c>
      <c r="G25" s="36">
        <v>149167</v>
      </c>
      <c r="H25" s="57">
        <v>186503</v>
      </c>
    </row>
    <row r="26" spans="1:13" ht="18" customHeight="1">
      <c r="A26" s="165" t="s">
        <v>22</v>
      </c>
      <c r="B26" s="166"/>
      <c r="C26" s="36">
        <v>486638</v>
      </c>
      <c r="D26" s="36">
        <v>543233</v>
      </c>
      <c r="E26" s="36">
        <v>295960</v>
      </c>
      <c r="F26" s="36">
        <v>369028</v>
      </c>
      <c r="G26" s="36">
        <v>190678</v>
      </c>
      <c r="H26" s="57">
        <v>174205</v>
      </c>
    </row>
    <row r="27" spans="1:13" ht="18" customHeight="1">
      <c r="A27" s="165" t="s">
        <v>23</v>
      </c>
      <c r="B27" s="166"/>
      <c r="C27" s="36">
        <v>420395</v>
      </c>
      <c r="D27" s="36">
        <v>174542</v>
      </c>
      <c r="E27" s="36">
        <v>333968</v>
      </c>
      <c r="F27" s="36">
        <v>165491</v>
      </c>
      <c r="G27" s="36">
        <v>86427</v>
      </c>
      <c r="H27" s="57">
        <v>9051</v>
      </c>
    </row>
    <row r="28" spans="1:13" ht="18" customHeight="1">
      <c r="A28" s="201" t="s">
        <v>24</v>
      </c>
      <c r="B28" s="202"/>
      <c r="C28" s="66">
        <v>1913246</v>
      </c>
      <c r="D28" s="66">
        <v>1714898</v>
      </c>
      <c r="E28" s="66">
        <v>215627</v>
      </c>
      <c r="F28" s="66">
        <v>195167</v>
      </c>
      <c r="G28" s="66">
        <v>1697619</v>
      </c>
      <c r="H28" s="67">
        <v>1519731</v>
      </c>
    </row>
    <row r="29" spans="1:13" ht="14.3" customHeight="1">
      <c r="A29" s="14"/>
      <c r="B29" s="14"/>
      <c r="C29" s="18"/>
      <c r="D29" s="18"/>
      <c r="E29" s="18"/>
      <c r="F29" s="18"/>
      <c r="G29" s="18"/>
      <c r="H29" s="18"/>
    </row>
    <row r="30" spans="1:13" ht="32.299999999999997" customHeight="1">
      <c r="A30" s="155" t="s">
        <v>136</v>
      </c>
      <c r="B30" s="155"/>
      <c r="C30" s="155"/>
      <c r="D30" s="155"/>
      <c r="E30" s="155"/>
      <c r="F30" s="155"/>
      <c r="G30" s="155"/>
      <c r="H30" s="155"/>
    </row>
    <row r="32" spans="1:13" ht="20.05" customHeight="1">
      <c r="A32" s="211" t="s">
        <v>0</v>
      </c>
      <c r="B32" s="212"/>
      <c r="C32" s="153" t="s">
        <v>7</v>
      </c>
      <c r="D32" s="153"/>
      <c r="E32" s="153" t="s">
        <v>79</v>
      </c>
      <c r="F32" s="153"/>
      <c r="G32" s="153" t="s">
        <v>80</v>
      </c>
      <c r="H32" s="199"/>
    </row>
    <row r="33" spans="1:8" ht="20.05" customHeight="1" thickBot="1">
      <c r="A33" s="213"/>
      <c r="B33" s="214"/>
      <c r="C33" s="209" t="s">
        <v>81</v>
      </c>
      <c r="D33" s="210"/>
      <c r="E33" s="210"/>
      <c r="F33" s="210"/>
      <c r="G33" s="210"/>
      <c r="H33" s="210"/>
    </row>
    <row r="34" spans="1:8" ht="18" customHeight="1">
      <c r="A34" s="224" t="s">
        <v>82</v>
      </c>
      <c r="B34" s="225"/>
      <c r="C34" s="195">
        <v>50841238</v>
      </c>
      <c r="D34" s="196"/>
      <c r="E34" s="219">
        <f>+G34</f>
        <v>6218211</v>
      </c>
      <c r="F34" s="196"/>
      <c r="G34" s="219">
        <v>6218211</v>
      </c>
      <c r="H34" s="220"/>
    </row>
    <row r="35" spans="1:8" ht="18" customHeight="1">
      <c r="A35" s="191" t="s">
        <v>83</v>
      </c>
      <c r="B35" s="192"/>
      <c r="C35" s="197">
        <v>27760283</v>
      </c>
      <c r="D35" s="198"/>
      <c r="E35" s="197">
        <v>25693775</v>
      </c>
      <c r="F35" s="198"/>
      <c r="G35" s="197">
        <v>2066508</v>
      </c>
      <c r="H35" s="221"/>
    </row>
    <row r="36" spans="1:8" ht="18" customHeight="1">
      <c r="A36" s="191" t="s">
        <v>84</v>
      </c>
      <c r="B36" s="192"/>
      <c r="C36" s="197">
        <v>10845601</v>
      </c>
      <c r="D36" s="198"/>
      <c r="E36" s="197">
        <v>8337079</v>
      </c>
      <c r="F36" s="198"/>
      <c r="G36" s="197">
        <v>2508521</v>
      </c>
      <c r="H36" s="221"/>
    </row>
    <row r="37" spans="1:8" ht="18" customHeight="1">
      <c r="A37" s="191" t="s">
        <v>85</v>
      </c>
      <c r="B37" s="192"/>
      <c r="C37" s="197">
        <v>5666061</v>
      </c>
      <c r="D37" s="198"/>
      <c r="E37" s="197">
        <v>5543899</v>
      </c>
      <c r="F37" s="198"/>
      <c r="G37" s="197">
        <v>122163</v>
      </c>
      <c r="H37" s="221"/>
    </row>
    <row r="38" spans="1:8" ht="18" customHeight="1">
      <c r="A38" s="193" t="s">
        <v>87</v>
      </c>
      <c r="B38" s="194"/>
      <c r="C38" s="197">
        <v>1164782</v>
      </c>
      <c r="D38" s="198"/>
      <c r="E38" s="197">
        <v>1023740</v>
      </c>
      <c r="F38" s="198"/>
      <c r="G38" s="197">
        <v>141042</v>
      </c>
      <c r="H38" s="221"/>
    </row>
    <row r="39" spans="1:8" ht="18" customHeight="1">
      <c r="A39" s="222" t="s">
        <v>86</v>
      </c>
      <c r="B39" s="223"/>
      <c r="C39" s="215">
        <v>4889329</v>
      </c>
      <c r="D39" s="216"/>
      <c r="E39" s="215">
        <v>3856010</v>
      </c>
      <c r="F39" s="216"/>
      <c r="G39" s="215">
        <v>1033319</v>
      </c>
      <c r="H39" s="218"/>
    </row>
    <row r="40" spans="1:8">
      <c r="C40" s="19"/>
      <c r="D40" s="19"/>
      <c r="E40" s="19"/>
    </row>
    <row r="41" spans="1:8" ht="19.55" customHeight="1">
      <c r="A41" s="217" t="s">
        <v>155</v>
      </c>
      <c r="B41" s="217"/>
      <c r="C41" s="217"/>
      <c r="D41" s="217"/>
      <c r="E41" s="217"/>
      <c r="F41" s="217"/>
      <c r="G41" s="217"/>
      <c r="H41" s="217"/>
    </row>
  </sheetData>
  <mergeCells count="62">
    <mergeCell ref="C39:D39"/>
    <mergeCell ref="A41:H41"/>
    <mergeCell ref="G39:H39"/>
    <mergeCell ref="E34:F34"/>
    <mergeCell ref="E35:F35"/>
    <mergeCell ref="E36:F36"/>
    <mergeCell ref="E37:F37"/>
    <mergeCell ref="E38:F38"/>
    <mergeCell ref="E39:F39"/>
    <mergeCell ref="G34:H34"/>
    <mergeCell ref="G35:H35"/>
    <mergeCell ref="G36:H36"/>
    <mergeCell ref="G37:H37"/>
    <mergeCell ref="G38:H38"/>
    <mergeCell ref="A39:B39"/>
    <mergeCell ref="A34:B34"/>
    <mergeCell ref="G32:H32"/>
    <mergeCell ref="A30:H30"/>
    <mergeCell ref="A15:H15"/>
    <mergeCell ref="C19:H19"/>
    <mergeCell ref="C33:H33"/>
    <mergeCell ref="A32:B33"/>
    <mergeCell ref="E32:F32"/>
    <mergeCell ref="A20:B20"/>
    <mergeCell ref="A28:B28"/>
    <mergeCell ref="A21:B21"/>
    <mergeCell ref="A22:B22"/>
    <mergeCell ref="A24:B24"/>
    <mergeCell ref="A25:B25"/>
    <mergeCell ref="A26:B26"/>
    <mergeCell ref="A27:B27"/>
    <mergeCell ref="A23:B23"/>
    <mergeCell ref="G3:H3"/>
    <mergeCell ref="A1:H1"/>
    <mergeCell ref="C17:D17"/>
    <mergeCell ref="E17:F17"/>
    <mergeCell ref="G17:H17"/>
    <mergeCell ref="A16:E16"/>
    <mergeCell ref="A8:B8"/>
    <mergeCell ref="A11:B11"/>
    <mergeCell ref="A12:B12"/>
    <mergeCell ref="A13:B13"/>
    <mergeCell ref="A9:B9"/>
    <mergeCell ref="A10:B10"/>
    <mergeCell ref="A17:B19"/>
    <mergeCell ref="A6:B6"/>
    <mergeCell ref="A7:B7"/>
    <mergeCell ref="A5:B5"/>
    <mergeCell ref="A36:B36"/>
    <mergeCell ref="A37:B37"/>
    <mergeCell ref="A38:B38"/>
    <mergeCell ref="C32:D32"/>
    <mergeCell ref="C34:D34"/>
    <mergeCell ref="C35:D35"/>
    <mergeCell ref="C36:D36"/>
    <mergeCell ref="C37:D37"/>
    <mergeCell ref="C38:D38"/>
    <mergeCell ref="A2:E2"/>
    <mergeCell ref="A3:B4"/>
    <mergeCell ref="C3:D3"/>
    <mergeCell ref="E3:F3"/>
    <mergeCell ref="A35:B35"/>
  </mergeCells>
  <phoneticPr fontId="1" type="noConversion"/>
  <pageMargins left="0.39370078740157483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4" workbookViewId="0">
      <selection activeCell="D44" sqref="D44:E44"/>
    </sheetView>
  </sheetViews>
  <sheetFormatPr defaultColWidth="9" defaultRowHeight="10.9"/>
  <cols>
    <col min="1" max="1" width="25.88671875" style="9" customWidth="1"/>
    <col min="2" max="2" width="14" style="9" customWidth="1"/>
    <col min="3" max="4" width="13.88671875" style="9" customWidth="1"/>
    <col min="5" max="5" width="13.44140625" style="9" customWidth="1"/>
    <col min="6" max="16384" width="9" style="9"/>
  </cols>
  <sheetData>
    <row r="1" spans="1:5" ht="30.75" customHeight="1">
      <c r="A1" s="155" t="s">
        <v>138</v>
      </c>
      <c r="B1" s="155"/>
      <c r="C1" s="155"/>
      <c r="D1" s="155"/>
      <c r="E1" s="155"/>
    </row>
    <row r="2" spans="1:5">
      <c r="A2" s="174"/>
      <c r="B2" s="174"/>
      <c r="C2" s="174"/>
      <c r="D2" s="174"/>
    </row>
    <row r="3" spans="1:5" ht="17.149999999999999" customHeight="1">
      <c r="A3" s="226" t="s">
        <v>0</v>
      </c>
      <c r="B3" s="153" t="s">
        <v>79</v>
      </c>
      <c r="C3" s="153"/>
      <c r="D3" s="153" t="s">
        <v>80</v>
      </c>
      <c r="E3" s="199"/>
    </row>
    <row r="4" spans="1:5" ht="17.149999999999999" customHeight="1" thickBot="1">
      <c r="A4" s="188"/>
      <c r="B4" s="228" t="s">
        <v>81</v>
      </c>
      <c r="C4" s="228"/>
      <c r="D4" s="228"/>
      <c r="E4" s="229"/>
    </row>
    <row r="5" spans="1:5" s="20" customFormat="1" ht="17.149999999999999" customHeight="1">
      <c r="A5" s="54" t="s">
        <v>7</v>
      </c>
      <c r="B5" s="234">
        <v>44623027</v>
      </c>
      <c r="C5" s="234"/>
      <c r="D5" s="234">
        <v>6218211</v>
      </c>
      <c r="E5" s="219"/>
    </row>
    <row r="6" spans="1:5" s="15" customFormat="1" ht="17.149999999999999" customHeight="1">
      <c r="A6" s="49" t="s">
        <v>91</v>
      </c>
      <c r="B6" s="197">
        <v>4790825</v>
      </c>
      <c r="C6" s="198"/>
      <c r="D6" s="197">
        <v>548422</v>
      </c>
      <c r="E6" s="221"/>
    </row>
    <row r="7" spans="1:5" s="15" customFormat="1" ht="17.149999999999999" customHeight="1">
      <c r="A7" s="49" t="s">
        <v>92</v>
      </c>
      <c r="B7" s="197">
        <v>2113086</v>
      </c>
      <c r="C7" s="198"/>
      <c r="D7" s="197">
        <v>344624</v>
      </c>
      <c r="E7" s="221"/>
    </row>
    <row r="8" spans="1:5" s="15" customFormat="1" ht="17.149999999999999" customHeight="1">
      <c r="A8" s="49" t="s">
        <v>93</v>
      </c>
      <c r="B8" s="197">
        <v>2074941</v>
      </c>
      <c r="C8" s="198"/>
      <c r="D8" s="197">
        <v>591322</v>
      </c>
      <c r="E8" s="221"/>
    </row>
    <row r="9" spans="1:5" s="15" customFormat="1" ht="17.149999999999999" customHeight="1">
      <c r="A9" s="49" t="s">
        <v>94</v>
      </c>
      <c r="B9" s="197">
        <v>1047102</v>
      </c>
      <c r="C9" s="198"/>
      <c r="D9" s="197">
        <v>93896</v>
      </c>
      <c r="E9" s="221"/>
    </row>
    <row r="10" spans="1:5" s="15" customFormat="1" ht="17.149999999999999" customHeight="1">
      <c r="A10" s="49" t="s">
        <v>95</v>
      </c>
      <c r="B10" s="197">
        <v>1685235</v>
      </c>
      <c r="C10" s="198"/>
      <c r="D10" s="197">
        <v>293647</v>
      </c>
      <c r="E10" s="221"/>
    </row>
    <row r="11" spans="1:5" s="15" customFormat="1" ht="17.149999999999999" customHeight="1">
      <c r="A11" s="49" t="s">
        <v>96</v>
      </c>
      <c r="B11" s="197">
        <v>2969066</v>
      </c>
      <c r="C11" s="198"/>
      <c r="D11" s="197">
        <v>322854</v>
      </c>
      <c r="E11" s="221"/>
    </row>
    <row r="12" spans="1:5" s="15" customFormat="1" ht="17.149999999999999" customHeight="1">
      <c r="A12" s="49" t="s">
        <v>97</v>
      </c>
      <c r="B12" s="197">
        <v>12277520</v>
      </c>
      <c r="C12" s="198"/>
      <c r="D12" s="197">
        <v>1591611</v>
      </c>
      <c r="E12" s="221"/>
    </row>
    <row r="13" spans="1:5" s="15" customFormat="1" ht="17.149999999999999" customHeight="1">
      <c r="A13" s="49" t="s">
        <v>98</v>
      </c>
      <c r="B13" s="197">
        <v>727589</v>
      </c>
      <c r="C13" s="198"/>
      <c r="D13" s="197">
        <v>87640</v>
      </c>
      <c r="E13" s="221"/>
    </row>
    <row r="14" spans="1:5" s="15" customFormat="1" ht="17.149999999999999" customHeight="1">
      <c r="A14" s="49" t="s">
        <v>99</v>
      </c>
      <c r="B14" s="197">
        <v>1204124</v>
      </c>
      <c r="C14" s="198"/>
      <c r="D14" s="197">
        <v>191445</v>
      </c>
      <c r="E14" s="221"/>
    </row>
    <row r="15" spans="1:5" s="15" customFormat="1" ht="17.149999999999999" customHeight="1">
      <c r="A15" s="49" t="s">
        <v>100</v>
      </c>
      <c r="B15" s="197">
        <v>1064497</v>
      </c>
      <c r="C15" s="198"/>
      <c r="D15" s="197">
        <v>137761</v>
      </c>
      <c r="E15" s="221"/>
    </row>
    <row r="16" spans="1:5" s="15" customFormat="1" ht="17.149999999999999" customHeight="1">
      <c r="A16" s="49" t="s">
        <v>101</v>
      </c>
      <c r="B16" s="197">
        <v>3211865</v>
      </c>
      <c r="C16" s="198"/>
      <c r="D16" s="197">
        <v>322156</v>
      </c>
      <c r="E16" s="221"/>
    </row>
    <row r="17" spans="1:5" s="15" customFormat="1" ht="17.149999999999999" customHeight="1">
      <c r="A17" s="49" t="s">
        <v>102</v>
      </c>
      <c r="B17" s="197">
        <v>3703388</v>
      </c>
      <c r="C17" s="198"/>
      <c r="D17" s="197">
        <v>604405</v>
      </c>
      <c r="E17" s="221"/>
    </row>
    <row r="18" spans="1:5" s="15" customFormat="1" ht="17.149999999999999" customHeight="1">
      <c r="A18" s="49" t="s">
        <v>103</v>
      </c>
      <c r="B18" s="197">
        <v>826001</v>
      </c>
      <c r="C18" s="198"/>
      <c r="D18" s="197">
        <v>152048</v>
      </c>
      <c r="E18" s="221"/>
    </row>
    <row r="19" spans="1:5" s="15" customFormat="1" ht="17.149999999999999" customHeight="1">
      <c r="A19" s="49" t="s">
        <v>104</v>
      </c>
      <c r="B19" s="197">
        <v>1243148</v>
      </c>
      <c r="C19" s="198"/>
      <c r="D19" s="197">
        <v>173812</v>
      </c>
      <c r="E19" s="221"/>
    </row>
    <row r="20" spans="1:5" s="15" customFormat="1" ht="17.149999999999999" customHeight="1">
      <c r="A20" s="49" t="s">
        <v>105</v>
      </c>
      <c r="B20" s="197">
        <v>3975748</v>
      </c>
      <c r="C20" s="198"/>
      <c r="D20" s="197">
        <v>547376</v>
      </c>
      <c r="E20" s="221"/>
    </row>
    <row r="21" spans="1:5" s="15" customFormat="1" ht="17.149999999999999" customHeight="1">
      <c r="A21" s="50" t="s">
        <v>106</v>
      </c>
      <c r="B21" s="235">
        <v>1708891</v>
      </c>
      <c r="C21" s="235"/>
      <c r="D21" s="215">
        <v>215194</v>
      </c>
      <c r="E21" s="218"/>
    </row>
    <row r="23" spans="1:5" ht="30.1" customHeight="1">
      <c r="A23" s="155" t="s">
        <v>137</v>
      </c>
      <c r="B23" s="155"/>
      <c r="C23" s="155"/>
      <c r="D23" s="155"/>
      <c r="E23" s="155"/>
    </row>
    <row r="24" spans="1:5">
      <c r="A24" s="174"/>
      <c r="B24" s="174"/>
      <c r="C24" s="174"/>
      <c r="D24" s="174"/>
    </row>
    <row r="25" spans="1:5" ht="17.149999999999999" customHeight="1">
      <c r="A25" s="226" t="s">
        <v>0</v>
      </c>
      <c r="B25" s="161" t="s">
        <v>88</v>
      </c>
      <c r="C25" s="53"/>
      <c r="D25" s="147" t="s">
        <v>25</v>
      </c>
      <c r="E25" s="232" t="s">
        <v>90</v>
      </c>
    </row>
    <row r="26" spans="1:5" ht="17.149999999999999" customHeight="1" thickBot="1">
      <c r="A26" s="188"/>
      <c r="B26" s="148"/>
      <c r="C26" s="51" t="s">
        <v>89</v>
      </c>
      <c r="D26" s="148"/>
      <c r="E26" s="233"/>
    </row>
    <row r="27" spans="1:5" ht="17.149999999999999" customHeight="1">
      <c r="A27" s="52" t="s">
        <v>7</v>
      </c>
      <c r="B27" s="93">
        <v>3637650</v>
      </c>
      <c r="C27" s="93">
        <v>2388227</v>
      </c>
      <c r="D27" s="93">
        <v>1142072</v>
      </c>
      <c r="E27" s="99">
        <v>654620</v>
      </c>
    </row>
    <row r="28" spans="1:5" ht="17.149999999999999" customHeight="1">
      <c r="A28" s="27" t="s">
        <v>58</v>
      </c>
      <c r="B28" s="36">
        <v>22619</v>
      </c>
      <c r="C28" s="36">
        <v>575</v>
      </c>
      <c r="D28" s="36">
        <v>30091</v>
      </c>
      <c r="E28" s="102">
        <v>60166</v>
      </c>
    </row>
    <row r="29" spans="1:5" ht="17.149999999999999" customHeight="1">
      <c r="A29" s="27" t="s">
        <v>60</v>
      </c>
      <c r="B29" s="36">
        <v>884179</v>
      </c>
      <c r="C29" s="36">
        <v>608633</v>
      </c>
      <c r="D29" s="36">
        <v>117685</v>
      </c>
      <c r="E29" s="102">
        <v>114139</v>
      </c>
    </row>
    <row r="30" spans="1:5" ht="17.149999999999999" customHeight="1">
      <c r="A30" s="27" t="s">
        <v>78</v>
      </c>
      <c r="B30" s="36">
        <v>2693064</v>
      </c>
      <c r="C30" s="36">
        <v>1778863</v>
      </c>
      <c r="D30" s="36">
        <v>960751</v>
      </c>
      <c r="E30" s="102">
        <v>358520</v>
      </c>
    </row>
    <row r="31" spans="1:5" ht="17.149999999999999" customHeight="1">
      <c r="A31" s="48" t="s">
        <v>59</v>
      </c>
      <c r="B31" s="36">
        <v>34345</v>
      </c>
      <c r="C31" s="36" t="s">
        <v>142</v>
      </c>
      <c r="D31" s="36">
        <v>30000</v>
      </c>
      <c r="E31" s="102">
        <v>2885</v>
      </c>
    </row>
    <row r="32" spans="1:5" ht="17.149999999999999" customHeight="1">
      <c r="A32" s="49" t="s">
        <v>21</v>
      </c>
      <c r="B32" s="36" t="s">
        <v>142</v>
      </c>
      <c r="C32" s="36" t="s">
        <v>142</v>
      </c>
      <c r="D32" s="36" t="s">
        <v>142</v>
      </c>
      <c r="E32" s="102">
        <v>103629</v>
      </c>
    </row>
    <row r="33" spans="1:5" ht="17.149999999999999" customHeight="1">
      <c r="A33" s="49" t="s">
        <v>22</v>
      </c>
      <c r="B33" s="36">
        <v>1</v>
      </c>
      <c r="C33" s="36" t="s">
        <v>142</v>
      </c>
      <c r="D33" s="36">
        <v>223</v>
      </c>
      <c r="E33" s="102">
        <v>9041</v>
      </c>
    </row>
    <row r="34" spans="1:5" ht="17.149999999999999" customHeight="1">
      <c r="A34" s="49" t="s">
        <v>23</v>
      </c>
      <c r="B34" s="36">
        <v>141</v>
      </c>
      <c r="C34" s="36" t="s">
        <v>142</v>
      </c>
      <c r="D34" s="36">
        <v>1740</v>
      </c>
      <c r="E34" s="102">
        <v>2844</v>
      </c>
    </row>
    <row r="35" spans="1:5" ht="17.149999999999999" customHeight="1">
      <c r="A35" s="50" t="s">
        <v>24</v>
      </c>
      <c r="B35" s="94">
        <v>3301</v>
      </c>
      <c r="C35" s="94">
        <v>156</v>
      </c>
      <c r="D35" s="94">
        <v>1582</v>
      </c>
      <c r="E35" s="77">
        <v>3396</v>
      </c>
    </row>
    <row r="36" spans="1:5">
      <c r="B36" s="19"/>
      <c r="C36" s="19"/>
      <c r="D36" s="19"/>
      <c r="E36" s="19"/>
    </row>
    <row r="37" spans="1:5" ht="11.55">
      <c r="A37" s="155" t="s">
        <v>160</v>
      </c>
      <c r="B37" s="155"/>
      <c r="C37" s="155"/>
      <c r="D37" s="155"/>
      <c r="E37" s="155"/>
    </row>
    <row r="39" spans="1:5" ht="17.149999999999999" customHeight="1">
      <c r="A39" s="226" t="s">
        <v>0</v>
      </c>
      <c r="B39" s="153">
        <v>2017</v>
      </c>
      <c r="C39" s="153"/>
      <c r="D39" s="153">
        <v>2018</v>
      </c>
      <c r="E39" s="199"/>
    </row>
    <row r="40" spans="1:5" ht="17.149999999999999" customHeight="1" thickBot="1">
      <c r="A40" s="227"/>
      <c r="B40" s="228" t="s">
        <v>159</v>
      </c>
      <c r="C40" s="228"/>
      <c r="D40" s="228"/>
      <c r="E40" s="229"/>
    </row>
    <row r="41" spans="1:5" ht="17.149999999999999" customHeight="1">
      <c r="A41" s="139" t="s">
        <v>58</v>
      </c>
      <c r="B41" s="230">
        <v>57</v>
      </c>
      <c r="C41" s="230"/>
      <c r="D41" s="230">
        <v>62</v>
      </c>
      <c r="E41" s="231"/>
    </row>
    <row r="42" spans="1:5" ht="17.149999999999999" customHeight="1">
      <c r="A42" s="134" t="s">
        <v>60</v>
      </c>
      <c r="B42" s="197">
        <v>26</v>
      </c>
      <c r="C42" s="198"/>
      <c r="D42" s="197">
        <v>24</v>
      </c>
      <c r="E42" s="221"/>
    </row>
    <row r="43" spans="1:5" ht="17.149999999999999" customHeight="1">
      <c r="A43" s="134" t="s">
        <v>78</v>
      </c>
      <c r="B43" s="197">
        <v>15</v>
      </c>
      <c r="C43" s="198"/>
      <c r="D43" s="197">
        <v>16</v>
      </c>
      <c r="E43" s="221"/>
    </row>
    <row r="44" spans="1:5" ht="17.149999999999999" customHeight="1">
      <c r="A44" s="135" t="s">
        <v>21</v>
      </c>
      <c r="B44" s="197">
        <v>298</v>
      </c>
      <c r="C44" s="198"/>
      <c r="D44" s="197">
        <v>309</v>
      </c>
      <c r="E44" s="221"/>
    </row>
    <row r="45" spans="1:5" ht="17.149999999999999" customHeight="1">
      <c r="A45" s="135" t="s">
        <v>22</v>
      </c>
      <c r="B45" s="197">
        <v>45</v>
      </c>
      <c r="C45" s="198"/>
      <c r="D45" s="197">
        <v>40</v>
      </c>
      <c r="E45" s="221"/>
    </row>
    <row r="46" spans="1:5" ht="17.149999999999999" customHeight="1">
      <c r="A46" s="136" t="s">
        <v>23</v>
      </c>
      <c r="B46" s="215">
        <v>100</v>
      </c>
      <c r="C46" s="216"/>
      <c r="D46" s="215">
        <v>90</v>
      </c>
      <c r="E46" s="218"/>
    </row>
  </sheetData>
  <mergeCells count="63">
    <mergeCell ref="D19:E19"/>
    <mergeCell ref="D20:E20"/>
    <mergeCell ref="D21:E21"/>
    <mergeCell ref="D12:E12"/>
    <mergeCell ref="D13:E13"/>
    <mergeCell ref="D14:E14"/>
    <mergeCell ref="D15:E15"/>
    <mergeCell ref="D16:E16"/>
    <mergeCell ref="D17:E17"/>
    <mergeCell ref="B20:C20"/>
    <mergeCell ref="B21:C21"/>
    <mergeCell ref="D5:E5"/>
    <mergeCell ref="D6:E6"/>
    <mergeCell ref="D7:E7"/>
    <mergeCell ref="D8:E8"/>
    <mergeCell ref="D9:E9"/>
    <mergeCell ref="D10:E10"/>
    <mergeCell ref="D11:E11"/>
    <mergeCell ref="B13:C13"/>
    <mergeCell ref="B14:C14"/>
    <mergeCell ref="B15:C15"/>
    <mergeCell ref="B16:C16"/>
    <mergeCell ref="B17:C17"/>
    <mergeCell ref="B18:C18"/>
    <mergeCell ref="D18:E18"/>
    <mergeCell ref="B7:C7"/>
    <mergeCell ref="B8:C8"/>
    <mergeCell ref="B9:C9"/>
    <mergeCell ref="B10:C10"/>
    <mergeCell ref="B19:C19"/>
    <mergeCell ref="A2:D2"/>
    <mergeCell ref="A3:A4"/>
    <mergeCell ref="A1:E1"/>
    <mergeCell ref="D3:E3"/>
    <mergeCell ref="B25:B26"/>
    <mergeCell ref="D25:D26"/>
    <mergeCell ref="B11:C11"/>
    <mergeCell ref="B12:C12"/>
    <mergeCell ref="B4:E4"/>
    <mergeCell ref="B3:C3"/>
    <mergeCell ref="E25:E26"/>
    <mergeCell ref="A25:A26"/>
    <mergeCell ref="A23:E23"/>
    <mergeCell ref="A24:D24"/>
    <mergeCell ref="B5:C5"/>
    <mergeCell ref="B6:C6"/>
    <mergeCell ref="A37:E37"/>
    <mergeCell ref="B44:C44"/>
    <mergeCell ref="D44:E44"/>
    <mergeCell ref="B45:C45"/>
    <mergeCell ref="D45:E45"/>
    <mergeCell ref="A39:A40"/>
    <mergeCell ref="B39:C39"/>
    <mergeCell ref="D39:E39"/>
    <mergeCell ref="B40:E40"/>
    <mergeCell ref="B41:C41"/>
    <mergeCell ref="D41:E41"/>
    <mergeCell ref="B46:C46"/>
    <mergeCell ref="D46:E46"/>
    <mergeCell ref="B42:C42"/>
    <mergeCell ref="D42:E42"/>
    <mergeCell ref="B43:C43"/>
    <mergeCell ref="D43:E43"/>
  </mergeCells>
  <pageMargins left="0.43307086614173229" right="0.23622047244094491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selection activeCell="D15" sqref="D15"/>
    </sheetView>
  </sheetViews>
  <sheetFormatPr defaultColWidth="9" defaultRowHeight="10.9"/>
  <cols>
    <col min="1" max="1" width="30.109375" style="11" customWidth="1"/>
    <col min="2" max="2" width="9.21875" style="11" customWidth="1"/>
    <col min="3" max="4" width="9.109375" style="11" customWidth="1"/>
    <col min="5" max="5" width="9.77734375" style="11" customWidth="1"/>
    <col min="6" max="6" width="9" style="11"/>
    <col min="7" max="7" width="8.44140625" style="11" customWidth="1"/>
    <col min="8" max="8" width="9.21875" style="11" customWidth="1"/>
    <col min="9" max="16384" width="9" style="11"/>
  </cols>
  <sheetData>
    <row r="1" spans="1:8" ht="30.75" customHeight="1">
      <c r="A1" s="237" t="s">
        <v>161</v>
      </c>
      <c r="B1" s="237"/>
      <c r="C1" s="237"/>
      <c r="D1" s="237"/>
      <c r="E1" s="237"/>
      <c r="F1" s="237"/>
      <c r="G1" s="237"/>
    </row>
    <row r="2" spans="1:8" ht="11.25" customHeight="1"/>
    <row r="3" spans="1:8" ht="15.8" customHeight="1">
      <c r="A3" s="159" t="s">
        <v>0</v>
      </c>
      <c r="B3" s="147" t="s">
        <v>148</v>
      </c>
      <c r="C3" s="147"/>
      <c r="D3" s="147" t="s">
        <v>149</v>
      </c>
      <c r="E3" s="147"/>
      <c r="F3" s="147" t="s">
        <v>150</v>
      </c>
      <c r="G3" s="161"/>
    </row>
    <row r="4" spans="1:8" ht="49.6" customHeight="1">
      <c r="A4" s="159"/>
      <c r="B4" s="147"/>
      <c r="C4" s="147"/>
      <c r="D4" s="147"/>
      <c r="E4" s="147"/>
      <c r="F4" s="147"/>
      <c r="G4" s="161"/>
    </row>
    <row r="5" spans="1:8" ht="18" customHeight="1">
      <c r="A5" s="159"/>
      <c r="B5" s="153" t="s">
        <v>61</v>
      </c>
      <c r="C5" s="153"/>
      <c r="D5" s="153"/>
      <c r="E5" s="153"/>
      <c r="F5" s="153"/>
      <c r="G5" s="199"/>
    </row>
    <row r="6" spans="1:8" ht="18" customHeight="1" thickBot="1">
      <c r="A6" s="160"/>
      <c r="B6" s="33" t="s">
        <v>146</v>
      </c>
      <c r="C6" s="33">
        <v>2018</v>
      </c>
      <c r="D6" s="33" t="s">
        <v>146</v>
      </c>
      <c r="E6" s="33">
        <v>2018</v>
      </c>
      <c r="F6" s="33" t="s">
        <v>146</v>
      </c>
      <c r="G6" s="47">
        <v>2018</v>
      </c>
    </row>
    <row r="7" spans="1:8" s="23" customFormat="1" ht="18" customHeight="1">
      <c r="A7" s="95" t="s">
        <v>26</v>
      </c>
      <c r="B7" s="93">
        <v>6538058</v>
      </c>
      <c r="C7" s="93">
        <v>6966165</v>
      </c>
      <c r="D7" s="93">
        <v>1418264</v>
      </c>
      <c r="E7" s="93">
        <v>1752732</v>
      </c>
      <c r="F7" s="93">
        <v>5119794</v>
      </c>
      <c r="G7" s="90">
        <v>5213433</v>
      </c>
      <c r="H7" s="22"/>
    </row>
    <row r="8" spans="1:8" s="23" customFormat="1" ht="18" customHeight="1">
      <c r="A8" s="92" t="s">
        <v>64</v>
      </c>
      <c r="B8" s="36">
        <v>467463</v>
      </c>
      <c r="C8" s="36">
        <v>421981</v>
      </c>
      <c r="D8" s="36">
        <v>48298</v>
      </c>
      <c r="E8" s="36">
        <v>54491</v>
      </c>
      <c r="F8" s="36">
        <v>419165</v>
      </c>
      <c r="G8" s="91">
        <v>367490</v>
      </c>
      <c r="H8" s="22"/>
    </row>
    <row r="9" spans="1:8" s="23" customFormat="1" ht="18" customHeight="1">
      <c r="A9" s="92" t="s">
        <v>62</v>
      </c>
      <c r="B9" s="36">
        <v>210178</v>
      </c>
      <c r="C9" s="36">
        <v>217920</v>
      </c>
      <c r="D9" s="36">
        <v>83050</v>
      </c>
      <c r="E9" s="36">
        <v>82181</v>
      </c>
      <c r="F9" s="36">
        <v>127128</v>
      </c>
      <c r="G9" s="91">
        <v>135739</v>
      </c>
      <c r="H9" s="22"/>
    </row>
    <row r="10" spans="1:8" s="23" customFormat="1" ht="18" customHeight="1">
      <c r="A10" s="92" t="s">
        <v>126</v>
      </c>
      <c r="B10" s="36">
        <v>196399</v>
      </c>
      <c r="C10" s="36">
        <v>190277</v>
      </c>
      <c r="D10" s="36">
        <v>80256</v>
      </c>
      <c r="E10" s="36">
        <v>76165</v>
      </c>
      <c r="F10" s="36">
        <v>116143</v>
      </c>
      <c r="G10" s="91">
        <v>114112</v>
      </c>
      <c r="H10" s="22"/>
    </row>
    <row r="11" spans="1:8" s="23" customFormat="1" ht="18" customHeight="1">
      <c r="A11" s="92" t="s">
        <v>27</v>
      </c>
      <c r="B11" s="36">
        <v>909909</v>
      </c>
      <c r="C11" s="36">
        <v>906968</v>
      </c>
      <c r="D11" s="36">
        <v>663075</v>
      </c>
      <c r="E11" s="36">
        <v>726652</v>
      </c>
      <c r="F11" s="36">
        <v>246834</v>
      </c>
      <c r="G11" s="91">
        <v>180316</v>
      </c>
      <c r="H11" s="22"/>
    </row>
    <row r="12" spans="1:8" s="23" customFormat="1" ht="18" customHeight="1">
      <c r="A12" s="92" t="s">
        <v>63</v>
      </c>
      <c r="B12" s="36">
        <v>4634069</v>
      </c>
      <c r="C12" s="36">
        <v>4892914</v>
      </c>
      <c r="D12" s="36">
        <v>391404</v>
      </c>
      <c r="E12" s="36">
        <v>490183</v>
      </c>
      <c r="F12" s="36">
        <v>4242665</v>
      </c>
      <c r="G12" s="91">
        <v>4402731</v>
      </c>
      <c r="H12" s="22"/>
    </row>
    <row r="13" spans="1:8" s="23" customFormat="1" ht="18" customHeight="1">
      <c r="A13" s="96" t="s">
        <v>127</v>
      </c>
      <c r="B13" s="36">
        <v>3503390</v>
      </c>
      <c r="C13" s="36">
        <v>3299288</v>
      </c>
      <c r="D13" s="36">
        <v>389939</v>
      </c>
      <c r="E13" s="36">
        <v>478126</v>
      </c>
      <c r="F13" s="36">
        <v>3113451</v>
      </c>
      <c r="G13" s="91">
        <v>2821162</v>
      </c>
      <c r="H13" s="22"/>
    </row>
    <row r="14" spans="1:8" s="23" customFormat="1" ht="18" customHeight="1">
      <c r="A14" s="92" t="s">
        <v>67</v>
      </c>
      <c r="B14" s="36">
        <v>316439</v>
      </c>
      <c r="C14" s="36">
        <v>526382</v>
      </c>
      <c r="D14" s="36">
        <v>232437</v>
      </c>
      <c r="E14" s="36">
        <v>399225</v>
      </c>
      <c r="F14" s="36">
        <v>84002</v>
      </c>
      <c r="G14" s="91">
        <v>127157</v>
      </c>
      <c r="H14" s="22"/>
    </row>
    <row r="15" spans="1:8" s="23" customFormat="1" ht="18" customHeight="1">
      <c r="A15" s="58" t="s">
        <v>28</v>
      </c>
      <c r="B15" s="55">
        <v>8998104</v>
      </c>
      <c r="C15" s="55">
        <v>9655742</v>
      </c>
      <c r="D15" s="55">
        <v>5177285</v>
      </c>
      <c r="E15" s="55">
        <v>5703206</v>
      </c>
      <c r="F15" s="55">
        <v>3820819</v>
      </c>
      <c r="G15" s="56">
        <v>3952536</v>
      </c>
      <c r="H15" s="22"/>
    </row>
    <row r="16" spans="1:8" s="23" customFormat="1" ht="18" customHeight="1">
      <c r="A16" s="96" t="s">
        <v>29</v>
      </c>
      <c r="B16" s="36">
        <v>13927</v>
      </c>
      <c r="C16" s="36">
        <v>19366</v>
      </c>
      <c r="D16" s="36">
        <v>1682</v>
      </c>
      <c r="E16" s="36">
        <v>3221</v>
      </c>
      <c r="F16" s="36">
        <v>12245</v>
      </c>
      <c r="G16" s="91">
        <v>16145</v>
      </c>
      <c r="H16" s="22"/>
    </row>
    <row r="17" spans="1:8" s="23" customFormat="1" ht="18" customHeight="1">
      <c r="A17" s="96" t="s">
        <v>30</v>
      </c>
      <c r="B17" s="36">
        <v>3822226</v>
      </c>
      <c r="C17" s="36">
        <v>3708504</v>
      </c>
      <c r="D17" s="36">
        <v>2462680</v>
      </c>
      <c r="E17" s="36">
        <v>2175819</v>
      </c>
      <c r="F17" s="36">
        <v>1359546</v>
      </c>
      <c r="G17" s="91">
        <v>1532685</v>
      </c>
      <c r="H17" s="22"/>
    </row>
    <row r="18" spans="1:8" s="23" customFormat="1" ht="18" customHeight="1">
      <c r="A18" s="96" t="s">
        <v>125</v>
      </c>
      <c r="B18" s="36">
        <v>5061467</v>
      </c>
      <c r="C18" s="36">
        <v>5626452</v>
      </c>
      <c r="D18" s="36">
        <v>2672542</v>
      </c>
      <c r="E18" s="36">
        <v>3290995</v>
      </c>
      <c r="F18" s="36">
        <v>2388925</v>
      </c>
      <c r="G18" s="91">
        <v>2335457</v>
      </c>
      <c r="H18" s="22"/>
    </row>
    <row r="19" spans="1:8" s="23" customFormat="1" ht="18" customHeight="1">
      <c r="A19" s="96" t="s">
        <v>128</v>
      </c>
      <c r="B19" s="36">
        <v>4861901</v>
      </c>
      <c r="C19" s="36">
        <v>5167577</v>
      </c>
      <c r="D19" s="36">
        <v>2474011</v>
      </c>
      <c r="E19" s="36">
        <v>2839235</v>
      </c>
      <c r="F19" s="36">
        <v>2387890</v>
      </c>
      <c r="G19" s="91">
        <v>2328342</v>
      </c>
      <c r="H19" s="22"/>
    </row>
    <row r="20" spans="1:8" s="23" customFormat="1" ht="18" customHeight="1">
      <c r="A20" s="96" t="s">
        <v>31</v>
      </c>
      <c r="B20" s="36">
        <v>100484</v>
      </c>
      <c r="C20" s="36">
        <v>301420</v>
      </c>
      <c r="D20" s="36">
        <v>40381</v>
      </c>
      <c r="E20" s="36">
        <v>233171</v>
      </c>
      <c r="F20" s="36">
        <v>60103</v>
      </c>
      <c r="G20" s="91">
        <v>68249</v>
      </c>
      <c r="H20" s="22"/>
    </row>
    <row r="21" spans="1:8" s="23" customFormat="1" ht="18" customHeight="1">
      <c r="A21" s="58" t="s">
        <v>68</v>
      </c>
      <c r="B21" s="55" t="s">
        <v>120</v>
      </c>
      <c r="C21" s="55" t="s">
        <v>120</v>
      </c>
      <c r="D21" s="55" t="s">
        <v>120</v>
      </c>
      <c r="E21" s="55" t="s">
        <v>120</v>
      </c>
      <c r="F21" s="55" t="s">
        <v>120</v>
      </c>
      <c r="G21" s="56" t="s">
        <v>120</v>
      </c>
      <c r="H21" s="22"/>
    </row>
    <row r="22" spans="1:8" s="23" customFormat="1" ht="18" customHeight="1">
      <c r="A22" s="58" t="s">
        <v>69</v>
      </c>
      <c r="B22" s="55" t="s">
        <v>120</v>
      </c>
      <c r="C22" s="55" t="s">
        <v>120</v>
      </c>
      <c r="D22" s="55" t="s">
        <v>120</v>
      </c>
      <c r="E22" s="55" t="s">
        <v>120</v>
      </c>
      <c r="F22" s="55" t="s">
        <v>120</v>
      </c>
      <c r="G22" s="56" t="s">
        <v>120</v>
      </c>
      <c r="H22" s="22"/>
    </row>
    <row r="23" spans="1:8" s="23" customFormat="1" ht="18" customHeight="1">
      <c r="A23" s="58" t="s">
        <v>32</v>
      </c>
      <c r="B23" s="55">
        <v>16324349</v>
      </c>
      <c r="C23" s="55">
        <v>16631613</v>
      </c>
      <c r="D23" s="55">
        <v>7383722</v>
      </c>
      <c r="E23" s="55">
        <v>7459188</v>
      </c>
      <c r="F23" s="55">
        <v>8940627</v>
      </c>
      <c r="G23" s="56">
        <v>9172425</v>
      </c>
      <c r="H23" s="22"/>
    </row>
    <row r="24" spans="1:8" s="23" customFormat="1" ht="18" customHeight="1">
      <c r="A24" s="58" t="s">
        <v>33</v>
      </c>
      <c r="B24" s="55">
        <v>5202695</v>
      </c>
      <c r="C24" s="55">
        <v>3684985</v>
      </c>
      <c r="D24" s="55">
        <v>3371156</v>
      </c>
      <c r="E24" s="55">
        <v>2080174</v>
      </c>
      <c r="F24" s="55">
        <v>1831539</v>
      </c>
      <c r="G24" s="56">
        <v>1604811</v>
      </c>
      <c r="H24" s="22"/>
    </row>
    <row r="25" spans="1:8" s="23" customFormat="1" ht="18" customHeight="1">
      <c r="A25" s="96" t="s">
        <v>34</v>
      </c>
      <c r="B25" s="36">
        <v>1674234</v>
      </c>
      <c r="C25" s="36">
        <v>1696072</v>
      </c>
      <c r="D25" s="36">
        <v>1328119</v>
      </c>
      <c r="E25" s="36">
        <v>1346960</v>
      </c>
      <c r="F25" s="36">
        <v>346115</v>
      </c>
      <c r="G25" s="91">
        <v>349112</v>
      </c>
      <c r="H25" s="22"/>
    </row>
    <row r="26" spans="1:8" s="23" customFormat="1" ht="18" customHeight="1">
      <c r="A26" s="96" t="s">
        <v>35</v>
      </c>
      <c r="B26" s="36">
        <v>2456395</v>
      </c>
      <c r="C26" s="36">
        <v>2460392</v>
      </c>
      <c r="D26" s="36">
        <v>1040696</v>
      </c>
      <c r="E26" s="36">
        <v>1031350</v>
      </c>
      <c r="F26" s="36">
        <v>1415699</v>
      </c>
      <c r="G26" s="91">
        <v>1429042</v>
      </c>
      <c r="H26" s="22"/>
    </row>
    <row r="27" spans="1:8" s="23" customFormat="1" ht="18" customHeight="1">
      <c r="A27" s="96" t="s">
        <v>70</v>
      </c>
      <c r="B27" s="36">
        <v>-2622</v>
      </c>
      <c r="C27" s="36">
        <v>-2622</v>
      </c>
      <c r="D27" s="36" t="s">
        <v>120</v>
      </c>
      <c r="E27" s="36" t="s">
        <v>120</v>
      </c>
      <c r="F27" s="36" t="s">
        <v>120</v>
      </c>
      <c r="G27" s="91" t="s">
        <v>120</v>
      </c>
      <c r="H27" s="22"/>
    </row>
    <row r="28" spans="1:8" s="23" customFormat="1" ht="18" customHeight="1">
      <c r="A28" s="96" t="s">
        <v>36</v>
      </c>
      <c r="B28" s="36">
        <v>226220</v>
      </c>
      <c r="C28" s="36">
        <v>-887707</v>
      </c>
      <c r="D28" s="36">
        <v>212201</v>
      </c>
      <c r="E28" s="36">
        <v>-908880</v>
      </c>
      <c r="F28" s="36">
        <v>14019</v>
      </c>
      <c r="G28" s="91">
        <v>21173</v>
      </c>
      <c r="H28" s="22"/>
    </row>
    <row r="29" spans="1:8" s="23" customFormat="1" ht="18" customHeight="1">
      <c r="A29" s="96" t="s">
        <v>37</v>
      </c>
      <c r="B29" s="36">
        <v>445271</v>
      </c>
      <c r="C29" s="36">
        <v>-23048</v>
      </c>
      <c r="D29" s="36">
        <v>588605</v>
      </c>
      <c r="E29" s="36">
        <v>221590</v>
      </c>
      <c r="F29" s="36">
        <v>-143334</v>
      </c>
      <c r="G29" s="91">
        <v>-244638</v>
      </c>
      <c r="H29" s="22"/>
    </row>
    <row r="30" spans="1:8" s="23" customFormat="1" ht="18" customHeight="1">
      <c r="A30" s="96" t="s">
        <v>38</v>
      </c>
      <c r="B30" s="36">
        <v>421960</v>
      </c>
      <c r="C30" s="36">
        <v>445267</v>
      </c>
      <c r="D30" s="36">
        <v>210033</v>
      </c>
      <c r="E30" s="36">
        <v>395175</v>
      </c>
      <c r="F30" s="36">
        <v>211927</v>
      </c>
      <c r="G30" s="91">
        <v>50092</v>
      </c>
      <c r="H30" s="22"/>
    </row>
    <row r="31" spans="1:8" s="23" customFormat="1" ht="18" customHeight="1">
      <c r="A31" s="89" t="s">
        <v>71</v>
      </c>
      <c r="B31" s="36">
        <v>-18763</v>
      </c>
      <c r="C31" s="36">
        <v>-3369</v>
      </c>
      <c r="D31" s="36" t="s">
        <v>120</v>
      </c>
      <c r="E31" s="36" t="s">
        <v>120</v>
      </c>
      <c r="F31" s="36" t="s">
        <v>120</v>
      </c>
      <c r="G31" s="91" t="s">
        <v>120</v>
      </c>
      <c r="H31" s="22"/>
    </row>
    <row r="32" spans="1:8" s="23" customFormat="1" ht="18" customHeight="1">
      <c r="A32" s="58" t="s">
        <v>39</v>
      </c>
      <c r="B32" s="55">
        <v>11121654</v>
      </c>
      <c r="C32" s="55">
        <v>12946628</v>
      </c>
      <c r="D32" s="55">
        <v>4012566</v>
      </c>
      <c r="E32" s="55">
        <v>5379014</v>
      </c>
      <c r="F32" s="55">
        <v>7109088</v>
      </c>
      <c r="G32" s="56">
        <v>7567614</v>
      </c>
      <c r="H32" s="22"/>
    </row>
    <row r="33" spans="1:8" s="23" customFormat="1" ht="18" customHeight="1">
      <c r="A33" s="96" t="s">
        <v>40</v>
      </c>
      <c r="B33" s="36">
        <v>98451</v>
      </c>
      <c r="C33" s="36">
        <v>97079</v>
      </c>
      <c r="D33" s="36">
        <v>49288</v>
      </c>
      <c r="E33" s="36">
        <v>73908</v>
      </c>
      <c r="F33" s="36">
        <v>49163</v>
      </c>
      <c r="G33" s="91">
        <v>23171</v>
      </c>
      <c r="H33" s="22"/>
    </row>
    <row r="34" spans="1:8" s="23" customFormat="1" ht="18" customHeight="1">
      <c r="A34" s="96" t="s">
        <v>41</v>
      </c>
      <c r="B34" s="36">
        <v>5726446</v>
      </c>
      <c r="C34" s="36">
        <v>6335934</v>
      </c>
      <c r="D34" s="36">
        <v>2502429</v>
      </c>
      <c r="E34" s="36">
        <v>3050415</v>
      </c>
      <c r="F34" s="36">
        <v>3224017</v>
      </c>
      <c r="G34" s="91">
        <v>3285519</v>
      </c>
      <c r="H34" s="22"/>
    </row>
    <row r="35" spans="1:8" s="23" customFormat="1" ht="18" customHeight="1">
      <c r="A35" s="96" t="s">
        <v>42</v>
      </c>
      <c r="B35" s="36">
        <v>5003095</v>
      </c>
      <c r="C35" s="36">
        <v>5815848</v>
      </c>
      <c r="D35" s="36">
        <v>1312078</v>
      </c>
      <c r="E35" s="36">
        <v>1850494</v>
      </c>
      <c r="F35" s="36">
        <v>3691017</v>
      </c>
      <c r="G35" s="91">
        <v>3965354</v>
      </c>
      <c r="H35" s="22"/>
    </row>
    <row r="36" spans="1:8" s="23" customFormat="1" ht="18" customHeight="1">
      <c r="A36" s="96" t="s">
        <v>43</v>
      </c>
      <c r="B36" s="36">
        <v>293662</v>
      </c>
      <c r="C36" s="36">
        <v>697767</v>
      </c>
      <c r="D36" s="36">
        <v>148771</v>
      </c>
      <c r="E36" s="36">
        <v>404197</v>
      </c>
      <c r="F36" s="36">
        <v>144891</v>
      </c>
      <c r="G36" s="91">
        <v>293570</v>
      </c>
      <c r="H36" s="22"/>
    </row>
    <row r="37" spans="1:8" s="24" customFormat="1" ht="18" customHeight="1">
      <c r="A37" s="59" t="s">
        <v>44</v>
      </c>
      <c r="B37" s="60">
        <v>16324349</v>
      </c>
      <c r="C37" s="60">
        <v>16631613</v>
      </c>
      <c r="D37" s="60">
        <v>7383722</v>
      </c>
      <c r="E37" s="60">
        <v>7459188</v>
      </c>
      <c r="F37" s="60">
        <v>8940627</v>
      </c>
      <c r="G37" s="61">
        <v>9172425</v>
      </c>
      <c r="H37" s="22"/>
    </row>
    <row r="38" spans="1:8" ht="9" customHeight="1"/>
    <row r="39" spans="1:8">
      <c r="A39" s="217" t="s">
        <v>155</v>
      </c>
      <c r="B39" s="217"/>
      <c r="C39" s="217"/>
      <c r="D39" s="217"/>
      <c r="E39" s="217"/>
      <c r="F39" s="217"/>
      <c r="G39" s="217"/>
      <c r="H39" s="217"/>
    </row>
    <row r="40" spans="1:8" ht="11.25" customHeight="1">
      <c r="A40" s="236" t="s">
        <v>156</v>
      </c>
      <c r="B40" s="236"/>
      <c r="C40" s="236"/>
      <c r="D40" s="236"/>
      <c r="E40" s="236"/>
      <c r="F40" s="236"/>
      <c r="G40" s="236"/>
      <c r="H40" s="236"/>
    </row>
    <row r="41" spans="1:8">
      <c r="E41" s="21"/>
      <c r="F41" s="21"/>
      <c r="G41" s="25"/>
      <c r="H41" s="25"/>
    </row>
    <row r="42" spans="1:8">
      <c r="E42" s="21"/>
      <c r="F42" s="21"/>
      <c r="G42" s="25"/>
      <c r="H42" s="25"/>
    </row>
    <row r="43" spans="1:8">
      <c r="E43" s="21"/>
      <c r="F43" s="21"/>
      <c r="G43" s="25"/>
      <c r="H43" s="25"/>
    </row>
    <row r="44" spans="1:8">
      <c r="E44" s="21"/>
      <c r="F44" s="21"/>
      <c r="G44" s="25"/>
      <c r="H44" s="25"/>
    </row>
    <row r="45" spans="1:8">
      <c r="E45" s="21"/>
      <c r="F45" s="21"/>
      <c r="G45" s="25"/>
      <c r="H45" s="25"/>
    </row>
    <row r="46" spans="1:8">
      <c r="E46" s="21"/>
      <c r="F46" s="21"/>
      <c r="G46" s="25"/>
      <c r="H46" s="25"/>
    </row>
    <row r="47" spans="1:8">
      <c r="E47" s="21"/>
      <c r="F47" s="21"/>
      <c r="G47" s="25"/>
      <c r="H47" s="25"/>
    </row>
    <row r="48" spans="1:8">
      <c r="E48" s="21"/>
      <c r="F48" s="21"/>
      <c r="G48" s="25"/>
      <c r="H48" s="25"/>
    </row>
    <row r="49" spans="5:8">
      <c r="E49" s="21"/>
      <c r="F49" s="21"/>
      <c r="G49" s="25"/>
      <c r="H49" s="25"/>
    </row>
    <row r="50" spans="5:8">
      <c r="E50" s="21"/>
      <c r="F50" s="21"/>
      <c r="G50" s="25"/>
      <c r="H50" s="25"/>
    </row>
    <row r="51" spans="5:8">
      <c r="E51" s="21"/>
      <c r="F51" s="21"/>
      <c r="G51" s="25"/>
      <c r="H51" s="25"/>
    </row>
    <row r="52" spans="5:8">
      <c r="E52" s="21"/>
      <c r="F52" s="21"/>
      <c r="G52" s="25"/>
      <c r="H52" s="25"/>
    </row>
    <row r="53" spans="5:8">
      <c r="E53" s="21"/>
      <c r="F53" s="21"/>
      <c r="G53" s="25"/>
      <c r="H53" s="25"/>
    </row>
    <row r="54" spans="5:8">
      <c r="E54" s="21"/>
      <c r="F54" s="21"/>
      <c r="G54" s="25"/>
      <c r="H54" s="25"/>
    </row>
    <row r="55" spans="5:8">
      <c r="E55" s="21"/>
      <c r="F55" s="21"/>
      <c r="G55" s="25"/>
      <c r="H55" s="25"/>
    </row>
    <row r="56" spans="5:8">
      <c r="E56" s="21"/>
      <c r="F56" s="21"/>
      <c r="G56" s="25"/>
      <c r="H56" s="25"/>
    </row>
    <row r="57" spans="5:8">
      <c r="E57" s="21"/>
      <c r="F57" s="21"/>
      <c r="G57" s="25"/>
      <c r="H57" s="25"/>
    </row>
    <row r="58" spans="5:8">
      <c r="E58" s="21"/>
      <c r="F58" s="21"/>
      <c r="G58" s="25"/>
      <c r="H58" s="25"/>
    </row>
    <row r="59" spans="5:8">
      <c r="E59" s="21"/>
      <c r="F59" s="21"/>
      <c r="G59" s="25"/>
      <c r="H59" s="25"/>
    </row>
    <row r="60" spans="5:8">
      <c r="E60" s="21"/>
      <c r="F60" s="21"/>
      <c r="G60" s="25"/>
      <c r="H60" s="25"/>
    </row>
    <row r="61" spans="5:8">
      <c r="E61" s="21"/>
      <c r="F61" s="21"/>
      <c r="G61" s="25"/>
      <c r="H61" s="25"/>
    </row>
    <row r="62" spans="5:8">
      <c r="E62" s="21"/>
      <c r="F62" s="21"/>
      <c r="G62" s="25"/>
      <c r="H62" s="25"/>
    </row>
    <row r="63" spans="5:8">
      <c r="E63" s="21"/>
      <c r="F63" s="21"/>
      <c r="G63" s="25"/>
      <c r="H63" s="25"/>
    </row>
    <row r="64" spans="5:8">
      <c r="E64" s="21"/>
      <c r="F64" s="21"/>
      <c r="G64" s="25"/>
      <c r="H64" s="25"/>
    </row>
    <row r="65" spans="5:8">
      <c r="E65" s="21"/>
      <c r="F65" s="21"/>
      <c r="G65" s="25"/>
      <c r="H65" s="25"/>
    </row>
    <row r="66" spans="5:8">
      <c r="E66" s="21"/>
      <c r="F66" s="21"/>
      <c r="G66" s="25"/>
      <c r="H66" s="25"/>
    </row>
  </sheetData>
  <mergeCells count="8">
    <mergeCell ref="A40:H40"/>
    <mergeCell ref="A39:H39"/>
    <mergeCell ref="A1:G1"/>
    <mergeCell ref="A3:A6"/>
    <mergeCell ref="B3:C4"/>
    <mergeCell ref="D3:E4"/>
    <mergeCell ref="F3:G4"/>
    <mergeCell ref="B5:G5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E23" sqref="E23"/>
    </sheetView>
  </sheetViews>
  <sheetFormatPr defaultColWidth="9" defaultRowHeight="10.9"/>
  <cols>
    <col min="1" max="1" width="30.109375" style="11" customWidth="1"/>
    <col min="2" max="2" width="9.21875" style="11" customWidth="1"/>
    <col min="3" max="4" width="9.109375" style="11" customWidth="1"/>
    <col min="5" max="5" width="9.77734375" style="11" customWidth="1"/>
    <col min="6" max="6" width="9" style="11"/>
    <col min="7" max="7" width="8.44140625" style="11" customWidth="1"/>
    <col min="8" max="8" width="9.21875" style="11" customWidth="1"/>
    <col min="9" max="16384" width="9" style="11"/>
  </cols>
  <sheetData>
    <row r="1" spans="1:9" ht="20.25" customHeight="1">
      <c r="A1" s="237" t="s">
        <v>162</v>
      </c>
      <c r="B1" s="237"/>
      <c r="C1" s="237"/>
      <c r="D1" s="237"/>
      <c r="E1" s="237"/>
      <c r="F1" s="237"/>
      <c r="G1" s="237"/>
    </row>
    <row r="2" spans="1:9" ht="11.25" customHeight="1"/>
    <row r="3" spans="1:9" ht="54.7" customHeight="1">
      <c r="A3" s="159" t="s">
        <v>0</v>
      </c>
      <c r="B3" s="147" t="s">
        <v>147</v>
      </c>
      <c r="C3" s="147"/>
      <c r="D3" s="147" t="s">
        <v>152</v>
      </c>
      <c r="E3" s="147"/>
      <c r="F3" s="147" t="s">
        <v>153</v>
      </c>
      <c r="G3" s="161"/>
    </row>
    <row r="4" spans="1:9" ht="18" customHeight="1">
      <c r="A4" s="159"/>
      <c r="B4" s="153" t="s">
        <v>61</v>
      </c>
      <c r="C4" s="153"/>
      <c r="D4" s="153"/>
      <c r="E4" s="153"/>
      <c r="F4" s="153"/>
      <c r="G4" s="199"/>
    </row>
    <row r="5" spans="1:9" ht="18" customHeight="1" thickBot="1">
      <c r="A5" s="160"/>
      <c r="B5" s="119" t="s">
        <v>146</v>
      </c>
      <c r="C5" s="119">
        <v>2018</v>
      </c>
      <c r="D5" s="119" t="s">
        <v>146</v>
      </c>
      <c r="E5" s="119">
        <v>2018</v>
      </c>
      <c r="F5" s="119" t="s">
        <v>146</v>
      </c>
      <c r="G5" s="125">
        <v>2018</v>
      </c>
    </row>
    <row r="6" spans="1:9" s="23" customFormat="1" ht="18" customHeight="1">
      <c r="A6" s="126" t="s">
        <v>26</v>
      </c>
      <c r="B6" s="124">
        <v>6538058</v>
      </c>
      <c r="C6" s="124">
        <v>6966165</v>
      </c>
      <c r="D6" s="124">
        <v>3077281</v>
      </c>
      <c r="E6" s="124">
        <v>2825536</v>
      </c>
      <c r="F6" s="124">
        <v>3460777</v>
      </c>
      <c r="G6" s="120">
        <v>4140629</v>
      </c>
      <c r="H6" s="22"/>
      <c r="I6" s="22"/>
    </row>
    <row r="7" spans="1:9" s="23" customFormat="1" ht="18" customHeight="1">
      <c r="A7" s="123" t="s">
        <v>64</v>
      </c>
      <c r="B7" s="36">
        <v>467463</v>
      </c>
      <c r="C7" s="36">
        <v>421981</v>
      </c>
      <c r="D7" s="36">
        <v>290631</v>
      </c>
      <c r="E7" s="36">
        <v>281122</v>
      </c>
      <c r="F7" s="36">
        <v>176832</v>
      </c>
      <c r="G7" s="121">
        <v>140859</v>
      </c>
      <c r="H7" s="22"/>
      <c r="I7" s="22"/>
    </row>
    <row r="8" spans="1:9" s="23" customFormat="1" ht="18" customHeight="1">
      <c r="A8" s="123" t="s">
        <v>62</v>
      </c>
      <c r="B8" s="36">
        <v>210178</v>
      </c>
      <c r="C8" s="36">
        <v>217920</v>
      </c>
      <c r="D8" s="36">
        <v>126852</v>
      </c>
      <c r="E8" s="36">
        <v>144617</v>
      </c>
      <c r="F8" s="36">
        <v>83326</v>
      </c>
      <c r="G8" s="121">
        <v>73303</v>
      </c>
      <c r="H8" s="22"/>
      <c r="I8" s="22"/>
    </row>
    <row r="9" spans="1:9" s="23" customFormat="1" ht="18" customHeight="1">
      <c r="A9" s="123" t="s">
        <v>126</v>
      </c>
      <c r="B9" s="36">
        <v>196399</v>
      </c>
      <c r="C9" s="36">
        <v>190277</v>
      </c>
      <c r="D9" s="36">
        <v>114412</v>
      </c>
      <c r="E9" s="36">
        <v>117620</v>
      </c>
      <c r="F9" s="36">
        <v>81987</v>
      </c>
      <c r="G9" s="121">
        <v>72657</v>
      </c>
      <c r="H9" s="22"/>
      <c r="I9" s="22"/>
    </row>
    <row r="10" spans="1:9" s="23" customFormat="1" ht="18" customHeight="1">
      <c r="A10" s="123" t="s">
        <v>27</v>
      </c>
      <c r="B10" s="36">
        <v>909909</v>
      </c>
      <c r="C10" s="36">
        <v>906968</v>
      </c>
      <c r="D10" s="36">
        <v>21430</v>
      </c>
      <c r="E10" s="36">
        <v>49986</v>
      </c>
      <c r="F10" s="36">
        <v>888479</v>
      </c>
      <c r="G10" s="121">
        <v>856982</v>
      </c>
      <c r="H10" s="22"/>
      <c r="I10" s="22"/>
    </row>
    <row r="11" spans="1:9" s="23" customFormat="1" ht="18" customHeight="1">
      <c r="A11" s="123" t="s">
        <v>63</v>
      </c>
      <c r="B11" s="36">
        <v>4634069</v>
      </c>
      <c r="C11" s="36">
        <v>4892914</v>
      </c>
      <c r="D11" s="36">
        <v>2619180</v>
      </c>
      <c r="E11" s="36">
        <v>2329570</v>
      </c>
      <c r="F11" s="36">
        <v>2014889</v>
      </c>
      <c r="G11" s="121">
        <v>2563344</v>
      </c>
      <c r="H11" s="22"/>
      <c r="I11" s="22"/>
    </row>
    <row r="12" spans="1:9" s="23" customFormat="1" ht="18" customHeight="1">
      <c r="A12" s="96" t="s">
        <v>127</v>
      </c>
      <c r="B12" s="36">
        <v>3503390</v>
      </c>
      <c r="C12" s="36">
        <v>3299288</v>
      </c>
      <c r="D12" s="36">
        <v>2618732</v>
      </c>
      <c r="E12" s="36">
        <v>2325265</v>
      </c>
      <c r="F12" s="36">
        <v>884658</v>
      </c>
      <c r="G12" s="121">
        <v>974023</v>
      </c>
      <c r="H12" s="22"/>
      <c r="I12" s="22"/>
    </row>
    <row r="13" spans="1:9" s="23" customFormat="1" ht="18" customHeight="1">
      <c r="A13" s="123" t="s">
        <v>67</v>
      </c>
      <c r="B13" s="36">
        <v>316439</v>
      </c>
      <c r="C13" s="36">
        <v>526382</v>
      </c>
      <c r="D13" s="36">
        <v>19188</v>
      </c>
      <c r="E13" s="36">
        <v>20241</v>
      </c>
      <c r="F13" s="36">
        <v>297251</v>
      </c>
      <c r="G13" s="121">
        <v>506141</v>
      </c>
      <c r="H13" s="22"/>
      <c r="I13" s="22"/>
    </row>
    <row r="14" spans="1:9" s="23" customFormat="1" ht="18" customHeight="1">
      <c r="A14" s="58" t="s">
        <v>28</v>
      </c>
      <c r="B14" s="55">
        <v>8998104</v>
      </c>
      <c r="C14" s="55">
        <v>9655742</v>
      </c>
      <c r="D14" s="55">
        <v>2288979</v>
      </c>
      <c r="E14" s="55">
        <v>2682792</v>
      </c>
      <c r="F14" s="55">
        <v>6709125</v>
      </c>
      <c r="G14" s="56">
        <v>6972950</v>
      </c>
      <c r="H14" s="22"/>
      <c r="I14" s="22"/>
    </row>
    <row r="15" spans="1:9" s="23" customFormat="1" ht="18" customHeight="1">
      <c r="A15" s="96" t="s">
        <v>29</v>
      </c>
      <c r="B15" s="36">
        <v>13927</v>
      </c>
      <c r="C15" s="36">
        <v>19366</v>
      </c>
      <c r="D15" s="36">
        <v>8902</v>
      </c>
      <c r="E15" s="36">
        <v>13092</v>
      </c>
      <c r="F15" s="36">
        <v>5025</v>
      </c>
      <c r="G15" s="121">
        <v>6274</v>
      </c>
      <c r="H15" s="22"/>
      <c r="I15" s="22"/>
    </row>
    <row r="16" spans="1:9" s="23" customFormat="1" ht="18" customHeight="1">
      <c r="A16" s="96" t="s">
        <v>30</v>
      </c>
      <c r="B16" s="36">
        <v>3822226</v>
      </c>
      <c r="C16" s="36">
        <v>3708504</v>
      </c>
      <c r="D16" s="36">
        <v>880903</v>
      </c>
      <c r="E16" s="36">
        <v>895771</v>
      </c>
      <c r="F16" s="36">
        <v>2941323</v>
      </c>
      <c r="G16" s="121">
        <v>2812733</v>
      </c>
      <c r="H16" s="22"/>
      <c r="I16" s="22"/>
    </row>
    <row r="17" spans="1:9" s="23" customFormat="1" ht="18" customHeight="1">
      <c r="A17" s="96" t="s">
        <v>125</v>
      </c>
      <c r="B17" s="36">
        <v>5061467</v>
      </c>
      <c r="C17" s="36">
        <v>5626452</v>
      </c>
      <c r="D17" s="36">
        <v>1356773</v>
      </c>
      <c r="E17" s="36">
        <v>1729086</v>
      </c>
      <c r="F17" s="36">
        <v>3704694</v>
      </c>
      <c r="G17" s="121">
        <v>3897366</v>
      </c>
      <c r="H17" s="22"/>
      <c r="I17" s="22"/>
    </row>
    <row r="18" spans="1:9" s="23" customFormat="1" ht="18" customHeight="1">
      <c r="A18" s="96" t="s">
        <v>151</v>
      </c>
      <c r="B18" s="36">
        <v>4861901</v>
      </c>
      <c r="C18" s="36">
        <v>5167577</v>
      </c>
      <c r="D18" s="36">
        <v>1354397</v>
      </c>
      <c r="E18" s="36">
        <v>1722643</v>
      </c>
      <c r="F18" s="36">
        <v>3507504</v>
      </c>
      <c r="G18" s="121">
        <v>3444934</v>
      </c>
      <c r="H18" s="22"/>
      <c r="I18" s="22"/>
    </row>
    <row r="19" spans="1:9" s="23" customFormat="1" ht="18" customHeight="1">
      <c r="A19" s="96" t="s">
        <v>31</v>
      </c>
      <c r="B19" s="36">
        <v>100484</v>
      </c>
      <c r="C19" s="36">
        <v>301420</v>
      </c>
      <c r="D19" s="36">
        <v>42401</v>
      </c>
      <c r="E19" s="36">
        <v>44843</v>
      </c>
      <c r="F19" s="36">
        <v>58083</v>
      </c>
      <c r="G19" s="121">
        <v>256577</v>
      </c>
      <c r="H19" s="22"/>
      <c r="I19" s="22"/>
    </row>
    <row r="20" spans="1:9" s="23" customFormat="1" ht="18" customHeight="1">
      <c r="A20" s="58" t="s">
        <v>68</v>
      </c>
      <c r="B20" s="55" t="s">
        <v>120</v>
      </c>
      <c r="C20" s="55" t="s">
        <v>120</v>
      </c>
      <c r="D20" s="55" t="s">
        <v>120</v>
      </c>
      <c r="E20" s="55" t="s">
        <v>120</v>
      </c>
      <c r="F20" s="55" t="s">
        <v>120</v>
      </c>
      <c r="G20" s="56" t="s">
        <v>120</v>
      </c>
      <c r="H20" s="22"/>
      <c r="I20" s="22"/>
    </row>
    <row r="21" spans="1:9" s="23" customFormat="1" ht="18" customHeight="1">
      <c r="A21" s="58" t="s">
        <v>69</v>
      </c>
      <c r="B21" s="55" t="s">
        <v>120</v>
      </c>
      <c r="C21" s="55" t="s">
        <v>120</v>
      </c>
      <c r="D21" s="55" t="s">
        <v>120</v>
      </c>
      <c r="E21" s="55" t="s">
        <v>120</v>
      </c>
      <c r="F21" s="55" t="s">
        <v>120</v>
      </c>
      <c r="G21" s="56" t="s">
        <v>120</v>
      </c>
      <c r="H21" s="22"/>
      <c r="I21" s="22"/>
    </row>
    <row r="22" spans="1:9" s="23" customFormat="1" ht="18" customHeight="1">
      <c r="A22" s="58" t="s">
        <v>32</v>
      </c>
      <c r="B22" s="55">
        <v>16324349</v>
      </c>
      <c r="C22" s="55">
        <v>16631613</v>
      </c>
      <c r="D22" s="55">
        <v>5366574</v>
      </c>
      <c r="E22" s="55">
        <v>5514839</v>
      </c>
      <c r="F22" s="55">
        <v>10957775</v>
      </c>
      <c r="G22" s="56">
        <v>11116774</v>
      </c>
      <c r="H22" s="22"/>
      <c r="I22" s="22"/>
    </row>
    <row r="23" spans="1:9" s="23" customFormat="1" ht="18" customHeight="1">
      <c r="A23" s="58" t="s">
        <v>33</v>
      </c>
      <c r="B23" s="55">
        <v>5202695</v>
      </c>
      <c r="C23" s="55">
        <v>3684985</v>
      </c>
      <c r="D23" s="55">
        <v>1241196</v>
      </c>
      <c r="E23" s="55">
        <v>1299508</v>
      </c>
      <c r="F23" s="55">
        <v>3961499</v>
      </c>
      <c r="G23" s="56">
        <v>2385477</v>
      </c>
      <c r="H23" s="22"/>
      <c r="I23" s="22"/>
    </row>
    <row r="24" spans="1:9" s="23" customFormat="1" ht="18" customHeight="1">
      <c r="A24" s="96" t="s">
        <v>34</v>
      </c>
      <c r="B24" s="36">
        <v>1674234</v>
      </c>
      <c r="C24" s="36">
        <v>1696072</v>
      </c>
      <c r="D24" s="36">
        <v>375422</v>
      </c>
      <c r="E24" s="36">
        <v>375988</v>
      </c>
      <c r="F24" s="36">
        <v>1298812</v>
      </c>
      <c r="G24" s="121">
        <v>1320084</v>
      </c>
      <c r="H24" s="22"/>
      <c r="I24" s="22"/>
    </row>
    <row r="25" spans="1:9" s="23" customFormat="1" ht="18" customHeight="1">
      <c r="A25" s="96" t="s">
        <v>35</v>
      </c>
      <c r="B25" s="36">
        <v>2456395</v>
      </c>
      <c r="C25" s="36">
        <v>2460392</v>
      </c>
      <c r="D25" s="36">
        <v>717637</v>
      </c>
      <c r="E25" s="36">
        <v>707499</v>
      </c>
      <c r="F25" s="36">
        <v>1738758</v>
      </c>
      <c r="G25" s="121">
        <v>1752893</v>
      </c>
      <c r="H25" s="22"/>
      <c r="I25" s="22"/>
    </row>
    <row r="26" spans="1:9" s="23" customFormat="1" ht="18" customHeight="1">
      <c r="A26" s="96" t="s">
        <v>70</v>
      </c>
      <c r="B26" s="36">
        <v>-2622</v>
      </c>
      <c r="C26" s="36">
        <v>-2622</v>
      </c>
      <c r="D26" s="36" t="s">
        <v>120</v>
      </c>
      <c r="E26" s="36" t="s">
        <v>120</v>
      </c>
      <c r="F26" s="36" t="s">
        <v>120</v>
      </c>
      <c r="G26" s="121" t="s">
        <v>120</v>
      </c>
      <c r="H26" s="22"/>
      <c r="I26" s="22"/>
    </row>
    <row r="27" spans="1:9" s="23" customFormat="1" ht="18" customHeight="1">
      <c r="A27" s="96" t="s">
        <v>36</v>
      </c>
      <c r="B27" s="36">
        <v>226220</v>
      </c>
      <c r="C27" s="36">
        <v>-887707</v>
      </c>
      <c r="D27" s="36">
        <v>9784</v>
      </c>
      <c r="E27" s="36">
        <v>11754</v>
      </c>
      <c r="F27" s="36">
        <v>216436</v>
      </c>
      <c r="G27" s="121">
        <v>-899461</v>
      </c>
      <c r="H27" s="22"/>
      <c r="I27" s="22"/>
    </row>
    <row r="28" spans="1:9" s="23" customFormat="1" ht="18" customHeight="1">
      <c r="A28" s="96" t="s">
        <v>37</v>
      </c>
      <c r="B28" s="36">
        <v>445271</v>
      </c>
      <c r="C28" s="36">
        <v>-23048</v>
      </c>
      <c r="D28" s="36">
        <v>-78469</v>
      </c>
      <c r="E28" s="36">
        <v>-51618</v>
      </c>
      <c r="F28" s="36">
        <v>523740</v>
      </c>
      <c r="G28" s="121">
        <v>28570</v>
      </c>
      <c r="H28" s="22"/>
      <c r="I28" s="22"/>
    </row>
    <row r="29" spans="1:9" s="23" customFormat="1" ht="18" customHeight="1">
      <c r="A29" s="96" t="s">
        <v>38</v>
      </c>
      <c r="B29" s="36">
        <v>421960</v>
      </c>
      <c r="C29" s="36">
        <v>445267</v>
      </c>
      <c r="D29" s="36">
        <v>231648</v>
      </c>
      <c r="E29" s="36">
        <v>257912</v>
      </c>
      <c r="F29" s="36">
        <v>190312</v>
      </c>
      <c r="G29" s="121">
        <v>187355</v>
      </c>
      <c r="H29" s="22"/>
      <c r="I29" s="22"/>
    </row>
    <row r="30" spans="1:9" s="23" customFormat="1" ht="18" customHeight="1">
      <c r="A30" s="117" t="s">
        <v>71</v>
      </c>
      <c r="B30" s="36">
        <v>-18763</v>
      </c>
      <c r="C30" s="36">
        <v>-3369</v>
      </c>
      <c r="D30" s="36" t="s">
        <v>120</v>
      </c>
      <c r="E30" s="36" t="s">
        <v>120</v>
      </c>
      <c r="F30" s="36" t="s">
        <v>120</v>
      </c>
      <c r="G30" s="130" t="s">
        <v>120</v>
      </c>
      <c r="H30" s="22"/>
      <c r="I30" s="22"/>
    </row>
    <row r="31" spans="1:9" s="23" customFormat="1" ht="18" customHeight="1">
      <c r="A31" s="58" t="s">
        <v>39</v>
      </c>
      <c r="B31" s="55">
        <v>11121654</v>
      </c>
      <c r="C31" s="55">
        <v>12946628</v>
      </c>
      <c r="D31" s="55">
        <v>4125378</v>
      </c>
      <c r="E31" s="55">
        <v>4215331</v>
      </c>
      <c r="F31" s="55">
        <v>6996276</v>
      </c>
      <c r="G31" s="56">
        <v>8731297</v>
      </c>
      <c r="H31" s="22"/>
      <c r="I31" s="22"/>
    </row>
    <row r="32" spans="1:9" s="23" customFormat="1" ht="18" customHeight="1">
      <c r="A32" s="96" t="s">
        <v>40</v>
      </c>
      <c r="B32" s="36">
        <v>98451</v>
      </c>
      <c r="C32" s="36">
        <v>97079</v>
      </c>
      <c r="D32" s="36">
        <v>51916</v>
      </c>
      <c r="E32" s="36">
        <v>23273</v>
      </c>
      <c r="F32" s="36">
        <v>46535</v>
      </c>
      <c r="G32" s="121">
        <v>73806</v>
      </c>
      <c r="H32" s="22"/>
      <c r="I32" s="22"/>
    </row>
    <row r="33" spans="1:9" s="23" customFormat="1" ht="18" customHeight="1">
      <c r="A33" s="96" t="s">
        <v>41</v>
      </c>
      <c r="B33" s="36">
        <v>5726446</v>
      </c>
      <c r="C33" s="36">
        <v>6335934</v>
      </c>
      <c r="D33" s="36">
        <v>2184891</v>
      </c>
      <c r="E33" s="36">
        <v>1982489</v>
      </c>
      <c r="F33" s="36">
        <v>3541555</v>
      </c>
      <c r="G33" s="121">
        <v>4353445</v>
      </c>
      <c r="H33" s="22"/>
      <c r="I33" s="22"/>
    </row>
    <row r="34" spans="1:9" s="23" customFormat="1" ht="18" customHeight="1">
      <c r="A34" s="96" t="s">
        <v>42</v>
      </c>
      <c r="B34" s="36">
        <v>5003095</v>
      </c>
      <c r="C34" s="36">
        <v>5815848</v>
      </c>
      <c r="D34" s="36">
        <v>1752293</v>
      </c>
      <c r="E34" s="36">
        <v>1806405</v>
      </c>
      <c r="F34" s="36">
        <v>3250802</v>
      </c>
      <c r="G34" s="121">
        <v>4009443</v>
      </c>
      <c r="H34" s="22"/>
      <c r="I34" s="22"/>
    </row>
    <row r="35" spans="1:9" s="23" customFormat="1" ht="18" customHeight="1">
      <c r="A35" s="96" t="s">
        <v>43</v>
      </c>
      <c r="B35" s="36">
        <v>293662</v>
      </c>
      <c r="C35" s="36">
        <v>697767</v>
      </c>
      <c r="D35" s="36">
        <v>136278</v>
      </c>
      <c r="E35" s="36">
        <v>403164</v>
      </c>
      <c r="F35" s="36">
        <v>157384</v>
      </c>
      <c r="G35" s="121">
        <v>294603</v>
      </c>
      <c r="H35" s="22"/>
      <c r="I35" s="22"/>
    </row>
    <row r="36" spans="1:9" s="24" customFormat="1" ht="18" customHeight="1">
      <c r="A36" s="59" t="s">
        <v>44</v>
      </c>
      <c r="B36" s="60">
        <v>16324349</v>
      </c>
      <c r="C36" s="60">
        <v>16631613</v>
      </c>
      <c r="D36" s="60">
        <v>5366574</v>
      </c>
      <c r="E36" s="60">
        <v>5514839</v>
      </c>
      <c r="F36" s="60">
        <v>10957775</v>
      </c>
      <c r="G36" s="61">
        <v>11116774</v>
      </c>
      <c r="H36" s="22"/>
      <c r="I36" s="22"/>
    </row>
    <row r="37" spans="1:9" ht="9" customHeight="1"/>
    <row r="38" spans="1:9">
      <c r="E38" s="21"/>
      <c r="F38" s="21"/>
      <c r="G38" s="25"/>
      <c r="H38" s="25"/>
    </row>
    <row r="39" spans="1:9">
      <c r="E39" s="21"/>
      <c r="F39" s="21"/>
      <c r="G39" s="25"/>
      <c r="H39" s="25"/>
    </row>
    <row r="40" spans="1:9">
      <c r="A40" s="217" t="s">
        <v>155</v>
      </c>
      <c r="B40" s="217"/>
      <c r="C40" s="217"/>
      <c r="D40" s="217"/>
      <c r="E40" s="217"/>
      <c r="F40" s="217"/>
      <c r="G40" s="217"/>
      <c r="H40" s="217"/>
    </row>
    <row r="41" spans="1:9" ht="11.25" customHeight="1">
      <c r="A41" s="236" t="s">
        <v>156</v>
      </c>
      <c r="B41" s="236"/>
      <c r="C41" s="236"/>
      <c r="D41" s="236"/>
      <c r="E41" s="236"/>
      <c r="F41" s="236"/>
      <c r="G41" s="236"/>
      <c r="H41" s="236"/>
    </row>
    <row r="42" spans="1:9">
      <c r="E42" s="21"/>
      <c r="F42" s="21"/>
      <c r="G42" s="25"/>
      <c r="H42" s="25"/>
    </row>
    <row r="43" spans="1:9">
      <c r="E43" s="21"/>
      <c r="F43" s="21"/>
      <c r="G43" s="25"/>
      <c r="H43" s="25"/>
    </row>
    <row r="44" spans="1:9">
      <c r="E44" s="21"/>
      <c r="F44" s="21"/>
      <c r="G44" s="25"/>
      <c r="H44" s="25"/>
    </row>
    <row r="45" spans="1:9">
      <c r="E45" s="21"/>
      <c r="F45" s="21"/>
      <c r="G45" s="25"/>
      <c r="H45" s="25"/>
    </row>
    <row r="46" spans="1:9">
      <c r="E46" s="21"/>
      <c r="F46" s="21"/>
      <c r="G46" s="25"/>
      <c r="H46" s="25"/>
    </row>
    <row r="47" spans="1:9">
      <c r="E47" s="21"/>
      <c r="F47" s="21"/>
      <c r="G47" s="25"/>
      <c r="H47" s="25"/>
    </row>
    <row r="48" spans="1:9">
      <c r="E48" s="21"/>
      <c r="F48" s="21"/>
      <c r="G48" s="25"/>
      <c r="H48" s="25"/>
    </row>
    <row r="49" spans="5:8">
      <c r="E49" s="21"/>
      <c r="F49" s="21"/>
      <c r="G49" s="25"/>
      <c r="H49" s="25"/>
    </row>
    <row r="50" spans="5:8">
      <c r="E50" s="21"/>
      <c r="F50" s="21"/>
      <c r="G50" s="25"/>
      <c r="H50" s="25"/>
    </row>
    <row r="51" spans="5:8">
      <c r="E51" s="21"/>
      <c r="F51" s="21"/>
      <c r="G51" s="25"/>
      <c r="H51" s="25"/>
    </row>
    <row r="52" spans="5:8">
      <c r="E52" s="21"/>
      <c r="F52" s="21"/>
      <c r="G52" s="25"/>
      <c r="H52" s="25"/>
    </row>
    <row r="53" spans="5:8">
      <c r="E53" s="21"/>
      <c r="F53" s="21"/>
      <c r="G53" s="25"/>
      <c r="H53" s="25"/>
    </row>
    <row r="54" spans="5:8">
      <c r="E54" s="21"/>
      <c r="F54" s="21"/>
      <c r="G54" s="25"/>
      <c r="H54" s="25"/>
    </row>
    <row r="55" spans="5:8">
      <c r="E55" s="21"/>
      <c r="F55" s="21"/>
      <c r="G55" s="25"/>
      <c r="H55" s="25"/>
    </row>
    <row r="56" spans="5:8">
      <c r="E56" s="21"/>
      <c r="F56" s="21"/>
      <c r="G56" s="25"/>
      <c r="H56" s="25"/>
    </row>
    <row r="57" spans="5:8">
      <c r="E57" s="21"/>
      <c r="F57" s="21"/>
      <c r="G57" s="25"/>
      <c r="H57" s="25"/>
    </row>
    <row r="58" spans="5:8">
      <c r="E58" s="21"/>
      <c r="F58" s="21"/>
      <c r="G58" s="25"/>
      <c r="H58" s="25"/>
    </row>
    <row r="59" spans="5:8">
      <c r="E59" s="21"/>
      <c r="F59" s="21"/>
      <c r="G59" s="25"/>
      <c r="H59" s="25"/>
    </row>
    <row r="60" spans="5:8">
      <c r="E60" s="21"/>
      <c r="F60" s="21"/>
      <c r="G60" s="25"/>
      <c r="H60" s="25"/>
    </row>
    <row r="61" spans="5:8">
      <c r="E61" s="21"/>
      <c r="F61" s="21"/>
      <c r="G61" s="25"/>
      <c r="H61" s="25"/>
    </row>
    <row r="62" spans="5:8">
      <c r="E62" s="21"/>
      <c r="F62" s="21"/>
      <c r="G62" s="25"/>
      <c r="H62" s="25"/>
    </row>
    <row r="63" spans="5:8">
      <c r="E63" s="21"/>
      <c r="F63" s="21"/>
      <c r="G63" s="25"/>
      <c r="H63" s="25"/>
    </row>
    <row r="64" spans="5:8">
      <c r="E64" s="21"/>
      <c r="F64" s="21"/>
      <c r="G64" s="25"/>
      <c r="H64" s="25"/>
    </row>
    <row r="65" spans="5:8">
      <c r="E65" s="21"/>
      <c r="F65" s="21"/>
      <c r="G65" s="25"/>
      <c r="H65" s="25"/>
    </row>
  </sheetData>
  <mergeCells count="8">
    <mergeCell ref="A41:H41"/>
    <mergeCell ref="A40:H40"/>
    <mergeCell ref="A1:G1"/>
    <mergeCell ref="A3:A5"/>
    <mergeCell ref="B3:C3"/>
    <mergeCell ref="D3:E3"/>
    <mergeCell ref="F3:G3"/>
    <mergeCell ref="B4:G4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10" sqref="A10:B10"/>
    </sheetView>
  </sheetViews>
  <sheetFormatPr defaultColWidth="9" defaultRowHeight="10.9"/>
  <cols>
    <col min="1" max="1" width="9" style="9"/>
    <col min="2" max="2" width="16.44140625" style="9" customWidth="1"/>
    <col min="3" max="3" width="9.33203125" style="9" customWidth="1"/>
    <col min="4" max="4" width="10.6640625" style="9" customWidth="1"/>
    <col min="5" max="5" width="10.21875" style="9" customWidth="1"/>
    <col min="6" max="6" width="10.109375" style="9" customWidth="1"/>
    <col min="7" max="8" width="9.109375" style="9" customWidth="1"/>
    <col min="9" max="16384" width="9" style="9"/>
  </cols>
  <sheetData>
    <row r="1" spans="1:8" s="11" customFormat="1" ht="30.75" customHeight="1">
      <c r="A1" s="237" t="s">
        <v>163</v>
      </c>
      <c r="B1" s="237"/>
      <c r="C1" s="237"/>
      <c r="D1" s="237"/>
      <c r="E1" s="237"/>
      <c r="F1" s="237"/>
      <c r="G1" s="237"/>
      <c r="H1" s="237"/>
    </row>
    <row r="2" spans="1:8" s="11" customFormat="1"/>
    <row r="3" spans="1:8" s="11" customFormat="1" ht="57.75" customHeight="1">
      <c r="A3" s="226" t="s">
        <v>116</v>
      </c>
      <c r="B3" s="244"/>
      <c r="C3" s="147" t="s">
        <v>147</v>
      </c>
      <c r="D3" s="147"/>
      <c r="E3" s="147" t="s">
        <v>117</v>
      </c>
      <c r="F3" s="161"/>
      <c r="G3" s="147" t="s">
        <v>118</v>
      </c>
      <c r="H3" s="161"/>
    </row>
    <row r="4" spans="1:8" s="11" customFormat="1" ht="20.05" customHeight="1">
      <c r="A4" s="226"/>
      <c r="B4" s="244"/>
      <c r="C4" s="87" t="s">
        <v>146</v>
      </c>
      <c r="D4" s="32">
        <v>2018</v>
      </c>
      <c r="E4" s="87" t="s">
        <v>146</v>
      </c>
      <c r="F4" s="87">
        <v>2018</v>
      </c>
      <c r="G4" s="32" t="s">
        <v>146</v>
      </c>
      <c r="H4" s="88">
        <v>2018</v>
      </c>
    </row>
    <row r="5" spans="1:8" s="11" customFormat="1" ht="20.05" customHeight="1" thickBot="1">
      <c r="A5" s="245"/>
      <c r="B5" s="246"/>
      <c r="C5" s="154" t="s">
        <v>119</v>
      </c>
      <c r="D5" s="154"/>
      <c r="E5" s="154"/>
      <c r="F5" s="154"/>
      <c r="G5" s="154"/>
      <c r="H5" s="243"/>
    </row>
    <row r="6" spans="1:8" s="17" customFormat="1" ht="20.05" customHeight="1">
      <c r="A6" s="247" t="s">
        <v>45</v>
      </c>
      <c r="B6" s="248"/>
      <c r="C6" s="97">
        <v>6525127</v>
      </c>
      <c r="D6" s="97">
        <v>7112977</v>
      </c>
      <c r="E6" s="98">
        <v>3701426</v>
      </c>
      <c r="F6" s="97">
        <v>4156105</v>
      </c>
      <c r="G6" s="97">
        <v>2823701</v>
      </c>
      <c r="H6" s="99">
        <v>2956872</v>
      </c>
    </row>
    <row r="7" spans="1:8" s="17" customFormat="1" ht="20.05" customHeight="1">
      <c r="A7" s="203" t="s">
        <v>46</v>
      </c>
      <c r="B7" s="204"/>
      <c r="C7" s="100">
        <v>5927092</v>
      </c>
      <c r="D7" s="100">
        <v>6268516</v>
      </c>
      <c r="E7" s="101">
        <v>3381026</v>
      </c>
      <c r="F7" s="100">
        <v>3513292</v>
      </c>
      <c r="G7" s="100">
        <v>2546066</v>
      </c>
      <c r="H7" s="102">
        <v>2755224</v>
      </c>
    </row>
    <row r="8" spans="1:8" s="17" customFormat="1" ht="20.05" customHeight="1">
      <c r="A8" s="203" t="s">
        <v>47</v>
      </c>
      <c r="B8" s="204"/>
      <c r="C8" s="100">
        <v>237567</v>
      </c>
      <c r="D8" s="100">
        <v>571801</v>
      </c>
      <c r="E8" s="101">
        <v>106266</v>
      </c>
      <c r="F8" s="100">
        <v>480256</v>
      </c>
      <c r="G8" s="100">
        <v>131301</v>
      </c>
      <c r="H8" s="102">
        <v>91545</v>
      </c>
    </row>
    <row r="9" spans="1:8" s="17" customFormat="1" ht="20.05" customHeight="1">
      <c r="A9" s="203" t="s">
        <v>48</v>
      </c>
      <c r="B9" s="204"/>
      <c r="C9" s="100">
        <v>360468</v>
      </c>
      <c r="D9" s="100">
        <v>272660</v>
      </c>
      <c r="E9" s="101">
        <v>214134</v>
      </c>
      <c r="F9" s="100">
        <v>162557</v>
      </c>
      <c r="G9" s="100">
        <v>146334</v>
      </c>
      <c r="H9" s="102">
        <v>110103</v>
      </c>
    </row>
    <row r="10" spans="1:8" s="17" customFormat="1" ht="20.05" customHeight="1">
      <c r="A10" s="241" t="s">
        <v>49</v>
      </c>
      <c r="B10" s="250"/>
      <c r="C10" s="103">
        <v>5717304</v>
      </c>
      <c r="D10" s="103">
        <v>6367717</v>
      </c>
      <c r="E10" s="104">
        <v>3251300</v>
      </c>
      <c r="F10" s="103">
        <v>3553236</v>
      </c>
      <c r="G10" s="103">
        <v>2466004</v>
      </c>
      <c r="H10" s="105">
        <v>2814481</v>
      </c>
    </row>
    <row r="11" spans="1:8" s="11" customFormat="1" ht="20.05" customHeight="1">
      <c r="A11" s="203" t="s">
        <v>50</v>
      </c>
      <c r="B11" s="204"/>
      <c r="C11" s="100">
        <v>4000863</v>
      </c>
      <c r="D11" s="100">
        <v>4496378</v>
      </c>
      <c r="E11" s="101">
        <v>2238563</v>
      </c>
      <c r="F11" s="100">
        <v>2506408</v>
      </c>
      <c r="G11" s="100">
        <v>1762300</v>
      </c>
      <c r="H11" s="102">
        <v>1989970</v>
      </c>
    </row>
    <row r="12" spans="1:8" s="11" customFormat="1" ht="20.05" customHeight="1">
      <c r="A12" s="203" t="s">
        <v>51</v>
      </c>
      <c r="B12" s="204"/>
      <c r="C12" s="100">
        <v>773651</v>
      </c>
      <c r="D12" s="100">
        <v>871933</v>
      </c>
      <c r="E12" s="101">
        <v>302180</v>
      </c>
      <c r="F12" s="100">
        <v>292519</v>
      </c>
      <c r="G12" s="100">
        <v>471471</v>
      </c>
      <c r="H12" s="102">
        <v>579414</v>
      </c>
    </row>
    <row r="13" spans="1:8" s="11" customFormat="1" ht="20.05" customHeight="1">
      <c r="A13" s="203" t="s">
        <v>52</v>
      </c>
      <c r="B13" s="204"/>
      <c r="C13" s="100">
        <v>942790</v>
      </c>
      <c r="D13" s="100">
        <v>999406</v>
      </c>
      <c r="E13" s="101">
        <v>710557</v>
      </c>
      <c r="F13" s="100">
        <v>754309</v>
      </c>
      <c r="G13" s="100">
        <v>232233</v>
      </c>
      <c r="H13" s="102">
        <v>245097</v>
      </c>
    </row>
    <row r="14" spans="1:8" s="11" customFormat="1" ht="20.05" customHeight="1">
      <c r="A14" s="241" t="s">
        <v>53</v>
      </c>
      <c r="B14" s="250"/>
      <c r="C14" s="103">
        <v>807823</v>
      </c>
      <c r="D14" s="103">
        <v>745260</v>
      </c>
      <c r="E14" s="104">
        <v>450126</v>
      </c>
      <c r="F14" s="103">
        <v>602869</v>
      </c>
      <c r="G14" s="103">
        <v>357697</v>
      </c>
      <c r="H14" s="105">
        <v>142391</v>
      </c>
    </row>
    <row r="15" spans="1:8" s="11" customFormat="1" ht="20.05" customHeight="1">
      <c r="A15" s="239" t="s">
        <v>54</v>
      </c>
      <c r="B15" s="249"/>
      <c r="C15" s="106">
        <v>421761</v>
      </c>
      <c r="D15" s="106">
        <v>446008</v>
      </c>
      <c r="E15" s="107">
        <v>210050</v>
      </c>
      <c r="F15" s="106">
        <v>396102</v>
      </c>
      <c r="G15" s="106">
        <v>211711</v>
      </c>
      <c r="H15" s="108">
        <v>49906</v>
      </c>
    </row>
    <row r="16" spans="1:8" s="11" customFormat="1"/>
    <row r="17" spans="1:8" ht="13.6" customHeight="1"/>
    <row r="18" spans="1:8" ht="27" customHeight="1">
      <c r="A18" s="237" t="s">
        <v>164</v>
      </c>
      <c r="B18" s="237"/>
      <c r="C18" s="237"/>
      <c r="D18" s="237"/>
      <c r="E18" s="237"/>
      <c r="F18" s="237"/>
      <c r="G18" s="237"/>
      <c r="H18" s="237"/>
    </row>
    <row r="19" spans="1:8" ht="11.25" customHeight="1"/>
    <row r="20" spans="1:8" ht="45" customHeight="1">
      <c r="A20" s="187" t="s">
        <v>116</v>
      </c>
      <c r="B20" s="188"/>
      <c r="C20" s="147" t="s">
        <v>147</v>
      </c>
      <c r="D20" s="147"/>
      <c r="E20" s="147" t="s">
        <v>152</v>
      </c>
      <c r="F20" s="147"/>
      <c r="G20" s="147" t="s">
        <v>154</v>
      </c>
      <c r="H20" s="161"/>
    </row>
    <row r="21" spans="1:8" ht="20.05" customHeight="1">
      <c r="A21" s="205"/>
      <c r="B21" s="206"/>
      <c r="C21" s="118" t="s">
        <v>146</v>
      </c>
      <c r="D21" s="118">
        <v>2018</v>
      </c>
      <c r="E21" s="118" t="s">
        <v>146</v>
      </c>
      <c r="F21" s="118">
        <v>2018</v>
      </c>
      <c r="G21" s="118" t="s">
        <v>146</v>
      </c>
      <c r="H21" s="122">
        <v>2018</v>
      </c>
    </row>
    <row r="22" spans="1:8" ht="20.05" customHeight="1" thickBot="1">
      <c r="A22" s="189"/>
      <c r="B22" s="190"/>
      <c r="C22" s="251" t="s">
        <v>119</v>
      </c>
      <c r="D22" s="252"/>
      <c r="E22" s="252"/>
      <c r="F22" s="252"/>
      <c r="G22" s="252"/>
      <c r="H22" s="252"/>
    </row>
    <row r="23" spans="1:8" ht="20.05" customHeight="1">
      <c r="A23" s="253" t="s">
        <v>45</v>
      </c>
      <c r="B23" s="247"/>
      <c r="C23" s="97">
        <v>6525127</v>
      </c>
      <c r="D23" s="97">
        <v>7112977</v>
      </c>
      <c r="E23" s="98">
        <v>2369652</v>
      </c>
      <c r="F23" s="97">
        <v>2668522</v>
      </c>
      <c r="G23" s="97">
        <v>4155475</v>
      </c>
      <c r="H23" s="99">
        <v>4444455</v>
      </c>
    </row>
    <row r="24" spans="1:8" ht="20.05" customHeight="1">
      <c r="A24" s="242" t="s">
        <v>46</v>
      </c>
      <c r="B24" s="203"/>
      <c r="C24" s="100">
        <v>5927092</v>
      </c>
      <c r="D24" s="100">
        <v>6268516</v>
      </c>
      <c r="E24" s="101">
        <v>2177540</v>
      </c>
      <c r="F24" s="100">
        <v>2267312</v>
      </c>
      <c r="G24" s="100">
        <v>3749552</v>
      </c>
      <c r="H24" s="102">
        <v>4001204</v>
      </c>
    </row>
    <row r="25" spans="1:8" ht="20.05" customHeight="1">
      <c r="A25" s="242" t="s">
        <v>47</v>
      </c>
      <c r="B25" s="203"/>
      <c r="C25" s="100">
        <v>237567</v>
      </c>
      <c r="D25" s="100">
        <v>571801</v>
      </c>
      <c r="E25" s="101">
        <v>29932</v>
      </c>
      <c r="F25" s="100">
        <v>333758</v>
      </c>
      <c r="G25" s="100">
        <v>207635</v>
      </c>
      <c r="H25" s="102">
        <v>238043</v>
      </c>
    </row>
    <row r="26" spans="1:8" ht="20.05" customHeight="1">
      <c r="A26" s="242" t="s">
        <v>48</v>
      </c>
      <c r="B26" s="203"/>
      <c r="C26" s="100">
        <v>360468</v>
      </c>
      <c r="D26" s="100">
        <v>272660</v>
      </c>
      <c r="E26" s="101">
        <v>162180</v>
      </c>
      <c r="F26" s="100">
        <v>67452</v>
      </c>
      <c r="G26" s="100">
        <v>198288</v>
      </c>
      <c r="H26" s="102">
        <v>205208</v>
      </c>
    </row>
    <row r="27" spans="1:8" ht="20.05" customHeight="1">
      <c r="A27" s="240" t="s">
        <v>49</v>
      </c>
      <c r="B27" s="241"/>
      <c r="C27" s="103">
        <v>5717304</v>
      </c>
      <c r="D27" s="103">
        <v>6367717</v>
      </c>
      <c r="E27" s="104">
        <v>2030707</v>
      </c>
      <c r="F27" s="103">
        <v>2325909</v>
      </c>
      <c r="G27" s="103">
        <v>3686597</v>
      </c>
      <c r="H27" s="105">
        <v>4041808</v>
      </c>
    </row>
    <row r="28" spans="1:8" ht="20.05" customHeight="1">
      <c r="A28" s="242" t="s">
        <v>50</v>
      </c>
      <c r="B28" s="203"/>
      <c r="C28" s="100">
        <v>4000863</v>
      </c>
      <c r="D28" s="100">
        <v>4496378</v>
      </c>
      <c r="E28" s="101">
        <v>1744325</v>
      </c>
      <c r="F28" s="100">
        <v>1961019</v>
      </c>
      <c r="G28" s="100">
        <v>2256538</v>
      </c>
      <c r="H28" s="102">
        <v>2535359</v>
      </c>
    </row>
    <row r="29" spans="1:8" ht="20.05" customHeight="1">
      <c r="A29" s="242" t="s">
        <v>51</v>
      </c>
      <c r="B29" s="203"/>
      <c r="C29" s="100">
        <v>773651</v>
      </c>
      <c r="D29" s="100">
        <v>871933</v>
      </c>
      <c r="E29" s="101">
        <v>141848</v>
      </c>
      <c r="F29" s="100">
        <v>242488</v>
      </c>
      <c r="G29" s="100">
        <v>631803</v>
      </c>
      <c r="H29" s="102">
        <v>629445</v>
      </c>
    </row>
    <row r="30" spans="1:8" ht="20.05" customHeight="1">
      <c r="A30" s="242" t="s">
        <v>52</v>
      </c>
      <c r="B30" s="203"/>
      <c r="C30" s="100">
        <v>942790</v>
      </c>
      <c r="D30" s="100">
        <v>999406</v>
      </c>
      <c r="E30" s="101">
        <v>144534</v>
      </c>
      <c r="F30" s="100">
        <v>122402</v>
      </c>
      <c r="G30" s="100">
        <v>798256</v>
      </c>
      <c r="H30" s="102">
        <v>877004</v>
      </c>
    </row>
    <row r="31" spans="1:8" ht="20.05" customHeight="1">
      <c r="A31" s="240" t="s">
        <v>53</v>
      </c>
      <c r="B31" s="241"/>
      <c r="C31" s="103">
        <v>807823</v>
      </c>
      <c r="D31" s="103">
        <v>745260</v>
      </c>
      <c r="E31" s="104">
        <v>338945</v>
      </c>
      <c r="F31" s="103">
        <v>342613</v>
      </c>
      <c r="G31" s="103">
        <v>468878</v>
      </c>
      <c r="H31" s="105">
        <v>402647</v>
      </c>
    </row>
    <row r="32" spans="1:8" ht="20.05" customHeight="1">
      <c r="A32" s="238" t="s">
        <v>54</v>
      </c>
      <c r="B32" s="239"/>
      <c r="C32" s="106">
        <v>421761</v>
      </c>
      <c r="D32" s="106">
        <v>446008</v>
      </c>
      <c r="E32" s="107">
        <v>231432</v>
      </c>
      <c r="F32" s="106">
        <v>257498</v>
      </c>
      <c r="G32" s="106">
        <v>190329</v>
      </c>
      <c r="H32" s="108">
        <v>188510</v>
      </c>
    </row>
    <row r="35" spans="1:8">
      <c r="A35" s="217" t="s">
        <v>155</v>
      </c>
      <c r="B35" s="217"/>
      <c r="C35" s="217"/>
      <c r="D35" s="217"/>
      <c r="E35" s="217"/>
      <c r="F35" s="217"/>
      <c r="G35" s="217"/>
      <c r="H35" s="217"/>
    </row>
    <row r="36" spans="1:8" ht="11.25" customHeight="1">
      <c r="A36" s="236" t="s">
        <v>156</v>
      </c>
      <c r="B36" s="236"/>
      <c r="C36" s="236"/>
      <c r="D36" s="236"/>
      <c r="E36" s="236"/>
      <c r="F36" s="236"/>
      <c r="G36" s="236"/>
      <c r="H36" s="236"/>
    </row>
  </sheetData>
  <mergeCells count="34">
    <mergeCell ref="A36:H36"/>
    <mergeCell ref="A35:H35"/>
    <mergeCell ref="A15:B15"/>
    <mergeCell ref="A13:B13"/>
    <mergeCell ref="A10:B10"/>
    <mergeCell ref="A12:B12"/>
    <mergeCell ref="A14:B14"/>
    <mergeCell ref="A20:B22"/>
    <mergeCell ref="C20:D20"/>
    <mergeCell ref="E20:F20"/>
    <mergeCell ref="G20:H20"/>
    <mergeCell ref="C22:H22"/>
    <mergeCell ref="A23:B23"/>
    <mergeCell ref="A24:B24"/>
    <mergeCell ref="A25:B25"/>
    <mergeCell ref="A26:B26"/>
    <mergeCell ref="A1:H1"/>
    <mergeCell ref="A11:B11"/>
    <mergeCell ref="A7:B7"/>
    <mergeCell ref="A8:B8"/>
    <mergeCell ref="A9:B9"/>
    <mergeCell ref="G3:H3"/>
    <mergeCell ref="C5:H5"/>
    <mergeCell ref="C3:D3"/>
    <mergeCell ref="E3:F3"/>
    <mergeCell ref="A3:B5"/>
    <mergeCell ref="A6:B6"/>
    <mergeCell ref="A18:H18"/>
    <mergeCell ref="A32:B32"/>
    <mergeCell ref="A27:B27"/>
    <mergeCell ref="A28:B28"/>
    <mergeCell ref="A29:B29"/>
    <mergeCell ref="A30:B30"/>
    <mergeCell ref="A31:B31"/>
  </mergeCells>
  <phoneticPr fontId="1" type="noConversion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"/>
    </sheetView>
  </sheetViews>
  <sheetFormatPr defaultRowHeight="13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spis tablic</vt:lpstr>
      <vt:lpstr>tabl. 1-3</vt:lpstr>
      <vt:lpstr>tabl.4-7</vt:lpstr>
      <vt:lpstr>tabl. 8-10</vt:lpstr>
      <vt:lpstr>tabl. 11-13</vt:lpstr>
      <vt:lpstr>tabl. 14</vt:lpstr>
      <vt:lpstr>tabl. 15</vt:lpstr>
      <vt:lpstr>tabl. 16-17</vt:lpstr>
      <vt:lpstr>Arkusz1</vt:lpstr>
      <vt:lpstr>'tabl. 1-3'!_Toc328637701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</dc:creator>
  <cp:lastPrinted>2019-06-27T09:38:18Z</cp:lastPrinted>
  <dcterms:created xsi:type="dcterms:W3CDTF">2013-06-10T12:24:14Z</dcterms:created>
  <dcterms:modified xsi:type="dcterms:W3CDTF">2019-06-27T10:26:56Z</dcterms:modified>
</cp:coreProperties>
</file>