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576" windowHeight="8196" tabRatio="431"/>
  </bookViews>
  <sheets>
    <sheet name="str. 119" sheetId="1" r:id="rId1"/>
  </sheets>
  <definedNames>
    <definedName name="_xlnm.Print_Area" localSheetId="0">'str. 119'!$A$1:$I$53</definedName>
  </definedNames>
  <calcPr calcId="125725"/>
</workbook>
</file>

<file path=xl/calcChain.xml><?xml version="1.0" encoding="utf-8"?>
<calcChain xmlns="http://schemas.openxmlformats.org/spreadsheetml/2006/main">
  <c r="F21" i="1"/>
  <c r="F22"/>
  <c r="F23"/>
  <c r="F24"/>
  <c r="F25"/>
  <c r="F26"/>
  <c r="F27"/>
  <c r="F28"/>
  <c r="F29"/>
  <c r="F18"/>
  <c r="F17"/>
  <c r="F16"/>
  <c r="F15"/>
  <c r="F14"/>
  <c r="F13"/>
  <c r="F12"/>
  <c r="F11"/>
</calcChain>
</file>

<file path=xl/sharedStrings.xml><?xml version="1.0" encoding="utf-8"?>
<sst xmlns="http://schemas.openxmlformats.org/spreadsheetml/2006/main" count="101" uniqueCount="56">
  <si>
    <t xml:space="preserve">TABL. 14(27).  PRZEWOZY KONTENERÓW WIELKICH TRANSPORTEM KOLEJOWYM </t>
  </si>
  <si>
    <t>20'</t>
  </si>
  <si>
    <t>30'</t>
  </si>
  <si>
    <t>OGÓŁEM</t>
  </si>
  <si>
    <t>a</t>
  </si>
  <si>
    <t>TOTAL</t>
  </si>
  <si>
    <t>b</t>
  </si>
  <si>
    <t>a  Including large gauge.  b  Number of containers converted to 20' containers, e.g. one 40' container = 2 TEU.</t>
  </si>
  <si>
    <t xml:space="preserve">TABL. 15(28).   PRZEWOZY  POJAZDÓW SAMOCHODOWYCH CIĘŻAROWYCH TRANSPORTEM </t>
  </si>
  <si>
    <t xml:space="preserve">                          KOLEJOWYM NORMALNOTOROWYM (TRANSPORT INTERMODALNY)</t>
  </si>
  <si>
    <t xml:space="preserve">                         TRANSPORT OF ROAD GOODS VEHICLES BY STANDARD GAUGE RAILWAY TRANSPORT </t>
  </si>
  <si>
    <t>Nadanie za granicę (eksport)</t>
  </si>
  <si>
    <t>International transport - loaded (export)</t>
  </si>
  <si>
    <t>Przyjęcie z zagranicy (import)</t>
  </si>
  <si>
    <t>International transport - unloaded (import)</t>
  </si>
  <si>
    <t xml:space="preserve">Tranzyt </t>
  </si>
  <si>
    <t xml:space="preserve">Transit </t>
  </si>
  <si>
    <r>
      <t xml:space="preserve">                         TRANSPORT OF LARGE CONTAINERS BY STANDARD GAUGE RAILWAY TRANSPORT</t>
    </r>
    <r>
      <rPr>
        <i/>
        <vertAlign val="superscript"/>
        <sz val="9"/>
        <rFont val="Arial"/>
        <family val="2"/>
        <charset val="238"/>
      </rPr>
      <t>a</t>
    </r>
  </si>
  <si>
    <r>
      <t xml:space="preserve">WYSZCZEGÓLNIENIE                                                              </t>
    </r>
    <r>
      <rPr>
        <i/>
        <sz val="9"/>
        <rFont val="Arial"/>
        <family val="2"/>
        <charset val="238"/>
      </rPr>
      <t>SPECIFICATION</t>
    </r>
  </si>
  <si>
    <r>
      <t xml:space="preserve">Ogółem                                                                  </t>
    </r>
    <r>
      <rPr>
        <i/>
        <sz val="9"/>
        <rFont val="Arial"/>
        <family val="2"/>
        <charset val="238"/>
      </rPr>
      <t>Total</t>
    </r>
  </si>
  <si>
    <r>
      <t xml:space="preserve">szt.                               </t>
    </r>
    <r>
      <rPr>
        <i/>
        <sz val="9"/>
        <rFont val="Arial"/>
        <family val="2"/>
        <charset val="238"/>
      </rPr>
      <t>units</t>
    </r>
  </si>
  <si>
    <r>
      <t xml:space="preserve">Samochody ciężarowe (ciągniki siodłowe połączone z naczepami)    </t>
    </r>
    <r>
      <rPr>
        <i/>
        <sz val="9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Road vehicles (accompanied)</t>
    </r>
  </si>
  <si>
    <r>
      <t>Naczepy ciężarowe (bez ciągników siodłowych)</t>
    </r>
    <r>
      <rPr>
        <i/>
        <sz val="9"/>
        <rFont val="Arial"/>
        <family val="2"/>
        <charset val="238"/>
      </rPr>
      <t xml:space="preserve">                                                                       (semi-trailers unaccompanied                                                  by road tractors)</t>
    </r>
  </si>
  <si>
    <r>
      <t>Nadwozia samochodowe                                  S</t>
    </r>
    <r>
      <rPr>
        <i/>
        <sz val="9"/>
        <rFont val="Arial"/>
        <family val="2"/>
        <charset val="238"/>
      </rPr>
      <t>wap bodies</t>
    </r>
  </si>
  <si>
    <r>
      <t xml:space="preserve">tony                                                   </t>
    </r>
    <r>
      <rPr>
        <i/>
        <sz val="9"/>
        <rFont val="Arial"/>
        <family val="2"/>
        <charset val="238"/>
      </rPr>
      <t>tonnes</t>
    </r>
  </si>
  <si>
    <t>a - z ładunkami</t>
  </si>
  <si>
    <t>a - loaded</t>
  </si>
  <si>
    <t>w tym</t>
  </si>
  <si>
    <t>b - puste</t>
  </si>
  <si>
    <t>b - empty</t>
  </si>
  <si>
    <t>c</t>
  </si>
  <si>
    <t>d</t>
  </si>
  <si>
    <r>
      <t xml:space="preserve">międzynarodowa                                                                           </t>
    </r>
    <r>
      <rPr>
        <i/>
        <sz val="9"/>
        <rFont val="Arial"/>
        <family val="2"/>
        <charset val="238"/>
      </rPr>
      <t xml:space="preserve"> international</t>
    </r>
  </si>
  <si>
    <r>
      <t xml:space="preserve">krajowa                                    </t>
    </r>
    <r>
      <rPr>
        <i/>
        <sz val="9"/>
        <rFont val="Arial"/>
        <family val="2"/>
        <charset val="238"/>
      </rPr>
      <t>national</t>
    </r>
  </si>
  <si>
    <r>
      <t xml:space="preserve">razem                           </t>
    </r>
    <r>
      <rPr>
        <i/>
        <sz val="9"/>
        <rFont val="Arial"/>
        <family val="2"/>
        <charset val="238"/>
      </rPr>
      <t xml:space="preserve"> total</t>
    </r>
  </si>
  <si>
    <r>
      <t xml:space="preserve">eksport                       </t>
    </r>
    <r>
      <rPr>
        <i/>
        <sz val="9"/>
        <rFont val="Arial"/>
        <family val="2"/>
        <charset val="238"/>
      </rPr>
      <t>export</t>
    </r>
  </si>
  <si>
    <r>
      <t xml:space="preserve">import                                     </t>
    </r>
    <r>
      <rPr>
        <i/>
        <sz val="9"/>
        <rFont val="Arial"/>
        <family val="2"/>
        <charset val="238"/>
      </rPr>
      <t>import</t>
    </r>
  </si>
  <si>
    <r>
      <t xml:space="preserve">tranzyt                           </t>
    </r>
    <r>
      <rPr>
        <i/>
        <sz val="9"/>
        <rFont val="Arial"/>
        <family val="2"/>
        <charset val="238"/>
      </rPr>
      <t>transit</t>
    </r>
  </si>
  <si>
    <r>
      <t>c - tony</t>
    </r>
    <r>
      <rPr>
        <i/>
        <sz val="9"/>
        <rFont val="Arial"/>
        <family val="2"/>
        <charset val="238"/>
      </rPr>
      <t xml:space="preserve"> tonnes</t>
    </r>
  </si>
  <si>
    <t>Total</t>
  </si>
  <si>
    <r>
      <t xml:space="preserve">KONTENERY PUSTE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EMPTY CONTAINERS </t>
    </r>
  </si>
  <si>
    <r>
      <t xml:space="preserve">                         NORMALNOTOROWYM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(TRANSPORT INTERMODALNY) (dok.)</t>
    </r>
  </si>
  <si>
    <t>40' i większe</t>
  </si>
  <si>
    <t>and more</t>
  </si>
  <si>
    <t>of which containers</t>
  </si>
  <si>
    <t>w tym kontenery</t>
  </si>
  <si>
    <r>
      <t xml:space="preserve">a - szt. </t>
    </r>
    <r>
      <rPr>
        <i/>
        <sz val="9"/>
        <rFont val="Arial"/>
        <family val="2"/>
        <charset val="238"/>
      </rPr>
      <t>units</t>
    </r>
  </si>
  <si>
    <r>
      <t>b - TEU</t>
    </r>
    <r>
      <rPr>
        <i/>
        <vertAlign val="superscript"/>
        <sz val="9"/>
        <rFont val="Arial"/>
        <family val="2"/>
        <charset val="238"/>
      </rPr>
      <t>b</t>
    </r>
  </si>
  <si>
    <r>
      <t xml:space="preserve">Komunikacja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Transport</t>
    </r>
  </si>
  <si>
    <r>
      <t xml:space="preserve">d - tys. t·km </t>
    </r>
    <r>
      <rPr>
        <i/>
        <sz val="9"/>
        <rFont val="Arial"/>
        <family val="2"/>
        <charset val="238"/>
      </rPr>
      <t>thousand t-km</t>
    </r>
  </si>
  <si>
    <t>Razem</t>
  </si>
  <si>
    <t>a  Łącznie z szerokotorowym.  b  Liczba kontenerów w przeliczeniu na kontenery 20', np. 1 kontener 40' = 2 TEU.</t>
  </si>
  <si>
    <t xml:space="preserve">                         (INTERMODAL TRANSPORT) (cont.)</t>
  </si>
  <si>
    <t xml:space="preserve">                          (INTERMODAL TRANSPORT)</t>
  </si>
  <si>
    <t>of which</t>
  </si>
  <si>
    <t xml:space="preserve">- </t>
  </si>
</sst>
</file>

<file path=xl/styles.xml><?xml version="1.0" encoding="utf-8"?>
<styleSheet xmlns="http://schemas.openxmlformats.org/spreadsheetml/2006/main">
  <numFmts count="5">
    <numFmt numFmtId="164" formatCode="0.0"/>
    <numFmt numFmtId="165" formatCode="@\ *."/>
    <numFmt numFmtId="166" formatCode="@\ *._)"/>
    <numFmt numFmtId="167" formatCode="0_)"/>
    <numFmt numFmtId="168" formatCode="#,##0_)"/>
  </numFmts>
  <fonts count="8"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3"/>
      </left>
      <right/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medium">
        <color indexed="63"/>
      </top>
      <bottom/>
      <diagonal/>
    </border>
    <border>
      <left/>
      <right/>
      <top/>
      <bottom style="medium">
        <color indexed="63"/>
      </bottom>
      <diagonal/>
    </border>
    <border>
      <left/>
      <right style="thin">
        <color indexed="63"/>
      </right>
      <top style="medium">
        <color indexed="63"/>
      </top>
      <bottom/>
      <diagonal/>
    </border>
    <border>
      <left/>
      <right style="thin">
        <color indexed="63"/>
      </right>
      <top/>
      <bottom/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/>
      <top/>
      <bottom style="medium">
        <color indexed="63"/>
      </bottom>
      <diagonal/>
    </border>
    <border>
      <left/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medium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medium">
        <color indexed="63"/>
      </top>
      <bottom/>
      <diagonal/>
    </border>
    <border>
      <left style="thin">
        <color indexed="63"/>
      </left>
      <right style="thin">
        <color indexed="64"/>
      </right>
      <top style="medium">
        <color indexed="63"/>
      </top>
      <bottom/>
      <diagonal/>
    </border>
    <border>
      <left style="thin">
        <color indexed="63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4"/>
      </right>
      <top/>
      <bottom style="medium">
        <color indexed="63"/>
      </bottom>
      <diagonal/>
    </border>
    <border>
      <left style="thin">
        <color indexed="63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3"/>
      </top>
      <bottom style="thin">
        <color indexed="64"/>
      </bottom>
      <diagonal/>
    </border>
    <border>
      <left/>
      <right/>
      <top style="medium">
        <color indexed="63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Border="1"/>
    <xf numFmtId="164" fontId="1" fillId="0" borderId="0" xfId="0" applyNumberFormat="1" applyFont="1" applyBorder="1" applyAlignment="1">
      <alignment vertical="center" wrapText="1"/>
    </xf>
    <xf numFmtId="165" fontId="1" fillId="0" borderId="0" xfId="0" applyNumberFormat="1" applyFont="1" applyBorder="1" applyAlignment="1"/>
    <xf numFmtId="164" fontId="1" fillId="0" borderId="0" xfId="0" applyNumberFormat="1" applyFont="1" applyBorder="1" applyAlignment="1">
      <alignment horizontal="center"/>
    </xf>
    <xf numFmtId="166" fontId="1" fillId="0" borderId="0" xfId="0" applyNumberFormat="1" applyFont="1" applyBorder="1" applyAlignment="1"/>
    <xf numFmtId="0" fontId="1" fillId="0" borderId="0" xfId="0" applyFont="1" applyBorder="1" applyAlignment="1"/>
    <xf numFmtId="164" fontId="1" fillId="0" borderId="0" xfId="0" applyNumberFormat="1" applyFont="1" applyBorder="1" applyAlignment="1"/>
    <xf numFmtId="0" fontId="2" fillId="0" borderId="0" xfId="0" applyFont="1" applyAlignment="1">
      <alignment horizontal="left"/>
    </xf>
    <xf numFmtId="164" fontId="1" fillId="0" borderId="0" xfId="0" applyNumberFormat="1" applyFont="1" applyAlignment="1"/>
    <xf numFmtId="0" fontId="2" fillId="0" borderId="0" xfId="0" applyFont="1" applyBorder="1" applyAlignment="1">
      <alignment vertical="top"/>
    </xf>
    <xf numFmtId="167" fontId="1" fillId="0" borderId="3" xfId="0" applyNumberFormat="1" applyFont="1" applyBorder="1" applyAlignment="1">
      <alignment horizontal="right"/>
    </xf>
    <xf numFmtId="167" fontId="1" fillId="0" borderId="0" xfId="0" applyNumberFormat="1" applyFont="1" applyBorder="1" applyAlignment="1">
      <alignment horizontal="right"/>
    </xf>
    <xf numFmtId="3" fontId="1" fillId="0" borderId="0" xfId="0" applyNumberFormat="1" applyFont="1" applyBorder="1"/>
    <xf numFmtId="3" fontId="1" fillId="0" borderId="0" xfId="0" applyNumberFormat="1" applyFont="1"/>
    <xf numFmtId="0" fontId="4" fillId="0" borderId="0" xfId="0" applyNumberFormat="1" applyFont="1" applyBorder="1" applyAlignment="1">
      <alignment horizontal="left" wrapText="1" indent="1"/>
    </xf>
    <xf numFmtId="165" fontId="1" fillId="0" borderId="3" xfId="0" applyNumberFormat="1" applyFont="1" applyBorder="1" applyAlignment="1"/>
    <xf numFmtId="0" fontId="4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horizontal="left" indent="1"/>
    </xf>
    <xf numFmtId="164" fontId="4" fillId="0" borderId="0" xfId="0" applyNumberFormat="1" applyFont="1" applyBorder="1" applyAlignment="1">
      <alignment horizontal="left" indent="1"/>
    </xf>
    <xf numFmtId="167" fontId="1" fillId="0" borderId="0" xfId="0" applyNumberFormat="1" applyFont="1" applyBorder="1" applyAlignment="1">
      <alignment horizontal="left" indent="1"/>
    </xf>
    <xf numFmtId="164" fontId="1" fillId="0" borderId="0" xfId="0" applyNumberFormat="1" applyFont="1" applyBorder="1" applyAlignment="1">
      <alignment horizontal="left" indent="1"/>
    </xf>
    <xf numFmtId="0" fontId="1" fillId="0" borderId="0" xfId="0" applyFont="1" applyAlignment="1">
      <alignment horizontal="left" indent="1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top"/>
    </xf>
    <xf numFmtId="0" fontId="1" fillId="0" borderId="0" xfId="0" applyNumberFormat="1" applyFont="1" applyBorder="1" applyAlignment="1">
      <alignment horizontal="left"/>
    </xf>
    <xf numFmtId="168" fontId="1" fillId="0" borderId="1" xfId="0" applyNumberFormat="1" applyFont="1" applyBorder="1" applyAlignment="1">
      <alignment horizontal="right"/>
    </xf>
    <xf numFmtId="168" fontId="1" fillId="0" borderId="2" xfId="0" applyNumberFormat="1" applyFont="1" applyBorder="1" applyAlignment="1"/>
    <xf numFmtId="168" fontId="1" fillId="0" borderId="1" xfId="0" applyNumberFormat="1" applyFont="1" applyBorder="1" applyAlignment="1"/>
    <xf numFmtId="168" fontId="1" fillId="0" borderId="0" xfId="0" applyNumberFormat="1" applyFont="1" applyBorder="1" applyAlignment="1"/>
    <xf numFmtId="168" fontId="1" fillId="0" borderId="1" xfId="0" applyNumberFormat="1" applyFont="1" applyBorder="1" applyAlignment="1">
      <alignment horizontal="left" indent="1"/>
    </xf>
    <xf numFmtId="168" fontId="1" fillId="0" borderId="2" xfId="0" applyNumberFormat="1" applyFont="1" applyBorder="1" applyAlignment="1">
      <alignment horizontal="left" indent="1"/>
    </xf>
    <xf numFmtId="168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3" xfId="0" applyNumberFormat="1" applyFont="1" applyBorder="1" applyAlignment="1">
      <alignment horizontal="left"/>
    </xf>
    <xf numFmtId="167" fontId="1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4" fillId="0" borderId="0" xfId="0" applyNumberFormat="1" applyFont="1" applyBorder="1" applyAlignment="1">
      <alignment horizontal="left" wrapText="1"/>
    </xf>
    <xf numFmtId="0" fontId="4" fillId="0" borderId="4" xfId="0" applyNumberFormat="1" applyFont="1" applyBorder="1" applyAlignment="1">
      <alignment horizontal="left" vertical="top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164" fontId="1" fillId="0" borderId="17" xfId="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164" fontId="1" fillId="0" borderId="19" xfId="0" applyNumberFormat="1" applyFont="1" applyBorder="1" applyAlignment="1">
      <alignment horizontal="center" vertical="center" wrapText="1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3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1" fillId="0" borderId="2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wrapText="1" indent="5"/>
    </xf>
    <xf numFmtId="164" fontId="1" fillId="0" borderId="9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left" indent="2"/>
    </xf>
    <xf numFmtId="0" fontId="1" fillId="0" borderId="0" xfId="0" applyNumberFormat="1" applyFont="1" applyBorder="1" applyAlignment="1">
      <alignment horizontal="left" wrapText="1" indent="1"/>
    </xf>
    <xf numFmtId="0" fontId="6" fillId="0" borderId="0" xfId="0" applyFont="1" applyBorder="1" applyAlignment="1">
      <alignment horizontal="left"/>
    </xf>
    <xf numFmtId="0" fontId="7" fillId="0" borderId="0" xfId="0" applyNumberFormat="1" applyFont="1" applyBorder="1" applyAlignment="1">
      <alignment horizontal="left" wrapText="1"/>
    </xf>
    <xf numFmtId="164" fontId="1" fillId="0" borderId="1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left" vertical="top" wrapText="1" indent="6"/>
    </xf>
    <xf numFmtId="0" fontId="4" fillId="0" borderId="12" xfId="0" applyNumberFormat="1" applyFont="1" applyBorder="1" applyAlignment="1">
      <alignment horizontal="left" vertical="top" wrapText="1" indent="6"/>
    </xf>
    <xf numFmtId="0" fontId="1" fillId="0" borderId="0" xfId="0" applyFont="1" applyBorder="1" applyAlignment="1">
      <alignment horizontal="left" vertical="top" wrapText="1" indent="6"/>
    </xf>
    <xf numFmtId="0" fontId="1" fillId="0" borderId="6" xfId="0" applyFont="1" applyBorder="1" applyAlignment="1">
      <alignment horizontal="left" vertical="top" wrapText="1" indent="6"/>
    </xf>
    <xf numFmtId="0" fontId="4" fillId="0" borderId="0" xfId="0" applyNumberFormat="1" applyFont="1" applyBorder="1" applyAlignment="1">
      <alignment horizontal="left" wrapText="1" indent="6"/>
    </xf>
    <xf numFmtId="0" fontId="4" fillId="0" borderId="6" xfId="0" applyNumberFormat="1" applyFont="1" applyBorder="1" applyAlignment="1">
      <alignment horizontal="left" wrapText="1" indent="6"/>
    </xf>
    <xf numFmtId="0" fontId="1" fillId="0" borderId="0" xfId="0" applyFont="1" applyBorder="1" applyAlignment="1">
      <alignment horizontal="left" wrapText="1" indent="6"/>
    </xf>
    <xf numFmtId="0" fontId="1" fillId="0" borderId="6" xfId="0" applyFont="1" applyBorder="1" applyAlignment="1">
      <alignment horizontal="left" wrapText="1" indent="6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6" fontId="1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wrapText="1" indent="1"/>
    </xf>
    <xf numFmtId="165" fontId="1" fillId="0" borderId="0" xfId="0" applyNumberFormat="1" applyFont="1" applyBorder="1" applyAlignment="1">
      <alignment horizontal="left" indent="2"/>
    </xf>
    <xf numFmtId="0" fontId="1" fillId="0" borderId="0" xfId="0" applyNumberFormat="1" applyFont="1" applyBorder="1" applyAlignment="1">
      <alignment horizontal="left" wrapText="1" indent="2"/>
    </xf>
    <xf numFmtId="0" fontId="1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wrapText="1" indent="2"/>
    </xf>
    <xf numFmtId="0" fontId="1" fillId="0" borderId="0" xfId="0" applyNumberFormat="1" applyFont="1" applyBorder="1" applyAlignment="1">
      <alignment horizontal="left" wrapText="1"/>
    </xf>
    <xf numFmtId="0" fontId="1" fillId="0" borderId="6" xfId="0" applyNumberFormat="1" applyFont="1" applyBorder="1" applyAlignment="1">
      <alignment horizontal="left" wrapText="1" indent="5"/>
    </xf>
    <xf numFmtId="0" fontId="1" fillId="0" borderId="6" xfId="0" applyFont="1" applyBorder="1" applyAlignment="1">
      <alignment horizontal="left" vertical="top" wrapText="1" indent="5"/>
    </xf>
    <xf numFmtId="0" fontId="1" fillId="0" borderId="12" xfId="0" applyNumberFormat="1" applyFont="1" applyBorder="1" applyAlignment="1">
      <alignment horizontal="left" vertical="top" wrapText="1" indent="5"/>
    </xf>
    <xf numFmtId="166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left"/>
    </xf>
    <xf numFmtId="0" fontId="1" fillId="0" borderId="3" xfId="0" applyNumberFormat="1" applyFont="1" applyBorder="1" applyAlignment="1">
      <alignment horizontal="center" vertical="center" wrapText="1"/>
    </xf>
    <xf numFmtId="168" fontId="1" fillId="0" borderId="2" xfId="0" applyNumberFormat="1" applyFont="1" applyBorder="1"/>
    <xf numFmtId="168" fontId="1" fillId="0" borderId="1" xfId="0" quotePrefix="1" applyNumberFormat="1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3"/>
  <sheetViews>
    <sheetView tabSelected="1" zoomScaleNormal="100" workbookViewId="0">
      <selection sqref="A1:I1"/>
    </sheetView>
  </sheetViews>
  <sheetFormatPr defaultColWidth="9.109375" defaultRowHeight="11.4"/>
  <cols>
    <col min="1" max="1" width="27" style="1" customWidth="1"/>
    <col min="2" max="2" width="4.33203125" style="38" customWidth="1"/>
    <col min="3" max="3" width="1.77734375" style="1" customWidth="1"/>
    <col min="4" max="9" width="9.33203125" style="1" customWidth="1"/>
    <col min="10" max="11" width="9.109375" style="2"/>
    <col min="12" max="16384" width="9.109375" style="1"/>
  </cols>
  <sheetData>
    <row r="1" spans="1:11" ht="15" customHeight="1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11" ht="15" customHeight="1">
      <c r="A2" s="39" t="s">
        <v>41</v>
      </c>
      <c r="B2" s="39"/>
      <c r="C2" s="39"/>
      <c r="D2" s="39"/>
      <c r="E2" s="39"/>
      <c r="F2" s="39"/>
      <c r="G2" s="39"/>
      <c r="H2" s="39"/>
      <c r="I2" s="39"/>
    </row>
    <row r="3" spans="1:11" ht="12.75" customHeight="1">
      <c r="A3" s="40" t="s">
        <v>17</v>
      </c>
      <c r="B3" s="40"/>
      <c r="C3" s="40"/>
      <c r="D3" s="40"/>
      <c r="E3" s="40"/>
      <c r="F3" s="40"/>
      <c r="G3" s="40"/>
      <c r="H3" s="40"/>
      <c r="I3" s="40"/>
    </row>
    <row r="4" spans="1:11" ht="15" customHeight="1" thickBot="1">
      <c r="A4" s="41" t="s">
        <v>52</v>
      </c>
      <c r="B4" s="41"/>
      <c r="C4" s="41"/>
      <c r="D4" s="41"/>
      <c r="E4" s="41"/>
      <c r="F4" s="41"/>
      <c r="G4" s="41"/>
      <c r="H4" s="41"/>
      <c r="I4" s="41"/>
    </row>
    <row r="5" spans="1:11" ht="26.1" customHeight="1">
      <c r="A5" s="42" t="s">
        <v>18</v>
      </c>
      <c r="B5" s="42"/>
      <c r="C5" s="43"/>
      <c r="D5" s="44" t="s">
        <v>19</v>
      </c>
      <c r="E5" s="47" t="s">
        <v>48</v>
      </c>
      <c r="F5" s="48"/>
      <c r="G5" s="48"/>
      <c r="H5" s="48"/>
      <c r="I5" s="48"/>
    </row>
    <row r="6" spans="1:11" ht="12.6" customHeight="1">
      <c r="A6" s="57" t="s">
        <v>46</v>
      </c>
      <c r="B6" s="57"/>
      <c r="C6" s="57"/>
      <c r="D6" s="45"/>
      <c r="E6" s="49" t="s">
        <v>33</v>
      </c>
      <c r="F6" s="51" t="s">
        <v>32</v>
      </c>
      <c r="G6" s="49"/>
      <c r="H6" s="49"/>
      <c r="I6" s="49"/>
    </row>
    <row r="7" spans="1:11" ht="12.6" customHeight="1">
      <c r="A7" s="88" t="s">
        <v>47</v>
      </c>
      <c r="B7" s="88"/>
      <c r="C7" s="88"/>
      <c r="D7" s="45"/>
      <c r="E7" s="49"/>
      <c r="F7" s="55"/>
      <c r="G7" s="56"/>
      <c r="H7" s="56"/>
      <c r="I7" s="56"/>
    </row>
    <row r="8" spans="1:11" ht="12.6" customHeight="1">
      <c r="A8" s="89" t="s">
        <v>38</v>
      </c>
      <c r="B8" s="89"/>
      <c r="C8" s="89"/>
      <c r="D8" s="45"/>
      <c r="E8" s="49"/>
      <c r="F8" s="53" t="s">
        <v>34</v>
      </c>
      <c r="G8" s="53" t="s">
        <v>35</v>
      </c>
      <c r="H8" s="53" t="s">
        <v>36</v>
      </c>
      <c r="I8" s="51" t="s">
        <v>37</v>
      </c>
    </row>
    <row r="9" spans="1:11" ht="14.1" customHeight="1" thickBot="1">
      <c r="A9" s="90" t="s">
        <v>49</v>
      </c>
      <c r="B9" s="90"/>
      <c r="C9" s="90"/>
      <c r="D9" s="46"/>
      <c r="E9" s="50"/>
      <c r="F9" s="54"/>
      <c r="G9" s="54"/>
      <c r="H9" s="54"/>
      <c r="I9" s="52"/>
    </row>
    <row r="10" spans="1:11" s="25" customFormat="1" ht="27.9" customHeight="1">
      <c r="A10" s="93" t="s">
        <v>40</v>
      </c>
      <c r="B10" s="93"/>
      <c r="C10" s="93"/>
      <c r="D10" s="93"/>
      <c r="E10" s="93"/>
      <c r="F10" s="93"/>
      <c r="G10" s="93"/>
      <c r="H10" s="93"/>
      <c r="I10" s="93"/>
      <c r="J10" s="24"/>
      <c r="K10" s="24"/>
    </row>
    <row r="11" spans="1:11" ht="12" customHeight="1">
      <c r="A11" s="4" t="s">
        <v>50</v>
      </c>
      <c r="B11" s="27">
        <v>2013</v>
      </c>
      <c r="C11" s="5" t="s">
        <v>4</v>
      </c>
      <c r="D11" s="28">
        <v>230005</v>
      </c>
      <c r="E11" s="29">
        <v>74518</v>
      </c>
      <c r="F11" s="29">
        <f t="shared" ref="F11:F18" si="0">G11+H11+I11</f>
        <v>155487</v>
      </c>
      <c r="G11" s="30">
        <v>60578</v>
      </c>
      <c r="H11" s="29">
        <v>70577</v>
      </c>
      <c r="I11" s="31">
        <v>24332</v>
      </c>
    </row>
    <row r="12" spans="1:11" ht="12" customHeight="1">
      <c r="A12" s="40" t="s">
        <v>39</v>
      </c>
      <c r="B12" s="40"/>
      <c r="C12" s="5" t="s">
        <v>6</v>
      </c>
      <c r="D12" s="28">
        <v>349892</v>
      </c>
      <c r="E12" s="29">
        <v>107598</v>
      </c>
      <c r="F12" s="29">
        <f t="shared" si="0"/>
        <v>242294</v>
      </c>
      <c r="G12" s="30">
        <v>81624</v>
      </c>
      <c r="H12" s="29">
        <v>113174</v>
      </c>
      <c r="I12" s="31">
        <v>47496</v>
      </c>
    </row>
    <row r="13" spans="1:11" ht="12" customHeight="1">
      <c r="A13" s="92"/>
      <c r="B13" s="92"/>
      <c r="C13" s="5" t="s">
        <v>30</v>
      </c>
      <c r="D13" s="28">
        <v>748326</v>
      </c>
      <c r="E13" s="29">
        <v>215622</v>
      </c>
      <c r="F13" s="29">
        <f t="shared" si="0"/>
        <v>532704</v>
      </c>
      <c r="G13" s="30">
        <v>186372</v>
      </c>
      <c r="H13" s="29">
        <v>249786</v>
      </c>
      <c r="I13" s="31">
        <v>96546</v>
      </c>
    </row>
    <row r="14" spans="1:11" ht="12" customHeight="1">
      <c r="A14" s="91"/>
      <c r="B14" s="91"/>
      <c r="C14" s="5" t="s">
        <v>31</v>
      </c>
      <c r="D14" s="28">
        <v>264392</v>
      </c>
      <c r="E14" s="29">
        <v>63633</v>
      </c>
      <c r="F14" s="29">
        <f t="shared" si="0"/>
        <v>200759</v>
      </c>
      <c r="G14" s="30">
        <v>53032</v>
      </c>
      <c r="H14" s="29">
        <v>83071</v>
      </c>
      <c r="I14" s="30">
        <v>64656</v>
      </c>
    </row>
    <row r="15" spans="1:11" ht="12" customHeight="1">
      <c r="A15" s="6"/>
      <c r="B15" s="27">
        <v>2014</v>
      </c>
      <c r="C15" s="5" t="s">
        <v>4</v>
      </c>
      <c r="D15" s="28">
        <v>226636</v>
      </c>
      <c r="E15" s="29">
        <v>75747</v>
      </c>
      <c r="F15" s="29">
        <f t="shared" si="0"/>
        <v>150889</v>
      </c>
      <c r="G15" s="30">
        <v>84689</v>
      </c>
      <c r="H15" s="29">
        <v>47022</v>
      </c>
      <c r="I15" s="31">
        <v>19178</v>
      </c>
    </row>
    <row r="16" spans="1:11" ht="12" customHeight="1">
      <c r="A16" s="40"/>
      <c r="B16" s="40"/>
      <c r="C16" s="5" t="s">
        <v>6</v>
      </c>
      <c r="D16" s="28">
        <v>328807</v>
      </c>
      <c r="E16" s="29">
        <v>102427</v>
      </c>
      <c r="F16" s="29">
        <f t="shared" si="0"/>
        <v>226380</v>
      </c>
      <c r="G16" s="30">
        <v>119497</v>
      </c>
      <c r="H16" s="29">
        <v>71609</v>
      </c>
      <c r="I16" s="31">
        <v>35274</v>
      </c>
    </row>
    <row r="17" spans="1:11" ht="12" customHeight="1">
      <c r="A17" s="87"/>
      <c r="B17" s="87"/>
      <c r="C17" s="5" t="s">
        <v>30</v>
      </c>
      <c r="D17" s="28">
        <v>725166</v>
      </c>
      <c r="E17" s="29">
        <v>229760</v>
      </c>
      <c r="F17" s="29">
        <f t="shared" si="0"/>
        <v>495406</v>
      </c>
      <c r="G17" s="29">
        <v>264691</v>
      </c>
      <c r="H17" s="29">
        <v>156322</v>
      </c>
      <c r="I17" s="31">
        <v>74393</v>
      </c>
    </row>
    <row r="18" spans="1:11" ht="12" customHeight="1">
      <c r="A18" s="87"/>
      <c r="B18" s="87"/>
      <c r="C18" s="5" t="s">
        <v>31</v>
      </c>
      <c r="D18" s="28">
        <v>256923</v>
      </c>
      <c r="E18" s="29">
        <v>76377</v>
      </c>
      <c r="F18" s="29">
        <f t="shared" si="0"/>
        <v>180546</v>
      </c>
      <c r="G18" s="30">
        <v>79705</v>
      </c>
      <c r="H18" s="29">
        <v>51350</v>
      </c>
      <c r="I18" s="30">
        <v>49491</v>
      </c>
    </row>
    <row r="19" spans="1:11" s="23" customFormat="1" ht="12" customHeight="1">
      <c r="A19" s="85" t="s">
        <v>45</v>
      </c>
      <c r="B19" s="85"/>
      <c r="C19" s="22"/>
      <c r="D19" s="32"/>
      <c r="E19" s="33"/>
      <c r="F19" s="29"/>
      <c r="G19" s="32"/>
      <c r="H19" s="33"/>
      <c r="I19" s="32"/>
      <c r="J19" s="19"/>
      <c r="K19" s="2"/>
    </row>
    <row r="20" spans="1:11" s="23" customFormat="1" ht="12" customHeight="1">
      <c r="A20" s="86" t="s">
        <v>44</v>
      </c>
      <c r="B20" s="86"/>
      <c r="C20" s="22"/>
      <c r="D20" s="32"/>
      <c r="E20" s="33"/>
      <c r="F20" s="29"/>
      <c r="G20" s="32"/>
      <c r="H20" s="33"/>
      <c r="I20" s="32"/>
      <c r="J20" s="19"/>
      <c r="K20" s="2"/>
    </row>
    <row r="21" spans="1:11" ht="12" customHeight="1">
      <c r="A21" s="83" t="s">
        <v>1</v>
      </c>
      <c r="B21" s="83"/>
      <c r="C21" s="5" t="s">
        <v>4</v>
      </c>
      <c r="D21" s="28">
        <v>119066</v>
      </c>
      <c r="E21" s="29">
        <v>48829</v>
      </c>
      <c r="F21" s="29">
        <f t="shared" ref="F21:F29" si="1">G21+H21+I21</f>
        <v>70237</v>
      </c>
      <c r="G21" s="30">
        <v>47642</v>
      </c>
      <c r="H21" s="29">
        <v>19689</v>
      </c>
      <c r="I21" s="30">
        <v>2906</v>
      </c>
    </row>
    <row r="22" spans="1:11" ht="12" customHeight="1">
      <c r="A22" s="84"/>
      <c r="B22" s="84"/>
      <c r="C22" s="5" t="s">
        <v>30</v>
      </c>
      <c r="D22" s="28">
        <v>310895</v>
      </c>
      <c r="E22" s="29">
        <v>125600</v>
      </c>
      <c r="F22" s="29">
        <f t="shared" si="1"/>
        <v>185295</v>
      </c>
      <c r="G22" s="30">
        <v>127289</v>
      </c>
      <c r="H22" s="29">
        <v>46779</v>
      </c>
      <c r="I22" s="31">
        <v>11227</v>
      </c>
    </row>
    <row r="23" spans="1:11" ht="12" customHeight="1">
      <c r="A23" s="85"/>
      <c r="B23" s="85"/>
      <c r="C23" s="5" t="s">
        <v>31</v>
      </c>
      <c r="D23" s="28">
        <v>95672</v>
      </c>
      <c r="E23" s="29">
        <v>43620</v>
      </c>
      <c r="F23" s="29">
        <f t="shared" si="1"/>
        <v>52052</v>
      </c>
      <c r="G23" s="30">
        <v>33660</v>
      </c>
      <c r="H23" s="29">
        <v>10917</v>
      </c>
      <c r="I23" s="31">
        <v>7475</v>
      </c>
    </row>
    <row r="24" spans="1:11" ht="12" customHeight="1">
      <c r="A24" s="83" t="s">
        <v>2</v>
      </c>
      <c r="B24" s="83"/>
      <c r="C24" s="5" t="s">
        <v>4</v>
      </c>
      <c r="D24" s="28">
        <v>13487</v>
      </c>
      <c r="E24" s="29">
        <v>1726</v>
      </c>
      <c r="F24" s="29">
        <f t="shared" si="1"/>
        <v>11761</v>
      </c>
      <c r="G24" s="30">
        <v>5703</v>
      </c>
      <c r="H24" s="29">
        <v>5603</v>
      </c>
      <c r="I24" s="31">
        <v>455</v>
      </c>
    </row>
    <row r="25" spans="1:11" ht="12" customHeight="1">
      <c r="A25" s="85"/>
      <c r="B25" s="85"/>
      <c r="C25" s="5" t="s">
        <v>30</v>
      </c>
      <c r="D25" s="28">
        <v>45276</v>
      </c>
      <c r="E25" s="29">
        <v>5867</v>
      </c>
      <c r="F25" s="29">
        <f t="shared" si="1"/>
        <v>39409</v>
      </c>
      <c r="G25" s="30">
        <v>19060</v>
      </c>
      <c r="H25" s="29">
        <v>19009</v>
      </c>
      <c r="I25" s="31">
        <v>1340</v>
      </c>
    </row>
    <row r="26" spans="1:11" ht="12" customHeight="1">
      <c r="A26" s="84"/>
      <c r="B26" s="84"/>
      <c r="C26" s="5" t="s">
        <v>31</v>
      </c>
      <c r="D26" s="28">
        <v>13343</v>
      </c>
      <c r="E26" s="29">
        <v>1725</v>
      </c>
      <c r="F26" s="29">
        <f t="shared" si="1"/>
        <v>11618</v>
      </c>
      <c r="G26" s="30">
        <v>5259</v>
      </c>
      <c r="H26" s="29">
        <v>5526</v>
      </c>
      <c r="I26" s="31">
        <v>833</v>
      </c>
    </row>
    <row r="27" spans="1:11" ht="12" customHeight="1">
      <c r="A27" s="83" t="s">
        <v>42</v>
      </c>
      <c r="B27" s="83"/>
      <c r="C27" s="5" t="s">
        <v>4</v>
      </c>
      <c r="D27" s="28">
        <v>85389</v>
      </c>
      <c r="E27" s="29">
        <v>21595</v>
      </c>
      <c r="F27" s="29">
        <f t="shared" si="1"/>
        <v>63794</v>
      </c>
      <c r="G27" s="30">
        <v>26997</v>
      </c>
      <c r="H27" s="29">
        <v>21187</v>
      </c>
      <c r="I27" s="31">
        <v>15610</v>
      </c>
    </row>
    <row r="28" spans="1:11" ht="12" customHeight="1">
      <c r="A28" s="59" t="s">
        <v>43</v>
      </c>
      <c r="B28" s="59"/>
      <c r="C28" s="5" t="s">
        <v>30</v>
      </c>
      <c r="D28" s="28">
        <v>339525</v>
      </c>
      <c r="E28" s="29">
        <v>85979</v>
      </c>
      <c r="F28" s="29">
        <f t="shared" si="1"/>
        <v>253546</v>
      </c>
      <c r="G28" s="30">
        <v>104214</v>
      </c>
      <c r="H28" s="29">
        <v>88295</v>
      </c>
      <c r="I28" s="34">
        <v>61037</v>
      </c>
    </row>
    <row r="29" spans="1:11" ht="12" customHeight="1">
      <c r="A29" s="60"/>
      <c r="B29" s="60"/>
      <c r="C29" s="5" t="s">
        <v>31</v>
      </c>
      <c r="D29" s="28">
        <v>7412</v>
      </c>
      <c r="E29" s="29">
        <v>3215</v>
      </c>
      <c r="F29" s="29">
        <f t="shared" si="1"/>
        <v>4197</v>
      </c>
      <c r="G29" s="30">
        <v>3302</v>
      </c>
      <c r="H29" s="29">
        <v>372</v>
      </c>
      <c r="I29" s="28">
        <v>523</v>
      </c>
    </row>
    <row r="30" spans="1:11" ht="25.2" customHeight="1">
      <c r="A30" s="61" t="s">
        <v>51</v>
      </c>
      <c r="B30" s="61"/>
      <c r="C30" s="61"/>
      <c r="D30" s="61"/>
      <c r="E30" s="61"/>
      <c r="F30" s="61"/>
      <c r="G30" s="61"/>
      <c r="H30" s="61"/>
      <c r="I30" s="61"/>
    </row>
    <row r="31" spans="1:11" ht="12" customHeight="1">
      <c r="A31" s="62" t="s">
        <v>7</v>
      </c>
      <c r="B31" s="62"/>
      <c r="C31" s="62"/>
      <c r="D31" s="62"/>
      <c r="E31" s="62"/>
      <c r="F31" s="62"/>
      <c r="G31" s="62"/>
      <c r="H31" s="62"/>
      <c r="I31" s="62"/>
    </row>
    <row r="32" spans="1:11" ht="25.2" customHeight="1">
      <c r="A32" s="7"/>
      <c r="B32" s="35"/>
      <c r="C32" s="8"/>
      <c r="D32" s="8"/>
      <c r="E32" s="8"/>
      <c r="F32" s="8"/>
      <c r="G32" s="8"/>
      <c r="H32" s="8"/>
      <c r="I32" s="8"/>
    </row>
    <row r="33" spans="1:14" ht="15" customHeight="1">
      <c r="A33" s="9" t="s">
        <v>8</v>
      </c>
      <c r="B33" s="9"/>
      <c r="C33" s="10"/>
      <c r="D33" s="10"/>
      <c r="E33" s="10"/>
      <c r="F33" s="10"/>
      <c r="G33" s="10"/>
      <c r="H33" s="10"/>
      <c r="I33" s="10"/>
    </row>
    <row r="34" spans="1:14" ht="12.75" customHeight="1">
      <c r="A34" s="11" t="s">
        <v>9</v>
      </c>
      <c r="B34" s="26"/>
      <c r="C34" s="10"/>
      <c r="D34" s="10"/>
      <c r="E34" s="10"/>
      <c r="F34" s="10"/>
      <c r="G34" s="10"/>
      <c r="H34" s="10"/>
      <c r="I34" s="10"/>
    </row>
    <row r="35" spans="1:14" ht="12.75" customHeight="1">
      <c r="A35" s="40" t="s">
        <v>10</v>
      </c>
      <c r="B35" s="40"/>
      <c r="C35" s="40"/>
      <c r="D35" s="40"/>
      <c r="E35" s="40"/>
      <c r="F35" s="40"/>
      <c r="G35" s="40"/>
      <c r="H35" s="40"/>
      <c r="I35" s="40"/>
    </row>
    <row r="36" spans="1:14" ht="15" customHeight="1" thickBot="1">
      <c r="A36" s="41" t="s">
        <v>53</v>
      </c>
      <c r="B36" s="41"/>
      <c r="C36" s="41"/>
      <c r="D36" s="41"/>
      <c r="E36" s="41"/>
      <c r="F36" s="41"/>
      <c r="G36" s="41"/>
      <c r="H36" s="41"/>
      <c r="I36" s="41"/>
    </row>
    <row r="37" spans="1:14" ht="34.950000000000003" customHeight="1" thickBot="1">
      <c r="A37" s="65" t="s">
        <v>18</v>
      </c>
      <c r="B37" s="65"/>
      <c r="C37" s="66"/>
      <c r="D37" s="76" t="s">
        <v>21</v>
      </c>
      <c r="E37" s="77"/>
      <c r="F37" s="76" t="s">
        <v>22</v>
      </c>
      <c r="G37" s="77"/>
      <c r="H37" s="63" t="s">
        <v>23</v>
      </c>
      <c r="I37" s="63"/>
    </row>
    <row r="38" spans="1:14" ht="13.05" customHeight="1" thickBot="1">
      <c r="A38" s="73" t="s">
        <v>25</v>
      </c>
      <c r="B38" s="73"/>
      <c r="C38" s="74"/>
      <c r="D38" s="51"/>
      <c r="E38" s="78"/>
      <c r="F38" s="51"/>
      <c r="G38" s="78"/>
      <c r="H38" s="63"/>
      <c r="I38" s="63"/>
    </row>
    <row r="39" spans="1:14" ht="13.05" customHeight="1">
      <c r="A39" s="71" t="s">
        <v>26</v>
      </c>
      <c r="B39" s="71"/>
      <c r="C39" s="72"/>
      <c r="D39" s="79"/>
      <c r="E39" s="80"/>
      <c r="F39" s="79"/>
      <c r="G39" s="80"/>
      <c r="H39" s="63"/>
      <c r="I39" s="63"/>
    </row>
    <row r="40" spans="1:14" ht="13.05" customHeight="1" thickBot="1">
      <c r="A40" s="69" t="s">
        <v>28</v>
      </c>
      <c r="B40" s="69"/>
      <c r="C40" s="70"/>
      <c r="D40" s="75" t="s">
        <v>20</v>
      </c>
      <c r="E40" s="75" t="s">
        <v>24</v>
      </c>
      <c r="F40" s="75" t="s">
        <v>20</v>
      </c>
      <c r="G40" s="75" t="s">
        <v>24</v>
      </c>
      <c r="H40" s="64" t="s">
        <v>20</v>
      </c>
      <c r="I40" s="58" t="s">
        <v>24</v>
      </c>
    </row>
    <row r="41" spans="1:14" ht="13.05" customHeight="1" thickBot="1">
      <c r="A41" s="67" t="s">
        <v>29</v>
      </c>
      <c r="B41" s="67"/>
      <c r="C41" s="68"/>
      <c r="D41" s="54"/>
      <c r="E41" s="54"/>
      <c r="F41" s="54"/>
      <c r="G41" s="54"/>
      <c r="H41" s="64"/>
      <c r="I41" s="58"/>
    </row>
    <row r="42" spans="1:14" ht="30" customHeight="1">
      <c r="A42" s="17" t="s">
        <v>3</v>
      </c>
      <c r="B42" s="36">
        <v>2013</v>
      </c>
      <c r="C42" s="12" t="s">
        <v>4</v>
      </c>
      <c r="D42" s="29">
        <v>2</v>
      </c>
      <c r="E42" s="29">
        <v>20</v>
      </c>
      <c r="F42" s="94">
        <v>5280</v>
      </c>
      <c r="G42" s="28">
        <v>128677</v>
      </c>
      <c r="H42" s="28">
        <v>1911</v>
      </c>
      <c r="I42" s="28">
        <v>32740</v>
      </c>
      <c r="K42" s="3"/>
      <c r="L42" s="3"/>
      <c r="M42" s="3"/>
      <c r="N42" s="3"/>
    </row>
    <row r="43" spans="1:14" ht="12" customHeight="1">
      <c r="A43" s="18" t="s">
        <v>5</v>
      </c>
      <c r="B43" s="27"/>
      <c r="C43" s="13" t="s">
        <v>6</v>
      </c>
      <c r="D43" s="95" t="s">
        <v>55</v>
      </c>
      <c r="E43" s="95" t="s">
        <v>55</v>
      </c>
      <c r="F43" s="94">
        <v>225</v>
      </c>
      <c r="G43" s="28">
        <v>1597</v>
      </c>
      <c r="H43" s="28">
        <v>407</v>
      </c>
      <c r="I43" s="28">
        <v>1544</v>
      </c>
      <c r="K43" s="3"/>
      <c r="L43" s="3"/>
      <c r="M43" s="3"/>
      <c r="N43" s="3"/>
    </row>
    <row r="44" spans="1:14" ht="12" customHeight="1">
      <c r="B44" s="27">
        <v>2014</v>
      </c>
      <c r="C44" s="13" t="s">
        <v>4</v>
      </c>
      <c r="D44" s="29">
        <v>11</v>
      </c>
      <c r="E44" s="29">
        <v>319</v>
      </c>
      <c r="F44" s="94">
        <v>14038</v>
      </c>
      <c r="G44" s="28">
        <v>350899</v>
      </c>
      <c r="H44" s="28">
        <v>1881</v>
      </c>
      <c r="I44" s="28">
        <v>29895</v>
      </c>
      <c r="K44" s="3"/>
      <c r="L44" s="3"/>
      <c r="M44" s="3"/>
      <c r="N44" s="2"/>
    </row>
    <row r="45" spans="1:14" ht="12" customHeight="1">
      <c r="B45" s="37"/>
      <c r="C45" s="13" t="s">
        <v>6</v>
      </c>
      <c r="D45" s="95" t="s">
        <v>55</v>
      </c>
      <c r="E45" s="95" t="s">
        <v>55</v>
      </c>
      <c r="F45" s="94">
        <v>676</v>
      </c>
      <c r="G45" s="28">
        <v>4503</v>
      </c>
      <c r="H45" s="28">
        <v>373</v>
      </c>
      <c r="I45" s="28">
        <v>1450</v>
      </c>
      <c r="K45" s="14"/>
      <c r="L45" s="15"/>
    </row>
    <row r="46" spans="1:14" ht="12" customHeight="1">
      <c r="A46" s="19" t="s">
        <v>27</v>
      </c>
      <c r="B46" s="37"/>
      <c r="C46" s="13"/>
      <c r="D46" s="95"/>
      <c r="E46" s="95"/>
      <c r="F46" s="94"/>
      <c r="G46" s="28"/>
      <c r="H46" s="28"/>
      <c r="I46" s="28"/>
      <c r="K46" s="14"/>
      <c r="L46" s="15"/>
    </row>
    <row r="47" spans="1:14" ht="12" customHeight="1">
      <c r="A47" s="20" t="s">
        <v>54</v>
      </c>
      <c r="B47" s="37"/>
      <c r="C47" s="13"/>
      <c r="D47" s="95"/>
      <c r="E47" s="95"/>
      <c r="F47" s="94"/>
      <c r="G47" s="28"/>
      <c r="H47" s="28"/>
      <c r="I47" s="28"/>
      <c r="K47" s="14"/>
      <c r="L47" s="15"/>
    </row>
    <row r="48" spans="1:14" ht="12" customHeight="1">
      <c r="A48" s="81" t="s">
        <v>11</v>
      </c>
      <c r="B48" s="81"/>
      <c r="C48" s="13" t="s">
        <v>4</v>
      </c>
      <c r="D48" s="28">
        <v>11</v>
      </c>
      <c r="E48" s="28">
        <v>319</v>
      </c>
      <c r="F48" s="94">
        <v>7093</v>
      </c>
      <c r="G48" s="28">
        <v>184659</v>
      </c>
      <c r="H48" s="28">
        <v>920</v>
      </c>
      <c r="I48" s="28">
        <v>13098</v>
      </c>
    </row>
    <row r="49" spans="1:11" ht="12" customHeight="1">
      <c r="A49" s="82" t="s">
        <v>12</v>
      </c>
      <c r="B49" s="82"/>
      <c r="C49" s="13" t="s">
        <v>6</v>
      </c>
      <c r="D49" s="95" t="s">
        <v>55</v>
      </c>
      <c r="E49" s="95" t="s">
        <v>55</v>
      </c>
      <c r="F49" s="94">
        <v>206</v>
      </c>
      <c r="G49" s="28">
        <v>1411</v>
      </c>
      <c r="H49" s="28">
        <v>81</v>
      </c>
      <c r="I49" s="28">
        <v>353</v>
      </c>
      <c r="K49" s="14"/>
    </row>
    <row r="50" spans="1:11" ht="12" customHeight="1">
      <c r="A50" s="81" t="s">
        <v>13</v>
      </c>
      <c r="B50" s="81"/>
      <c r="C50" s="13" t="s">
        <v>4</v>
      </c>
      <c r="D50" s="95" t="s">
        <v>55</v>
      </c>
      <c r="E50" s="95" t="s">
        <v>55</v>
      </c>
      <c r="F50" s="94">
        <v>6943</v>
      </c>
      <c r="G50" s="28">
        <v>166194</v>
      </c>
      <c r="H50" s="28">
        <v>960</v>
      </c>
      <c r="I50" s="28">
        <v>16789</v>
      </c>
      <c r="J50" s="14"/>
    </row>
    <row r="51" spans="1:11" ht="12" customHeight="1">
      <c r="A51" s="82" t="s">
        <v>14</v>
      </c>
      <c r="B51" s="82"/>
      <c r="C51" s="13" t="s">
        <v>6</v>
      </c>
      <c r="D51" s="95" t="s">
        <v>55</v>
      </c>
      <c r="E51" s="95" t="s">
        <v>55</v>
      </c>
      <c r="F51" s="94">
        <v>470</v>
      </c>
      <c r="G51" s="28">
        <v>3092</v>
      </c>
      <c r="H51" s="28">
        <v>252</v>
      </c>
      <c r="I51" s="28">
        <v>1019</v>
      </c>
    </row>
    <row r="52" spans="1:11" ht="12" customHeight="1">
      <c r="A52" s="81" t="s">
        <v>15</v>
      </c>
      <c r="B52" s="81"/>
      <c r="C52" s="13" t="s">
        <v>4</v>
      </c>
      <c r="D52" s="95" t="s">
        <v>55</v>
      </c>
      <c r="E52" s="95" t="s">
        <v>55</v>
      </c>
      <c r="F52" s="95" t="s">
        <v>55</v>
      </c>
      <c r="G52" s="95" t="s">
        <v>55</v>
      </c>
      <c r="H52" s="28">
        <v>1</v>
      </c>
      <c r="I52" s="28">
        <v>8</v>
      </c>
    </row>
    <row r="53" spans="1:11" ht="12" customHeight="1">
      <c r="A53" s="16" t="s">
        <v>16</v>
      </c>
      <c r="B53" s="21"/>
      <c r="C53" s="13" t="s">
        <v>6</v>
      </c>
      <c r="D53" s="95" t="s">
        <v>55</v>
      </c>
      <c r="E53" s="95" t="s">
        <v>55</v>
      </c>
      <c r="F53" s="95" t="s">
        <v>55</v>
      </c>
      <c r="G53" s="95" t="s">
        <v>55</v>
      </c>
      <c r="H53" s="28">
        <v>40</v>
      </c>
      <c r="I53" s="28">
        <v>78</v>
      </c>
    </row>
  </sheetData>
  <sheetProtection selectLockedCells="1" selectUnlockedCells="1"/>
  <mergeCells count="58">
    <mergeCell ref="A17:B17"/>
    <mergeCell ref="A18:B18"/>
    <mergeCell ref="A7:C7"/>
    <mergeCell ref="A8:C8"/>
    <mergeCell ref="A9:C9"/>
    <mergeCell ref="A14:B14"/>
    <mergeCell ref="A13:B13"/>
    <mergeCell ref="A12:B12"/>
    <mergeCell ref="A10:I10"/>
    <mergeCell ref="A16:B16"/>
    <mergeCell ref="A27:B27"/>
    <mergeCell ref="A26:B26"/>
    <mergeCell ref="A24:B24"/>
    <mergeCell ref="A25:B25"/>
    <mergeCell ref="A19:B19"/>
    <mergeCell ref="A21:B21"/>
    <mergeCell ref="A22:B22"/>
    <mergeCell ref="A23:B23"/>
    <mergeCell ref="A20:B20"/>
    <mergeCell ref="D40:D41"/>
    <mergeCell ref="F37:G39"/>
    <mergeCell ref="D37:E39"/>
    <mergeCell ref="G40:G41"/>
    <mergeCell ref="A52:B52"/>
    <mergeCell ref="A50:B50"/>
    <mergeCell ref="A48:B48"/>
    <mergeCell ref="A51:B51"/>
    <mergeCell ref="A49:B49"/>
    <mergeCell ref="I40:I41"/>
    <mergeCell ref="A28:B28"/>
    <mergeCell ref="A29:B29"/>
    <mergeCell ref="A30:I30"/>
    <mergeCell ref="A31:I31"/>
    <mergeCell ref="A35:I35"/>
    <mergeCell ref="A36:I36"/>
    <mergeCell ref="H37:I39"/>
    <mergeCell ref="H40:H41"/>
    <mergeCell ref="A37:C37"/>
    <mergeCell ref="A41:C41"/>
    <mergeCell ref="A40:C40"/>
    <mergeCell ref="A39:C39"/>
    <mergeCell ref="A38:C38"/>
    <mergeCell ref="F40:F41"/>
    <mergeCell ref="E40:E41"/>
    <mergeCell ref="A1:I1"/>
    <mergeCell ref="A2:I2"/>
    <mergeCell ref="A3:I3"/>
    <mergeCell ref="A4:I4"/>
    <mergeCell ref="A5:C5"/>
    <mergeCell ref="D5:D9"/>
    <mergeCell ref="E5:I5"/>
    <mergeCell ref="E6:E9"/>
    <mergeCell ref="I8:I9"/>
    <mergeCell ref="H8:H9"/>
    <mergeCell ref="G8:G9"/>
    <mergeCell ref="F8:F9"/>
    <mergeCell ref="F6:I7"/>
    <mergeCell ref="A6:C6"/>
  </mergeCells>
  <printOptions horizontalCentered="1"/>
  <pageMargins left="0.6692913385826772" right="0.59055118110236227" top="0.78740157480314965" bottom="0.78740157480314965" header="0.51181102362204722" footer="0.51181102362204722"/>
  <pageSetup paperSize="9" firstPageNumber="0" orientation="portrait" horizontalDpi="300" verticalDpi="300" r:id="rId1"/>
  <headerFooter alignWithMargins="0">
    <oddFooter>&amp;R&amp;9 119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119</vt:lpstr>
      <vt:lpstr>'str. 119'!Obszar_wydruku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2015-08-03T09:35:00Z</cp:lastPrinted>
  <dcterms:created xsi:type="dcterms:W3CDTF">2014-05-22T06:53:41Z</dcterms:created>
  <dcterms:modified xsi:type="dcterms:W3CDTF">2015-08-03T09:37:28Z</dcterms:modified>
</cp:coreProperties>
</file>