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11640"/>
  </bookViews>
  <sheets>
    <sheet name="Str. 214" sheetId="1" r:id="rId1"/>
  </sheets>
  <definedNames>
    <definedName name="_xlnm.Print_Area" localSheetId="0">'Str. 214'!$A$1:$F$32</definedName>
  </definedNames>
  <calcPr calcId="125725"/>
</workbook>
</file>

<file path=xl/calcChain.xml><?xml version="1.0" encoding="utf-8"?>
<calcChain xmlns="http://schemas.openxmlformats.org/spreadsheetml/2006/main">
  <c r="C23" i="1"/>
  <c r="D23"/>
  <c r="E23"/>
  <c r="F23"/>
  <c r="B23"/>
  <c r="C8"/>
  <c r="D8"/>
  <c r="E8"/>
  <c r="F8"/>
  <c r="B8"/>
</calcChain>
</file>

<file path=xl/sharedStrings.xml><?xml version="1.0" encoding="utf-8"?>
<sst xmlns="http://schemas.openxmlformats.org/spreadsheetml/2006/main" count="61" uniqueCount="38">
  <si>
    <t>OGÓŁEM</t>
  </si>
  <si>
    <t>TOTAL</t>
  </si>
  <si>
    <t xml:space="preserve">                          Stan w dniu 31 XII</t>
  </si>
  <si>
    <t xml:space="preserve">− </t>
  </si>
  <si>
    <t>2000 i dalszym</t>
  </si>
  <si>
    <t>3000 i więcej</t>
  </si>
  <si>
    <t>ładowność:</t>
  </si>
  <si>
    <t>load capacity:</t>
  </si>
  <si>
    <t>do 249 ton</t>
  </si>
  <si>
    <t>up to 249 tonnes</t>
  </si>
  <si>
    <t>construction year:</t>
  </si>
  <si>
    <t>rok budowy:</t>
  </si>
  <si>
    <t>do 1949</t>
  </si>
  <si>
    <t>up to 1949</t>
  </si>
  <si>
    <t xml:space="preserve">                          As of 31 December</t>
  </si>
  <si>
    <r>
      <t xml:space="preserve">WYSZCZEGÓLNIENIE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</si>
  <si>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Barki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Barges</t>
    </r>
  </si>
  <si>
    <r>
      <t xml:space="preserve">z własnym napędem                                                                            </t>
    </r>
    <r>
      <rPr>
        <i/>
        <sz val="9"/>
        <rFont val="Arial"/>
        <family val="2"/>
        <charset val="238"/>
      </rPr>
      <t xml:space="preserve">     self-propelled</t>
    </r>
  </si>
  <si>
    <r>
      <t xml:space="preserve">do pchania                                    </t>
    </r>
    <r>
      <rPr>
        <i/>
        <sz val="9"/>
        <rFont val="Arial"/>
        <family val="2"/>
        <charset val="238"/>
      </rPr>
      <t xml:space="preserve">                                        for pushing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</si>
  <si>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units</t>
    </r>
  </si>
  <si>
    <r>
      <t xml:space="preserve">moc                        w kW                                                             </t>
    </r>
    <r>
      <rPr>
        <i/>
        <sz val="9"/>
        <rFont val="Arial"/>
        <family val="2"/>
        <charset val="238"/>
      </rPr>
      <t xml:space="preserve"> power                                              in kW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</si>
  <si>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in units</t>
    </r>
  </si>
  <si>
    <t>250 − 399</t>
  </si>
  <si>
    <t>400 − 449</t>
  </si>
  <si>
    <t>450 − 649</t>
  </si>
  <si>
    <t>650 − 999</t>
  </si>
  <si>
    <t>1000 − 1499</t>
  </si>
  <si>
    <t>1500 − 1649</t>
  </si>
  <si>
    <t>1650 − 2999</t>
  </si>
  <si>
    <t xml:space="preserve">1950 − 1969 </t>
  </si>
  <si>
    <t>1970 − 1979</t>
  </si>
  <si>
    <t>1980 − 1989</t>
  </si>
  <si>
    <t>1990 − 1999</t>
  </si>
  <si>
    <t xml:space="preserve">        and more</t>
  </si>
  <si>
    <t xml:space="preserve">        and later</t>
  </si>
  <si>
    <t xml:space="preserve">TABL. 3(114).   TABOR  BARKOWY  ŻEGLUGI  ŚRÓDLĄDOWEJ W 2014 R. </t>
  </si>
  <si>
    <t xml:space="preserve">                          FLEET OF BARGES IN 2014</t>
  </si>
  <si>
    <r>
      <t xml:space="preserve">w tonach wymierzonych                                        </t>
    </r>
    <r>
      <rPr>
        <i/>
        <sz val="9"/>
        <rFont val="Arial"/>
        <family val="2"/>
        <charset val="238"/>
      </rPr>
      <t xml:space="preserve">               measured tonnes</t>
    </r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</si>
</sst>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@\ *._)"/>
    <numFmt numFmtId="166" formatCode="#,##0_)"/>
  </numFmts>
  <fonts count="7">
    <font>
      <sz val="10"/>
      <name val="Courier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8" tint="0.3999755851924192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40">
    <xf numFmtId="164" fontId="0" fillId="0" borderId="0" xfId="0"/>
    <xf numFmtId="164" fontId="1" fillId="0" borderId="0" xfId="0" applyFont="1" applyBorder="1"/>
    <xf numFmtId="164" fontId="1" fillId="0" borderId="0" xfId="0" applyFont="1"/>
    <xf numFmtId="164" fontId="2" fillId="0" borderId="0" xfId="0" applyFont="1" applyBorder="1" applyAlignment="1">
      <alignment vertical="top"/>
    </xf>
    <xf numFmtId="164" fontId="2" fillId="0" borderId="0" xfId="0" applyFont="1" applyAlignment="1">
      <alignment vertical="top"/>
    </xf>
    <xf numFmtId="164" fontId="2" fillId="0" borderId="0" xfId="0" applyFont="1" applyBorder="1" applyAlignment="1">
      <alignment vertical="center"/>
    </xf>
    <xf numFmtId="164" fontId="2" fillId="0" borderId="0" xfId="0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0" xfId="0" applyFont="1" applyBorder="1" applyAlignment="1">
      <alignment vertical="center" wrapText="1"/>
    </xf>
    <xf numFmtId="164" fontId="2" fillId="0" borderId="0" xfId="0" applyFont="1" applyAlignment="1">
      <alignment vertical="center" wrapText="1"/>
    </xf>
    <xf numFmtId="165" fontId="2" fillId="0" borderId="0" xfId="0" applyNumberFormat="1" applyFont="1" applyBorder="1" applyAlignment="1">
      <alignment horizontal="left"/>
    </xf>
    <xf numFmtId="166" fontId="2" fillId="0" borderId="2" xfId="0" quotePrefix="1" applyNumberFormat="1" applyFont="1" applyBorder="1" applyAlignment="1">
      <alignment horizontal="right"/>
    </xf>
    <xf numFmtId="166" fontId="2" fillId="0" borderId="3" xfId="0" quotePrefix="1" applyNumberFormat="1" applyFont="1" applyBorder="1" applyAlignment="1">
      <alignment horizontal="right"/>
    </xf>
    <xf numFmtId="164" fontId="2" fillId="0" borderId="0" xfId="0" applyFont="1" applyBorder="1"/>
    <xf numFmtId="164" fontId="2" fillId="0" borderId="0" xfId="0" applyFont="1"/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 indent="1"/>
    </xf>
    <xf numFmtId="166" fontId="2" fillId="0" borderId="2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left" indent="1"/>
    </xf>
    <xf numFmtId="166" fontId="2" fillId="0" borderId="3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right"/>
    </xf>
    <xf numFmtId="166" fontId="5" fillId="0" borderId="2" xfId="0" quotePrefix="1" applyNumberFormat="1" applyFont="1" applyBorder="1" applyAlignment="1">
      <alignment horizontal="right"/>
    </xf>
    <xf numFmtId="166" fontId="5" fillId="0" borderId="3" xfId="0" quotePrefix="1" applyNumberFormat="1" applyFont="1" applyBorder="1" applyAlignment="1">
      <alignment horizontal="right"/>
    </xf>
    <xf numFmtId="166" fontId="6" fillId="0" borderId="2" xfId="0" quotePrefix="1" applyNumberFormat="1" applyFont="1" applyBorder="1" applyAlignment="1">
      <alignment horizontal="right"/>
    </xf>
    <xf numFmtId="164" fontId="3" fillId="0" borderId="0" xfId="0" applyFont="1" applyAlignment="1">
      <alignment horizontal="left"/>
    </xf>
    <xf numFmtId="164" fontId="2" fillId="0" borderId="0" xfId="0" quotePrefix="1" applyFont="1" applyBorder="1" applyAlignment="1">
      <alignment horizontal="left" vertical="top"/>
    </xf>
    <xf numFmtId="164" fontId="1" fillId="0" borderId="0" xfId="0" applyFont="1" applyAlignment="1">
      <alignment horizontal="left"/>
    </xf>
    <xf numFmtId="164" fontId="2" fillId="0" borderId="4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" vertical="center" wrapText="1"/>
    </xf>
    <xf numFmtId="164" fontId="2" fillId="0" borderId="5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vertical="center" wrapText="1"/>
    </xf>
    <xf numFmtId="164" fontId="2" fillId="0" borderId="7" xfId="0" applyFont="1" applyBorder="1" applyAlignment="1">
      <alignment horizontal="center" vertical="center" wrapText="1"/>
    </xf>
    <xf numFmtId="164" fontId="2" fillId="0" borderId="8" xfId="0" applyFont="1" applyBorder="1" applyAlignment="1">
      <alignment horizontal="center" vertical="center" wrapText="1"/>
    </xf>
    <xf numFmtId="164" fontId="2" fillId="0" borderId="9" xfId="0" applyFont="1" applyBorder="1" applyAlignment="1">
      <alignment horizontal="center" vertical="center" wrapText="1"/>
    </xf>
    <xf numFmtId="164" fontId="2" fillId="0" borderId="10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left" vertical="top"/>
    </xf>
    <xf numFmtId="166" fontId="6" fillId="0" borderId="3" xfId="0" quotePrefix="1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145"/>
  <sheetViews>
    <sheetView showGridLines="0" tabSelected="1" zoomScale="120" zoomScaleNormal="120" workbookViewId="0">
      <selection activeCell="J25" sqref="J25"/>
    </sheetView>
  </sheetViews>
  <sheetFormatPr defaultColWidth="9.625" defaultRowHeight="11.1" customHeight="1"/>
  <cols>
    <col min="1" max="1" width="26.625" style="15" customWidth="1"/>
    <col min="2" max="6" width="10.625" style="15" customWidth="1"/>
    <col min="7" max="7" width="9.625" style="14"/>
    <col min="8" max="8" width="7.875" style="14" customWidth="1"/>
    <col min="9" max="9" width="9.625" style="14"/>
    <col min="10" max="16384" width="9.625" style="15"/>
  </cols>
  <sheetData>
    <row r="1" spans="1:9" s="2" customFormat="1" ht="12.6" customHeight="1">
      <c r="A1" s="29" t="s">
        <v>35</v>
      </c>
      <c r="B1" s="29"/>
      <c r="C1" s="29"/>
      <c r="D1" s="29"/>
      <c r="E1" s="29"/>
      <c r="F1" s="29"/>
      <c r="G1" s="1"/>
      <c r="H1" s="1"/>
      <c r="I1" s="1"/>
    </row>
    <row r="2" spans="1:9" s="4" customFormat="1" ht="12.6" customHeight="1">
      <c r="A2" s="28" t="s">
        <v>2</v>
      </c>
      <c r="B2" s="28"/>
      <c r="C2" s="28"/>
      <c r="D2" s="28"/>
      <c r="E2" s="28"/>
      <c r="F2" s="28"/>
      <c r="G2" s="3"/>
      <c r="H2" s="3"/>
      <c r="I2" s="3"/>
    </row>
    <row r="3" spans="1:9" s="4" customFormat="1" ht="12.6" customHeight="1">
      <c r="A3" s="27" t="s">
        <v>36</v>
      </c>
      <c r="B3" s="27"/>
      <c r="C3" s="27"/>
      <c r="D3" s="27"/>
      <c r="E3" s="27"/>
      <c r="F3" s="27"/>
      <c r="G3" s="3"/>
      <c r="H3" s="3"/>
      <c r="I3" s="3"/>
    </row>
    <row r="4" spans="1:9" s="4" customFormat="1" ht="14.25" customHeight="1" thickBot="1">
      <c r="A4" s="38" t="s">
        <v>14</v>
      </c>
      <c r="B4" s="38"/>
      <c r="C4" s="38"/>
      <c r="D4" s="38"/>
      <c r="E4" s="38"/>
      <c r="F4" s="38"/>
      <c r="G4" s="3"/>
      <c r="H4" s="3"/>
      <c r="I4" s="3"/>
    </row>
    <row r="5" spans="1:9" s="6" customFormat="1" ht="27.75" customHeight="1">
      <c r="A5" s="30" t="s">
        <v>15</v>
      </c>
      <c r="B5" s="33" t="s">
        <v>16</v>
      </c>
      <c r="C5" s="34"/>
      <c r="D5" s="34"/>
      <c r="E5" s="34"/>
      <c r="F5" s="34"/>
      <c r="G5" s="5"/>
      <c r="H5" s="5"/>
      <c r="I5" s="5"/>
    </row>
    <row r="6" spans="1:9" s="6" customFormat="1" ht="31.5" customHeight="1">
      <c r="A6" s="31"/>
      <c r="B6" s="35" t="s">
        <v>17</v>
      </c>
      <c r="C6" s="36"/>
      <c r="D6" s="37"/>
      <c r="E6" s="35" t="s">
        <v>18</v>
      </c>
      <c r="F6" s="36"/>
      <c r="G6" s="5"/>
      <c r="H6" s="5"/>
      <c r="I6" s="5"/>
    </row>
    <row r="7" spans="1:9" s="10" customFormat="1" ht="73.5" customHeight="1" thickBot="1">
      <c r="A7" s="32"/>
      <c r="B7" s="7" t="s">
        <v>19</v>
      </c>
      <c r="C7" s="7" t="s">
        <v>20</v>
      </c>
      <c r="D7" s="8" t="s">
        <v>37</v>
      </c>
      <c r="E7" s="7" t="s">
        <v>21</v>
      </c>
      <c r="F7" s="8" t="s">
        <v>37</v>
      </c>
      <c r="G7" s="9"/>
      <c r="H7" s="9"/>
      <c r="I7" s="9"/>
    </row>
    <row r="8" spans="1:9" ht="51" customHeight="1">
      <c r="A8" s="11" t="s">
        <v>0</v>
      </c>
      <c r="B8" s="12">
        <f>SUM(B12:B21)</f>
        <v>79</v>
      </c>
      <c r="C8" s="12">
        <f t="shared" ref="C8:F8" si="0">SUM(C12:C21)</f>
        <v>26440</v>
      </c>
      <c r="D8" s="12">
        <f t="shared" si="0"/>
        <v>56142</v>
      </c>
      <c r="E8" s="12">
        <f t="shared" si="0"/>
        <v>504</v>
      </c>
      <c r="F8" s="13">
        <f t="shared" si="0"/>
        <v>235874</v>
      </c>
    </row>
    <row r="9" spans="1:9" ht="17.25" customHeight="1">
      <c r="A9" s="16" t="s">
        <v>1</v>
      </c>
      <c r="B9" s="13"/>
      <c r="C9" s="13"/>
      <c r="D9" s="13"/>
      <c r="E9" s="13"/>
      <c r="F9" s="13"/>
    </row>
    <row r="10" spans="1:9" ht="23.25" customHeight="1">
      <c r="A10" s="17" t="s">
        <v>6</v>
      </c>
      <c r="B10" s="13"/>
      <c r="C10" s="13"/>
      <c r="D10" s="13"/>
      <c r="E10" s="13"/>
      <c r="F10" s="13"/>
    </row>
    <row r="11" spans="1:9" ht="12" customHeight="1">
      <c r="A11" s="18" t="s">
        <v>7</v>
      </c>
      <c r="B11" s="13"/>
      <c r="C11" s="13"/>
      <c r="D11" s="13"/>
      <c r="E11" s="13"/>
      <c r="F11" s="13"/>
    </row>
    <row r="12" spans="1:9" ht="24.95" customHeight="1">
      <c r="A12" s="19" t="s">
        <v>8</v>
      </c>
      <c r="B12" s="20" t="s">
        <v>3</v>
      </c>
      <c r="C12" s="20" t="s">
        <v>3</v>
      </c>
      <c r="D12" s="20" t="s">
        <v>3</v>
      </c>
      <c r="E12" s="20">
        <v>81</v>
      </c>
      <c r="F12" s="23">
        <v>10276</v>
      </c>
    </row>
    <row r="13" spans="1:9" ht="12.95" customHeight="1">
      <c r="A13" s="21" t="s">
        <v>9</v>
      </c>
      <c r="B13" s="13"/>
      <c r="C13" s="13"/>
      <c r="D13" s="13"/>
      <c r="E13" s="13"/>
      <c r="F13" s="13"/>
    </row>
    <row r="14" spans="1:9" ht="23.1" customHeight="1">
      <c r="A14" s="19" t="s">
        <v>22</v>
      </c>
      <c r="B14" s="20" t="s">
        <v>3</v>
      </c>
      <c r="C14" s="20" t="s">
        <v>3</v>
      </c>
      <c r="D14" s="20" t="s">
        <v>3</v>
      </c>
      <c r="E14" s="20">
        <v>76</v>
      </c>
      <c r="F14" s="22">
        <v>27085</v>
      </c>
    </row>
    <row r="15" spans="1:9" ht="23.1" customHeight="1">
      <c r="A15" s="19" t="s">
        <v>23</v>
      </c>
      <c r="B15" s="20">
        <v>4</v>
      </c>
      <c r="C15" s="20">
        <v>968</v>
      </c>
      <c r="D15" s="20">
        <v>1712</v>
      </c>
      <c r="E15" s="20">
        <v>64</v>
      </c>
      <c r="F15" s="22">
        <v>28056</v>
      </c>
    </row>
    <row r="16" spans="1:9" ht="23.1" customHeight="1">
      <c r="A16" s="19" t="s">
        <v>24</v>
      </c>
      <c r="B16" s="20">
        <v>42</v>
      </c>
      <c r="C16" s="20">
        <v>10262</v>
      </c>
      <c r="D16" s="20">
        <v>21035</v>
      </c>
      <c r="E16" s="20">
        <v>219</v>
      </c>
      <c r="F16" s="22">
        <v>105754</v>
      </c>
    </row>
    <row r="17" spans="1:6" ht="23.1" customHeight="1">
      <c r="A17" s="19" t="s">
        <v>25</v>
      </c>
      <c r="B17" s="20">
        <v>14</v>
      </c>
      <c r="C17" s="20">
        <v>5322</v>
      </c>
      <c r="D17" s="20">
        <v>11164</v>
      </c>
      <c r="E17" s="20">
        <v>39</v>
      </c>
      <c r="F17" s="22">
        <v>31383</v>
      </c>
    </row>
    <row r="18" spans="1:6" ht="23.1" customHeight="1">
      <c r="A18" s="19" t="s">
        <v>26</v>
      </c>
      <c r="B18" s="20">
        <v>18</v>
      </c>
      <c r="C18" s="20">
        <v>9078</v>
      </c>
      <c r="D18" s="20">
        <v>20042</v>
      </c>
      <c r="E18" s="20">
        <v>20</v>
      </c>
      <c r="F18" s="22">
        <v>23009</v>
      </c>
    </row>
    <row r="19" spans="1:6" ht="23.1" customHeight="1">
      <c r="A19" s="19" t="s">
        <v>27</v>
      </c>
      <c r="B19" s="20" t="s">
        <v>3</v>
      </c>
      <c r="C19" s="20" t="s">
        <v>3</v>
      </c>
      <c r="D19" s="20" t="s">
        <v>3</v>
      </c>
      <c r="E19" s="20">
        <v>1</v>
      </c>
      <c r="F19" s="22">
        <v>1510</v>
      </c>
    </row>
    <row r="20" spans="1:6" ht="23.1" customHeight="1">
      <c r="A20" s="19" t="s">
        <v>28</v>
      </c>
      <c r="B20" s="20">
        <v>1</v>
      </c>
      <c r="C20" s="20">
        <v>810</v>
      </c>
      <c r="D20" s="20">
        <v>2189</v>
      </c>
      <c r="E20" s="20">
        <v>4</v>
      </c>
      <c r="F20" s="22">
        <v>8801</v>
      </c>
    </row>
    <row r="21" spans="1:6" ht="23.1" customHeight="1">
      <c r="A21" s="19" t="s">
        <v>5</v>
      </c>
      <c r="B21" s="20" t="s">
        <v>3</v>
      </c>
      <c r="C21" s="20" t="s">
        <v>3</v>
      </c>
      <c r="D21" s="20" t="s">
        <v>3</v>
      </c>
      <c r="E21" s="20" t="s">
        <v>3</v>
      </c>
      <c r="F21" s="22" t="s">
        <v>3</v>
      </c>
    </row>
    <row r="22" spans="1:6" ht="12.95" customHeight="1">
      <c r="A22" s="21" t="s">
        <v>33</v>
      </c>
      <c r="B22" s="13"/>
      <c r="C22" s="13"/>
      <c r="D22" s="13"/>
      <c r="E22" s="13"/>
      <c r="F22" s="13"/>
    </row>
    <row r="23" spans="1:6" ht="34.5" customHeight="1">
      <c r="A23" s="17" t="s">
        <v>11</v>
      </c>
      <c r="B23" s="26">
        <f>SUM(B25:B32)-B8</f>
        <v>0</v>
      </c>
      <c r="C23" s="26">
        <f t="shared" ref="C23:F23" si="1">SUM(C25:C32)-C8</f>
        <v>0</v>
      </c>
      <c r="D23" s="26">
        <f t="shared" si="1"/>
        <v>0</v>
      </c>
      <c r="E23" s="26">
        <f t="shared" si="1"/>
        <v>0</v>
      </c>
      <c r="F23" s="39">
        <f t="shared" si="1"/>
        <v>0</v>
      </c>
    </row>
    <row r="24" spans="1:6" ht="13.5" customHeight="1">
      <c r="A24" s="18" t="s">
        <v>10</v>
      </c>
      <c r="B24" s="24"/>
      <c r="C24" s="24"/>
      <c r="D24" s="24"/>
      <c r="E24" s="24"/>
      <c r="F24" s="25"/>
    </row>
    <row r="25" spans="1:6" ht="24" customHeight="1">
      <c r="A25" s="19" t="s">
        <v>12</v>
      </c>
      <c r="B25" s="20">
        <v>10</v>
      </c>
      <c r="C25" s="20">
        <v>4119</v>
      </c>
      <c r="D25" s="20">
        <v>9093</v>
      </c>
      <c r="E25" s="20">
        <v>4</v>
      </c>
      <c r="F25" s="22">
        <v>320</v>
      </c>
    </row>
    <row r="26" spans="1:6" ht="12.75" customHeight="1">
      <c r="A26" s="21" t="s">
        <v>13</v>
      </c>
      <c r="B26" s="20"/>
      <c r="C26" s="20"/>
      <c r="D26" s="20"/>
      <c r="E26" s="20"/>
      <c r="F26" s="22"/>
    </row>
    <row r="27" spans="1:6" ht="23.1" customHeight="1">
      <c r="A27" s="19" t="s">
        <v>29</v>
      </c>
      <c r="B27" s="20">
        <v>60</v>
      </c>
      <c r="C27" s="20">
        <v>18867</v>
      </c>
      <c r="D27" s="20">
        <v>39448</v>
      </c>
      <c r="E27" s="20">
        <v>40</v>
      </c>
      <c r="F27" s="22">
        <v>19064</v>
      </c>
    </row>
    <row r="28" spans="1:6" ht="23.1" customHeight="1">
      <c r="A28" s="19" t="s">
        <v>30</v>
      </c>
      <c r="B28" s="20">
        <v>9</v>
      </c>
      <c r="C28" s="20">
        <v>3454</v>
      </c>
      <c r="D28" s="20">
        <v>7601</v>
      </c>
      <c r="E28" s="20">
        <v>199</v>
      </c>
      <c r="F28" s="22">
        <v>96251</v>
      </c>
    </row>
    <row r="29" spans="1:6" ht="23.1" customHeight="1">
      <c r="A29" s="19" t="s">
        <v>31</v>
      </c>
      <c r="B29" s="20" t="s">
        <v>3</v>
      </c>
      <c r="C29" s="20" t="s">
        <v>3</v>
      </c>
      <c r="D29" s="20" t="s">
        <v>3</v>
      </c>
      <c r="E29" s="20">
        <v>229</v>
      </c>
      <c r="F29" s="22">
        <v>102351</v>
      </c>
    </row>
    <row r="30" spans="1:6" ht="23.1" customHeight="1">
      <c r="A30" s="19" t="s">
        <v>32</v>
      </c>
      <c r="B30" s="20" t="s">
        <v>3</v>
      </c>
      <c r="C30" s="20" t="s">
        <v>3</v>
      </c>
      <c r="D30" s="20" t="s">
        <v>3</v>
      </c>
      <c r="E30" s="20">
        <v>25</v>
      </c>
      <c r="F30" s="22">
        <v>14556</v>
      </c>
    </row>
    <row r="31" spans="1:6" ht="23.1" customHeight="1">
      <c r="A31" s="19" t="s">
        <v>4</v>
      </c>
      <c r="B31" s="20" t="s">
        <v>3</v>
      </c>
      <c r="C31" s="20" t="s">
        <v>3</v>
      </c>
      <c r="D31" s="20" t="s">
        <v>3</v>
      </c>
      <c r="E31" s="20">
        <v>7</v>
      </c>
      <c r="F31" s="22">
        <v>3332</v>
      </c>
    </row>
    <row r="32" spans="1:6" ht="12.95" customHeight="1">
      <c r="A32" s="21" t="s">
        <v>34</v>
      </c>
      <c r="B32" s="13"/>
      <c r="C32" s="13"/>
      <c r="D32" s="13"/>
      <c r="E32" s="13"/>
      <c r="F32" s="13"/>
    </row>
    <row r="33" ht="12.95" customHeight="1"/>
    <row r="34" ht="12.95" customHeight="1"/>
    <row r="35" ht="1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12.95" customHeight="1"/>
    <row r="54" ht="12.95" customHeight="1"/>
    <row r="55" ht="12.95" customHeight="1"/>
    <row r="56" ht="12.95" customHeight="1"/>
    <row r="57" ht="12.95" customHeight="1"/>
    <row r="58" ht="12.95" customHeight="1"/>
    <row r="59" ht="12.95" customHeight="1"/>
    <row r="60" ht="12.95" customHeight="1"/>
    <row r="61" ht="12.95" customHeight="1"/>
    <row r="62" ht="12.95" customHeight="1"/>
    <row r="63" ht="12.95" customHeight="1"/>
    <row r="64" ht="12.95" customHeight="1"/>
    <row r="65" ht="12.95" customHeight="1"/>
    <row r="66" ht="12.95" customHeight="1"/>
    <row r="67" ht="12.95" customHeight="1"/>
    <row r="68" ht="12.95" customHeight="1"/>
    <row r="69" ht="12.95" customHeight="1"/>
    <row r="70" ht="12.95" customHeight="1"/>
    <row r="71" ht="12.95" customHeight="1"/>
    <row r="72" ht="12.95" customHeight="1"/>
    <row r="73" ht="12.95" customHeight="1"/>
    <row r="74" ht="12.95" customHeight="1"/>
    <row r="75" ht="12.95" customHeight="1"/>
    <row r="76" ht="12.95" customHeight="1"/>
    <row r="77" ht="12.95" customHeight="1"/>
    <row r="78" ht="12.95" customHeight="1"/>
    <row r="79" ht="12.95" customHeight="1"/>
    <row r="80" ht="12.95" customHeight="1"/>
    <row r="81" ht="12.95" customHeight="1"/>
    <row r="82" ht="12.95" customHeight="1"/>
    <row r="83" ht="12.95" customHeight="1"/>
    <row r="84" ht="12.95" customHeight="1"/>
    <row r="85" ht="12.95" customHeight="1"/>
    <row r="86" ht="12.95" customHeight="1"/>
    <row r="87" ht="12.95" customHeight="1"/>
    <row r="88" ht="12.95" customHeight="1"/>
    <row r="89" ht="12.95" customHeight="1"/>
    <row r="90" ht="12.95" customHeight="1"/>
    <row r="91" ht="12.95" customHeight="1"/>
    <row r="92" ht="12.95" customHeight="1"/>
    <row r="93" ht="12.95" customHeight="1"/>
    <row r="94" ht="12.95" customHeight="1"/>
    <row r="95" ht="12.95" customHeight="1"/>
    <row r="96" ht="12.95" customHeight="1"/>
    <row r="97" ht="12.95" customHeight="1"/>
    <row r="98" ht="12.95" customHeight="1"/>
    <row r="99" ht="12.95" customHeight="1"/>
    <row r="100" ht="12.95" customHeight="1"/>
    <row r="101" ht="12.95" customHeight="1"/>
    <row r="102" ht="12.95" customHeight="1"/>
    <row r="103" ht="12.95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  <row r="111" ht="12.95" customHeight="1"/>
    <row r="1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</sheetData>
  <mergeCells count="8">
    <mergeCell ref="A3:F3"/>
    <mergeCell ref="A2:F2"/>
    <mergeCell ref="A1:F1"/>
    <mergeCell ref="A5:A7"/>
    <mergeCell ref="B5:F5"/>
    <mergeCell ref="B6:D6"/>
    <mergeCell ref="E6:F6"/>
    <mergeCell ref="A4:F4"/>
  </mergeCells>
  <phoneticPr fontId="0" type="noConversion"/>
  <printOptions horizontalCentered="1" gridLinesSet="0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>
    <oddHeader>&amp;L&amp;"Arial,Normalny\54</oddHeader>
    <oddFooter>&amp;L&amp;"Arial,Normalny"&amp;9 214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214</vt:lpstr>
      <vt:lpstr>'Str. 214'!Obszar_wydruku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 WARSZAWA</dc:creator>
  <cp:lastModifiedBy>Zbigniew Dobosz</cp:lastModifiedBy>
  <cp:lastPrinted>2015-06-11T08:11:53Z</cp:lastPrinted>
  <dcterms:created xsi:type="dcterms:W3CDTF">1999-06-02T09:39:24Z</dcterms:created>
  <dcterms:modified xsi:type="dcterms:W3CDTF">2015-07-13T10:19:13Z</dcterms:modified>
</cp:coreProperties>
</file>