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528" windowWidth="15480" windowHeight="6072"/>
  </bookViews>
  <sheets>
    <sheet name="str. 193" sheetId="1" r:id="rId1"/>
  </sheets>
  <definedNames>
    <definedName name="_xlnm.Print_Area" localSheetId="0">'str. 193'!$A$1:$E$35</definedName>
  </definedNames>
  <calcPr calcId="125725" refMode="R1C1"/>
</workbook>
</file>

<file path=xl/calcChain.xml><?xml version="1.0" encoding="utf-8"?>
<calcChain xmlns="http://schemas.openxmlformats.org/spreadsheetml/2006/main">
  <c r="D31" i="1"/>
  <c r="D30"/>
  <c r="D29"/>
  <c r="D28"/>
  <c r="D26"/>
  <c r="D25"/>
  <c r="D24"/>
  <c r="D23"/>
  <c r="D20"/>
  <c r="D19"/>
  <c r="D18"/>
  <c r="D17"/>
  <c r="D16"/>
  <c r="D14"/>
  <c r="D12"/>
  <c r="D11"/>
  <c r="D9"/>
  <c r="D8"/>
</calcChain>
</file>

<file path=xl/sharedStrings.xml><?xml version="1.0" encoding="utf-8"?>
<sst xmlns="http://schemas.openxmlformats.org/spreadsheetml/2006/main" count="64" uniqueCount="63">
  <si>
    <t>Niemcy</t>
  </si>
  <si>
    <t>Ukraina</t>
  </si>
  <si>
    <t>Pozostałe</t>
  </si>
  <si>
    <t>Netherlands</t>
  </si>
  <si>
    <t>Ukraine</t>
  </si>
  <si>
    <t>Others</t>
  </si>
  <si>
    <t>Belgia</t>
  </si>
  <si>
    <t>Belgium</t>
  </si>
  <si>
    <t>Chorwacja</t>
  </si>
  <si>
    <t>Croatia</t>
  </si>
  <si>
    <t>Grecja</t>
  </si>
  <si>
    <t>Hiszpania</t>
  </si>
  <si>
    <t>Szwajcaria</t>
  </si>
  <si>
    <t>Wielka Brytania</t>
  </si>
  <si>
    <t>Włochy</t>
  </si>
  <si>
    <t>Italy</t>
  </si>
  <si>
    <t>Czech Republic</t>
  </si>
  <si>
    <t>Greece</t>
  </si>
  <si>
    <t>Germany</t>
  </si>
  <si>
    <t>Switzerland</t>
  </si>
  <si>
    <t>United Kingdom</t>
  </si>
  <si>
    <t>Austria</t>
  </si>
  <si>
    <t>Bułgaria</t>
  </si>
  <si>
    <t>Bulgaria</t>
  </si>
  <si>
    <t>Norwegia</t>
  </si>
  <si>
    <t>Norway</t>
  </si>
  <si>
    <t>Słowacja</t>
  </si>
  <si>
    <t>Slovakia</t>
  </si>
  <si>
    <t>Węgry</t>
  </si>
  <si>
    <t>Hungary</t>
  </si>
  <si>
    <t>OGÓŁEM</t>
  </si>
  <si>
    <t>TOTAL</t>
  </si>
  <si>
    <t>Spain</t>
  </si>
  <si>
    <r>
      <t xml:space="preserve">Pasażerowie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Passengers</t>
    </r>
  </si>
  <si>
    <r>
      <t xml:space="preserve">w tys.                             </t>
    </r>
    <r>
      <rPr>
        <i/>
        <sz val="9"/>
        <rFont val="Arial"/>
        <family val="2"/>
        <charset val="238"/>
      </rPr>
      <t>thousand</t>
    </r>
  </si>
  <si>
    <r>
      <t xml:space="preserve">w odsetkach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</si>
  <si>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t>COUNTRIES</t>
  </si>
  <si>
    <t xml:space="preserve">KRAJE                                                                                                                                          </t>
  </si>
  <si>
    <t xml:space="preserve">                          INTERNATIONAL TRANSPORT OF PASSENGERS BY ROAD TRANSPORT  FOR HIRE </t>
  </si>
  <si>
    <t>Holandia</t>
  </si>
  <si>
    <t>Czechy</t>
  </si>
  <si>
    <t>Francja</t>
  </si>
  <si>
    <t>France</t>
  </si>
  <si>
    <r>
      <t>TABL. 60(92).   PRZEWOZY  PASAŻERÓW  TRANSPORTEM  SAMOCHODOWYM ZAROBKOWYM</t>
    </r>
    <r>
      <rPr>
        <b/>
        <vertAlign val="superscript"/>
        <sz val="9"/>
        <rFont val="Arial"/>
        <family val="2"/>
        <charset val="238"/>
      </rPr>
      <t>a</t>
    </r>
  </si>
  <si>
    <t>Dania</t>
  </si>
  <si>
    <t>Denmark</t>
  </si>
  <si>
    <t>Litwa</t>
  </si>
  <si>
    <t>Lithuania</t>
  </si>
  <si>
    <t xml:space="preserve">                          W KOMUNIKACJI MIĘDZYNARODOWEJ W  2014 R.</t>
  </si>
  <si>
    <r>
      <t xml:space="preserve">                          OR REWARD</t>
    </r>
    <r>
      <rPr>
        <i/>
        <vertAlign val="superscript"/>
        <sz val="9"/>
        <rFont val="Arial"/>
        <family val="2"/>
        <charset val="238"/>
      </rPr>
      <t xml:space="preserve">a  </t>
    </r>
    <r>
      <rPr>
        <i/>
        <sz val="9"/>
        <rFont val="Arial"/>
        <family val="2"/>
        <charset val="238"/>
      </rPr>
      <t xml:space="preserve">IN 2014 </t>
    </r>
  </si>
  <si>
    <t>2013=100</t>
  </si>
  <si>
    <t>Białoruś</t>
  </si>
  <si>
    <t>Belarus</t>
  </si>
  <si>
    <t>Czarnogóra</t>
  </si>
  <si>
    <t>Montenegro</t>
  </si>
  <si>
    <t>Luksemburg</t>
  </si>
  <si>
    <t>Luxembourg</t>
  </si>
  <si>
    <t>Łotwa</t>
  </si>
  <si>
    <t>Latvia</t>
  </si>
  <si>
    <t>Szwecja</t>
  </si>
  <si>
    <t>Sweden</t>
  </si>
  <si>
    <t>a  W przedsiębiorstwach o liczbie pracujących powyżej 9 osób.</t>
  </si>
  <si>
    <t>a  In enterprises employing more than 9 persons.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</si>
</sst>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@\ *._)"/>
    <numFmt numFmtId="165" formatCode="_-* #,##0.0\ _z_ł_-;\-* #,##0.0\ _z_ł_-;_-* &quot;-&quot;??\ _z_ł_-;_-@_-"/>
    <numFmt numFmtId="167" formatCode="#,##0.0_)"/>
  </numFmts>
  <fonts count="12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7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0"/>
      <name val="Liberation Sans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0" fillId="0" borderId="0"/>
  </cellStyleXfs>
  <cellXfs count="36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 wrapText="1"/>
    </xf>
    <xf numFmtId="164" fontId="6" fillId="0" borderId="0" xfId="0" applyNumberFormat="1" applyFont="1" applyAlignment="1" applyProtection="1">
      <alignment horizontal="left"/>
    </xf>
    <xf numFmtId="0" fontId="2" fillId="0" borderId="0" xfId="0" applyFont="1" applyBorder="1" applyAlignment="1"/>
    <xf numFmtId="0" fontId="2" fillId="0" borderId="0" xfId="0" applyFont="1" applyAlignment="1"/>
    <xf numFmtId="165" fontId="6" fillId="0" borderId="0" xfId="1" applyNumberFormat="1" applyFont="1" applyBorder="1" applyAlignment="1" applyProtection="1"/>
    <xf numFmtId="0" fontId="7" fillId="0" borderId="0" xfId="0" quotePrefix="1" applyFont="1" applyBorder="1" applyAlignment="1">
      <alignment wrapText="1"/>
    </xf>
    <xf numFmtId="0" fontId="7" fillId="0" borderId="0" xfId="0" quotePrefix="1" applyFont="1" applyAlignment="1">
      <alignment wrapText="1"/>
    </xf>
    <xf numFmtId="0" fontId="7" fillId="0" borderId="0" xfId="0" quotePrefix="1" applyNumberFormat="1" applyFont="1" applyBorder="1" applyAlignment="1">
      <alignment wrapText="1"/>
    </xf>
    <xf numFmtId="0" fontId="7" fillId="0" borderId="0" xfId="0" quotePrefix="1" applyNumberFormat="1" applyFont="1" applyAlignment="1">
      <alignment wrapText="1"/>
    </xf>
    <xf numFmtId="49" fontId="5" fillId="0" borderId="3" xfId="0" applyNumberFormat="1" applyFont="1" applyBorder="1" applyAlignment="1" applyProtection="1">
      <alignment horizontal="left" wrapText="1" indent="1"/>
    </xf>
    <xf numFmtId="0" fontId="5" fillId="0" borderId="3" xfId="0" applyNumberFormat="1" applyFont="1" applyBorder="1" applyAlignment="1" applyProtection="1">
      <alignment horizontal="left" wrapText="1" indent="1"/>
    </xf>
    <xf numFmtId="0" fontId="5" fillId="0" borderId="3" xfId="0" applyNumberFormat="1" applyFont="1" applyBorder="1" applyAlignment="1" applyProtection="1">
      <alignment horizontal="left" indent="1"/>
    </xf>
    <xf numFmtId="0" fontId="6" fillId="0" borderId="2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165" fontId="2" fillId="0" borderId="0" xfId="0" applyNumberFormat="1" applyFont="1" applyAlignment="1"/>
    <xf numFmtId="0" fontId="6" fillId="0" borderId="0" xfId="0" applyFont="1" applyBorder="1" applyAlignment="1"/>
    <xf numFmtId="0" fontId="11" fillId="0" borderId="0" xfId="0" applyFont="1" applyAlignment="1"/>
    <xf numFmtId="0" fontId="6" fillId="0" borderId="6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left" vertical="top"/>
    </xf>
    <xf numFmtId="0" fontId="5" fillId="0" borderId="0" xfId="0" applyNumberFormat="1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167" fontId="6" fillId="0" borderId="10" xfId="4" applyNumberFormat="1" applyFont="1" applyBorder="1"/>
    <xf numFmtId="167" fontId="6" fillId="0" borderId="3" xfId="1" applyNumberFormat="1" applyFont="1" applyBorder="1" applyAlignment="1" applyProtection="1"/>
    <xf numFmtId="167" fontId="6" fillId="0" borderId="11" xfId="0" applyNumberFormat="1" applyFont="1" applyBorder="1"/>
  </cellXfs>
  <cellStyles count="5">
    <cellStyle name="Dziesiętny 2" xfId="1"/>
    <cellStyle name="Dziesiętny 3" xfId="2"/>
    <cellStyle name="Normalny" xfId="0" builtinId="0"/>
    <cellStyle name="Normalny 2" xfId="4"/>
    <cellStyle name="Normalny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0"/>
  <sheetViews>
    <sheetView tabSelected="1" zoomScaleNormal="100" workbookViewId="0">
      <selection sqref="A1:E1"/>
    </sheetView>
  </sheetViews>
  <sheetFormatPr defaultColWidth="9.109375" defaultRowHeight="13.2"/>
  <cols>
    <col min="1" max="1" width="22.6640625" style="2" customWidth="1"/>
    <col min="2" max="4" width="12.6640625" style="2" customWidth="1"/>
    <col min="5" max="5" width="22.6640625" style="1" customWidth="1"/>
    <col min="6" max="16384" width="9.109375" style="2"/>
  </cols>
  <sheetData>
    <row r="1" spans="1:8" s="17" customFormat="1" ht="12.9" customHeight="1">
      <c r="A1" s="27" t="s">
        <v>43</v>
      </c>
      <c r="B1" s="27"/>
      <c r="C1" s="27"/>
      <c r="D1" s="27"/>
      <c r="E1" s="27"/>
    </row>
    <row r="2" spans="1:8" s="17" customFormat="1" ht="12.9" customHeight="1">
      <c r="A2" s="28" t="s">
        <v>48</v>
      </c>
      <c r="B2" s="28"/>
      <c r="C2" s="28"/>
      <c r="D2" s="28"/>
      <c r="E2" s="28"/>
    </row>
    <row r="3" spans="1:8" s="17" customFormat="1" ht="12.9" customHeight="1">
      <c r="A3" s="29" t="s">
        <v>38</v>
      </c>
      <c r="B3" s="29"/>
      <c r="C3" s="29"/>
      <c r="D3" s="29"/>
      <c r="E3" s="29"/>
    </row>
    <row r="4" spans="1:8" s="18" customFormat="1" ht="15" customHeight="1" thickBot="1">
      <c r="A4" s="30" t="s">
        <v>49</v>
      </c>
      <c r="B4" s="30"/>
      <c r="C4" s="30"/>
      <c r="D4" s="30"/>
      <c r="E4" s="30"/>
    </row>
    <row r="5" spans="1:8" s="17" customFormat="1" ht="30" customHeight="1">
      <c r="A5" s="25" t="s">
        <v>37</v>
      </c>
      <c r="B5" s="23" t="s">
        <v>33</v>
      </c>
      <c r="C5" s="24"/>
      <c r="D5" s="24"/>
      <c r="E5" s="31" t="s">
        <v>36</v>
      </c>
    </row>
    <row r="6" spans="1:8" s="17" customFormat="1" ht="30" customHeight="1" thickBot="1">
      <c r="A6" s="26"/>
      <c r="B6" s="3" t="s">
        <v>34</v>
      </c>
      <c r="C6" s="16" t="s">
        <v>50</v>
      </c>
      <c r="D6" s="4" t="s">
        <v>35</v>
      </c>
      <c r="E6" s="32"/>
    </row>
    <row r="7" spans="1:8" s="19" customFormat="1" ht="22.5" customHeight="1">
      <c r="A7" s="5" t="s">
        <v>30</v>
      </c>
      <c r="B7" s="33">
        <v>3255.3</v>
      </c>
      <c r="C7" s="33">
        <v>116.7</v>
      </c>
      <c r="D7" s="34">
        <v>100</v>
      </c>
      <c r="E7" s="13" t="s">
        <v>31</v>
      </c>
      <c r="H7" s="8"/>
    </row>
    <row r="8" spans="1:8" s="19" customFormat="1" ht="21" customHeight="1">
      <c r="A8" s="5" t="s">
        <v>21</v>
      </c>
      <c r="B8" s="33">
        <v>178.9</v>
      </c>
      <c r="C8" s="33">
        <v>109.8</v>
      </c>
      <c r="D8" s="35">
        <f>B8/B7*100</f>
        <v>5.4956532424046936</v>
      </c>
      <c r="E8" s="14" t="s">
        <v>21</v>
      </c>
      <c r="H8" s="8"/>
    </row>
    <row r="9" spans="1:8" s="19" customFormat="1" ht="21" customHeight="1">
      <c r="A9" s="5" t="s">
        <v>6</v>
      </c>
      <c r="B9" s="33">
        <v>48.11</v>
      </c>
      <c r="C9" s="33">
        <v>99</v>
      </c>
      <c r="D9" s="35">
        <f>B9/B7*100</f>
        <v>1.4778975824040794</v>
      </c>
      <c r="E9" s="14" t="s">
        <v>7</v>
      </c>
      <c r="H9" s="8"/>
    </row>
    <row r="10" spans="1:8" s="19" customFormat="1" ht="21" customHeight="1">
      <c r="A10" s="5" t="s">
        <v>51</v>
      </c>
      <c r="B10" s="33">
        <v>5.3</v>
      </c>
      <c r="C10" s="33">
        <v>195.6</v>
      </c>
      <c r="D10" s="35">
        <v>0.2</v>
      </c>
      <c r="E10" s="14" t="s">
        <v>52</v>
      </c>
      <c r="H10" s="8"/>
    </row>
    <row r="11" spans="1:8" s="19" customFormat="1" ht="21" customHeight="1">
      <c r="A11" s="5" t="s">
        <v>22</v>
      </c>
      <c r="B11" s="33">
        <v>26.5</v>
      </c>
      <c r="C11" s="33">
        <v>98.2</v>
      </c>
      <c r="D11" s="35">
        <f>B11/B7*100</f>
        <v>0.81405707615273548</v>
      </c>
      <c r="E11" s="14" t="s">
        <v>23</v>
      </c>
      <c r="H11" s="8"/>
    </row>
    <row r="12" spans="1:8" s="19" customFormat="1" ht="21" customHeight="1">
      <c r="A12" s="5" t="s">
        <v>8</v>
      </c>
      <c r="B12" s="33">
        <v>31.6</v>
      </c>
      <c r="C12" s="33">
        <v>91.5</v>
      </c>
      <c r="D12" s="35">
        <f>B12/B7*100</f>
        <v>0.97072466439345073</v>
      </c>
      <c r="E12" s="14" t="s">
        <v>9</v>
      </c>
      <c r="H12" s="8"/>
    </row>
    <row r="13" spans="1:8" s="19" customFormat="1" ht="21" customHeight="1">
      <c r="A13" s="5" t="s">
        <v>53</v>
      </c>
      <c r="B13" s="33">
        <v>4.5</v>
      </c>
      <c r="C13" s="33">
        <v>97.5</v>
      </c>
      <c r="D13" s="35">
        <v>0.1</v>
      </c>
      <c r="E13" s="14" t="s">
        <v>54</v>
      </c>
      <c r="H13" s="8"/>
    </row>
    <row r="14" spans="1:8" s="19" customFormat="1" ht="21" customHeight="1">
      <c r="A14" s="5" t="s">
        <v>40</v>
      </c>
      <c r="B14" s="33">
        <v>360.9</v>
      </c>
      <c r="C14" s="33">
        <v>164.4</v>
      </c>
      <c r="D14" s="35">
        <f>B14/B7*100</f>
        <v>11.086535803151781</v>
      </c>
      <c r="E14" s="14" t="s">
        <v>16</v>
      </c>
      <c r="H14" s="8"/>
    </row>
    <row r="15" spans="1:8" s="19" customFormat="1" ht="21" customHeight="1">
      <c r="A15" s="5" t="s">
        <v>44</v>
      </c>
      <c r="B15" s="33">
        <v>6</v>
      </c>
      <c r="C15" s="33">
        <v>88.9</v>
      </c>
      <c r="D15" s="35">
        <v>0.2</v>
      </c>
      <c r="E15" s="14" t="s">
        <v>45</v>
      </c>
      <c r="H15" s="8"/>
    </row>
    <row r="16" spans="1:8" s="19" customFormat="1" ht="21" customHeight="1">
      <c r="A16" s="5" t="s">
        <v>41</v>
      </c>
      <c r="B16" s="33">
        <v>317.8</v>
      </c>
      <c r="C16" s="33">
        <v>111.6</v>
      </c>
      <c r="D16" s="35">
        <f>B16/B7*100</f>
        <v>9.7625410868429956</v>
      </c>
      <c r="E16" s="14" t="s">
        <v>42</v>
      </c>
      <c r="H16" s="8"/>
    </row>
    <row r="17" spans="1:11" s="19" customFormat="1" ht="21" customHeight="1">
      <c r="A17" s="5" t="s">
        <v>10</v>
      </c>
      <c r="B17" s="33">
        <v>24.9</v>
      </c>
      <c r="C17" s="33">
        <v>133.30000000000001</v>
      </c>
      <c r="D17" s="35">
        <f>B17/B7*100</f>
        <v>0.76490646023407971</v>
      </c>
      <c r="E17" s="14" t="s">
        <v>17</v>
      </c>
      <c r="H17" s="8"/>
    </row>
    <row r="18" spans="1:11" s="19" customFormat="1" ht="21" customHeight="1">
      <c r="A18" s="5" t="s">
        <v>11</v>
      </c>
      <c r="B18" s="33">
        <v>55.3</v>
      </c>
      <c r="C18" s="33">
        <v>78.7</v>
      </c>
      <c r="D18" s="35">
        <f>B18/B7*100</f>
        <v>1.6987681626885385</v>
      </c>
      <c r="E18" s="15" t="s">
        <v>32</v>
      </c>
      <c r="H18" s="8"/>
    </row>
    <row r="19" spans="1:11" s="19" customFormat="1" ht="21" customHeight="1">
      <c r="A19" s="5" t="s">
        <v>39</v>
      </c>
      <c r="B19" s="33">
        <v>65</v>
      </c>
      <c r="C19" s="33">
        <v>72.599999999999994</v>
      </c>
      <c r="D19" s="35">
        <f>B19/B7*100</f>
        <v>1.9967437716953889</v>
      </c>
      <c r="E19" s="14" t="s">
        <v>3</v>
      </c>
      <c r="H19" s="8"/>
    </row>
    <row r="20" spans="1:11" s="19" customFormat="1" ht="21" customHeight="1">
      <c r="A20" s="5" t="s">
        <v>46</v>
      </c>
      <c r="B20" s="33">
        <v>46.5</v>
      </c>
      <c r="C20" s="33">
        <v>160.19999999999999</v>
      </c>
      <c r="D20" s="35">
        <f>B20/B7*100</f>
        <v>1.4284397751359321</v>
      </c>
      <c r="E20" s="14" t="s">
        <v>47</v>
      </c>
      <c r="H20" s="8"/>
    </row>
    <row r="21" spans="1:11" s="19" customFormat="1" ht="21" customHeight="1">
      <c r="A21" s="5" t="s">
        <v>55</v>
      </c>
      <c r="B21" s="33">
        <v>2.5</v>
      </c>
      <c r="C21" s="33">
        <v>105.2</v>
      </c>
      <c r="D21" s="35">
        <v>0.1</v>
      </c>
      <c r="E21" s="14" t="s">
        <v>56</v>
      </c>
      <c r="H21" s="8"/>
    </row>
    <row r="22" spans="1:11" s="19" customFormat="1" ht="21" customHeight="1">
      <c r="A22" s="5" t="s">
        <v>57</v>
      </c>
      <c r="B22" s="33">
        <v>2.2000000000000002</v>
      </c>
      <c r="C22" s="33">
        <v>129.80000000000001</v>
      </c>
      <c r="D22" s="35">
        <v>0.1</v>
      </c>
      <c r="E22" s="14" t="s">
        <v>58</v>
      </c>
      <c r="H22" s="8"/>
    </row>
    <row r="23" spans="1:11" s="19" customFormat="1" ht="21" customHeight="1">
      <c r="A23" s="5" t="s">
        <v>0</v>
      </c>
      <c r="B23" s="33">
        <v>1463.2</v>
      </c>
      <c r="C23" s="33">
        <v>118.3</v>
      </c>
      <c r="D23" s="35">
        <f>B23/B7*100</f>
        <v>44.948238257610662</v>
      </c>
      <c r="E23" s="14" t="s">
        <v>18</v>
      </c>
      <c r="H23" s="8"/>
    </row>
    <row r="24" spans="1:11" s="19" customFormat="1" ht="21" customHeight="1">
      <c r="A24" s="5" t="s">
        <v>24</v>
      </c>
      <c r="B24" s="33">
        <v>39.5</v>
      </c>
      <c r="C24" s="33">
        <v>277</v>
      </c>
      <c r="D24" s="35">
        <f>B24/B7*100</f>
        <v>1.2134058304918132</v>
      </c>
      <c r="E24" s="14" t="s">
        <v>25</v>
      </c>
      <c r="H24" s="8"/>
    </row>
    <row r="25" spans="1:11" s="19" customFormat="1" ht="21" customHeight="1">
      <c r="A25" s="5" t="s">
        <v>26</v>
      </c>
      <c r="B25" s="33">
        <v>52.8</v>
      </c>
      <c r="C25" s="33">
        <v>102.5</v>
      </c>
      <c r="D25" s="35">
        <f>B25/B7*100</f>
        <v>1.621970325315639</v>
      </c>
      <c r="E25" s="14" t="s">
        <v>27</v>
      </c>
      <c r="H25" s="8"/>
    </row>
    <row r="26" spans="1:11" s="19" customFormat="1" ht="21" customHeight="1">
      <c r="A26" s="5" t="s">
        <v>12</v>
      </c>
      <c r="B26" s="33">
        <v>42.9</v>
      </c>
      <c r="C26" s="33">
        <v>109.9</v>
      </c>
      <c r="D26" s="35">
        <f>B26/B7*100</f>
        <v>1.3178508893189567</v>
      </c>
      <c r="E26" s="14" t="s">
        <v>19</v>
      </c>
      <c r="H26" s="8"/>
    </row>
    <row r="27" spans="1:11" s="19" customFormat="1" ht="21" customHeight="1">
      <c r="A27" s="5" t="s">
        <v>59</v>
      </c>
      <c r="B27" s="33">
        <v>6.7</v>
      </c>
      <c r="C27" s="33">
        <v>180.2</v>
      </c>
      <c r="D27" s="35">
        <v>0.2</v>
      </c>
      <c r="E27" s="14" t="s">
        <v>60</v>
      </c>
      <c r="H27" s="8"/>
    </row>
    <row r="28" spans="1:11" s="19" customFormat="1" ht="21" customHeight="1">
      <c r="A28" s="5" t="s">
        <v>1</v>
      </c>
      <c r="B28" s="33">
        <v>40.5</v>
      </c>
      <c r="C28" s="33">
        <v>58</v>
      </c>
      <c r="D28" s="35">
        <f>B28/B7*100</f>
        <v>1.2441249654409732</v>
      </c>
      <c r="E28" s="14" t="s">
        <v>4</v>
      </c>
      <c r="H28" s="8"/>
    </row>
    <row r="29" spans="1:11" s="19" customFormat="1" ht="21" customHeight="1">
      <c r="A29" s="5" t="s">
        <v>28</v>
      </c>
      <c r="B29" s="33">
        <v>25.2</v>
      </c>
      <c r="C29" s="33">
        <v>115.5</v>
      </c>
      <c r="D29" s="35">
        <f>B29/B7*100</f>
        <v>0.77412220071882765</v>
      </c>
      <c r="E29" s="14" t="s">
        <v>29</v>
      </c>
      <c r="H29" s="8"/>
    </row>
    <row r="30" spans="1:11" s="7" customFormat="1" ht="21" customHeight="1">
      <c r="A30" s="5" t="s">
        <v>13</v>
      </c>
      <c r="B30" s="33">
        <v>154</v>
      </c>
      <c r="C30" s="33">
        <v>130.19999999999999</v>
      </c>
      <c r="D30" s="35">
        <f>B30/B7*100</f>
        <v>4.7307467821706144</v>
      </c>
      <c r="E30" s="14" t="s">
        <v>20</v>
      </c>
      <c r="F30" s="10"/>
      <c r="G30" s="10"/>
      <c r="H30" s="9"/>
      <c r="I30" s="10"/>
      <c r="J30" s="10"/>
      <c r="K30" s="10"/>
    </row>
    <row r="31" spans="1:11" s="7" customFormat="1" ht="21" customHeight="1">
      <c r="A31" s="5" t="s">
        <v>14</v>
      </c>
      <c r="B31" s="33">
        <v>224.8</v>
      </c>
      <c r="C31" s="33">
        <v>107.6</v>
      </c>
      <c r="D31" s="35">
        <f>B31/B7*100</f>
        <v>6.90566153657113</v>
      </c>
      <c r="E31" s="14" t="s">
        <v>15</v>
      </c>
      <c r="F31" s="12"/>
      <c r="G31" s="12"/>
      <c r="H31" s="11"/>
      <c r="I31" s="12"/>
      <c r="J31" s="12"/>
      <c r="K31" s="12"/>
    </row>
    <row r="32" spans="1:11" s="7" customFormat="1" ht="21" customHeight="1">
      <c r="A32" s="5" t="s">
        <v>2</v>
      </c>
      <c r="B32" s="34">
        <v>29.7</v>
      </c>
      <c r="C32" s="34">
        <v>129.6</v>
      </c>
      <c r="D32" s="34">
        <v>0.9</v>
      </c>
      <c r="E32" s="14" t="s">
        <v>5</v>
      </c>
    </row>
    <row r="33" spans="1:6" s="7" customFormat="1" ht="29.25" customHeight="1">
      <c r="B33" s="20"/>
      <c r="E33" s="6"/>
    </row>
    <row r="34" spans="1:6" s="7" customFormat="1" ht="12.75" customHeight="1">
      <c r="A34" s="22" t="s">
        <v>61</v>
      </c>
      <c r="B34" s="19"/>
      <c r="C34" s="19"/>
      <c r="D34" s="19"/>
      <c r="E34" s="21"/>
      <c r="F34" s="19"/>
    </row>
    <row r="35" spans="1:6" s="7" customFormat="1" ht="12.75" customHeight="1">
      <c r="A35" s="22" t="s">
        <v>62</v>
      </c>
      <c r="B35" s="19"/>
      <c r="C35" s="19"/>
      <c r="D35" s="19"/>
      <c r="E35" s="21"/>
      <c r="F35" s="19"/>
    </row>
    <row r="36" spans="1:6" s="7" customFormat="1">
      <c r="E36" s="6"/>
    </row>
    <row r="37" spans="1:6" s="7" customFormat="1">
      <c r="E37" s="6"/>
    </row>
    <row r="38" spans="1:6" s="7" customFormat="1">
      <c r="E38" s="6"/>
    </row>
    <row r="39" spans="1:6" s="7" customFormat="1">
      <c r="E39" s="6"/>
    </row>
    <row r="40" spans="1:6" s="7" customFormat="1">
      <c r="E40" s="6"/>
    </row>
    <row r="41" spans="1:6" s="7" customFormat="1">
      <c r="E41" s="6"/>
    </row>
    <row r="42" spans="1:6" s="7" customFormat="1">
      <c r="E42" s="6"/>
    </row>
    <row r="43" spans="1:6" s="7" customFormat="1">
      <c r="E43" s="6"/>
    </row>
    <row r="44" spans="1:6" s="7" customFormat="1">
      <c r="E44" s="6"/>
    </row>
    <row r="45" spans="1:6" s="7" customFormat="1">
      <c r="E45" s="6"/>
    </row>
    <row r="46" spans="1:6" s="7" customFormat="1">
      <c r="E46" s="6"/>
    </row>
    <row r="47" spans="1:6" s="7" customFormat="1">
      <c r="E47" s="6"/>
    </row>
    <row r="48" spans="1:6" s="7" customFormat="1">
      <c r="E48" s="6"/>
    </row>
    <row r="49" spans="5:5" s="7" customFormat="1">
      <c r="E49" s="6"/>
    </row>
    <row r="50" spans="5:5" s="7" customFormat="1">
      <c r="E50" s="6"/>
    </row>
    <row r="51" spans="5:5" s="7" customFormat="1">
      <c r="E51" s="6"/>
    </row>
    <row r="52" spans="5:5" s="7" customFormat="1">
      <c r="E52" s="6"/>
    </row>
    <row r="53" spans="5:5" s="7" customFormat="1">
      <c r="E53" s="6"/>
    </row>
    <row r="54" spans="5:5" s="7" customFormat="1">
      <c r="E54" s="6"/>
    </row>
    <row r="55" spans="5:5" s="7" customFormat="1">
      <c r="E55" s="6"/>
    </row>
    <row r="56" spans="5:5" s="7" customFormat="1">
      <c r="E56" s="6"/>
    </row>
    <row r="57" spans="5:5" s="7" customFormat="1">
      <c r="E57" s="6"/>
    </row>
    <row r="58" spans="5:5" s="7" customFormat="1">
      <c r="E58" s="6"/>
    </row>
    <row r="59" spans="5:5" s="7" customFormat="1">
      <c r="E59" s="6"/>
    </row>
    <row r="60" spans="5:5" s="7" customFormat="1">
      <c r="E60" s="6"/>
    </row>
    <row r="61" spans="5:5" s="7" customFormat="1">
      <c r="E61" s="6"/>
    </row>
    <row r="62" spans="5:5" s="7" customFormat="1">
      <c r="E62" s="6"/>
    </row>
    <row r="63" spans="5:5" s="7" customFormat="1">
      <c r="E63" s="6"/>
    </row>
    <row r="64" spans="5:5" s="7" customFormat="1">
      <c r="E64" s="6"/>
    </row>
    <row r="65" spans="5:5" s="7" customFormat="1">
      <c r="E65" s="6"/>
    </row>
    <row r="66" spans="5:5" s="7" customFormat="1">
      <c r="E66" s="6"/>
    </row>
    <row r="67" spans="5:5" s="7" customFormat="1">
      <c r="E67" s="6"/>
    </row>
    <row r="68" spans="5:5" s="7" customFormat="1">
      <c r="E68" s="6"/>
    </row>
    <row r="69" spans="5:5" s="7" customFormat="1">
      <c r="E69" s="6"/>
    </row>
    <row r="70" spans="5:5" s="7" customFormat="1">
      <c r="E70" s="6"/>
    </row>
    <row r="71" spans="5:5" s="7" customFormat="1">
      <c r="E71" s="6"/>
    </row>
    <row r="72" spans="5:5" s="7" customFormat="1">
      <c r="E72" s="6"/>
    </row>
    <row r="73" spans="5:5" s="7" customFormat="1">
      <c r="E73" s="6"/>
    </row>
    <row r="74" spans="5:5" s="7" customFormat="1">
      <c r="E74" s="6"/>
    </row>
    <row r="75" spans="5:5" s="7" customFormat="1">
      <c r="E75" s="6"/>
    </row>
    <row r="76" spans="5:5" s="7" customFormat="1">
      <c r="E76" s="6"/>
    </row>
    <row r="77" spans="5:5" s="7" customFormat="1">
      <c r="E77" s="6"/>
    </row>
    <row r="78" spans="5:5" s="7" customFormat="1">
      <c r="E78" s="6"/>
    </row>
    <row r="79" spans="5:5" s="7" customFormat="1">
      <c r="E79" s="6"/>
    </row>
    <row r="80" spans="5:5" s="7" customFormat="1">
      <c r="E80" s="6"/>
    </row>
    <row r="81" spans="5:5" s="7" customFormat="1">
      <c r="E81" s="6"/>
    </row>
    <row r="82" spans="5:5" s="7" customFormat="1">
      <c r="E82" s="6"/>
    </row>
    <row r="83" spans="5:5" s="7" customFormat="1">
      <c r="E83" s="6"/>
    </row>
    <row r="84" spans="5:5" s="7" customFormat="1">
      <c r="E84" s="6"/>
    </row>
    <row r="85" spans="5:5" s="7" customFormat="1">
      <c r="E85" s="6"/>
    </row>
    <row r="86" spans="5:5" s="7" customFormat="1">
      <c r="E86" s="6"/>
    </row>
    <row r="87" spans="5:5" s="7" customFormat="1">
      <c r="E87" s="6"/>
    </row>
    <row r="88" spans="5:5" s="7" customFormat="1">
      <c r="E88" s="6"/>
    </row>
    <row r="89" spans="5:5" s="7" customFormat="1">
      <c r="E89" s="6"/>
    </row>
    <row r="90" spans="5:5" s="7" customFormat="1">
      <c r="E90" s="6"/>
    </row>
    <row r="91" spans="5:5" s="7" customFormat="1">
      <c r="E91" s="6"/>
    </row>
    <row r="92" spans="5:5" s="7" customFormat="1">
      <c r="E92" s="6"/>
    </row>
    <row r="93" spans="5:5" s="7" customFormat="1">
      <c r="E93" s="6"/>
    </row>
    <row r="94" spans="5:5" s="7" customFormat="1">
      <c r="E94" s="6"/>
    </row>
    <row r="95" spans="5:5" s="7" customFormat="1">
      <c r="E95" s="6"/>
    </row>
    <row r="96" spans="5:5" s="7" customFormat="1">
      <c r="E96" s="6"/>
    </row>
    <row r="97" spans="5:5" s="7" customFormat="1">
      <c r="E97" s="6"/>
    </row>
    <row r="98" spans="5:5" s="7" customFormat="1">
      <c r="E98" s="6"/>
    </row>
    <row r="99" spans="5:5" s="7" customFormat="1">
      <c r="E99" s="6"/>
    </row>
    <row r="100" spans="5:5" s="7" customFormat="1">
      <c r="E100" s="6"/>
    </row>
    <row r="101" spans="5:5" s="7" customFormat="1">
      <c r="E101" s="6"/>
    </row>
    <row r="102" spans="5:5" s="7" customFormat="1">
      <c r="E102" s="6"/>
    </row>
    <row r="103" spans="5:5" s="7" customFormat="1">
      <c r="E103" s="6"/>
    </row>
    <row r="104" spans="5:5" s="7" customFormat="1">
      <c r="E104" s="6"/>
    </row>
    <row r="105" spans="5:5" s="7" customFormat="1">
      <c r="E105" s="6"/>
    </row>
    <row r="106" spans="5:5" s="7" customFormat="1">
      <c r="E106" s="6"/>
    </row>
    <row r="107" spans="5:5" s="7" customFormat="1">
      <c r="E107" s="6"/>
    </row>
    <row r="108" spans="5:5" s="7" customFormat="1">
      <c r="E108" s="6"/>
    </row>
    <row r="109" spans="5:5" s="7" customFormat="1">
      <c r="E109" s="6"/>
    </row>
    <row r="110" spans="5:5" s="7" customFormat="1">
      <c r="E110" s="6"/>
    </row>
  </sheetData>
  <mergeCells count="7">
    <mergeCell ref="B5:D5"/>
    <mergeCell ref="A5:A6"/>
    <mergeCell ref="A1:E1"/>
    <mergeCell ref="A2:E2"/>
    <mergeCell ref="A3:E3"/>
    <mergeCell ref="A4:E4"/>
    <mergeCell ref="E5:E6"/>
  </mergeCells>
  <phoneticPr fontId="1" type="noConversion"/>
  <printOptions horizontalCentered="1"/>
  <pageMargins left="0.78740157480314965" right="0.78740157480314965" top="0.98425196850393704" bottom="0.96" header="0.51181102362204722" footer="0.51181102362204722"/>
  <pageSetup paperSize="9" orientation="portrait" r:id="rId1"/>
  <headerFooter alignWithMargins="0">
    <oddFooter>&amp;R&amp;9 193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193</vt:lpstr>
      <vt:lpstr>'str. 193'!Obszar_wydruku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2015-08-03T11:57:40Z</cp:lastPrinted>
  <dcterms:created xsi:type="dcterms:W3CDTF">2003-07-21T09:01:32Z</dcterms:created>
  <dcterms:modified xsi:type="dcterms:W3CDTF">2015-08-03T11:58:13Z</dcterms:modified>
</cp:coreProperties>
</file>