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Cmfgus01a\d04\W1\- Publikacja Transport 2015\"/>
    </mc:Choice>
  </mc:AlternateContent>
  <bookViews>
    <workbookView xWindow="0" yWindow="-15" windowWidth="9615" windowHeight="5205"/>
  </bookViews>
  <sheets>
    <sheet name="Str. 158" sheetId="1" r:id="rId1"/>
  </sheets>
  <definedNames>
    <definedName name="_xlnm.Print_Area" localSheetId="0">'Str. 158'!$A$1:$H$25</definedName>
  </definedNames>
  <calcPr calcId="152511" fullPrecision="0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8" i="1"/>
  <c r="F9" i="1"/>
  <c r="F10" i="1"/>
  <c r="F11" i="1"/>
  <c r="F13" i="1"/>
  <c r="F14" i="1"/>
  <c r="F15" i="1"/>
  <c r="F16" i="1"/>
  <c r="F17" i="1"/>
  <c r="F18" i="1"/>
  <c r="F19" i="1"/>
  <c r="F20" i="1"/>
  <c r="F21" i="1"/>
  <c r="F22" i="1"/>
  <c r="F23" i="1"/>
  <c r="F8" i="1"/>
  <c r="D9" i="1"/>
  <c r="D10" i="1"/>
  <c r="D11" i="1"/>
  <c r="D13" i="1"/>
  <c r="D14" i="1"/>
  <c r="D15" i="1"/>
  <c r="D16" i="1"/>
  <c r="D17" i="1"/>
  <c r="D18" i="1"/>
  <c r="D19" i="1"/>
  <c r="D20" i="1"/>
  <c r="D21" i="1"/>
  <c r="D22" i="1"/>
  <c r="D23" i="1"/>
  <c r="D8" i="1"/>
</calcChain>
</file>

<file path=xl/sharedStrings.xml><?xml version="1.0" encoding="utf-8"?>
<sst xmlns="http://schemas.openxmlformats.org/spreadsheetml/2006/main" count="33" uniqueCount="31">
  <si>
    <t>Lubelskie</t>
  </si>
  <si>
    <t>Łódzkie</t>
  </si>
  <si>
    <t>Opolskie</t>
  </si>
  <si>
    <t>Kujawsko-pomorskie</t>
  </si>
  <si>
    <t>Dolnośląskie</t>
  </si>
  <si>
    <t>Lubuskie</t>
  </si>
  <si>
    <t>Małopolskie</t>
  </si>
  <si>
    <t>Mazowieckie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</si>
  <si>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</si>
  <si>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</si>
  <si>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</si>
  <si>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</si>
  <si>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</si>
  <si>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</si>
  <si>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</si>
  <si>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</si>
  <si>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POLAND</t>
  </si>
  <si>
    <t>POLSKA</t>
  </si>
  <si>
    <r>
      <t xml:space="preserve">WOJEWÓDZTWA                                                                                </t>
    </r>
    <r>
      <rPr>
        <i/>
        <sz val="9"/>
        <rFont val="Arial"/>
        <family val="2"/>
        <charset val="238"/>
      </rPr>
      <t>VOIVODSHIPS</t>
    </r>
  </si>
  <si>
    <r>
      <t xml:space="preserve">Wypadki                                                                                                      </t>
    </r>
    <r>
      <rPr>
        <i/>
        <sz val="9"/>
        <rFont val="Arial"/>
        <family val="2"/>
        <charset val="238"/>
      </rPr>
      <t>Accidents</t>
    </r>
  </si>
  <si>
    <r>
      <t xml:space="preserve">w liczbach bezwzglę-dnych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absolute numbers</t>
    </r>
  </si>
  <si>
    <r>
      <t xml:space="preserve">ranni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injured</t>
    </r>
  </si>
  <si>
    <r>
      <t xml:space="preserve">udział                                         w ogólnej                                              liczbie wypadków                                                                                                 </t>
    </r>
    <r>
      <rPr>
        <i/>
        <sz val="9"/>
        <rFont val="Arial"/>
        <family val="2"/>
        <charset val="238"/>
      </rPr>
      <t>share in the total number of accidents</t>
    </r>
  </si>
  <si>
    <r>
      <t xml:space="preserve">udział                                         w ogólnej                                              liczbie ofiar śmiertelnych                                                                                         </t>
    </r>
    <r>
      <rPr>
        <i/>
        <sz val="9"/>
        <rFont val="Arial"/>
        <family val="2"/>
        <charset val="238"/>
      </rPr>
      <t>share in the total number of killed</t>
    </r>
  </si>
  <si>
    <r>
      <t xml:space="preserve">udział                                         w ogólnej                                              liczbie rannych                                                                                                 </t>
    </r>
    <r>
      <rPr>
        <i/>
        <sz val="9"/>
        <rFont val="Arial"/>
        <family val="2"/>
        <charset val="238"/>
      </rPr>
      <t>share in total number of injured</t>
    </r>
  </si>
  <si>
    <r>
      <t xml:space="preserve">śmiertelne                                                                             </t>
    </r>
    <r>
      <rPr>
        <i/>
        <sz val="9"/>
        <rFont val="Arial"/>
        <family val="2"/>
        <charset val="238"/>
      </rPr>
      <t xml:space="preserve">   killed</t>
    </r>
  </si>
  <si>
    <r>
      <t xml:space="preserve">Ofiary wypadków                                                                                </t>
    </r>
    <r>
      <rPr>
        <i/>
        <sz val="9"/>
        <rFont val="Arial"/>
        <family val="2"/>
        <charset val="238"/>
      </rPr>
      <t xml:space="preserve"> Accidents' casualties</t>
    </r>
  </si>
  <si>
    <t xml:space="preserve">                        ROAD ACCIDENTS  INVOLVING INTOXICATED ROAD USERS  AND THEIR RESULTS</t>
  </si>
  <si>
    <r>
      <t xml:space="preserve">TABL. 28(61). WYPADKI DROGOWE Z UDZIAŁEM NIETRZEŹWYCH UCZESTNIKÓW RUCHU I ICH SKUTKI </t>
    </r>
    <r>
      <rPr>
        <b/>
        <vertAlign val="superscript"/>
        <sz val="9"/>
        <rFont val="Arial"/>
        <family val="2"/>
        <charset val="238"/>
      </rPr>
      <t/>
    </r>
  </si>
  <si>
    <t>S o u r c e:  data of the National Police Headquarters.</t>
  </si>
  <si>
    <t xml:space="preserve">Ź r ó d ł o:  dane Komendy Głównej Policji.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</si>
</sst>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\ *._)"/>
    <numFmt numFmtId="165" formatCode="_-* #,##0\ _);\-* #,##0\ _);_-* &quot;-&quot;\ _);_-@_-"/>
    <numFmt numFmtId="166" formatCode="_-* #,##0.0\ _);\-* #,##0.0\ _);_-* &quot;-&quot;\ _);_-@_-"/>
    <numFmt numFmtId="167" formatCode="@\ *."/>
  </numFmts>
  <fonts count="11">
    <font>
      <sz val="10"/>
      <name val="Arial CE"/>
    </font>
    <font>
      <sz val="8"/>
      <name val="Arial CE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sz val="9"/>
      <name val="Liberation Sans"/>
      <family val="2"/>
      <charset val="238"/>
    </font>
    <font>
      <sz val="10"/>
      <color theme="5" tint="-0.249977111117893"/>
      <name val="Liberation Sans"/>
      <family val="2"/>
      <charset val="238"/>
    </font>
    <font>
      <sz val="9"/>
      <color theme="5" tint="-0.249977111117893"/>
      <name val="Liberation Sans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9" fillId="0" borderId="0" xfId="0" applyFont="1"/>
    <xf numFmtId="0" fontId="10" fillId="0" borderId="0" xfId="0" applyFont="1" applyAlignment="1"/>
    <xf numFmtId="0" fontId="10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7" fontId="5" fillId="0" borderId="0" xfId="0" applyNumberFormat="1" applyFont="1" applyBorder="1" applyAlignment="1" applyProtection="1">
      <alignment horizontal="left"/>
    </xf>
    <xf numFmtId="0" fontId="5" fillId="0" borderId="0" xfId="0" applyNumberFormat="1" applyFont="1" applyBorder="1" applyAlignment="1" applyProtection="1">
      <alignment horizontal="left"/>
    </xf>
    <xf numFmtId="166" fontId="5" fillId="0" borderId="3" xfId="0" quotePrefix="1" applyNumberFormat="1" applyFont="1" applyBorder="1" applyAlignment="1">
      <alignment horizontal="right"/>
    </xf>
    <xf numFmtId="165" fontId="5" fillId="0" borderId="3" xfId="0" quotePrefix="1" applyNumberFormat="1" applyFont="1" applyBorder="1" applyAlignment="1">
      <alignment horizontal="right"/>
    </xf>
    <xf numFmtId="165" fontId="5" fillId="0" borderId="3" xfId="0" applyNumberFormat="1" applyFont="1" applyBorder="1" applyAlignment="1">
      <alignment horizontal="right"/>
    </xf>
    <xf numFmtId="166" fontId="5" fillId="0" borderId="3" xfId="0" applyNumberFormat="1" applyFont="1" applyBorder="1" applyAlignment="1">
      <alignment horizontal="right"/>
    </xf>
    <xf numFmtId="0" fontId="8" fillId="0" borderId="0" xfId="0" applyFont="1" applyAlignment="1"/>
    <xf numFmtId="0" fontId="4" fillId="0" borderId="0" xfId="0" applyNumberFormat="1" applyFont="1" applyBorder="1" applyAlignment="1" applyProtection="1">
      <alignment horizontal="left"/>
    </xf>
    <xf numFmtId="166" fontId="10" fillId="0" borderId="0" xfId="0" applyNumberFormat="1" applyFont="1" applyAlignment="1"/>
    <xf numFmtId="0" fontId="7" fillId="0" borderId="0" xfId="0" applyFont="1" applyAlignment="1">
      <alignment horizontal="left"/>
    </xf>
    <xf numFmtId="164" fontId="5" fillId="0" borderId="0" xfId="0" applyNumberFormat="1" applyFont="1" applyBorder="1" applyAlignment="1" applyProtection="1">
      <alignment horizontal="left"/>
    </xf>
    <xf numFmtId="164" fontId="5" fillId="0" borderId="6" xfId="0" applyNumberFormat="1" applyFont="1" applyBorder="1" applyAlignment="1" applyProtection="1">
      <alignment horizontal="left"/>
    </xf>
    <xf numFmtId="164" fontId="5" fillId="0" borderId="0" xfId="0" applyNumberFormat="1" applyFont="1" applyBorder="1" applyAlignment="1" applyProtection="1">
      <alignment horizontal="center"/>
    </xf>
    <xf numFmtId="164" fontId="5" fillId="0" borderId="6" xfId="0" applyNumberFormat="1" applyFont="1" applyBorder="1" applyAlignment="1" applyProtection="1">
      <alignment horizontal="center"/>
    </xf>
    <xf numFmtId="0" fontId="6" fillId="0" borderId="0" xfId="0" applyFont="1" applyAlignment="1">
      <alignment horizontal="left"/>
    </xf>
    <xf numFmtId="0" fontId="2" fillId="0" borderId="0" xfId="0" quotePrefix="1" applyFont="1" applyBorder="1" applyAlignment="1">
      <alignment horizontal="left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/>
    </xf>
    <xf numFmtId="0" fontId="4" fillId="0" borderId="9" xfId="0" quotePrefix="1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4" fontId="5" fillId="0" borderId="0" xfId="0" quotePrefix="1" applyNumberFormat="1" applyFont="1" applyBorder="1" applyAlignment="1" applyProtection="1">
      <alignment horizontal="left"/>
    </xf>
    <xf numFmtId="164" fontId="5" fillId="0" borderId="6" xfId="0" quotePrefix="1" applyNumberFormat="1" applyFont="1" applyBorder="1" applyAlignment="1" applyProtection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Średni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tabSelected="1" topLeftCell="A19" zoomScale="120" zoomScaleNormal="120" workbookViewId="0">
      <selection activeCell="A25" sqref="A25:H25"/>
    </sheetView>
  </sheetViews>
  <sheetFormatPr defaultColWidth="9.140625" defaultRowHeight="34.5" customHeight="1"/>
  <cols>
    <col min="1" max="1" width="16.28515625" style="1" customWidth="1"/>
    <col min="2" max="2" width="4.7109375" style="1" customWidth="1"/>
    <col min="3" max="8" width="10.7109375" style="4" customWidth="1"/>
    <col min="9" max="16384" width="9.140625" style="1"/>
  </cols>
  <sheetData>
    <row r="1" spans="1:11" ht="14.1" customHeight="1">
      <c r="A1" s="23" t="s">
        <v>28</v>
      </c>
      <c r="B1" s="23"/>
      <c r="C1" s="23"/>
      <c r="D1" s="23"/>
      <c r="E1" s="23"/>
      <c r="F1" s="23"/>
      <c r="G1" s="23"/>
      <c r="H1" s="23"/>
    </row>
    <row r="2" spans="1:11" s="3" customFormat="1" ht="13.5" customHeight="1" thickBot="1">
      <c r="A2" s="28" t="s">
        <v>27</v>
      </c>
      <c r="B2" s="29"/>
      <c r="C2" s="29"/>
      <c r="D2" s="29"/>
      <c r="E2" s="29"/>
      <c r="F2" s="29"/>
      <c r="G2" s="29"/>
      <c r="H2" s="29"/>
    </row>
    <row r="3" spans="1:11" s="2" customFormat="1" ht="27" customHeight="1">
      <c r="A3" s="30" t="s">
        <v>18</v>
      </c>
      <c r="B3" s="30"/>
      <c r="C3" s="24" t="s">
        <v>19</v>
      </c>
      <c r="D3" s="24"/>
      <c r="E3" s="24" t="s">
        <v>26</v>
      </c>
      <c r="F3" s="24"/>
      <c r="G3" s="24"/>
      <c r="H3" s="25"/>
    </row>
    <row r="4" spans="1:11" s="3" customFormat="1" ht="30" customHeight="1">
      <c r="A4" s="31"/>
      <c r="B4" s="31"/>
      <c r="C4" s="26"/>
      <c r="D4" s="26"/>
      <c r="E4" s="26" t="s">
        <v>25</v>
      </c>
      <c r="F4" s="26"/>
      <c r="G4" s="26" t="s">
        <v>21</v>
      </c>
      <c r="H4" s="27"/>
    </row>
    <row r="5" spans="1:11" s="3" customFormat="1" ht="95.25" customHeight="1" thickBot="1">
      <c r="A5" s="32"/>
      <c r="B5" s="32"/>
      <c r="C5" s="6" t="s">
        <v>20</v>
      </c>
      <c r="D5" s="6" t="s">
        <v>22</v>
      </c>
      <c r="E5" s="6" t="s">
        <v>20</v>
      </c>
      <c r="F5" s="6" t="s">
        <v>23</v>
      </c>
      <c r="G5" s="6" t="s">
        <v>20</v>
      </c>
      <c r="H5" s="7" t="s">
        <v>24</v>
      </c>
    </row>
    <row r="6" spans="1:11" s="2" customFormat="1" ht="39.75" customHeight="1">
      <c r="A6" s="8" t="s">
        <v>17</v>
      </c>
      <c r="B6" s="9">
        <v>2014</v>
      </c>
      <c r="C6" s="12">
        <v>3522</v>
      </c>
      <c r="D6" s="13">
        <v>10.1</v>
      </c>
      <c r="E6" s="12">
        <v>470</v>
      </c>
      <c r="F6" s="13">
        <v>14.7</v>
      </c>
      <c r="G6" s="12">
        <v>4046</v>
      </c>
      <c r="H6" s="13">
        <v>9.5</v>
      </c>
    </row>
    <row r="7" spans="1:11" s="5" customFormat="1" ht="21" customHeight="1">
      <c r="A7" s="15" t="s">
        <v>16</v>
      </c>
      <c r="B7" s="9">
        <v>2015</v>
      </c>
      <c r="C7" s="12">
        <v>3128</v>
      </c>
      <c r="D7" s="13">
        <v>9.5</v>
      </c>
      <c r="E7" s="12">
        <v>407</v>
      </c>
      <c r="F7" s="13">
        <v>13.8</v>
      </c>
      <c r="G7" s="12">
        <v>3564</v>
      </c>
      <c r="H7" s="13">
        <v>9</v>
      </c>
    </row>
    <row r="8" spans="1:11" s="2" customFormat="1" ht="33" customHeight="1">
      <c r="A8" s="18" t="s">
        <v>4</v>
      </c>
      <c r="B8" s="19"/>
      <c r="C8" s="12">
        <v>209</v>
      </c>
      <c r="D8" s="10">
        <f>C8/$C$7*100</f>
        <v>6.7</v>
      </c>
      <c r="E8" s="12">
        <v>15</v>
      </c>
      <c r="F8" s="13">
        <f>E8/$E$7*100</f>
        <v>3.7</v>
      </c>
      <c r="G8" s="11">
        <v>249</v>
      </c>
      <c r="H8" s="13">
        <f>G8/$G$7*100</f>
        <v>7</v>
      </c>
    </row>
    <row r="9" spans="1:11" s="2" customFormat="1" ht="26.1" customHeight="1">
      <c r="A9" s="18" t="s">
        <v>3</v>
      </c>
      <c r="B9" s="19"/>
      <c r="C9" s="12">
        <v>95</v>
      </c>
      <c r="D9" s="10">
        <f t="shared" ref="D9:D23" si="0">C9/$C$7*100</f>
        <v>3</v>
      </c>
      <c r="E9" s="12">
        <v>16</v>
      </c>
      <c r="F9" s="13">
        <f t="shared" ref="F9:F23" si="1">E9/$E$7*100</f>
        <v>3.9</v>
      </c>
      <c r="G9" s="11">
        <v>107</v>
      </c>
      <c r="H9" s="13">
        <f t="shared" ref="H9:H23" si="2">G9/$G$7*100</f>
        <v>3</v>
      </c>
      <c r="K9" s="16"/>
    </row>
    <row r="10" spans="1:11" s="2" customFormat="1" ht="26.1" customHeight="1">
      <c r="A10" s="18" t="s">
        <v>0</v>
      </c>
      <c r="B10" s="19"/>
      <c r="C10" s="12">
        <v>173</v>
      </c>
      <c r="D10" s="10">
        <f t="shared" si="0"/>
        <v>5.5</v>
      </c>
      <c r="E10" s="12">
        <v>20</v>
      </c>
      <c r="F10" s="13">
        <f t="shared" si="1"/>
        <v>4.9000000000000004</v>
      </c>
      <c r="G10" s="11">
        <v>206</v>
      </c>
      <c r="H10" s="13">
        <f t="shared" si="2"/>
        <v>5.8</v>
      </c>
    </row>
    <row r="11" spans="1:11" s="2" customFormat="1" ht="26.1" customHeight="1">
      <c r="A11" s="18" t="s">
        <v>5</v>
      </c>
      <c r="B11" s="19"/>
      <c r="C11" s="12">
        <v>50</v>
      </c>
      <c r="D11" s="10">
        <f t="shared" si="0"/>
        <v>1.6</v>
      </c>
      <c r="E11" s="12">
        <v>1</v>
      </c>
      <c r="F11" s="13">
        <f t="shared" si="1"/>
        <v>0.2</v>
      </c>
      <c r="G11" s="11">
        <v>72</v>
      </c>
      <c r="H11" s="13">
        <f t="shared" si="2"/>
        <v>2</v>
      </c>
      <c r="J11" s="16"/>
    </row>
    <row r="12" spans="1:11" s="2" customFormat="1" ht="26.1" customHeight="1">
      <c r="A12" s="18" t="s">
        <v>1</v>
      </c>
      <c r="B12" s="19"/>
      <c r="C12" s="12">
        <v>369</v>
      </c>
      <c r="D12" s="10">
        <v>11.7</v>
      </c>
      <c r="E12" s="12">
        <v>58</v>
      </c>
      <c r="F12" s="13">
        <v>14.4</v>
      </c>
      <c r="G12" s="11">
        <v>405</v>
      </c>
      <c r="H12" s="13">
        <f t="shared" si="2"/>
        <v>11.4</v>
      </c>
    </row>
    <row r="13" spans="1:11" s="2" customFormat="1" ht="26.1" customHeight="1">
      <c r="A13" s="33" t="s">
        <v>6</v>
      </c>
      <c r="B13" s="34"/>
      <c r="C13" s="12">
        <v>332</v>
      </c>
      <c r="D13" s="10">
        <f t="shared" si="0"/>
        <v>10.6</v>
      </c>
      <c r="E13" s="12">
        <v>26</v>
      </c>
      <c r="F13" s="13">
        <f t="shared" si="1"/>
        <v>6.4</v>
      </c>
      <c r="G13" s="11">
        <v>362</v>
      </c>
      <c r="H13" s="13">
        <f t="shared" si="2"/>
        <v>10.199999999999999</v>
      </c>
    </row>
    <row r="14" spans="1:11" s="2" customFormat="1" ht="26.1" customHeight="1">
      <c r="A14" s="18" t="s">
        <v>7</v>
      </c>
      <c r="B14" s="19"/>
      <c r="C14" s="12">
        <v>363</v>
      </c>
      <c r="D14" s="10">
        <f t="shared" si="0"/>
        <v>11.6</v>
      </c>
      <c r="E14" s="12">
        <v>71</v>
      </c>
      <c r="F14" s="13">
        <f t="shared" si="1"/>
        <v>17.399999999999999</v>
      </c>
      <c r="G14" s="11">
        <v>425</v>
      </c>
      <c r="H14" s="13">
        <f t="shared" si="2"/>
        <v>11.9</v>
      </c>
    </row>
    <row r="15" spans="1:11" s="2" customFormat="1" ht="26.1" customHeight="1">
      <c r="A15" s="20" t="s">
        <v>2</v>
      </c>
      <c r="B15" s="21"/>
      <c r="C15" s="12">
        <v>61</v>
      </c>
      <c r="D15" s="10">
        <f t="shared" si="0"/>
        <v>2</v>
      </c>
      <c r="E15" s="12">
        <v>14</v>
      </c>
      <c r="F15" s="13">
        <f t="shared" si="1"/>
        <v>3.4</v>
      </c>
      <c r="G15" s="11">
        <v>65</v>
      </c>
      <c r="H15" s="13">
        <f t="shared" si="2"/>
        <v>1.8</v>
      </c>
    </row>
    <row r="16" spans="1:11" s="2" customFormat="1" ht="26.1" customHeight="1">
      <c r="A16" s="20" t="s">
        <v>8</v>
      </c>
      <c r="B16" s="21"/>
      <c r="C16" s="12">
        <v>165</v>
      </c>
      <c r="D16" s="10">
        <f t="shared" si="0"/>
        <v>5.3</v>
      </c>
      <c r="E16" s="12">
        <v>24</v>
      </c>
      <c r="F16" s="13">
        <f t="shared" si="1"/>
        <v>5.9</v>
      </c>
      <c r="G16" s="11">
        <v>183</v>
      </c>
      <c r="H16" s="13">
        <f t="shared" si="2"/>
        <v>5.0999999999999996</v>
      </c>
    </row>
    <row r="17" spans="1:8" s="2" customFormat="1" ht="26.1" customHeight="1">
      <c r="A17" s="20" t="s">
        <v>9</v>
      </c>
      <c r="B17" s="21"/>
      <c r="C17" s="12">
        <v>93</v>
      </c>
      <c r="D17" s="10">
        <f t="shared" si="0"/>
        <v>3</v>
      </c>
      <c r="E17" s="12">
        <v>24</v>
      </c>
      <c r="F17" s="13">
        <f t="shared" si="1"/>
        <v>5.9</v>
      </c>
      <c r="G17" s="11">
        <v>105</v>
      </c>
      <c r="H17" s="13">
        <f t="shared" si="2"/>
        <v>2.9</v>
      </c>
    </row>
    <row r="18" spans="1:8" s="2" customFormat="1" ht="26.1" customHeight="1">
      <c r="A18" s="20" t="s">
        <v>10</v>
      </c>
      <c r="B18" s="21"/>
      <c r="C18" s="12">
        <v>235</v>
      </c>
      <c r="D18" s="10">
        <f t="shared" si="0"/>
        <v>7.5</v>
      </c>
      <c r="E18" s="12">
        <v>24</v>
      </c>
      <c r="F18" s="13">
        <f t="shared" si="1"/>
        <v>5.9</v>
      </c>
      <c r="G18" s="11">
        <v>258</v>
      </c>
      <c r="H18" s="13">
        <f t="shared" si="2"/>
        <v>7.2</v>
      </c>
    </row>
    <row r="19" spans="1:8" s="2" customFormat="1" ht="26.1" customHeight="1">
      <c r="A19" s="20" t="s">
        <v>11</v>
      </c>
      <c r="B19" s="21"/>
      <c r="C19" s="12">
        <v>365</v>
      </c>
      <c r="D19" s="10">
        <f t="shared" si="0"/>
        <v>11.7</v>
      </c>
      <c r="E19" s="12">
        <v>37</v>
      </c>
      <c r="F19" s="13">
        <f t="shared" si="1"/>
        <v>9.1</v>
      </c>
      <c r="G19" s="11">
        <v>416</v>
      </c>
      <c r="H19" s="13">
        <f t="shared" si="2"/>
        <v>11.7</v>
      </c>
    </row>
    <row r="20" spans="1:8" s="2" customFormat="1" ht="26.1" customHeight="1">
      <c r="A20" s="20" t="s">
        <v>12</v>
      </c>
      <c r="B20" s="21"/>
      <c r="C20" s="12">
        <v>168</v>
      </c>
      <c r="D20" s="10">
        <f t="shared" si="0"/>
        <v>5.4</v>
      </c>
      <c r="E20" s="12">
        <v>18</v>
      </c>
      <c r="F20" s="13">
        <f t="shared" si="1"/>
        <v>4.4000000000000004</v>
      </c>
      <c r="G20" s="11">
        <v>198</v>
      </c>
      <c r="H20" s="13">
        <f t="shared" si="2"/>
        <v>5.6</v>
      </c>
    </row>
    <row r="21" spans="1:8" s="2" customFormat="1" ht="26.1" customHeight="1">
      <c r="A21" s="20" t="s">
        <v>13</v>
      </c>
      <c r="B21" s="21"/>
      <c r="C21" s="12">
        <v>178</v>
      </c>
      <c r="D21" s="10">
        <f t="shared" si="0"/>
        <v>5.7</v>
      </c>
      <c r="E21" s="12">
        <v>22</v>
      </c>
      <c r="F21" s="13">
        <f t="shared" si="1"/>
        <v>5.4</v>
      </c>
      <c r="G21" s="11">
        <v>209</v>
      </c>
      <c r="H21" s="13">
        <f t="shared" si="2"/>
        <v>5.9</v>
      </c>
    </row>
    <row r="22" spans="1:8" s="2" customFormat="1" ht="26.1" customHeight="1">
      <c r="A22" s="20" t="s">
        <v>14</v>
      </c>
      <c r="B22" s="21"/>
      <c r="C22" s="12">
        <v>155</v>
      </c>
      <c r="D22" s="10">
        <f t="shared" si="0"/>
        <v>5</v>
      </c>
      <c r="E22" s="12">
        <v>26</v>
      </c>
      <c r="F22" s="13">
        <f t="shared" si="1"/>
        <v>6.4</v>
      </c>
      <c r="G22" s="11">
        <v>172</v>
      </c>
      <c r="H22" s="13">
        <f t="shared" si="2"/>
        <v>4.8</v>
      </c>
    </row>
    <row r="23" spans="1:8" s="2" customFormat="1" ht="26.1" customHeight="1">
      <c r="A23" s="20" t="s">
        <v>15</v>
      </c>
      <c r="B23" s="21"/>
      <c r="C23" s="12">
        <v>117</v>
      </c>
      <c r="D23" s="10">
        <f t="shared" si="0"/>
        <v>3.7</v>
      </c>
      <c r="E23" s="12">
        <v>11</v>
      </c>
      <c r="F23" s="13">
        <f t="shared" si="1"/>
        <v>2.7</v>
      </c>
      <c r="G23" s="11">
        <v>132</v>
      </c>
      <c r="H23" s="13">
        <f t="shared" si="2"/>
        <v>3.7</v>
      </c>
    </row>
    <row r="24" spans="1:8" s="14" customFormat="1" ht="41.25" customHeight="1">
      <c r="A24" s="22" t="s">
        <v>30</v>
      </c>
      <c r="B24" s="22"/>
      <c r="C24" s="22"/>
      <c r="D24" s="22"/>
      <c r="E24" s="22"/>
      <c r="F24" s="22"/>
      <c r="G24" s="22"/>
      <c r="H24" s="22"/>
    </row>
    <row r="25" spans="1:8" s="14" customFormat="1" ht="12" customHeight="1">
      <c r="A25" s="17" t="s">
        <v>29</v>
      </c>
      <c r="B25" s="17"/>
      <c r="C25" s="17"/>
      <c r="D25" s="17"/>
      <c r="E25" s="17"/>
      <c r="F25" s="17"/>
      <c r="G25" s="17"/>
      <c r="H25" s="17"/>
    </row>
    <row r="26" spans="1:8" s="2" customFormat="1" ht="34.5" customHeight="1"/>
    <row r="27" spans="1:8" s="2" customFormat="1" ht="34.5" customHeight="1"/>
    <row r="28" spans="1:8" s="2" customFormat="1" ht="34.5" customHeight="1"/>
    <row r="29" spans="1:8" s="4" customFormat="1" ht="34.5" customHeight="1"/>
    <row r="30" spans="1:8" s="4" customFormat="1" ht="34.5" customHeight="1"/>
    <row r="31" spans="1:8" s="4" customFormat="1" ht="34.5" customHeight="1"/>
    <row r="32" spans="1:8" s="4" customFormat="1" ht="34.5" customHeight="1"/>
    <row r="33" s="4" customFormat="1" ht="34.5" customHeight="1"/>
    <row r="34" s="4" customFormat="1" ht="34.5" customHeight="1"/>
    <row r="35" s="4" customFormat="1" ht="34.5" customHeight="1"/>
  </sheetData>
  <mergeCells count="25">
    <mergeCell ref="A1:H1"/>
    <mergeCell ref="A18:B18"/>
    <mergeCell ref="A17:B17"/>
    <mergeCell ref="A8:B8"/>
    <mergeCell ref="A9:B9"/>
    <mergeCell ref="E3:H3"/>
    <mergeCell ref="E4:F4"/>
    <mergeCell ref="G4:H4"/>
    <mergeCell ref="A2:H2"/>
    <mergeCell ref="A3:B5"/>
    <mergeCell ref="C3:D4"/>
    <mergeCell ref="A10:B10"/>
    <mergeCell ref="A12:B12"/>
    <mergeCell ref="A11:B11"/>
    <mergeCell ref="A13:B13"/>
    <mergeCell ref="A25:H25"/>
    <mergeCell ref="A14:B14"/>
    <mergeCell ref="A23:B23"/>
    <mergeCell ref="A15:B15"/>
    <mergeCell ref="A22:B22"/>
    <mergeCell ref="A21:B21"/>
    <mergeCell ref="A20:B20"/>
    <mergeCell ref="A19:B19"/>
    <mergeCell ref="A16:B16"/>
    <mergeCell ref="A24:H24"/>
  </mergeCells>
  <phoneticPr fontId="1" type="noConversion"/>
  <printOptions horizontalCentered="1" gridLinesSet="0"/>
  <pageMargins left="0.70866141732283472" right="0.78740157480314965" top="0.98425196850393704" bottom="0.98425196850393704" header="0.59055118110236227" footer="0.59055118110236227"/>
  <pageSetup paperSize="9" orientation="portrait" r:id="rId1"/>
  <headerFooter alignWithMargins="0">
    <oddFooter>&amp;L&amp;9 158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158</vt:lpstr>
      <vt:lpstr>'Str. 158'!Obszar_wydruku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</dc:creator>
  <cp:lastModifiedBy>Kaczor Małgorzata</cp:lastModifiedBy>
  <cp:lastPrinted>2016-07-28T12:04:48Z</cp:lastPrinted>
  <dcterms:created xsi:type="dcterms:W3CDTF">2000-06-08T11:02:09Z</dcterms:created>
  <dcterms:modified xsi:type="dcterms:W3CDTF">2016-07-28T12:06:24Z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-1867429919</vt:i4>
  </property>
  <property fmtid="{D5CDD505-2E9C-101B-9397-08002B2CF9AE}" pid="3" name="_EmailSubject">
    <vt:lpwstr/>
  </property>
  <property fmtid="{D5CDD505-2E9C-101B-9397-08002B2CF9AE}" pid="4" name="_AuthorEmail">
    <vt:lpwstr>B.Barcikowski@stat.gov.pl</vt:lpwstr>
  </property>
  <property fmtid="{D5CDD505-2E9C-101B-9397-08002B2CF9AE}" pid="5" name="_AuthorEmailDisplayName">
    <vt:lpwstr>Barcikowski Bogusław</vt:lpwstr>
  </property>
  <property fmtid="{D5CDD505-2E9C-101B-9397-08002B2CF9AE}" pid="6" name="_PreviousAdHocReviewCycleID">
    <vt:i4>-777815284</vt:i4>
  </property>
  <property fmtid="{D5CDD505-2E9C-101B-9397-08002B2CF9AE}" pid="7" name="_ReviewingToolsShownOnce">
    <vt:lpwstr/>
  </property>
</Properties>
</file>