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mfgus01a\d04\W1\- Publikacja Transport 2015\"/>
    </mc:Choice>
  </mc:AlternateContent>
  <bookViews>
    <workbookView xWindow="-15" yWindow="-15" windowWidth="16770" windowHeight="11955"/>
  </bookViews>
  <sheets>
    <sheet name="str. 204" sheetId="1" r:id="rId1"/>
  </sheets>
  <definedNames>
    <definedName name="_xlnm.Print_Area" localSheetId="0">'str. 204'!$A$1:$E$41</definedName>
  </definedNames>
  <calcPr calcId="152511"/>
</workbook>
</file>

<file path=xl/calcChain.xml><?xml version="1.0" encoding="utf-8"?>
<calcChain xmlns="http://schemas.openxmlformats.org/spreadsheetml/2006/main">
  <c r="E32" i="1" l="1"/>
  <c r="D32" i="1"/>
  <c r="E22" i="1"/>
  <c r="E10" i="1"/>
  <c r="C32" i="1"/>
  <c r="B32" i="1"/>
  <c r="C22" i="1"/>
  <c r="B22" i="1"/>
  <c r="D10" i="1"/>
  <c r="B10" i="1"/>
  <c r="C10" i="1"/>
  <c r="D22" i="1"/>
</calcChain>
</file>

<file path=xl/sharedStrings.xml><?xml version="1.0" encoding="utf-8"?>
<sst xmlns="http://schemas.openxmlformats.org/spreadsheetml/2006/main" count="38" uniqueCount="34">
  <si>
    <t>do 3,5 tony</t>
  </si>
  <si>
    <t>Przyczepy ciężarowe</t>
  </si>
  <si>
    <t>do 4,9 tony</t>
  </si>
  <si>
    <t>Naczepy ciężarowe</t>
  </si>
  <si>
    <t>do 9,9 tony</t>
  </si>
  <si>
    <t xml:space="preserve"> 15,0 t i więcej</t>
  </si>
  <si>
    <t xml:space="preserve"> 20,0 t i więcej</t>
  </si>
  <si>
    <t xml:space="preserve"> 15.0 tonnes and more</t>
  </si>
  <si>
    <t>Trailers</t>
  </si>
  <si>
    <t>up to 4.9 tonnes</t>
  </si>
  <si>
    <t>Semi-trailers</t>
  </si>
  <si>
    <t>up to 9.9 tonnes</t>
  </si>
  <si>
    <t xml:space="preserve"> 20.0 tonnes and more</t>
  </si>
  <si>
    <t xml:space="preserve">   up to 3.5 tonnes</t>
  </si>
  <si>
    <t xml:space="preserve">                         Stan w dniu 31 XII</t>
  </si>
  <si>
    <t xml:space="preserve">                         STRUCTURE OF THE STOCK OF GOODS VEHICLES IN HIRE OR REWARD ROAD</t>
  </si>
  <si>
    <t xml:space="preserve">                         As of 31 December</t>
  </si>
  <si>
    <t xml:space="preserve"> 5,0 – 9,9</t>
  </si>
  <si>
    <t xml:space="preserve"> 10,0 – 14,9</t>
  </si>
  <si>
    <t xml:space="preserve"> 10,0 – 19,9</t>
  </si>
  <si>
    <t>a   In enterprises employing more than 9 persons, classified according to the Polish Classification of Activities 2007 into the section H "Transport and storage"; vehicle fleet in directions.</t>
  </si>
  <si>
    <r>
      <t xml:space="preserve">                      TRANSPORT</t>
    </r>
    <r>
      <rPr>
        <i/>
        <vertAlign val="superscript"/>
        <sz val="9"/>
        <rFont val="Arial"/>
        <family val="2"/>
        <charset val="238"/>
      </rPr>
      <t>a</t>
    </r>
  </si>
  <si>
    <r>
      <t xml:space="preserve">WYSZCZEGÓLNIENIE                                                    </t>
    </r>
    <r>
      <rPr>
        <i/>
        <sz val="9"/>
        <rFont val="Arial"/>
        <family val="2"/>
        <charset val="238"/>
      </rPr>
      <t>SPECIFICATION</t>
    </r>
  </si>
  <si>
    <r>
      <t xml:space="preserve">sztuki                                                             </t>
    </r>
    <r>
      <rPr>
        <i/>
        <sz val="9"/>
        <rFont val="Arial"/>
        <family val="2"/>
        <charset val="238"/>
      </rPr>
      <t xml:space="preserve">            units</t>
    </r>
  </si>
  <si>
    <r>
      <t xml:space="preserve">ładowność                                                          </t>
    </r>
    <r>
      <rPr>
        <i/>
        <sz val="9"/>
        <rFont val="Arial"/>
        <family val="2"/>
        <charset val="238"/>
      </rPr>
      <t xml:space="preserve">         load capacity</t>
    </r>
  </si>
  <si>
    <r>
      <t xml:space="preserve"> w odsetkach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in percent  </t>
    </r>
  </si>
  <si>
    <r>
      <t xml:space="preserve"> 3,6 </t>
    </r>
    <r>
      <rPr>
        <sz val="9"/>
        <rFont val="Czcionka tekstu podstawowego"/>
        <charset val="238"/>
      </rPr>
      <t>–</t>
    </r>
    <r>
      <rPr>
        <sz val="9"/>
        <rFont val="Arial"/>
        <family val="2"/>
        <charset val="238"/>
      </rPr>
      <t xml:space="preserve"> 6,9</t>
    </r>
  </si>
  <si>
    <r>
      <t xml:space="preserve"> 7,0 </t>
    </r>
    <r>
      <rPr>
        <sz val="9"/>
        <rFont val="Czcionka tekstu podstawowego"/>
        <charset val="238"/>
      </rPr>
      <t>–</t>
    </r>
    <r>
      <rPr>
        <sz val="9"/>
        <rFont val="Arial"/>
        <family val="2"/>
        <charset val="238"/>
      </rPr>
      <t xml:space="preserve"> 9,9</t>
    </r>
  </si>
  <si>
    <r>
      <t xml:space="preserve"> 10,0 </t>
    </r>
    <r>
      <rPr>
        <sz val="9"/>
        <rFont val="Czcionka tekstu podstawowego"/>
        <charset val="238"/>
      </rPr>
      <t>–</t>
    </r>
    <r>
      <rPr>
        <sz val="9"/>
        <rFont val="Arial"/>
        <family val="2"/>
        <charset val="238"/>
      </rPr>
      <t xml:space="preserve"> 14,9</t>
    </r>
  </si>
  <si>
    <r>
      <t xml:space="preserve">                         SAMOCHODOWYM ZAROBKOWYM</t>
    </r>
    <r>
      <rPr>
        <b/>
        <vertAlign val="superscript"/>
        <sz val="9"/>
        <rFont val="Arial"/>
        <family val="2"/>
        <charset val="238"/>
      </rPr>
      <t>a</t>
    </r>
  </si>
  <si>
    <t>Samochody ciężarowe*</t>
  </si>
  <si>
    <t>Lorries*</t>
  </si>
  <si>
    <t xml:space="preserve">TABL. 53(86).  STRUKTURA TABORU SAMOCHODOWEGO CIĘŻAROWEGO W TRANSPORCIE </t>
  </si>
  <si>
    <t>a  W przedsiębiorstwach o liczbie pracujących powyżej 9 osób zaliczone według PKD 2007 do sekcji H "Transport i gospodarka magazynowa"; tabor                                                                                          w dyspozycji.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</si>
</sst>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@\ *._)"/>
    <numFmt numFmtId="165" formatCode="_-* #,##0.0\ ;\-* #,##0.0\ ;_-* &quot;-&quot;\ ;_-@_-"/>
  </numFmts>
  <fonts count="10">
    <font>
      <sz val="10"/>
      <name val="Arial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9"/>
      <name val="Czcionka tekstu podstawowego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b/>
      <vertAlign val="superscript"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165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164" fontId="2" fillId="0" borderId="3" xfId="0" applyNumberFormat="1" applyFont="1" applyBorder="1" applyAlignment="1"/>
    <xf numFmtId="0" fontId="4" fillId="0" borderId="0" xfId="0" applyNumberFormat="1" applyFont="1" applyBorder="1" applyAlignment="1"/>
    <xf numFmtId="164" fontId="2" fillId="0" borderId="0" xfId="0" applyNumberFormat="1" applyFont="1" applyAlignment="1">
      <alignment horizontal="left" indent="1"/>
    </xf>
    <xf numFmtId="0" fontId="4" fillId="0" borderId="0" xfId="0" applyNumberFormat="1" applyFont="1" applyAlignment="1"/>
    <xf numFmtId="0" fontId="4" fillId="0" borderId="0" xfId="0" applyNumberFormat="1" applyFont="1" applyAlignment="1">
      <alignment horizontal="left" indent="1"/>
    </xf>
    <xf numFmtId="164" fontId="2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left"/>
    </xf>
    <xf numFmtId="0" fontId="8" fillId="0" borderId="0" xfId="0" quotePrefix="1" applyFont="1" applyAlignment="1">
      <alignment wrapText="1"/>
    </xf>
    <xf numFmtId="0" fontId="8" fillId="0" borderId="0" xfId="0" quotePrefix="1" applyNumberFormat="1" applyFont="1" applyAlignment="1">
      <alignment vertical="top" wrapText="1"/>
    </xf>
    <xf numFmtId="0" fontId="8" fillId="0" borderId="0" xfId="0" applyNumberFormat="1" applyFont="1" applyAlignment="1">
      <alignment horizontal="justify" vertical="top" wrapText="1"/>
    </xf>
    <xf numFmtId="0" fontId="4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7" fillId="0" borderId="0" xfId="0" quotePrefix="1" applyFont="1" applyAlignment="1">
      <alignment horizontal="justify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left" vertical="top" indent="1"/>
    </xf>
    <xf numFmtId="0" fontId="2" fillId="0" borderId="0" xfId="0" applyFont="1" applyBorder="1" applyAlignment="1">
      <alignment horizontal="left" vertical="top"/>
    </xf>
    <xf numFmtId="0" fontId="4" fillId="0" borderId="4" xfId="0" applyNumberFormat="1" applyFont="1" applyBorder="1" applyAlignment="1">
      <alignment horizontal="left" vertical="top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1"/>
  <sheetViews>
    <sheetView tabSelected="1" zoomScale="120" zoomScaleNormal="120" zoomScalePageLayoutView="110" workbookViewId="0">
      <selection sqref="A1:E1"/>
    </sheetView>
  </sheetViews>
  <sheetFormatPr defaultColWidth="11" defaultRowHeight="10.5" customHeight="1"/>
  <cols>
    <col min="1" max="1" width="29.42578125" style="2" customWidth="1"/>
    <col min="2" max="5" width="13.7109375" style="2" customWidth="1"/>
    <col min="6" max="16384" width="11" style="2"/>
  </cols>
  <sheetData>
    <row r="1" spans="1:6" ht="12" customHeight="1">
      <c r="A1" s="16" t="s">
        <v>32</v>
      </c>
      <c r="B1" s="16"/>
      <c r="C1" s="16"/>
      <c r="D1" s="16"/>
      <c r="E1" s="16"/>
    </row>
    <row r="2" spans="1:6" ht="15.75" customHeight="1">
      <c r="A2" s="17" t="s">
        <v>29</v>
      </c>
      <c r="B2" s="17"/>
      <c r="C2" s="17"/>
      <c r="D2" s="17"/>
      <c r="E2" s="17"/>
    </row>
    <row r="3" spans="1:6" ht="13.5" customHeight="1">
      <c r="A3" s="27" t="s">
        <v>14</v>
      </c>
      <c r="B3" s="27"/>
      <c r="C3" s="27"/>
      <c r="D3" s="27"/>
      <c r="E3" s="27"/>
    </row>
    <row r="4" spans="1:6" ht="13.5" customHeight="1">
      <c r="A4" s="15" t="s">
        <v>15</v>
      </c>
      <c r="B4" s="15"/>
      <c r="C4" s="15"/>
      <c r="D4" s="15"/>
      <c r="E4" s="15"/>
    </row>
    <row r="5" spans="1:6" ht="13.5" customHeight="1">
      <c r="A5" s="26" t="s">
        <v>21</v>
      </c>
      <c r="B5" s="26"/>
      <c r="C5" s="26"/>
      <c r="D5" s="26"/>
      <c r="E5" s="26"/>
    </row>
    <row r="6" spans="1:6" ht="13.5" customHeight="1" thickBot="1">
      <c r="A6" s="28" t="s">
        <v>16</v>
      </c>
      <c r="B6" s="28"/>
      <c r="C6" s="28"/>
      <c r="D6" s="28"/>
      <c r="E6" s="28"/>
    </row>
    <row r="7" spans="1:6" ht="27" customHeight="1">
      <c r="A7" s="23" t="s">
        <v>22</v>
      </c>
      <c r="B7" s="21">
        <v>2014</v>
      </c>
      <c r="C7" s="22"/>
      <c r="D7" s="21">
        <v>2015</v>
      </c>
      <c r="E7" s="22"/>
      <c r="F7" s="3"/>
    </row>
    <row r="8" spans="1:6" ht="27" customHeight="1">
      <c r="A8" s="24"/>
      <c r="B8" s="4" t="s">
        <v>23</v>
      </c>
      <c r="C8" s="4" t="s">
        <v>24</v>
      </c>
      <c r="D8" s="4" t="s">
        <v>23</v>
      </c>
      <c r="E8" s="4" t="s">
        <v>24</v>
      </c>
      <c r="F8" s="3"/>
    </row>
    <row r="9" spans="1:6" ht="27" customHeight="1" thickBot="1">
      <c r="A9" s="25"/>
      <c r="B9" s="19" t="s">
        <v>25</v>
      </c>
      <c r="C9" s="20"/>
      <c r="D9" s="20"/>
      <c r="E9" s="20"/>
      <c r="F9" s="3"/>
    </row>
    <row r="10" spans="1:6" ht="30.75" customHeight="1">
      <c r="A10" s="5" t="s">
        <v>30</v>
      </c>
      <c r="B10" s="1">
        <f>B12+B14+B16+B18+B20</f>
        <v>100</v>
      </c>
      <c r="C10" s="1">
        <f>C12+C14+C16+C18+C20</f>
        <v>100</v>
      </c>
      <c r="D10" s="1">
        <f>D12+D14+D16+D18+D20</f>
        <v>100</v>
      </c>
      <c r="E10" s="1">
        <f>E12+E14+E16+E18+E20</f>
        <v>100</v>
      </c>
    </row>
    <row r="11" spans="1:6" ht="12" customHeight="1">
      <c r="A11" s="6" t="s">
        <v>31</v>
      </c>
      <c r="B11" s="1"/>
      <c r="C11" s="1"/>
      <c r="D11" s="1"/>
      <c r="E11" s="1"/>
    </row>
    <row r="12" spans="1:6" ht="21" customHeight="1">
      <c r="A12" s="7" t="s">
        <v>0</v>
      </c>
      <c r="B12" s="1">
        <v>33.6</v>
      </c>
      <c r="C12" s="1">
        <v>7.5</v>
      </c>
      <c r="D12" s="1">
        <v>32.700000000000003</v>
      </c>
      <c r="E12" s="1">
        <v>7.3</v>
      </c>
    </row>
    <row r="13" spans="1:6" ht="12" customHeight="1">
      <c r="A13" s="8" t="s">
        <v>13</v>
      </c>
      <c r="B13" s="1"/>
      <c r="C13" s="1"/>
      <c r="D13" s="1"/>
      <c r="E13" s="1"/>
    </row>
    <row r="14" spans="1:6" ht="21" customHeight="1">
      <c r="A14" s="7" t="s">
        <v>26</v>
      </c>
      <c r="B14" s="1">
        <v>18.8</v>
      </c>
      <c r="C14" s="1">
        <v>12.3</v>
      </c>
      <c r="D14" s="1">
        <v>18.3</v>
      </c>
      <c r="E14" s="1">
        <v>12</v>
      </c>
    </row>
    <row r="15" spans="1:6" ht="12" customHeight="1">
      <c r="A15" s="8"/>
      <c r="B15" s="1"/>
      <c r="C15" s="1"/>
      <c r="D15" s="1"/>
      <c r="E15" s="1"/>
    </row>
    <row r="16" spans="1:6" ht="21" customHeight="1">
      <c r="A16" s="7" t="s">
        <v>27</v>
      </c>
      <c r="B16" s="1">
        <v>10.9</v>
      </c>
      <c r="C16" s="1">
        <v>10.8</v>
      </c>
      <c r="D16" s="1">
        <v>10.9</v>
      </c>
      <c r="E16" s="1">
        <v>10.8</v>
      </c>
    </row>
    <row r="17" spans="1:5" ht="12" customHeight="1">
      <c r="A17" s="9"/>
      <c r="B17" s="1"/>
      <c r="C17" s="1"/>
      <c r="D17" s="1"/>
      <c r="E17" s="1"/>
    </row>
    <row r="18" spans="1:5" ht="21" customHeight="1">
      <c r="A18" s="7" t="s">
        <v>28</v>
      </c>
      <c r="B18" s="1">
        <v>17.7</v>
      </c>
      <c r="C18" s="1">
        <v>26.3</v>
      </c>
      <c r="D18" s="1">
        <v>19.2</v>
      </c>
      <c r="E18" s="1">
        <v>28.8</v>
      </c>
    </row>
    <row r="19" spans="1:5" ht="12" customHeight="1">
      <c r="A19" s="9"/>
      <c r="B19" s="1"/>
      <c r="C19" s="1"/>
      <c r="D19" s="1"/>
      <c r="E19" s="1"/>
    </row>
    <row r="20" spans="1:5" ht="21" customHeight="1">
      <c r="A20" s="7" t="s">
        <v>5</v>
      </c>
      <c r="B20" s="1">
        <v>19</v>
      </c>
      <c r="C20" s="1">
        <v>43.1</v>
      </c>
      <c r="D20" s="1">
        <v>18.899999999999999</v>
      </c>
      <c r="E20" s="1">
        <v>41.1</v>
      </c>
    </row>
    <row r="21" spans="1:5" ht="12" customHeight="1">
      <c r="A21" s="9" t="s">
        <v>7</v>
      </c>
      <c r="B21" s="1"/>
      <c r="C21" s="1"/>
      <c r="D21" s="1"/>
      <c r="E21" s="1"/>
    </row>
    <row r="22" spans="1:5" ht="21" customHeight="1">
      <c r="A22" s="10" t="s">
        <v>1</v>
      </c>
      <c r="B22" s="1">
        <f>B24+B26+B28+B30</f>
        <v>100</v>
      </c>
      <c r="C22" s="1">
        <f>C24+C26+C28+C30</f>
        <v>100</v>
      </c>
      <c r="D22" s="1">
        <f>D24+D26+D28+D30</f>
        <v>100</v>
      </c>
      <c r="E22" s="1">
        <f>E24+E26+E28+E30</f>
        <v>100</v>
      </c>
    </row>
    <row r="23" spans="1:5" ht="12" customHeight="1">
      <c r="A23" s="11" t="s">
        <v>8</v>
      </c>
      <c r="B23" s="1"/>
      <c r="C23" s="1"/>
      <c r="D23" s="1"/>
      <c r="E23" s="1"/>
    </row>
    <row r="24" spans="1:5" ht="21" customHeight="1">
      <c r="A24" s="7" t="s">
        <v>2</v>
      </c>
      <c r="B24" s="1">
        <v>16</v>
      </c>
      <c r="C24" s="1">
        <v>3.5</v>
      </c>
      <c r="D24" s="1">
        <v>13.1</v>
      </c>
      <c r="E24" s="1">
        <v>2.7</v>
      </c>
    </row>
    <row r="25" spans="1:5" ht="12" customHeight="1">
      <c r="A25" s="9" t="s">
        <v>9</v>
      </c>
      <c r="B25" s="1"/>
      <c r="C25" s="1"/>
      <c r="D25" s="1"/>
      <c r="E25" s="1"/>
    </row>
    <row r="26" spans="1:5" ht="21" customHeight="1">
      <c r="A26" s="7" t="s">
        <v>17</v>
      </c>
      <c r="B26" s="1">
        <v>22.5</v>
      </c>
      <c r="C26" s="1">
        <v>15.5</v>
      </c>
      <c r="D26" s="1">
        <v>21.1</v>
      </c>
      <c r="E26" s="1">
        <v>13.4</v>
      </c>
    </row>
    <row r="27" spans="1:5" ht="12" customHeight="1">
      <c r="A27" s="9"/>
      <c r="B27" s="1"/>
      <c r="C27" s="1"/>
      <c r="D27" s="1"/>
      <c r="E27" s="1"/>
    </row>
    <row r="28" spans="1:5" ht="21" customHeight="1">
      <c r="A28" s="7" t="s">
        <v>18</v>
      </c>
      <c r="B28" s="1">
        <v>40.299999999999997</v>
      </c>
      <c r="C28" s="1">
        <v>45.1</v>
      </c>
      <c r="D28" s="1">
        <v>39.299999999999997</v>
      </c>
      <c r="E28" s="1">
        <v>39.700000000000003</v>
      </c>
    </row>
    <row r="29" spans="1:5" ht="12" customHeight="1">
      <c r="A29" s="9"/>
      <c r="B29" s="1"/>
      <c r="C29" s="1"/>
      <c r="D29" s="1"/>
      <c r="E29" s="1"/>
    </row>
    <row r="30" spans="1:5" ht="21" customHeight="1">
      <c r="A30" s="7" t="s">
        <v>5</v>
      </c>
      <c r="B30" s="1">
        <v>21.2</v>
      </c>
      <c r="C30" s="1">
        <v>35.9</v>
      </c>
      <c r="D30" s="1">
        <v>26.5</v>
      </c>
      <c r="E30" s="1">
        <v>44.2</v>
      </c>
    </row>
    <row r="31" spans="1:5" ht="12" customHeight="1">
      <c r="A31" s="9" t="s">
        <v>7</v>
      </c>
      <c r="B31" s="1"/>
      <c r="C31" s="1"/>
      <c r="D31" s="1"/>
      <c r="E31" s="1"/>
    </row>
    <row r="32" spans="1:5" ht="21" customHeight="1">
      <c r="A32" s="10" t="s">
        <v>3</v>
      </c>
      <c r="B32" s="1">
        <f>B34+B36+B38</f>
        <v>100</v>
      </c>
      <c r="C32" s="1">
        <f>C34+C36+C38</f>
        <v>100</v>
      </c>
      <c r="D32" s="1">
        <f>D34+D36+D38</f>
        <v>100</v>
      </c>
      <c r="E32" s="1">
        <f>E34+E36+E38</f>
        <v>100</v>
      </c>
    </row>
    <row r="33" spans="1:11" ht="12" customHeight="1">
      <c r="A33" s="11" t="s">
        <v>10</v>
      </c>
      <c r="B33" s="1"/>
      <c r="C33" s="1"/>
      <c r="D33" s="1"/>
      <c r="E33" s="1"/>
    </row>
    <row r="34" spans="1:11" ht="21" customHeight="1">
      <c r="A34" s="7" t="s">
        <v>4</v>
      </c>
      <c r="B34" s="1">
        <v>0.8</v>
      </c>
      <c r="C34" s="1">
        <v>0.1</v>
      </c>
      <c r="D34" s="1">
        <v>0.5</v>
      </c>
      <c r="E34" s="1">
        <v>0.1</v>
      </c>
    </row>
    <row r="35" spans="1:11" ht="12" customHeight="1">
      <c r="A35" s="9" t="s">
        <v>11</v>
      </c>
      <c r="B35" s="1"/>
      <c r="C35" s="1"/>
      <c r="D35" s="1"/>
      <c r="E35" s="1"/>
    </row>
    <row r="36" spans="1:11" ht="21" customHeight="1">
      <c r="A36" s="7" t="s">
        <v>19</v>
      </c>
      <c r="B36" s="1">
        <v>1.3</v>
      </c>
      <c r="C36" s="1">
        <v>0.9</v>
      </c>
      <c r="D36" s="1">
        <v>1.8</v>
      </c>
      <c r="E36" s="1">
        <v>1.1000000000000001</v>
      </c>
    </row>
    <row r="37" spans="1:11" ht="13.5" customHeight="1">
      <c r="A37" s="9"/>
      <c r="B37" s="1"/>
      <c r="C37" s="1"/>
      <c r="D37" s="1"/>
      <c r="E37" s="1"/>
    </row>
    <row r="38" spans="1:11" ht="21" customHeight="1">
      <c r="A38" s="7" t="s">
        <v>6</v>
      </c>
      <c r="B38" s="1">
        <v>97.9</v>
      </c>
      <c r="C38" s="1">
        <v>99</v>
      </c>
      <c r="D38" s="1">
        <v>97.7</v>
      </c>
      <c r="E38" s="1">
        <v>98.8</v>
      </c>
    </row>
    <row r="39" spans="1:11" ht="12" customHeight="1">
      <c r="A39" s="9" t="s">
        <v>12</v>
      </c>
      <c r="B39" s="1"/>
      <c r="C39" s="1"/>
      <c r="D39" s="1"/>
      <c r="E39" s="1"/>
    </row>
    <row r="40" spans="1:11" ht="38.25" customHeight="1">
      <c r="A40" s="18" t="s">
        <v>33</v>
      </c>
      <c r="B40" s="18"/>
      <c r="C40" s="18"/>
      <c r="D40" s="18"/>
      <c r="E40" s="18"/>
      <c r="F40" s="12"/>
      <c r="G40" s="12"/>
      <c r="H40" s="12"/>
      <c r="I40" s="12"/>
      <c r="J40" s="12"/>
      <c r="K40" s="12"/>
    </row>
    <row r="41" spans="1:11" ht="24" customHeight="1">
      <c r="A41" s="14" t="s">
        <v>20</v>
      </c>
      <c r="B41" s="14"/>
      <c r="C41" s="14"/>
      <c r="D41" s="14"/>
      <c r="E41" s="14"/>
      <c r="F41" s="13"/>
      <c r="G41" s="13"/>
      <c r="H41" s="13"/>
      <c r="I41" s="13"/>
      <c r="J41" s="13"/>
      <c r="K41" s="13"/>
    </row>
  </sheetData>
  <mergeCells count="12">
    <mergeCell ref="A41:E41"/>
    <mergeCell ref="A4:E4"/>
    <mergeCell ref="A1:E1"/>
    <mergeCell ref="A2:E2"/>
    <mergeCell ref="A40:E40"/>
    <mergeCell ref="B9:E9"/>
    <mergeCell ref="B7:C7"/>
    <mergeCell ref="D7:E7"/>
    <mergeCell ref="A7:A9"/>
    <mergeCell ref="A5:E5"/>
    <mergeCell ref="A3:E3"/>
    <mergeCell ref="A6:E6"/>
  </mergeCells>
  <phoneticPr fontId="1" type="noConversion"/>
  <pageMargins left="0.94488188976377963" right="0.6692913385826772" top="0.82677165354330717" bottom="0.9055118110236221" header="0.51181102362204722" footer="0.51181102362204722"/>
  <pageSetup paperSize="9" orientation="portrait" r:id="rId1"/>
  <headerFooter alignWithMargins="0">
    <oddFooter>&amp;L&amp;9 204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204</vt:lpstr>
      <vt:lpstr>'str. 204'!Obszar_wydruku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Alke</dc:creator>
  <cp:lastModifiedBy>Kaczor Małgorzata</cp:lastModifiedBy>
  <cp:lastPrinted>2016-07-28T06:23:37Z</cp:lastPrinted>
  <dcterms:created xsi:type="dcterms:W3CDTF">2005-07-05T11:54:01Z</dcterms:created>
  <dcterms:modified xsi:type="dcterms:W3CDTF">2016-07-28T06:24:03Z</dcterms:modified>
</cp:coreProperties>
</file>