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90" windowWidth="9375" windowHeight="4965"/>
  </bookViews>
  <sheets>
    <sheet name="Str. 225" sheetId="1" r:id="rId1"/>
  </sheets>
  <definedNames>
    <definedName name="_xlnm.Print_Area" localSheetId="0">'Str. 225'!$A$1:$I$27</definedName>
  </definedNames>
  <calcPr calcId="125725"/>
</workbook>
</file>

<file path=xl/calcChain.xml><?xml version="1.0" encoding="utf-8"?>
<calcChain xmlns="http://schemas.openxmlformats.org/spreadsheetml/2006/main">
  <c r="C24" i="1"/>
  <c r="C19"/>
  <c r="C17"/>
  <c r="C10" s="1"/>
  <c r="G14"/>
  <c r="E14"/>
  <c r="G12"/>
  <c r="E12"/>
  <c r="G10"/>
  <c r="E10"/>
  <c r="G8" l="1"/>
  <c r="C12"/>
  <c r="C8" s="1"/>
  <c r="C14"/>
  <c r="E8"/>
  <c r="I14"/>
  <c r="I12"/>
  <c r="I10"/>
  <c r="I8" l="1"/>
</calcChain>
</file>

<file path=xl/sharedStrings.xml><?xml version="1.0" encoding="utf-8"?>
<sst xmlns="http://schemas.openxmlformats.org/spreadsheetml/2006/main" count="30" uniqueCount="24">
  <si>
    <t>OGÓŁEM</t>
  </si>
  <si>
    <t>O masie startowej do 9 ton</t>
  </si>
  <si>
    <t>O masie startowej powyżej 9 ton</t>
  </si>
  <si>
    <t xml:space="preserve">  1 - silnikowe</t>
  </si>
  <si>
    <t xml:space="preserve">  2 - silnikowe</t>
  </si>
  <si>
    <t>TOTAL</t>
  </si>
  <si>
    <t xml:space="preserve">  single engine</t>
  </si>
  <si>
    <t xml:space="preserve">  two engine</t>
  </si>
  <si>
    <t xml:space="preserve">With maximum take-off weight higher </t>
  </si>
  <si>
    <t xml:space="preserve"> than 9 tonnes</t>
  </si>
  <si>
    <t>With maximum take-off weight</t>
  </si>
  <si>
    <t xml:space="preserve"> up to 9 tonnes</t>
  </si>
  <si>
    <t>a   Dane Urzędu Lotnictwa Cywilnego.</t>
  </si>
  <si>
    <t>a  Data from the Civil Aviation Office.</t>
  </si>
  <si>
    <r>
      <t xml:space="preserve">WYSZCZEGÓLNIENIE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</si>
  <si>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Samoloty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Aircrafts</t>
    </r>
  </si>
  <si>
    <r>
      <t xml:space="preserve">ogółem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</si>
  <si>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odrzutowe                  </t>
    </r>
    <r>
      <rPr>
        <i/>
        <sz val="9"/>
        <rFont val="Arial"/>
        <family val="2"/>
        <charset val="238"/>
      </rPr>
      <t>jet</t>
    </r>
  </si>
  <si>
    <r>
      <t xml:space="preserve">turbośmigłowe                                                                                         </t>
    </r>
    <r>
      <rPr>
        <i/>
        <sz val="9"/>
        <rFont val="Arial"/>
        <family val="2"/>
        <charset val="238"/>
      </rPr>
      <t>turboprop</t>
    </r>
  </si>
  <si>
    <r>
      <t xml:space="preserve">śmigłowe                                                                </t>
    </r>
    <r>
      <rPr>
        <i/>
        <sz val="9"/>
        <rFont val="Arial"/>
        <family val="2"/>
        <charset val="238"/>
      </rPr>
      <t>propeller</t>
    </r>
  </si>
  <si>
    <t xml:space="preserve">                          Stan w dniu 31 XII</t>
  </si>
  <si>
    <r>
      <t xml:space="preserve">                          CIVIL AIRCRAFTS</t>
    </r>
    <r>
      <rPr>
        <i/>
        <vertAlign val="superscript"/>
        <sz val="9"/>
        <rFont val="Arial"/>
        <family val="2"/>
        <charset val="238"/>
      </rPr>
      <t>a</t>
    </r>
  </si>
  <si>
    <t xml:space="preserve">                          As of 31 December</t>
  </si>
  <si>
    <r>
      <t>TABL.2(109).  SAMOLOTY  LOTNICTWA  CYWILNEGO</t>
    </r>
    <r>
      <rPr>
        <vertAlign val="superscript"/>
        <sz val="9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</si>
</sst>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_-* #,##0\ ;\-* #,##0\ ;_-* &quot;-&quot;\ ;_-@_-"/>
  </numFmts>
  <fonts count="11">
    <font>
      <sz val="10"/>
      <name val="Arial CE"/>
      <charset val="238"/>
    </font>
    <font>
      <sz val="8"/>
      <name val="Arial CE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1" xfId="0" applyFont="1" applyBorder="1" applyAlignment="1">
      <alignment horizontal="center" vertical="center"/>
    </xf>
    <xf numFmtId="165" fontId="4" fillId="2" borderId="2" xfId="0" applyNumberFormat="1" applyFont="1" applyFill="1" applyBorder="1" applyAlignment="1"/>
    <xf numFmtId="165" fontId="4" fillId="2" borderId="2" xfId="0" applyNumberFormat="1" applyFont="1" applyFill="1" applyBorder="1" applyAlignment="1">
      <alignment horizontal="right"/>
    </xf>
    <xf numFmtId="0" fontId="5" fillId="0" borderId="0" xfId="0" applyNumberFormat="1" applyFont="1" applyAlignment="1">
      <alignment horizontal="left" vertical="top"/>
    </xf>
    <xf numFmtId="165" fontId="4" fillId="2" borderId="2" xfId="0" applyNumberFormat="1" applyFont="1" applyFill="1" applyBorder="1" applyAlignment="1">
      <alignment vertical="top"/>
    </xf>
    <xf numFmtId="165" fontId="4" fillId="2" borderId="2" xfId="0" applyNumberFormat="1" applyFont="1" applyFill="1" applyBorder="1" applyAlignment="1">
      <alignment horizontal="right" vertical="top"/>
    </xf>
    <xf numFmtId="165" fontId="4" fillId="2" borderId="2" xfId="0" quotePrefix="1" applyNumberFormat="1" applyFont="1" applyFill="1" applyBorder="1" applyAlignment="1">
      <alignment horizontal="right"/>
    </xf>
    <xf numFmtId="165" fontId="4" fillId="2" borderId="2" xfId="0" quotePrefix="1" applyNumberFormat="1" applyFont="1" applyFill="1" applyBorder="1" applyAlignment="1">
      <alignment horizontal="right" vertical="top"/>
    </xf>
    <xf numFmtId="0" fontId="5" fillId="0" borderId="0" xfId="0" quotePrefix="1" applyNumberFormat="1" applyFont="1" applyAlignment="1">
      <alignment horizontal="left"/>
    </xf>
    <xf numFmtId="0" fontId="5" fillId="0" borderId="0" xfId="0" quotePrefix="1" applyNumberFormat="1" applyFont="1" applyAlignment="1">
      <alignment horizontal="left" vertical="top"/>
    </xf>
    <xf numFmtId="165" fontId="4" fillId="2" borderId="3" xfId="0" applyNumberFormat="1" applyFont="1" applyFill="1" applyBorder="1" applyAlignment="1">
      <alignment vertical="top"/>
    </xf>
    <xf numFmtId="165" fontId="4" fillId="2" borderId="3" xfId="0" applyNumberFormat="1" applyFont="1" applyFill="1" applyBorder="1" applyAlignment="1">
      <alignment horizontal="right" vertical="top"/>
    </xf>
    <xf numFmtId="165" fontId="4" fillId="2" borderId="3" xfId="0" quotePrefix="1" applyNumberFormat="1" applyFont="1" applyFill="1" applyBorder="1" applyAlignment="1">
      <alignment horizontal="right" vertical="top"/>
    </xf>
    <xf numFmtId="165" fontId="4" fillId="2" borderId="0" xfId="0" quotePrefix="1" applyNumberFormat="1" applyFont="1" applyFill="1" applyBorder="1" applyAlignment="1">
      <alignment horizontal="right" vertical="top"/>
    </xf>
    <xf numFmtId="0" fontId="7" fillId="0" borderId="0" xfId="0" applyFont="1" applyAlignment="1"/>
    <xf numFmtId="0" fontId="8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0" xfId="0" quotePrefix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0" xfId="0" quotePrefix="1" applyFont="1" applyBorder="1" applyAlignment="1">
      <alignment horizontal="left" vertical="top"/>
    </xf>
    <xf numFmtId="0" fontId="10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1"/>
  <sheetViews>
    <sheetView tabSelected="1" zoomScale="110" zoomScaleNormal="110" workbookViewId="0">
      <selection sqref="A1:I1"/>
    </sheetView>
  </sheetViews>
  <sheetFormatPr defaultRowHeight="11.25"/>
  <cols>
    <col min="1" max="1" width="31.5703125" style="15" customWidth="1"/>
    <col min="2" max="9" width="6.85546875" style="15" customWidth="1"/>
    <col min="10" max="16384" width="9.140625" style="15"/>
  </cols>
  <sheetData>
    <row r="1" spans="1:9" ht="15.75" customHeight="1">
      <c r="A1" s="26" t="s">
        <v>23</v>
      </c>
      <c r="B1" s="26"/>
      <c r="C1" s="26"/>
      <c r="D1" s="26"/>
      <c r="E1" s="26"/>
      <c r="F1" s="26"/>
      <c r="G1" s="26"/>
      <c r="H1" s="26"/>
      <c r="I1" s="26"/>
    </row>
    <row r="2" spans="1:9" ht="12">
      <c r="A2" s="25" t="s">
        <v>20</v>
      </c>
      <c r="B2" s="25"/>
      <c r="C2" s="25"/>
      <c r="D2" s="25"/>
      <c r="E2" s="25"/>
      <c r="F2" s="25"/>
      <c r="G2" s="25"/>
      <c r="H2" s="25"/>
      <c r="I2" s="25"/>
    </row>
    <row r="3" spans="1:9" ht="13.5">
      <c r="A3" s="23" t="s">
        <v>21</v>
      </c>
      <c r="B3" s="24"/>
      <c r="C3" s="24"/>
      <c r="D3" s="24"/>
      <c r="E3" s="24"/>
      <c r="F3" s="24"/>
      <c r="G3" s="24"/>
      <c r="H3" s="24"/>
      <c r="I3" s="24"/>
    </row>
    <row r="4" spans="1:9" s="16" customFormat="1" ht="17.25" customHeight="1" thickBot="1">
      <c r="A4" s="22" t="s">
        <v>22</v>
      </c>
      <c r="B4" s="22"/>
      <c r="C4" s="22"/>
      <c r="D4" s="22"/>
      <c r="E4" s="22"/>
      <c r="F4" s="22"/>
      <c r="G4" s="22"/>
      <c r="H4" s="22"/>
      <c r="I4" s="22"/>
    </row>
    <row r="5" spans="1:9" s="17" customFormat="1" ht="30" customHeight="1">
      <c r="A5" s="29" t="s">
        <v>14</v>
      </c>
      <c r="B5" s="32" t="s">
        <v>15</v>
      </c>
      <c r="C5" s="33"/>
      <c r="D5" s="33"/>
      <c r="E5" s="33"/>
      <c r="F5" s="33"/>
      <c r="G5" s="33"/>
      <c r="H5" s="33"/>
      <c r="I5" s="33"/>
    </row>
    <row r="6" spans="1:9" s="17" customFormat="1" ht="30" customHeight="1">
      <c r="A6" s="30"/>
      <c r="B6" s="34" t="s">
        <v>16</v>
      </c>
      <c r="C6" s="35"/>
      <c r="D6" s="34" t="s">
        <v>17</v>
      </c>
      <c r="E6" s="35"/>
      <c r="F6" s="34" t="s">
        <v>18</v>
      </c>
      <c r="G6" s="35"/>
      <c r="H6" s="34" t="s">
        <v>19</v>
      </c>
      <c r="I6" s="36"/>
    </row>
    <row r="7" spans="1:9" s="17" customFormat="1" ht="30" customHeight="1" thickBot="1">
      <c r="A7" s="31"/>
      <c r="B7" s="1">
        <v>2015</v>
      </c>
      <c r="C7" s="1">
        <v>2016</v>
      </c>
      <c r="D7" s="1">
        <v>2015</v>
      </c>
      <c r="E7" s="1">
        <v>2016</v>
      </c>
      <c r="F7" s="1">
        <v>2015</v>
      </c>
      <c r="G7" s="1">
        <v>2016</v>
      </c>
      <c r="H7" s="1">
        <v>2015</v>
      </c>
      <c r="I7" s="1">
        <v>2016</v>
      </c>
    </row>
    <row r="8" spans="1:9" s="18" customFormat="1" ht="60" customHeight="1">
      <c r="A8" s="20" t="s">
        <v>0</v>
      </c>
      <c r="B8" s="2">
        <v>1238</v>
      </c>
      <c r="C8" s="3">
        <f t="shared" ref="C8:E8" si="0">C10+C12</f>
        <v>1252</v>
      </c>
      <c r="D8" s="3">
        <v>83</v>
      </c>
      <c r="E8" s="2">
        <f t="shared" si="0"/>
        <v>92</v>
      </c>
      <c r="F8" s="2">
        <v>72</v>
      </c>
      <c r="G8" s="2">
        <f>G10+G12</f>
        <v>75</v>
      </c>
      <c r="H8" s="2">
        <v>1083</v>
      </c>
      <c r="I8" s="2">
        <f>I10+I12</f>
        <v>1085</v>
      </c>
    </row>
    <row r="9" spans="1:9" s="19" customFormat="1" ht="20.100000000000001" customHeight="1">
      <c r="A9" s="4" t="s">
        <v>5</v>
      </c>
      <c r="B9" s="5"/>
      <c r="C9" s="6"/>
      <c r="D9" s="6"/>
      <c r="E9" s="5"/>
      <c r="F9" s="5"/>
      <c r="G9" s="5"/>
      <c r="H9" s="5"/>
      <c r="I9" s="5"/>
    </row>
    <row r="10" spans="1:9" s="18" customFormat="1" ht="30" customHeight="1">
      <c r="A10" s="20" t="s">
        <v>3</v>
      </c>
      <c r="B10" s="2">
        <v>1040</v>
      </c>
      <c r="C10" s="2">
        <f t="shared" ref="C10:E10" si="1">C17</f>
        <v>1044</v>
      </c>
      <c r="D10" s="7">
        <v>3</v>
      </c>
      <c r="E10" s="2">
        <f t="shared" si="1"/>
        <v>3</v>
      </c>
      <c r="F10" s="2">
        <v>12</v>
      </c>
      <c r="G10" s="2">
        <f>G17</f>
        <v>13</v>
      </c>
      <c r="H10" s="2">
        <v>1025</v>
      </c>
      <c r="I10" s="2">
        <f>I17</f>
        <v>1028</v>
      </c>
    </row>
    <row r="11" spans="1:9" s="19" customFormat="1" ht="20.100000000000001" customHeight="1">
      <c r="A11" s="4" t="s">
        <v>6</v>
      </c>
      <c r="B11" s="5"/>
      <c r="C11" s="8"/>
      <c r="D11" s="8"/>
      <c r="E11" s="5"/>
      <c r="F11" s="5"/>
      <c r="G11" s="5"/>
      <c r="H11" s="5"/>
      <c r="I11" s="5"/>
    </row>
    <row r="12" spans="1:9" s="18" customFormat="1" ht="30" customHeight="1">
      <c r="A12" s="20" t="s">
        <v>4</v>
      </c>
      <c r="B12" s="2">
        <v>198</v>
      </c>
      <c r="C12" s="3">
        <f t="shared" ref="C12:G12" si="2">C19+C24</f>
        <v>208</v>
      </c>
      <c r="D12" s="3">
        <v>80</v>
      </c>
      <c r="E12" s="2">
        <f t="shared" si="2"/>
        <v>89</v>
      </c>
      <c r="F12" s="2">
        <v>60</v>
      </c>
      <c r="G12" s="2">
        <f t="shared" si="2"/>
        <v>62</v>
      </c>
      <c r="H12" s="2">
        <v>58</v>
      </c>
      <c r="I12" s="2">
        <f t="shared" ref="I12" si="3">I19+I24</f>
        <v>57</v>
      </c>
    </row>
    <row r="13" spans="1:9" s="19" customFormat="1" ht="20.100000000000001" customHeight="1">
      <c r="A13" s="4" t="s">
        <v>7</v>
      </c>
      <c r="B13" s="5"/>
      <c r="C13" s="6"/>
      <c r="D13" s="6"/>
      <c r="E13" s="5"/>
      <c r="F13" s="5"/>
      <c r="G13" s="5"/>
      <c r="H13" s="5"/>
      <c r="I13" s="5"/>
    </row>
    <row r="14" spans="1:9" s="18" customFormat="1" ht="60" customHeight="1">
      <c r="A14" s="20" t="s">
        <v>1</v>
      </c>
      <c r="B14" s="2">
        <v>1135</v>
      </c>
      <c r="C14" s="3">
        <f t="shared" ref="C14:E14" si="4">C17+C19</f>
        <v>1142</v>
      </c>
      <c r="D14" s="3">
        <v>10</v>
      </c>
      <c r="E14" s="2">
        <f t="shared" si="4"/>
        <v>13</v>
      </c>
      <c r="F14" s="2">
        <v>42</v>
      </c>
      <c r="G14" s="2">
        <f>G17+G19</f>
        <v>44</v>
      </c>
      <c r="H14" s="2">
        <v>1083</v>
      </c>
      <c r="I14" s="2">
        <f>I17+I19</f>
        <v>1085</v>
      </c>
    </row>
    <row r="15" spans="1:9" s="19" customFormat="1" ht="12" customHeight="1">
      <c r="A15" s="4" t="s">
        <v>10</v>
      </c>
      <c r="B15" s="5"/>
      <c r="C15" s="6"/>
      <c r="D15" s="6"/>
      <c r="E15" s="5"/>
      <c r="F15" s="5"/>
      <c r="G15" s="5"/>
      <c r="H15" s="5"/>
      <c r="I15" s="5"/>
    </row>
    <row r="16" spans="1:9" s="19" customFormat="1" ht="12" customHeight="1">
      <c r="A16" s="4" t="s">
        <v>11</v>
      </c>
      <c r="B16" s="5"/>
      <c r="C16" s="6"/>
      <c r="D16" s="6"/>
      <c r="E16" s="5"/>
      <c r="F16" s="5"/>
      <c r="G16" s="5"/>
      <c r="H16" s="5"/>
      <c r="I16" s="5"/>
    </row>
    <row r="17" spans="1:9" s="18" customFormat="1" ht="30" customHeight="1">
      <c r="A17" s="20" t="s">
        <v>3</v>
      </c>
      <c r="B17" s="7">
        <v>1040</v>
      </c>
      <c r="C17" s="7">
        <f>E17+G17+I17</f>
        <v>1044</v>
      </c>
      <c r="D17" s="7">
        <v>3</v>
      </c>
      <c r="E17" s="7">
        <v>3</v>
      </c>
      <c r="F17" s="7">
        <v>12</v>
      </c>
      <c r="G17" s="7">
        <v>13</v>
      </c>
      <c r="H17" s="7">
        <v>1025</v>
      </c>
      <c r="I17" s="7">
        <v>1028</v>
      </c>
    </row>
    <row r="18" spans="1:9" s="19" customFormat="1" ht="20.100000000000001" customHeight="1">
      <c r="A18" s="4" t="s">
        <v>6</v>
      </c>
      <c r="B18" s="8"/>
      <c r="C18" s="8"/>
      <c r="D18" s="8"/>
      <c r="E18" s="5"/>
      <c r="F18" s="5"/>
      <c r="G18" s="5"/>
      <c r="H18" s="5"/>
      <c r="I18" s="5"/>
    </row>
    <row r="19" spans="1:9" s="18" customFormat="1" ht="30.75" customHeight="1">
      <c r="A19" s="20" t="s">
        <v>4</v>
      </c>
      <c r="B19" s="7">
        <v>95</v>
      </c>
      <c r="C19" s="7">
        <f>E19+G19+I19</f>
        <v>98</v>
      </c>
      <c r="D19" s="7">
        <v>7</v>
      </c>
      <c r="E19" s="7">
        <v>10</v>
      </c>
      <c r="F19" s="7">
        <v>30</v>
      </c>
      <c r="G19" s="7">
        <v>31</v>
      </c>
      <c r="H19" s="7">
        <v>58</v>
      </c>
      <c r="I19" s="7">
        <v>57</v>
      </c>
    </row>
    <row r="20" spans="1:9" s="19" customFormat="1" ht="20.100000000000001" customHeight="1">
      <c r="A20" s="4" t="s">
        <v>7</v>
      </c>
      <c r="B20" s="8"/>
      <c r="C20" s="6"/>
      <c r="D20" s="6"/>
      <c r="E20" s="5"/>
      <c r="F20" s="5"/>
      <c r="G20" s="5"/>
      <c r="H20" s="5"/>
      <c r="I20" s="5"/>
    </row>
    <row r="21" spans="1:9" s="18" customFormat="1" ht="60" customHeight="1">
      <c r="A21" s="20" t="s">
        <v>2</v>
      </c>
      <c r="B21" s="2">
        <v>103</v>
      </c>
      <c r="C21" s="3">
        <v>110</v>
      </c>
      <c r="D21" s="3">
        <v>73</v>
      </c>
      <c r="E21" s="2">
        <v>79</v>
      </c>
      <c r="F21" s="2">
        <v>30</v>
      </c>
      <c r="G21" s="2">
        <v>31</v>
      </c>
      <c r="H21" s="2">
        <v>0</v>
      </c>
      <c r="I21" s="2">
        <v>0</v>
      </c>
    </row>
    <row r="22" spans="1:9" s="18" customFormat="1" ht="20.100000000000001" customHeight="1">
      <c r="A22" s="9" t="s">
        <v>8</v>
      </c>
      <c r="B22" s="2"/>
      <c r="C22" s="3"/>
      <c r="D22" s="3"/>
      <c r="E22" s="2"/>
      <c r="F22" s="2"/>
      <c r="G22" s="2"/>
      <c r="H22" s="2"/>
      <c r="I22" s="2"/>
    </row>
    <row r="23" spans="1:9" s="19" customFormat="1" ht="20.100000000000001" customHeight="1">
      <c r="A23" s="10" t="s">
        <v>9</v>
      </c>
      <c r="B23" s="5"/>
      <c r="C23" s="6"/>
      <c r="D23" s="6"/>
      <c r="E23" s="5"/>
      <c r="F23" s="5"/>
      <c r="G23" s="5"/>
      <c r="H23" s="5"/>
      <c r="I23" s="5"/>
    </row>
    <row r="24" spans="1:9" s="18" customFormat="1" ht="30" customHeight="1">
      <c r="A24" s="21" t="s">
        <v>4</v>
      </c>
      <c r="B24" s="7">
        <v>103</v>
      </c>
      <c r="C24" s="7">
        <f>E24+G24+I24</f>
        <v>110</v>
      </c>
      <c r="D24" s="7">
        <v>73</v>
      </c>
      <c r="E24" s="3">
        <v>79</v>
      </c>
      <c r="F24" s="3">
        <v>30</v>
      </c>
      <c r="G24" s="3">
        <v>31</v>
      </c>
      <c r="H24" s="3">
        <v>0</v>
      </c>
      <c r="I24" s="3">
        <v>0</v>
      </c>
    </row>
    <row r="25" spans="1:9" s="19" customFormat="1" ht="13.5" customHeight="1">
      <c r="A25" s="4" t="s">
        <v>7</v>
      </c>
      <c r="B25" s="11"/>
      <c r="C25" s="12"/>
      <c r="D25" s="12"/>
      <c r="E25" s="13"/>
      <c r="F25" s="13"/>
      <c r="G25" s="14"/>
      <c r="H25" s="8"/>
      <c r="I25" s="8"/>
    </row>
    <row r="26" spans="1:9" s="18" customFormat="1" ht="50.25" customHeight="1">
      <c r="A26" s="28" t="s">
        <v>12</v>
      </c>
      <c r="B26" s="28"/>
      <c r="C26" s="28"/>
      <c r="D26" s="28"/>
      <c r="E26" s="28"/>
      <c r="F26" s="28"/>
      <c r="G26" s="28"/>
      <c r="H26" s="28"/>
      <c r="I26" s="28"/>
    </row>
    <row r="27" spans="1:9" s="18" customFormat="1" ht="11.25" customHeight="1">
      <c r="A27" s="27" t="s">
        <v>13</v>
      </c>
      <c r="B27" s="27"/>
      <c r="C27" s="27"/>
      <c r="D27" s="27"/>
      <c r="E27" s="27"/>
      <c r="F27" s="27"/>
      <c r="G27" s="27"/>
      <c r="H27" s="27"/>
      <c r="I27" s="27"/>
    </row>
    <row r="28" spans="1:9" ht="15.95" customHeight="1"/>
    <row r="29" spans="1:9" ht="15.95" customHeight="1"/>
    <row r="30" spans="1:9" ht="15.95" customHeight="1"/>
    <row r="31" spans="1:9" ht="15.95" customHeight="1"/>
    <row r="32" spans="1:9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</sheetData>
  <mergeCells count="12">
    <mergeCell ref="A4:I4"/>
    <mergeCell ref="A3:I3"/>
    <mergeCell ref="A2:I2"/>
    <mergeCell ref="A1:I1"/>
    <mergeCell ref="A27:I27"/>
    <mergeCell ref="A26:I26"/>
    <mergeCell ref="A5:A7"/>
    <mergeCell ref="B5:I5"/>
    <mergeCell ref="B6:C6"/>
    <mergeCell ref="D6:E6"/>
    <mergeCell ref="F6:G6"/>
    <mergeCell ref="H6:I6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&amp;R&amp;9 225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225</vt:lpstr>
      <vt:lpstr>'Str. 225'!Obszar_wydruku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Zbigniew Dobosz</cp:lastModifiedBy>
  <cp:lastPrinted>2017-05-17T11:19:02Z</cp:lastPrinted>
  <dcterms:created xsi:type="dcterms:W3CDTF">2006-06-09T08:45:58Z</dcterms:created>
  <dcterms:modified xsi:type="dcterms:W3CDTF">2017-07-28T06:37:46Z</dcterms:modified>
</cp:coreProperties>
</file>