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5" yWindow="0" windowWidth="10365" windowHeight="12015"/>
  </bookViews>
  <sheets>
    <sheet name="str. 230" sheetId="1" r:id="rId1"/>
  </sheets>
  <definedNames>
    <definedName name="_xlnm.Print_Area" localSheetId="0">'str. 230'!$A$1:$K$41</definedName>
  </definedNames>
  <calcPr calcId="125725"/>
</workbook>
</file>

<file path=xl/calcChain.xml><?xml version="1.0" encoding="utf-8"?>
<calcChain xmlns="http://schemas.openxmlformats.org/spreadsheetml/2006/main">
  <c r="D26" i="1"/>
  <c r="E26"/>
  <c r="F26"/>
  <c r="G26"/>
  <c r="H26"/>
  <c r="I26"/>
  <c r="J26"/>
  <c r="K26"/>
  <c r="C26"/>
  <c r="F8"/>
  <c r="G8"/>
  <c r="H8"/>
  <c r="I8"/>
  <c r="J8"/>
  <c r="K8"/>
  <c r="D8"/>
  <c r="E8"/>
  <c r="C8"/>
</calcChain>
</file>

<file path=xl/sharedStrings.xml><?xml version="1.0" encoding="utf-8"?>
<sst xmlns="http://schemas.openxmlformats.org/spreadsheetml/2006/main" count="52" uniqueCount="30">
  <si>
    <t>Bydgoszcz</t>
  </si>
  <si>
    <t>Gdańsk</t>
  </si>
  <si>
    <t>Katowice</t>
  </si>
  <si>
    <t>Kraków</t>
  </si>
  <si>
    <t>Łódź</t>
  </si>
  <si>
    <t>Poznań</t>
  </si>
  <si>
    <t>Rzeszów</t>
  </si>
  <si>
    <t>Szczecin</t>
  </si>
  <si>
    <t>Warszawa</t>
  </si>
  <si>
    <t>Wrocław</t>
  </si>
  <si>
    <t>Zielona Góra</t>
  </si>
  <si>
    <r>
      <t xml:space="preserve">                         AIRCRAFT TRAFFIC AT AIRPORTS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BY TYPE OF AVIATION</t>
    </r>
    <r>
      <rPr>
        <i/>
        <vertAlign val="superscript"/>
        <sz val="9"/>
        <rFont val="Arial"/>
        <family val="2"/>
        <charset val="238"/>
      </rPr>
      <t xml:space="preserve"> </t>
    </r>
  </si>
  <si>
    <r>
      <t xml:space="preserve">PORTY LOTNICZE                                                                        </t>
    </r>
    <r>
      <rPr>
        <i/>
        <sz val="9"/>
        <rFont val="Arial"/>
        <family val="2"/>
        <charset val="238"/>
      </rPr>
      <t>AIRPORTS</t>
    </r>
  </si>
  <si>
    <r>
      <t xml:space="preserve">Ogółem                                                           </t>
    </r>
    <r>
      <rPr>
        <i/>
        <sz val="9"/>
        <rFont val="Arial"/>
        <family val="2"/>
        <charset val="238"/>
      </rPr>
      <t xml:space="preserve">       Total</t>
    </r>
  </si>
  <si>
    <r>
      <t xml:space="preserve">Loty lotnictwa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Flights of aviations                                </t>
    </r>
  </si>
  <si>
    <r>
      <t xml:space="preserve">handlowego                           </t>
    </r>
    <r>
      <rPr>
        <i/>
        <sz val="9"/>
        <rFont val="Arial"/>
        <family val="2"/>
        <charset val="238"/>
      </rPr>
      <t xml:space="preserve">commercial flights                              </t>
    </r>
  </si>
  <si>
    <r>
      <t xml:space="preserve">ogólnego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general aviation </t>
    </r>
  </si>
  <si>
    <r>
      <t xml:space="preserve">razem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</si>
  <si>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starty                                             </t>
    </r>
    <r>
      <rPr>
        <i/>
        <sz val="9"/>
        <rFont val="Arial"/>
        <family val="2"/>
        <charset val="238"/>
      </rPr>
      <t>take-offs</t>
    </r>
  </si>
  <si>
    <r>
      <t xml:space="preserve">lądowania                                    </t>
    </r>
    <r>
      <rPr>
        <i/>
        <sz val="9"/>
        <rFont val="Arial"/>
        <family val="2"/>
        <charset val="238"/>
      </rPr>
      <t>landings</t>
    </r>
  </si>
  <si>
    <r>
      <t xml:space="preserve">OGÓŁEM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</si>
  <si>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t>TOTAL</t>
  </si>
  <si>
    <t>RAZEM</t>
  </si>
  <si>
    <t>Lublin</t>
  </si>
  <si>
    <t>Warszawa-Modlin</t>
  </si>
  <si>
    <r>
      <t xml:space="preserve">W TYM SAMOLOTY POLSKIE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OF WHICH POLISH AIRCRAFT</t>
    </r>
  </si>
  <si>
    <t>OGÓŁEM</t>
  </si>
  <si>
    <t>Radom</t>
  </si>
  <si>
    <t>TABL. 8(115).  RUCH SAMOLOTÓW  W  PORTACH  LOTNICZYCH  WEDŁUG RODZAJÓW LOTNICTWA</t>
  </si>
  <si>
    <t>Olsztyn-Mazury</t>
  </si>
</sst>
</file>

<file path=xl/styles.xml><?xml version="1.0" encoding="utf-8"?>
<styleSheet xmlns="http://schemas.openxmlformats.org/spreadsheetml/2006/main">
  <numFmts count="7">
    <numFmt numFmtId="164" formatCode="_-* #,##0\ ;\-* #,##0\ ;_-* &quot;-&quot;\ ;_-@_-"/>
    <numFmt numFmtId="165" formatCode="@\ *._)"/>
    <numFmt numFmtId="166" formatCode="#,##0_ ;\-#,##0\ "/>
    <numFmt numFmtId="167" formatCode="#,##0.0000_ ;\-#,##0.0000\ "/>
    <numFmt numFmtId="168" formatCode="@\ *."/>
    <numFmt numFmtId="169" formatCode="#,##0.00_ ;\-#,##0.00\ "/>
    <numFmt numFmtId="170" formatCode="#,##0.000_ ;\-#,##0.000\ "/>
  </numFmts>
  <fonts count="10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quotePrefix="1" applyFont="1" applyFill="1" applyBorder="1" applyAlignment="1">
      <alignment horizontal="left" vertical="top"/>
    </xf>
    <xf numFmtId="0" fontId="4" fillId="0" borderId="0" xfId="0" applyFont="1" applyFill="1" applyAlignment="1"/>
    <xf numFmtId="0" fontId="2" fillId="0" borderId="0" xfId="0" applyFont="1"/>
    <xf numFmtId="0" fontId="5" fillId="0" borderId="1" xfId="0" applyNumberFormat="1" applyFont="1" applyFill="1" applyBorder="1" applyAlignment="1">
      <alignment vertical="top"/>
    </xf>
    <xf numFmtId="0" fontId="7" fillId="0" borderId="1" xfId="0" quotePrefix="1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Alignment="1"/>
    <xf numFmtId="164" fontId="4" fillId="0" borderId="4" xfId="0" applyNumberFormat="1" applyFont="1" applyFill="1" applyBorder="1" applyAlignment="1"/>
    <xf numFmtId="164" fontId="4" fillId="0" borderId="4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166" fontId="2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/>
    <xf numFmtId="164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/>
    <xf numFmtId="167" fontId="4" fillId="0" borderId="0" xfId="0" applyNumberFormat="1" applyFont="1"/>
    <xf numFmtId="164" fontId="1" fillId="0" borderId="0" xfId="0" applyNumberFormat="1" applyFont="1"/>
    <xf numFmtId="168" fontId="4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0" fontId="1" fillId="0" borderId="0" xfId="0" applyFont="1"/>
    <xf numFmtId="164" fontId="4" fillId="0" borderId="16" xfId="0" applyNumberFormat="1" applyFont="1" applyBorder="1"/>
    <xf numFmtId="164" fontId="4" fillId="0" borderId="4" xfId="0" applyNumberFormat="1" applyFont="1" applyBorder="1"/>
    <xf numFmtId="0" fontId="8" fillId="0" borderId="0" xfId="0" applyFont="1" applyAlignment="1"/>
    <xf numFmtId="0" fontId="9" fillId="0" borderId="0" xfId="0" applyFont="1" applyAlignment="1"/>
    <xf numFmtId="164" fontId="8" fillId="0" borderId="0" xfId="0" applyNumberFormat="1" applyFont="1" applyAlignment="1"/>
    <xf numFmtId="164" fontId="9" fillId="0" borderId="0" xfId="0" applyNumberFormat="1" applyFont="1" applyAlignment="1"/>
    <xf numFmtId="169" fontId="2" fillId="0" borderId="0" xfId="0" applyNumberFormat="1" applyFont="1"/>
    <xf numFmtId="169" fontId="4" fillId="0" borderId="0" xfId="0" applyNumberFormat="1" applyFont="1"/>
    <xf numFmtId="170" fontId="4" fillId="0" borderId="0" xfId="0" applyNumberFormat="1" applyFont="1"/>
    <xf numFmtId="165" fontId="4" fillId="0" borderId="0" xfId="0" applyNumberFormat="1" applyFont="1" applyFill="1" applyAlignment="1">
      <alignment horizontal="left"/>
    </xf>
    <xf numFmtId="165" fontId="4" fillId="0" borderId="5" xfId="0" applyNumberFormat="1" applyFont="1" applyFill="1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/>
    </xf>
    <xf numFmtId="165" fontId="4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tabSelected="1" zoomScale="120" zoomScaleNormal="120" workbookViewId="0"/>
  </sheetViews>
  <sheetFormatPr defaultRowHeight="12.75"/>
  <cols>
    <col min="1" max="1" width="10.5703125" style="3" customWidth="1"/>
    <col min="2" max="2" width="4.5703125" style="3" customWidth="1"/>
    <col min="3" max="5" width="8.140625" style="3" customWidth="1"/>
    <col min="6" max="6" width="9.140625" style="3" bestFit="1" customWidth="1"/>
    <col min="7" max="11" width="8.140625" style="3" customWidth="1"/>
    <col min="12" max="16384" width="9.140625" style="3"/>
  </cols>
  <sheetData>
    <row r="1" spans="1:13">
      <c r="A1" s="1" t="s">
        <v>28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3" ht="17.25" customHeight="1" thickBot="1">
      <c r="A2" s="4" t="s">
        <v>11</v>
      </c>
      <c r="B2" s="5"/>
      <c r="C2" s="6"/>
      <c r="D2" s="6"/>
      <c r="E2" s="6"/>
      <c r="F2" s="6"/>
      <c r="G2" s="6"/>
      <c r="H2" s="6"/>
      <c r="I2" s="6"/>
      <c r="J2" s="6"/>
      <c r="K2" s="6"/>
    </row>
    <row r="3" spans="1:13" ht="32.25" customHeight="1">
      <c r="A3" s="34" t="s">
        <v>12</v>
      </c>
      <c r="B3" s="47"/>
      <c r="C3" s="38" t="s">
        <v>13</v>
      </c>
      <c r="D3" s="39"/>
      <c r="E3" s="39"/>
      <c r="F3" s="42" t="s">
        <v>14</v>
      </c>
      <c r="G3" s="43"/>
      <c r="H3" s="43"/>
      <c r="I3" s="43"/>
      <c r="J3" s="43"/>
      <c r="K3" s="43"/>
    </row>
    <row r="4" spans="1:13" ht="33" customHeight="1">
      <c r="A4" s="39"/>
      <c r="B4" s="48"/>
      <c r="C4" s="40"/>
      <c r="D4" s="41"/>
      <c r="E4" s="41"/>
      <c r="F4" s="44" t="s">
        <v>15</v>
      </c>
      <c r="G4" s="45"/>
      <c r="H4" s="46"/>
      <c r="I4" s="44" t="s">
        <v>16</v>
      </c>
      <c r="J4" s="45"/>
      <c r="K4" s="45"/>
    </row>
    <row r="5" spans="1:13" ht="38.25" customHeight="1" thickBot="1">
      <c r="A5" s="49"/>
      <c r="B5" s="50"/>
      <c r="C5" s="7" t="s">
        <v>17</v>
      </c>
      <c r="D5" s="7" t="s">
        <v>18</v>
      </c>
      <c r="E5" s="7" t="s">
        <v>19</v>
      </c>
      <c r="F5" s="7" t="s">
        <v>17</v>
      </c>
      <c r="G5" s="7" t="s">
        <v>18</v>
      </c>
      <c r="H5" s="7" t="s">
        <v>19</v>
      </c>
      <c r="I5" s="7" t="s">
        <v>17</v>
      </c>
      <c r="J5" s="7" t="s">
        <v>18</v>
      </c>
      <c r="K5" s="8" t="s">
        <v>19</v>
      </c>
    </row>
    <row r="6" spans="1:13" s="9" customFormat="1" ht="60" customHeight="1">
      <c r="A6" s="34" t="s">
        <v>20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3" ht="12.95" customHeight="1">
      <c r="A7" s="20" t="s">
        <v>26</v>
      </c>
      <c r="B7" s="21">
        <v>2015</v>
      </c>
      <c r="C7" s="23">
        <v>360054</v>
      </c>
      <c r="D7" s="23">
        <v>179993</v>
      </c>
      <c r="E7" s="23">
        <v>180061</v>
      </c>
      <c r="F7" s="23">
        <v>307129</v>
      </c>
      <c r="G7" s="23">
        <v>153711</v>
      </c>
      <c r="H7" s="23">
        <v>153418</v>
      </c>
      <c r="I7" s="23">
        <v>52925</v>
      </c>
      <c r="J7" s="23">
        <v>26282</v>
      </c>
      <c r="K7" s="24">
        <v>26643</v>
      </c>
      <c r="L7" s="29"/>
    </row>
    <row r="8" spans="1:13" ht="15.95" customHeight="1">
      <c r="A8" s="12" t="s">
        <v>21</v>
      </c>
      <c r="B8" s="21">
        <v>2016</v>
      </c>
      <c r="C8" s="23">
        <f>SUM(C9:C23)</f>
        <v>386462</v>
      </c>
      <c r="D8" s="23">
        <f t="shared" ref="D8:F8" si="0">SUM(D9:D23)</f>
        <v>193279</v>
      </c>
      <c r="E8" s="23">
        <f t="shared" si="0"/>
        <v>193183</v>
      </c>
      <c r="F8" s="23">
        <f t="shared" si="0"/>
        <v>342834</v>
      </c>
      <c r="G8" s="23">
        <f t="shared" ref="G8" si="1">SUM(G9:G23)</f>
        <v>171434</v>
      </c>
      <c r="H8" s="23">
        <f t="shared" ref="H8:I8" si="2">SUM(H9:H23)</f>
        <v>171400</v>
      </c>
      <c r="I8" s="23">
        <f t="shared" si="2"/>
        <v>43628</v>
      </c>
      <c r="J8" s="23">
        <f t="shared" ref="J8" si="3">SUM(J9:J23)</f>
        <v>21845</v>
      </c>
      <c r="K8" s="24">
        <f t="shared" ref="K8" si="4">SUM(K9:K23)</f>
        <v>21783</v>
      </c>
      <c r="L8" s="29"/>
      <c r="M8" s="15"/>
    </row>
    <row r="9" spans="1:13" ht="15.95" customHeight="1">
      <c r="A9" s="32" t="s">
        <v>0</v>
      </c>
      <c r="B9" s="33"/>
      <c r="C9" s="10">
        <v>5918</v>
      </c>
      <c r="D9" s="10">
        <v>2961</v>
      </c>
      <c r="E9" s="10">
        <v>2957</v>
      </c>
      <c r="F9" s="10">
        <v>4172</v>
      </c>
      <c r="G9" s="10">
        <v>2088</v>
      </c>
      <c r="H9" s="10">
        <v>2084</v>
      </c>
      <c r="I9" s="11">
        <v>1746</v>
      </c>
      <c r="J9" s="11">
        <v>873</v>
      </c>
      <c r="K9" s="11">
        <v>873</v>
      </c>
      <c r="L9" s="29"/>
    </row>
    <row r="10" spans="1:13" ht="15.95" customHeight="1">
      <c r="A10" s="32" t="s">
        <v>1</v>
      </c>
      <c r="B10" s="33"/>
      <c r="C10" s="10">
        <v>41079</v>
      </c>
      <c r="D10" s="10">
        <v>20541</v>
      </c>
      <c r="E10" s="10">
        <v>20538</v>
      </c>
      <c r="F10" s="10">
        <v>41079</v>
      </c>
      <c r="G10" s="10">
        <v>20541</v>
      </c>
      <c r="H10" s="10">
        <v>20538</v>
      </c>
      <c r="I10" s="11">
        <v>0</v>
      </c>
      <c r="J10" s="11">
        <v>0</v>
      </c>
      <c r="K10" s="11">
        <v>0</v>
      </c>
      <c r="L10" s="13"/>
    </row>
    <row r="11" spans="1:13" ht="15.95" customHeight="1">
      <c r="A11" s="32" t="s">
        <v>2</v>
      </c>
      <c r="B11" s="33"/>
      <c r="C11" s="10">
        <v>31012</v>
      </c>
      <c r="D11" s="10">
        <v>15508</v>
      </c>
      <c r="E11" s="10">
        <v>15504</v>
      </c>
      <c r="F11" s="10">
        <v>26725</v>
      </c>
      <c r="G11" s="10">
        <v>13364</v>
      </c>
      <c r="H11" s="10">
        <v>13361</v>
      </c>
      <c r="I11" s="11">
        <v>4287</v>
      </c>
      <c r="J11" s="11">
        <v>2144</v>
      </c>
      <c r="K11" s="11">
        <v>2143</v>
      </c>
      <c r="L11" s="13"/>
    </row>
    <row r="12" spans="1:13" ht="15.95" customHeight="1">
      <c r="A12" s="32" t="s">
        <v>3</v>
      </c>
      <c r="B12" s="33"/>
      <c r="C12" s="10">
        <v>41902</v>
      </c>
      <c r="D12" s="10">
        <v>20951</v>
      </c>
      <c r="E12" s="10">
        <v>20951</v>
      </c>
      <c r="F12" s="10">
        <v>39581</v>
      </c>
      <c r="G12" s="10">
        <v>19790</v>
      </c>
      <c r="H12" s="10">
        <v>19791</v>
      </c>
      <c r="I12" s="11">
        <v>2321</v>
      </c>
      <c r="J12" s="11">
        <v>1161</v>
      </c>
      <c r="K12" s="11">
        <v>1160</v>
      </c>
      <c r="L12" s="13"/>
    </row>
    <row r="13" spans="1:13" ht="15.95" customHeight="1">
      <c r="A13" s="32" t="s">
        <v>23</v>
      </c>
      <c r="B13" s="33"/>
      <c r="C13" s="10">
        <v>4234</v>
      </c>
      <c r="D13" s="10">
        <v>2150</v>
      </c>
      <c r="E13" s="10">
        <v>2084</v>
      </c>
      <c r="F13" s="10">
        <v>2578</v>
      </c>
      <c r="G13" s="10">
        <v>1288</v>
      </c>
      <c r="H13" s="10">
        <v>1290</v>
      </c>
      <c r="I13" s="11">
        <v>1656</v>
      </c>
      <c r="J13" s="11">
        <v>862</v>
      </c>
      <c r="K13" s="11">
        <v>794</v>
      </c>
      <c r="L13" s="13"/>
    </row>
    <row r="14" spans="1:13" ht="15.95" customHeight="1">
      <c r="A14" s="32" t="s">
        <v>4</v>
      </c>
      <c r="B14" s="33"/>
      <c r="C14" s="10">
        <v>12447</v>
      </c>
      <c r="D14" s="10">
        <v>6270</v>
      </c>
      <c r="E14" s="10">
        <v>6177</v>
      </c>
      <c r="F14" s="10">
        <v>12447</v>
      </c>
      <c r="G14" s="10">
        <v>6270</v>
      </c>
      <c r="H14" s="10">
        <v>6177</v>
      </c>
      <c r="I14" s="11">
        <v>0</v>
      </c>
      <c r="J14" s="11">
        <v>0</v>
      </c>
      <c r="K14" s="11">
        <v>0</v>
      </c>
      <c r="L14" s="13"/>
      <c r="M14" s="15"/>
    </row>
    <row r="15" spans="1:13" ht="15.95" customHeight="1">
      <c r="A15" s="32" t="s">
        <v>29</v>
      </c>
      <c r="B15" s="33"/>
      <c r="C15" s="10">
        <v>2097</v>
      </c>
      <c r="D15" s="10">
        <v>1047</v>
      </c>
      <c r="E15" s="10">
        <v>1050</v>
      </c>
      <c r="F15" s="10">
        <v>882</v>
      </c>
      <c r="G15" s="10">
        <v>441</v>
      </c>
      <c r="H15" s="10">
        <v>441</v>
      </c>
      <c r="I15" s="11">
        <v>1215</v>
      </c>
      <c r="J15" s="11">
        <v>606</v>
      </c>
      <c r="K15" s="11">
        <v>609</v>
      </c>
      <c r="L15" s="13"/>
      <c r="M15" s="15"/>
    </row>
    <row r="16" spans="1:13" ht="15.95" customHeight="1">
      <c r="A16" s="32" t="s">
        <v>5</v>
      </c>
      <c r="B16" s="33"/>
      <c r="C16" s="10">
        <v>24776</v>
      </c>
      <c r="D16" s="10">
        <v>12370</v>
      </c>
      <c r="E16" s="10">
        <v>12406</v>
      </c>
      <c r="F16" s="10">
        <v>16117</v>
      </c>
      <c r="G16" s="10">
        <v>8041</v>
      </c>
      <c r="H16" s="10">
        <v>8076</v>
      </c>
      <c r="I16" s="11">
        <v>8659</v>
      </c>
      <c r="J16" s="11">
        <v>4329</v>
      </c>
      <c r="K16" s="11">
        <v>4330</v>
      </c>
      <c r="L16" s="13"/>
    </row>
    <row r="17" spans="1:16" ht="15.95" customHeight="1">
      <c r="A17" s="32" t="s">
        <v>27</v>
      </c>
      <c r="B17" s="33"/>
      <c r="C17" s="10">
        <v>1091</v>
      </c>
      <c r="D17" s="10">
        <v>547</v>
      </c>
      <c r="E17" s="10">
        <v>544</v>
      </c>
      <c r="F17" s="10">
        <v>689</v>
      </c>
      <c r="G17" s="10">
        <v>346</v>
      </c>
      <c r="H17" s="10">
        <v>343</v>
      </c>
      <c r="I17" s="11">
        <v>402</v>
      </c>
      <c r="J17" s="11">
        <v>201</v>
      </c>
      <c r="K17" s="11">
        <v>201</v>
      </c>
      <c r="L17" s="13"/>
    </row>
    <row r="18" spans="1:16" ht="15.95" customHeight="1">
      <c r="A18" s="32" t="s">
        <v>6</v>
      </c>
      <c r="B18" s="33"/>
      <c r="C18" s="10">
        <v>12687</v>
      </c>
      <c r="D18" s="10">
        <v>6341</v>
      </c>
      <c r="E18" s="10">
        <v>6346</v>
      </c>
      <c r="F18" s="10">
        <v>12203</v>
      </c>
      <c r="G18" s="10">
        <v>6101</v>
      </c>
      <c r="H18" s="10">
        <v>6102</v>
      </c>
      <c r="I18" s="11">
        <v>484</v>
      </c>
      <c r="J18" s="11">
        <v>240</v>
      </c>
      <c r="K18" s="11">
        <v>244</v>
      </c>
      <c r="L18" s="13"/>
    </row>
    <row r="19" spans="1:16" ht="15.95" customHeight="1">
      <c r="A19" s="32" t="s">
        <v>7</v>
      </c>
      <c r="B19" s="33"/>
      <c r="C19" s="10">
        <v>8382</v>
      </c>
      <c r="D19" s="10">
        <v>4191</v>
      </c>
      <c r="E19" s="10">
        <v>4191</v>
      </c>
      <c r="F19" s="10">
        <v>8382</v>
      </c>
      <c r="G19" s="10">
        <v>4191</v>
      </c>
      <c r="H19" s="10">
        <v>4191</v>
      </c>
      <c r="I19" s="11">
        <v>0</v>
      </c>
      <c r="J19" s="11">
        <v>0</v>
      </c>
      <c r="K19" s="11">
        <v>0</v>
      </c>
      <c r="L19" s="13"/>
      <c r="M19" s="15"/>
    </row>
    <row r="20" spans="1:16" ht="15.95" customHeight="1">
      <c r="A20" s="32" t="s">
        <v>8</v>
      </c>
      <c r="B20" s="33"/>
      <c r="C20" s="10">
        <v>155934</v>
      </c>
      <c r="D20" s="10">
        <v>77961</v>
      </c>
      <c r="E20" s="10">
        <v>77973</v>
      </c>
      <c r="F20" s="10">
        <v>138909</v>
      </c>
      <c r="G20" s="10">
        <v>69442</v>
      </c>
      <c r="H20" s="10">
        <v>69467</v>
      </c>
      <c r="I20" s="11">
        <v>17025</v>
      </c>
      <c r="J20" s="11">
        <v>8519</v>
      </c>
      <c r="K20" s="11">
        <v>8506</v>
      </c>
      <c r="L20" s="13"/>
    </row>
    <row r="21" spans="1:16" ht="15.95" customHeight="1">
      <c r="A21" s="32" t="s">
        <v>24</v>
      </c>
      <c r="B21" s="33"/>
      <c r="C21" s="10">
        <v>18270</v>
      </c>
      <c r="D21" s="10">
        <v>9127</v>
      </c>
      <c r="E21" s="10">
        <v>9143</v>
      </c>
      <c r="F21" s="10">
        <v>17529</v>
      </c>
      <c r="G21" s="10">
        <v>8765</v>
      </c>
      <c r="H21" s="10">
        <v>8764</v>
      </c>
      <c r="I21" s="11">
        <v>741</v>
      </c>
      <c r="J21" s="11">
        <v>362</v>
      </c>
      <c r="K21" s="11">
        <v>379</v>
      </c>
      <c r="L21" s="13"/>
    </row>
    <row r="22" spans="1:16" ht="15.95" customHeight="1">
      <c r="A22" s="32" t="s">
        <v>9</v>
      </c>
      <c r="B22" s="33"/>
      <c r="C22" s="10">
        <v>25486</v>
      </c>
      <c r="D22" s="10">
        <v>12741</v>
      </c>
      <c r="E22" s="10">
        <v>12745</v>
      </c>
      <c r="F22" s="10">
        <v>21030</v>
      </c>
      <c r="G22" s="10">
        <v>10511</v>
      </c>
      <c r="H22" s="10">
        <v>10519</v>
      </c>
      <c r="I22" s="11">
        <v>4456</v>
      </c>
      <c r="J22" s="11">
        <v>2230</v>
      </c>
      <c r="K22" s="11">
        <v>2226</v>
      </c>
      <c r="L22" s="13"/>
    </row>
    <row r="23" spans="1:16" ht="15.95" customHeight="1">
      <c r="A23" s="32" t="s">
        <v>10</v>
      </c>
      <c r="B23" s="33"/>
      <c r="C23" s="10">
        <v>1147</v>
      </c>
      <c r="D23" s="10">
        <v>573</v>
      </c>
      <c r="E23" s="10">
        <v>574</v>
      </c>
      <c r="F23" s="10">
        <v>511</v>
      </c>
      <c r="G23" s="10">
        <v>255</v>
      </c>
      <c r="H23" s="10">
        <v>256</v>
      </c>
      <c r="I23" s="11">
        <v>636</v>
      </c>
      <c r="J23" s="11">
        <v>318</v>
      </c>
      <c r="K23" s="11">
        <v>318</v>
      </c>
      <c r="L23" s="13"/>
    </row>
    <row r="24" spans="1:16" ht="60" customHeight="1">
      <c r="A24" s="35" t="s">
        <v>25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13"/>
    </row>
    <row r="25" spans="1:16" ht="12.95" customHeight="1">
      <c r="A25" s="20" t="s">
        <v>22</v>
      </c>
      <c r="B25" s="21">
        <v>2015</v>
      </c>
      <c r="C25" s="23">
        <v>155996</v>
      </c>
      <c r="D25" s="23">
        <v>78024</v>
      </c>
      <c r="E25" s="23">
        <v>77972</v>
      </c>
      <c r="F25" s="23">
        <v>122566</v>
      </c>
      <c r="G25" s="23">
        <v>61341</v>
      </c>
      <c r="H25" s="23">
        <v>61225</v>
      </c>
      <c r="I25" s="23">
        <v>33430</v>
      </c>
      <c r="J25" s="23">
        <v>16683</v>
      </c>
      <c r="K25" s="24">
        <v>16747</v>
      </c>
      <c r="L25" s="13"/>
    </row>
    <row r="26" spans="1:16" ht="15.95" customHeight="1">
      <c r="A26" s="12" t="s">
        <v>21</v>
      </c>
      <c r="B26" s="21">
        <v>2016</v>
      </c>
      <c r="C26" s="23">
        <f>SUM(C27:C41)</f>
        <v>166843</v>
      </c>
      <c r="D26" s="23">
        <f t="shared" ref="D26:K26" si="5">SUM(D27:D41)</f>
        <v>83533</v>
      </c>
      <c r="E26" s="23">
        <f t="shared" si="5"/>
        <v>83310</v>
      </c>
      <c r="F26" s="23">
        <f t="shared" si="5"/>
        <v>142010</v>
      </c>
      <c r="G26" s="23">
        <f t="shared" si="5"/>
        <v>71058</v>
      </c>
      <c r="H26" s="23">
        <f t="shared" si="5"/>
        <v>70952</v>
      </c>
      <c r="I26" s="23">
        <f t="shared" si="5"/>
        <v>24833</v>
      </c>
      <c r="J26" s="23">
        <f t="shared" si="5"/>
        <v>12475</v>
      </c>
      <c r="K26" s="24">
        <f t="shared" si="5"/>
        <v>12358</v>
      </c>
      <c r="L26" s="13"/>
    </row>
    <row r="27" spans="1:16" ht="15.95" customHeight="1">
      <c r="A27" s="32" t="s">
        <v>0</v>
      </c>
      <c r="B27" s="33"/>
      <c r="C27" s="10">
        <v>3251</v>
      </c>
      <c r="D27" s="10">
        <v>1628</v>
      </c>
      <c r="E27" s="10">
        <v>1623</v>
      </c>
      <c r="F27" s="10">
        <v>1510</v>
      </c>
      <c r="G27" s="10">
        <v>758</v>
      </c>
      <c r="H27" s="10">
        <v>752</v>
      </c>
      <c r="I27" s="11">
        <v>1741</v>
      </c>
      <c r="J27" s="11">
        <v>870</v>
      </c>
      <c r="K27" s="11">
        <v>871</v>
      </c>
      <c r="L27" s="13"/>
    </row>
    <row r="28" spans="1:16" ht="15.95" customHeight="1">
      <c r="A28" s="32" t="s">
        <v>1</v>
      </c>
      <c r="B28" s="33"/>
      <c r="C28" s="10">
        <v>5302</v>
      </c>
      <c r="D28" s="10">
        <v>2651</v>
      </c>
      <c r="E28" s="10">
        <v>2651</v>
      </c>
      <c r="F28" s="10">
        <v>5302</v>
      </c>
      <c r="G28" s="10">
        <v>2651</v>
      </c>
      <c r="H28" s="10">
        <v>2651</v>
      </c>
      <c r="I28" s="11">
        <v>0</v>
      </c>
      <c r="J28" s="11">
        <v>0</v>
      </c>
      <c r="K28" s="11">
        <v>0</v>
      </c>
      <c r="L28" s="13"/>
    </row>
    <row r="29" spans="1:16" ht="15.95" customHeight="1">
      <c r="A29" s="32" t="s">
        <v>2</v>
      </c>
      <c r="B29" s="33"/>
      <c r="C29" s="10">
        <v>10433</v>
      </c>
      <c r="D29" s="10">
        <v>5218</v>
      </c>
      <c r="E29" s="10">
        <v>5215</v>
      </c>
      <c r="F29" s="10">
        <v>7306</v>
      </c>
      <c r="G29" s="10">
        <v>3654</v>
      </c>
      <c r="H29" s="10">
        <v>3652</v>
      </c>
      <c r="I29" s="11">
        <v>3127</v>
      </c>
      <c r="J29" s="11">
        <v>1564</v>
      </c>
      <c r="K29" s="11">
        <v>1563</v>
      </c>
      <c r="L29" s="13"/>
    </row>
    <row r="30" spans="1:16" ht="15.95" customHeight="1">
      <c r="A30" s="32" t="s">
        <v>3</v>
      </c>
      <c r="B30" s="33"/>
      <c r="C30" s="10">
        <v>7009</v>
      </c>
      <c r="D30" s="10">
        <v>3505</v>
      </c>
      <c r="E30" s="10">
        <v>3504</v>
      </c>
      <c r="F30" s="10">
        <v>6603</v>
      </c>
      <c r="G30" s="10">
        <v>3299</v>
      </c>
      <c r="H30" s="10">
        <v>3304</v>
      </c>
      <c r="I30" s="11">
        <v>406</v>
      </c>
      <c r="J30" s="11">
        <v>206</v>
      </c>
      <c r="K30" s="11">
        <v>200</v>
      </c>
      <c r="L30" s="13"/>
      <c r="M30" s="16"/>
      <c r="N30" s="16"/>
    </row>
    <row r="31" spans="1:16" ht="15.95" customHeight="1">
      <c r="A31" s="32" t="s">
        <v>23</v>
      </c>
      <c r="B31" s="33"/>
      <c r="C31" s="10">
        <v>672</v>
      </c>
      <c r="D31" s="10">
        <v>350</v>
      </c>
      <c r="E31" s="10">
        <v>322</v>
      </c>
      <c r="F31" s="10">
        <v>20</v>
      </c>
      <c r="G31" s="10">
        <v>10</v>
      </c>
      <c r="H31" s="10">
        <v>10</v>
      </c>
      <c r="I31" s="11">
        <v>652</v>
      </c>
      <c r="J31" s="11">
        <v>340</v>
      </c>
      <c r="K31" s="11">
        <v>312</v>
      </c>
      <c r="L31" s="13"/>
    </row>
    <row r="32" spans="1:16" ht="15.95" customHeight="1">
      <c r="A32" s="32" t="s">
        <v>4</v>
      </c>
      <c r="B32" s="33"/>
      <c r="C32" s="10">
        <v>9296</v>
      </c>
      <c r="D32" s="10">
        <v>4694</v>
      </c>
      <c r="E32" s="10">
        <v>4602</v>
      </c>
      <c r="F32" s="10">
        <v>9296</v>
      </c>
      <c r="G32" s="10">
        <v>4694</v>
      </c>
      <c r="H32" s="10">
        <v>4602</v>
      </c>
      <c r="I32" s="11">
        <v>0</v>
      </c>
      <c r="J32" s="11">
        <v>0</v>
      </c>
      <c r="K32" s="11">
        <v>0</v>
      </c>
      <c r="L32" s="13"/>
      <c r="M32" s="15"/>
      <c r="N32" s="15"/>
      <c r="O32" s="15"/>
      <c r="P32" s="15"/>
    </row>
    <row r="33" spans="1:12" ht="15.95" customHeight="1">
      <c r="A33" s="36" t="s">
        <v>29</v>
      </c>
      <c r="B33" s="37"/>
      <c r="C33" s="10">
        <v>1367</v>
      </c>
      <c r="D33" s="10">
        <v>682</v>
      </c>
      <c r="E33" s="10">
        <v>685</v>
      </c>
      <c r="F33" s="10">
        <v>570</v>
      </c>
      <c r="G33" s="10">
        <v>285</v>
      </c>
      <c r="H33" s="10">
        <v>285</v>
      </c>
      <c r="I33" s="11">
        <v>797</v>
      </c>
      <c r="J33" s="11">
        <v>397</v>
      </c>
      <c r="K33" s="11">
        <v>400</v>
      </c>
      <c r="L33" s="13"/>
    </row>
    <row r="34" spans="1:12" ht="15.95" customHeight="1">
      <c r="A34" s="32" t="s">
        <v>5</v>
      </c>
      <c r="B34" s="33"/>
      <c r="C34" s="10">
        <v>12005</v>
      </c>
      <c r="D34" s="10">
        <v>5983</v>
      </c>
      <c r="E34" s="10">
        <v>6022</v>
      </c>
      <c r="F34" s="10">
        <v>5030</v>
      </c>
      <c r="G34" s="10">
        <v>2517</v>
      </c>
      <c r="H34" s="10">
        <v>2513</v>
      </c>
      <c r="I34" s="11">
        <v>6975</v>
      </c>
      <c r="J34" s="11">
        <v>3466</v>
      </c>
      <c r="K34" s="11">
        <v>3509</v>
      </c>
      <c r="L34" s="13"/>
    </row>
    <row r="35" spans="1:12" ht="15.95" customHeight="1">
      <c r="A35" s="32" t="s">
        <v>27</v>
      </c>
      <c r="B35" s="33"/>
      <c r="C35" s="10">
        <v>1037</v>
      </c>
      <c r="D35" s="10">
        <v>520</v>
      </c>
      <c r="E35" s="10">
        <v>517</v>
      </c>
      <c r="F35" s="10">
        <v>653</v>
      </c>
      <c r="G35" s="10">
        <v>328</v>
      </c>
      <c r="H35" s="10">
        <v>325</v>
      </c>
      <c r="I35" s="11">
        <v>384</v>
      </c>
      <c r="J35" s="11">
        <v>192</v>
      </c>
      <c r="K35" s="11">
        <v>192</v>
      </c>
      <c r="L35" s="13"/>
    </row>
    <row r="36" spans="1:12" ht="15.95" customHeight="1">
      <c r="A36" s="32" t="s">
        <v>6</v>
      </c>
      <c r="B36" s="33"/>
      <c r="C36" s="10">
        <v>8691</v>
      </c>
      <c r="D36" s="10">
        <v>4345</v>
      </c>
      <c r="E36" s="10">
        <v>4346</v>
      </c>
      <c r="F36" s="10">
        <v>8691</v>
      </c>
      <c r="G36" s="10">
        <v>4345</v>
      </c>
      <c r="H36" s="10">
        <v>4346</v>
      </c>
      <c r="I36" s="11">
        <v>0</v>
      </c>
      <c r="J36" s="11">
        <v>0</v>
      </c>
      <c r="K36" s="11">
        <v>0</v>
      </c>
      <c r="L36" s="13"/>
    </row>
    <row r="37" spans="1:12" ht="15.95" customHeight="1">
      <c r="A37" s="32" t="s">
        <v>7</v>
      </c>
      <c r="B37" s="33"/>
      <c r="C37" s="10">
        <v>3666</v>
      </c>
      <c r="D37" s="10">
        <v>1833</v>
      </c>
      <c r="E37" s="10">
        <v>1833</v>
      </c>
      <c r="F37" s="10">
        <v>3666</v>
      </c>
      <c r="G37" s="10">
        <v>1833</v>
      </c>
      <c r="H37" s="10">
        <v>1833</v>
      </c>
      <c r="I37" s="11">
        <v>0</v>
      </c>
      <c r="J37" s="11">
        <v>0</v>
      </c>
      <c r="K37" s="11">
        <v>0</v>
      </c>
      <c r="L37" s="13"/>
    </row>
    <row r="38" spans="1:12" ht="15.95" customHeight="1">
      <c r="A38" s="32" t="s">
        <v>8</v>
      </c>
      <c r="B38" s="33"/>
      <c r="C38" s="10">
        <v>94943</v>
      </c>
      <c r="D38" s="10">
        <v>47556</v>
      </c>
      <c r="E38" s="10">
        <v>47387</v>
      </c>
      <c r="F38" s="10">
        <v>87297</v>
      </c>
      <c r="G38" s="10">
        <v>43668</v>
      </c>
      <c r="H38" s="10">
        <v>43629</v>
      </c>
      <c r="I38" s="11">
        <v>7646</v>
      </c>
      <c r="J38" s="11">
        <v>3888</v>
      </c>
      <c r="K38" s="11">
        <v>3758</v>
      </c>
      <c r="L38" s="13"/>
    </row>
    <row r="39" spans="1:12" ht="15.95" customHeight="1">
      <c r="A39" s="32" t="s">
        <v>24</v>
      </c>
      <c r="B39" s="33"/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1">
        <v>0</v>
      </c>
      <c r="J39" s="11">
        <v>0</v>
      </c>
      <c r="K39" s="11">
        <v>0</v>
      </c>
      <c r="L39" s="13"/>
    </row>
    <row r="40" spans="1:12" ht="15.95" customHeight="1">
      <c r="A40" s="32" t="s">
        <v>9</v>
      </c>
      <c r="B40" s="33"/>
      <c r="C40" s="10">
        <v>8276</v>
      </c>
      <c r="D40" s="10">
        <v>4117</v>
      </c>
      <c r="E40" s="10">
        <v>4159</v>
      </c>
      <c r="F40" s="10">
        <v>5555</v>
      </c>
      <c r="G40" s="10">
        <v>2761</v>
      </c>
      <c r="H40" s="10">
        <v>2794</v>
      </c>
      <c r="I40" s="11">
        <v>2721</v>
      </c>
      <c r="J40" s="11">
        <v>1356</v>
      </c>
      <c r="K40" s="11">
        <v>1365</v>
      </c>
      <c r="L40" s="13"/>
    </row>
    <row r="41" spans="1:12" ht="15.95" customHeight="1">
      <c r="A41" s="32" t="s">
        <v>10</v>
      </c>
      <c r="B41" s="33"/>
      <c r="C41" s="10">
        <v>895</v>
      </c>
      <c r="D41" s="10">
        <v>451</v>
      </c>
      <c r="E41" s="10">
        <v>444</v>
      </c>
      <c r="F41" s="10">
        <v>511</v>
      </c>
      <c r="G41" s="10">
        <v>255</v>
      </c>
      <c r="H41" s="10">
        <v>256</v>
      </c>
      <c r="I41" s="11">
        <v>384</v>
      </c>
      <c r="J41" s="11">
        <v>196</v>
      </c>
      <c r="K41" s="11">
        <v>188</v>
      </c>
      <c r="L41" s="13"/>
    </row>
    <row r="42" spans="1:12">
      <c r="C42" s="14"/>
      <c r="D42" s="14"/>
      <c r="E42" s="14"/>
      <c r="F42" s="14"/>
      <c r="G42" s="14"/>
      <c r="H42" s="14"/>
      <c r="I42" s="14"/>
      <c r="J42" s="14"/>
      <c r="K42" s="14"/>
    </row>
    <row r="43" spans="1:12">
      <c r="A43" s="25"/>
      <c r="B43" s="25"/>
      <c r="C43" s="27"/>
      <c r="D43" s="27"/>
      <c r="E43" s="27"/>
      <c r="F43" s="27"/>
      <c r="G43" s="27"/>
      <c r="H43" s="27"/>
      <c r="I43" s="27"/>
      <c r="J43" s="27"/>
      <c r="K43" s="27"/>
    </row>
    <row r="44" spans="1:12">
      <c r="A44" s="26"/>
      <c r="B44" s="26"/>
      <c r="C44" s="28"/>
      <c r="D44" s="28"/>
      <c r="E44" s="28"/>
      <c r="F44" s="28"/>
      <c r="G44" s="28"/>
      <c r="H44" s="28"/>
      <c r="I44" s="28"/>
      <c r="J44" s="28"/>
      <c r="K44" s="28"/>
    </row>
    <row r="45" spans="1:12">
      <c r="C45" s="31"/>
      <c r="D45" s="14"/>
      <c r="E45" s="14"/>
      <c r="F45" s="14"/>
      <c r="G45" s="14"/>
      <c r="H45" s="14"/>
      <c r="I45" s="14"/>
      <c r="J45" s="14"/>
      <c r="K45" s="14"/>
    </row>
    <row r="46" spans="1:12">
      <c r="C46" s="14"/>
      <c r="D46" s="14"/>
      <c r="E46" s="14"/>
      <c r="F46" s="14"/>
      <c r="G46" s="14"/>
      <c r="H46" s="14"/>
      <c r="I46" s="14"/>
      <c r="J46" s="14"/>
      <c r="K46" s="14"/>
    </row>
    <row r="47" spans="1:12">
      <c r="B47" s="22"/>
      <c r="C47" s="14"/>
      <c r="D47" s="14"/>
      <c r="E47" s="14"/>
      <c r="F47" s="14"/>
      <c r="G47" s="14"/>
      <c r="H47" s="14"/>
      <c r="I47" s="14"/>
      <c r="J47" s="14"/>
      <c r="K47" s="14"/>
    </row>
    <row r="48" spans="1:12">
      <c r="B48" s="22"/>
      <c r="C48" s="30"/>
      <c r="D48" s="14"/>
      <c r="E48" s="14"/>
      <c r="F48" s="14"/>
      <c r="G48" s="14"/>
      <c r="H48" s="14"/>
      <c r="I48" s="14"/>
      <c r="J48" s="14"/>
      <c r="K48" s="14"/>
    </row>
    <row r="49" spans="2:11">
      <c r="C49" s="14"/>
      <c r="D49" s="14"/>
      <c r="E49" s="14"/>
      <c r="F49" s="14"/>
      <c r="G49" s="14"/>
      <c r="H49" s="14"/>
      <c r="I49" s="14"/>
      <c r="J49" s="14"/>
      <c r="K49" s="14"/>
    </row>
    <row r="50" spans="2:11">
      <c r="B50" s="22"/>
      <c r="C50" s="14"/>
      <c r="D50" s="14"/>
      <c r="E50" s="14"/>
      <c r="F50" s="14"/>
      <c r="G50" s="14"/>
      <c r="H50" s="14"/>
      <c r="I50" s="14"/>
      <c r="J50" s="14"/>
      <c r="K50" s="14"/>
    </row>
    <row r="51" spans="2:11">
      <c r="B51" s="22"/>
      <c r="C51" s="14"/>
      <c r="D51" s="14"/>
      <c r="E51" s="14"/>
      <c r="F51" s="14"/>
      <c r="G51" s="14"/>
      <c r="H51" s="14"/>
      <c r="I51" s="14"/>
      <c r="J51" s="14"/>
      <c r="K51" s="14"/>
    </row>
    <row r="52" spans="2:11">
      <c r="C52" s="18"/>
      <c r="D52" s="14"/>
      <c r="E52" s="14"/>
      <c r="F52" s="14"/>
      <c r="G52" s="14"/>
      <c r="H52" s="19"/>
      <c r="I52" s="19"/>
      <c r="J52" s="14"/>
      <c r="K52" s="14"/>
    </row>
    <row r="53" spans="2:11">
      <c r="B53" s="22"/>
      <c r="C53" s="17"/>
      <c r="D53" s="14"/>
      <c r="E53" s="14"/>
      <c r="F53" s="14"/>
      <c r="G53" s="14"/>
      <c r="H53" s="19"/>
      <c r="I53" s="19"/>
      <c r="J53" s="14"/>
      <c r="K53" s="14"/>
    </row>
    <row r="54" spans="2:11">
      <c r="B54" s="22"/>
      <c r="C54" s="17"/>
      <c r="D54" s="14"/>
      <c r="E54" s="14"/>
      <c r="F54" s="14"/>
      <c r="G54" s="14"/>
      <c r="H54" s="14"/>
      <c r="I54" s="14"/>
      <c r="J54" s="14"/>
      <c r="K54" s="14"/>
    </row>
    <row r="55" spans="2:11">
      <c r="C55" s="18"/>
      <c r="D55" s="14"/>
      <c r="E55" s="14"/>
      <c r="F55" s="14"/>
      <c r="G55" s="14"/>
      <c r="H55" s="14"/>
      <c r="I55" s="19"/>
      <c r="J55" s="14"/>
      <c r="K55" s="14"/>
    </row>
    <row r="56" spans="2:11">
      <c r="C56" s="14"/>
      <c r="D56" s="14"/>
      <c r="E56" s="18"/>
      <c r="F56" s="14"/>
      <c r="G56" s="14"/>
      <c r="H56" s="14"/>
      <c r="I56" s="19"/>
      <c r="J56" s="14"/>
      <c r="K56" s="14"/>
    </row>
    <row r="57" spans="2:11">
      <c r="C57" s="14"/>
      <c r="D57" s="14"/>
      <c r="E57" s="14"/>
      <c r="F57" s="14"/>
      <c r="G57" s="14"/>
      <c r="H57" s="14"/>
      <c r="I57" s="14"/>
      <c r="J57" s="14"/>
      <c r="K57" s="14"/>
    </row>
    <row r="58" spans="2:11">
      <c r="C58" s="14"/>
      <c r="D58" s="14"/>
      <c r="E58" s="14"/>
      <c r="F58" s="14"/>
      <c r="G58" s="14"/>
      <c r="H58" s="14"/>
      <c r="I58" s="19"/>
      <c r="J58" s="14"/>
      <c r="K58" s="14"/>
    </row>
    <row r="59" spans="2:11">
      <c r="C59" s="14"/>
      <c r="D59" s="14"/>
      <c r="E59" s="14"/>
      <c r="F59" s="14"/>
      <c r="G59" s="14"/>
      <c r="H59" s="14"/>
      <c r="I59" s="19"/>
      <c r="J59" s="14"/>
      <c r="K59" s="14"/>
    </row>
  </sheetData>
  <mergeCells count="37">
    <mergeCell ref="A9:B9"/>
    <mergeCell ref="A18:B18"/>
    <mergeCell ref="A16:B16"/>
    <mergeCell ref="A13:B13"/>
    <mergeCell ref="A21:B21"/>
    <mergeCell ref="A19:B19"/>
    <mergeCell ref="A17:B17"/>
    <mergeCell ref="A15:B15"/>
    <mergeCell ref="C3:E4"/>
    <mergeCell ref="F3:K3"/>
    <mergeCell ref="F4:H4"/>
    <mergeCell ref="I4:K4"/>
    <mergeCell ref="A3:B5"/>
    <mergeCell ref="A29:B29"/>
    <mergeCell ref="A31:B31"/>
    <mergeCell ref="A39:B39"/>
    <mergeCell ref="A36:B36"/>
    <mergeCell ref="A37:B37"/>
    <mergeCell ref="A38:B38"/>
    <mergeCell ref="A35:B35"/>
    <mergeCell ref="A33:B33"/>
    <mergeCell ref="A41:B41"/>
    <mergeCell ref="A6:K6"/>
    <mergeCell ref="A23:B23"/>
    <mergeCell ref="A24:K24"/>
    <mergeCell ref="A14:B14"/>
    <mergeCell ref="A12:B12"/>
    <mergeCell ref="A27:B27"/>
    <mergeCell ref="A28:B28"/>
    <mergeCell ref="A11:B11"/>
    <mergeCell ref="A10:B10"/>
    <mergeCell ref="A22:B22"/>
    <mergeCell ref="A20:B20"/>
    <mergeCell ref="A30:B30"/>
    <mergeCell ref="A32:B32"/>
    <mergeCell ref="A34:B34"/>
    <mergeCell ref="A40:B40"/>
  </mergeCells>
  <phoneticPr fontId="1" type="noConversion"/>
  <printOptions horizontalCentered="1"/>
  <pageMargins left="0.59055118110236227" right="0.59055118110236227" top="0.74803149606299213" bottom="0.78740157480314965" header="0.51181102362204722" footer="0.51181102362204722"/>
  <pageSetup paperSize="9" scale="94" orientation="portrait" r:id="rId1"/>
  <headerFooter alignWithMargins="0">
    <oddFooter>&amp;L&amp;9 230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230</vt:lpstr>
      <vt:lpstr>'str. 230'!Obszar_wydruku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2017-07-25T12:20:05Z</cp:lastPrinted>
  <dcterms:created xsi:type="dcterms:W3CDTF">2007-06-12T07:38:38Z</dcterms:created>
  <dcterms:modified xsi:type="dcterms:W3CDTF">2017-07-25T12:20:16Z</dcterms:modified>
</cp:coreProperties>
</file>