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640"/>
  </bookViews>
  <sheets>
    <sheet name="str. 269" sheetId="5" r:id="rId1"/>
  </sheets>
  <definedNames>
    <definedName name="_xlnm.Print_Area" localSheetId="0">'str. 269'!$A$1:$H$50</definedName>
  </definedNames>
  <calcPr calcId="125725"/>
</workbook>
</file>

<file path=xl/calcChain.xml><?xml version="1.0" encoding="utf-8"?>
<calcChain xmlns="http://schemas.openxmlformats.org/spreadsheetml/2006/main">
  <c r="B18" i="5"/>
  <c r="B31"/>
  <c r="B41"/>
  <c r="B47"/>
  <c r="B37"/>
  <c r="B38"/>
  <c r="B36"/>
  <c r="B35"/>
  <c r="B32"/>
  <c r="B26"/>
  <c r="B16"/>
  <c r="B34"/>
  <c r="B20"/>
  <c r="B13"/>
  <c r="B10"/>
  <c r="B44"/>
  <c r="B43"/>
  <c r="B40"/>
  <c r="B48"/>
  <c r="B25"/>
  <c r="B29"/>
  <c r="B28"/>
  <c r="B23"/>
  <c r="B21"/>
  <c r="B46"/>
  <c r="B19"/>
  <c r="B22"/>
  <c r="B15"/>
  <c r="B8"/>
  <c r="B7"/>
</calcChain>
</file>

<file path=xl/sharedStrings.xml><?xml version="1.0" encoding="utf-8"?>
<sst xmlns="http://schemas.openxmlformats.org/spreadsheetml/2006/main" count="195" uniqueCount="42">
  <si>
    <t xml:space="preserve">- </t>
  </si>
  <si>
    <t>DARŁOWO</t>
  </si>
  <si>
    <t>ELBLĄG</t>
  </si>
  <si>
    <r>
      <t xml:space="preserve">MIEJSCE ZAŁADUNKU/WYŁADUNKU                                                              </t>
    </r>
    <r>
      <rPr>
        <i/>
        <sz val="9"/>
        <rFont val="Arial"/>
        <family val="2"/>
        <charset val="238"/>
      </rPr>
      <t xml:space="preserve"> REGION OF LOADING/UNLOADING</t>
    </r>
  </si>
  <si>
    <r>
      <t xml:space="preserve">Ogółem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</si>
  <si>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Masowe ciekłe                                               </t>
    </r>
    <r>
      <rPr>
        <i/>
        <sz val="9"/>
        <rFont val="Arial"/>
        <family val="2"/>
        <charset val="238"/>
      </rPr>
      <t xml:space="preserve">Liquid bulk </t>
    </r>
  </si>
  <si>
    <r>
      <t xml:space="preserve">Masowe suche                                  </t>
    </r>
    <r>
      <rPr>
        <i/>
        <sz val="9"/>
        <rFont val="Arial"/>
        <family val="2"/>
        <charset val="238"/>
      </rPr>
      <t xml:space="preserve">Dry bulk </t>
    </r>
  </si>
  <si>
    <r>
      <t xml:space="preserve">Kontenery duże                                          </t>
    </r>
    <r>
      <rPr>
        <i/>
        <sz val="9"/>
        <rFont val="Arial"/>
        <family val="2"/>
        <charset val="238"/>
      </rPr>
      <t>Large containers</t>
    </r>
  </si>
  <si>
    <r>
      <t xml:space="preserve">Toczne samo- bieżne                                        </t>
    </r>
    <r>
      <rPr>
        <i/>
        <sz val="9"/>
        <rFont val="Arial"/>
        <family val="2"/>
        <charset val="238"/>
      </rPr>
      <t>Ro-ro                                                  self- propelled</t>
    </r>
  </si>
  <si>
    <r>
      <t xml:space="preserve">Toczne niesamo- bieżne                                       </t>
    </r>
    <r>
      <rPr>
        <i/>
        <sz val="9"/>
        <rFont val="Arial"/>
        <family val="2"/>
        <charset val="238"/>
      </rPr>
      <t>Ro-ro                                                    non self- propelled</t>
    </r>
  </si>
  <si>
    <r>
      <t xml:space="preserve">Pozostałe ładunki drobni- cowe     </t>
    </r>
    <r>
      <rPr>
        <i/>
        <sz val="9"/>
        <rFont val="Arial"/>
        <family val="2"/>
        <charset val="238"/>
      </rPr>
      <t>Other general cargo</t>
    </r>
  </si>
  <si>
    <r>
      <t xml:space="preserve">w tys. ton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</si>
  <si>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r>
      <t xml:space="preserve">    Stany Zjednoczone </t>
    </r>
    <r>
      <rPr>
        <i/>
        <sz val="9"/>
        <rFont val="Arial"/>
        <family val="2"/>
        <charset val="238"/>
      </rPr>
      <t>(United States)….</t>
    </r>
  </si>
  <si>
    <t>USTKA</t>
  </si>
  <si>
    <t xml:space="preserve">                          INTERNATIONAL MARITIME TURNOVER OF CARGO AT POLISH SEAPORTS BY PLACE </t>
  </si>
  <si>
    <t>KOŁOBRZEG</t>
  </si>
  <si>
    <t>STEPNICA</t>
  </si>
  <si>
    <r>
      <t xml:space="preserve">POLICE (dok.) </t>
    </r>
    <r>
      <rPr>
        <i/>
        <sz val="9"/>
        <rFont val="Arial"/>
        <family val="2"/>
        <charset val="238"/>
      </rPr>
      <t>(cont.)</t>
    </r>
  </si>
  <si>
    <r>
      <t xml:space="preserve">    Norwegia </t>
    </r>
    <r>
      <rPr>
        <i/>
        <sz val="9"/>
        <rFont val="Arial"/>
        <family val="2"/>
        <charset val="238"/>
      </rPr>
      <t>(Norway)…………………….……</t>
    </r>
  </si>
  <si>
    <r>
      <t xml:space="preserve">w tym: </t>
    </r>
    <r>
      <rPr>
        <i/>
        <sz val="9"/>
        <rFont val="Arial"/>
        <family val="2"/>
        <charset val="238"/>
      </rPr>
      <t>(of which:)</t>
    </r>
  </si>
  <si>
    <r>
      <t xml:space="preserve">Europa </t>
    </r>
    <r>
      <rPr>
        <i/>
        <sz val="9"/>
        <rFont val="Arial"/>
        <family val="2"/>
        <charset val="238"/>
      </rPr>
      <t>(Europe)……………………..….…</t>
    </r>
  </si>
  <si>
    <t>Ameryka Środkowa i Południowa …….</t>
  </si>
  <si>
    <t>(South &amp; Midle America)</t>
  </si>
  <si>
    <r>
      <t xml:space="preserve">Dania </t>
    </r>
    <r>
      <rPr>
        <i/>
        <sz val="9"/>
        <rFont val="Arial"/>
        <family val="2"/>
        <charset val="238"/>
      </rPr>
      <t>(Denmark)………………….……..</t>
    </r>
  </si>
  <si>
    <r>
      <t xml:space="preserve">Irlandia </t>
    </r>
    <r>
      <rPr>
        <i/>
        <sz val="9"/>
        <rFont val="Arial"/>
        <family val="2"/>
        <charset val="238"/>
      </rPr>
      <t>(Ireland)……….……...………</t>
    </r>
  </si>
  <si>
    <r>
      <t xml:space="preserve">Niemcy </t>
    </r>
    <r>
      <rPr>
        <i/>
        <sz val="9"/>
        <rFont val="Arial"/>
        <family val="2"/>
        <charset val="238"/>
      </rPr>
      <t>(Germany)……….……...………</t>
    </r>
  </si>
  <si>
    <r>
      <t xml:space="preserve">Szwecja </t>
    </r>
    <r>
      <rPr>
        <i/>
        <sz val="9"/>
        <rFont val="Arial"/>
        <family val="2"/>
        <charset val="238"/>
      </rPr>
      <t>(Sweden)………………….…….</t>
    </r>
  </si>
  <si>
    <r>
      <t xml:space="preserve">Wielka Brytania </t>
    </r>
    <r>
      <rPr>
        <i/>
        <sz val="9"/>
        <rFont val="Arial"/>
        <family val="2"/>
        <charset val="238"/>
      </rPr>
      <t>(United Kingdom)</t>
    </r>
  </si>
  <si>
    <r>
      <t xml:space="preserve">Rosja </t>
    </r>
    <r>
      <rPr>
        <i/>
        <sz val="9"/>
        <rFont val="Arial"/>
        <family val="2"/>
        <charset val="238"/>
      </rPr>
      <t>(Russia)…………………….……</t>
    </r>
  </si>
  <si>
    <r>
      <t xml:space="preserve">Norwegia </t>
    </r>
    <r>
      <rPr>
        <i/>
        <sz val="9"/>
        <rFont val="Arial"/>
        <family val="2"/>
        <charset val="238"/>
      </rPr>
      <t>(Norway)……………………….……</t>
    </r>
  </si>
  <si>
    <r>
      <t xml:space="preserve">RAZEM </t>
    </r>
    <r>
      <rPr>
        <i/>
        <sz val="9"/>
        <rFont val="Arial"/>
        <family val="2"/>
        <charset val="238"/>
      </rPr>
      <t>(TOTAL)………………………....….</t>
    </r>
  </si>
  <si>
    <t>w tym Kraje UE ……………………</t>
  </si>
  <si>
    <t>(of which EU countries)</t>
  </si>
  <si>
    <t>a  Patrz Uwagi metodyczne pkt 36.</t>
  </si>
  <si>
    <t>a  See "Methodological Notes" paragraph 36.</t>
  </si>
  <si>
    <t xml:space="preserve">    Kolumbia Columbia)…………………..…..</t>
  </si>
  <si>
    <t>w tym kraje UE ……………………</t>
  </si>
  <si>
    <t>of which EU countries</t>
  </si>
  <si>
    <t xml:space="preserve">                          ZAŁADUNKU/WYŁADUNKUa  W  2016 R. dok.)</t>
  </si>
  <si>
    <t xml:space="preserve">  OF LOADING/UNLOADINGa IN 2016 cont.)</t>
  </si>
  <si>
    <t>TABL. 5(145).   MIĘDZYNARODOWY OBRÓT  MORSKI  W  POLSKICH  PORTACH  WEDŁUG  MIEJSCA</t>
  </si>
  <si>
    <r>
      <t xml:space="preserve">    Brazylia </t>
    </r>
    <r>
      <rPr>
        <i/>
        <sz val="9"/>
        <rFont val="Arial"/>
        <family val="2"/>
        <charset val="238"/>
      </rPr>
      <t>(Brazil)…………..………..…..</t>
    </r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</si>
</sst>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_)"/>
  </numFmts>
  <fonts count="8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NumberFormat="1" applyFont="1"/>
    <xf numFmtId="164" fontId="4" fillId="0" borderId="3" xfId="0" quotePrefix="1" applyNumberFormat="1" applyFont="1" applyBorder="1" applyAlignment="1">
      <alignment horizontal="right"/>
    </xf>
    <xf numFmtId="164" fontId="4" fillId="0" borderId="4" xfId="0" quotePrefix="1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2" fillId="0" borderId="0" xfId="0" applyFont="1"/>
    <xf numFmtId="0" fontId="4" fillId="0" borderId="0" xfId="0" applyNumberFormat="1" applyFont="1" applyAlignment="1">
      <alignment horizontal="left" indent="1"/>
    </xf>
    <xf numFmtId="0" fontId="4" fillId="0" borderId="0" xfId="0" applyNumberFormat="1" applyFont="1" applyAlignment="1">
      <alignment horizontal="left" indent="2"/>
    </xf>
    <xf numFmtId="0" fontId="4" fillId="0" borderId="0" xfId="0" applyNumberFormat="1" applyFont="1" applyAlignment="1">
      <alignment horizontal="left" indent="3"/>
    </xf>
    <xf numFmtId="0" fontId="5" fillId="0" borderId="0" xfId="0" applyNumberFormat="1" applyFont="1" applyAlignment="1">
      <alignment horizontal="left" vertical="top" indent="1"/>
    </xf>
    <xf numFmtId="0" fontId="4" fillId="0" borderId="0" xfId="0" applyNumberFormat="1" applyFont="1" applyAlignment="1">
      <alignment horizontal="left" indent="4"/>
    </xf>
    <xf numFmtId="0" fontId="5" fillId="0" borderId="0" xfId="0" applyNumberFormat="1" applyFont="1" applyAlignment="1">
      <alignment horizontal="left" indent="4"/>
    </xf>
    <xf numFmtId="0" fontId="3" fillId="0" borderId="0" xfId="0" quotePrefix="1" applyFont="1" applyBorder="1" applyAlignment="1">
      <alignment horizontal="left" vertical="top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top"/>
    </xf>
    <xf numFmtId="0" fontId="5" fillId="0" borderId="0" xfId="0" quotePrefix="1" applyFont="1" applyBorder="1" applyAlignment="1">
      <alignment horizontal="left" vertical="top"/>
    </xf>
    <xf numFmtId="0" fontId="4" fillId="0" borderId="0" xfId="0" quotePrefix="1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quotePrefix="1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indent="7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0"/>
  <sheetViews>
    <sheetView tabSelected="1" topLeftCell="A16" zoomScale="120" zoomScaleNormal="120" workbookViewId="0">
      <selection activeCell="D41" sqref="D41"/>
    </sheetView>
  </sheetViews>
  <sheetFormatPr defaultRowHeight="12"/>
  <cols>
    <col min="1" max="1" width="30.7109375" style="7" customWidth="1"/>
    <col min="2" max="4" width="8.140625" style="7" customWidth="1"/>
    <col min="5" max="5" width="9" style="7" customWidth="1"/>
    <col min="6" max="8" width="8.140625" style="7" customWidth="1"/>
    <col min="9" max="9" width="9.140625" style="6"/>
    <col min="10" max="16384" width="9.140625" style="7"/>
  </cols>
  <sheetData>
    <row r="1" spans="1:10" ht="12.95" customHeight="1">
      <c r="A1" s="19" t="s">
        <v>40</v>
      </c>
      <c r="B1" s="19"/>
      <c r="C1" s="19"/>
      <c r="D1" s="19"/>
      <c r="E1" s="19"/>
      <c r="F1" s="19"/>
      <c r="G1" s="19"/>
      <c r="H1" s="19"/>
    </row>
    <row r="2" spans="1:10" s="2" customFormat="1" ht="12.95" customHeight="1">
      <c r="A2" s="20" t="s">
        <v>38</v>
      </c>
      <c r="B2" s="20"/>
      <c r="C2" s="20"/>
      <c r="D2" s="20"/>
      <c r="E2" s="20"/>
      <c r="F2" s="20"/>
      <c r="G2" s="20"/>
      <c r="H2" s="20"/>
      <c r="I2" s="1"/>
    </row>
    <row r="3" spans="1:10" ht="12.95" customHeight="1">
      <c r="A3" s="21" t="s">
        <v>14</v>
      </c>
      <c r="B3" s="22"/>
      <c r="C3" s="22"/>
      <c r="D3" s="22"/>
      <c r="E3" s="22"/>
      <c r="F3" s="22"/>
      <c r="G3" s="22"/>
      <c r="H3" s="22"/>
      <c r="J3" s="12"/>
    </row>
    <row r="4" spans="1:10" ht="12.95" customHeight="1" thickBot="1">
      <c r="A4" s="32" t="s">
        <v>39</v>
      </c>
      <c r="B4" s="32"/>
      <c r="C4" s="32"/>
      <c r="D4" s="32"/>
      <c r="E4" s="32"/>
      <c r="F4" s="32"/>
      <c r="G4" s="32"/>
      <c r="H4" s="32"/>
    </row>
    <row r="5" spans="1:10" ht="82.5" customHeight="1">
      <c r="A5" s="25" t="s">
        <v>3</v>
      </c>
      <c r="B5" s="3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5" t="s">
        <v>10</v>
      </c>
    </row>
    <row r="6" spans="1:10" ht="24.95" customHeight="1" thickBot="1">
      <c r="A6" s="26"/>
      <c r="B6" s="27" t="s">
        <v>11</v>
      </c>
      <c r="C6" s="27"/>
      <c r="D6" s="27"/>
      <c r="E6" s="27"/>
      <c r="F6" s="27"/>
      <c r="G6" s="27"/>
      <c r="H6" s="28"/>
    </row>
    <row r="7" spans="1:10" ht="12.75" hidden="1" customHeight="1">
      <c r="A7" s="8" t="s">
        <v>35</v>
      </c>
      <c r="B7" s="9">
        <f>SUM(C7:H7)</f>
        <v>206.7</v>
      </c>
      <c r="C7" s="9" t="s">
        <v>0</v>
      </c>
      <c r="D7" s="9">
        <v>206.7</v>
      </c>
      <c r="E7" s="9" t="s">
        <v>0</v>
      </c>
      <c r="F7" s="9" t="s">
        <v>0</v>
      </c>
      <c r="G7" s="9" t="s">
        <v>0</v>
      </c>
      <c r="H7" s="10" t="s">
        <v>0</v>
      </c>
    </row>
    <row r="8" spans="1:10" ht="12.75" hidden="1" customHeight="1">
      <c r="A8" s="8" t="s">
        <v>12</v>
      </c>
      <c r="B8" s="9">
        <f>SUM(C8:H8)</f>
        <v>2400.8000000000002</v>
      </c>
      <c r="C8" s="9" t="s">
        <v>0</v>
      </c>
      <c r="D8" s="9">
        <v>2400.8000000000002</v>
      </c>
      <c r="E8" s="9" t="s">
        <v>0</v>
      </c>
      <c r="F8" s="9" t="s">
        <v>0</v>
      </c>
      <c r="G8" s="9" t="s">
        <v>0</v>
      </c>
      <c r="H8" s="10" t="s">
        <v>0</v>
      </c>
    </row>
    <row r="9" spans="1:10" ht="24.95" customHeight="1">
      <c r="A9" s="23" t="s">
        <v>17</v>
      </c>
      <c r="B9" s="23"/>
      <c r="C9" s="23"/>
      <c r="D9" s="23"/>
      <c r="E9" s="23"/>
      <c r="F9" s="23"/>
      <c r="G9" s="23"/>
      <c r="H9" s="23"/>
    </row>
    <row r="10" spans="1:10" ht="11.45" customHeight="1">
      <c r="A10" s="13" t="s">
        <v>21</v>
      </c>
      <c r="B10" s="9">
        <f>SUM(C10:H10)</f>
        <v>49.5</v>
      </c>
      <c r="C10" s="10" t="s">
        <v>0</v>
      </c>
      <c r="D10" s="10">
        <v>49.5</v>
      </c>
      <c r="E10" s="10" t="s">
        <v>0</v>
      </c>
      <c r="F10" s="10" t="s">
        <v>0</v>
      </c>
      <c r="G10" s="10" t="s">
        <v>0</v>
      </c>
      <c r="H10" s="10" t="s">
        <v>0</v>
      </c>
    </row>
    <row r="11" spans="1:10" s="2" customFormat="1" ht="11.45" customHeight="1">
      <c r="A11" s="16" t="s">
        <v>22</v>
      </c>
      <c r="B11" s="9"/>
      <c r="C11" s="9"/>
      <c r="D11" s="9"/>
      <c r="E11" s="9"/>
      <c r="F11" s="9"/>
      <c r="G11" s="9"/>
      <c r="H11" s="10"/>
      <c r="I11" s="1"/>
    </row>
    <row r="12" spans="1:10" ht="11.45" customHeight="1">
      <c r="A12" s="15" t="s">
        <v>19</v>
      </c>
      <c r="B12" s="9"/>
      <c r="C12" s="9"/>
      <c r="D12" s="9"/>
      <c r="E12" s="9"/>
      <c r="F12" s="9"/>
      <c r="G12" s="9"/>
      <c r="H12" s="10"/>
    </row>
    <row r="13" spans="1:10" ht="11.45" customHeight="1">
      <c r="A13" s="13" t="s">
        <v>41</v>
      </c>
      <c r="B13" s="9">
        <f>SUM(C13:H13)</f>
        <v>27.5</v>
      </c>
      <c r="C13" s="10" t="s">
        <v>0</v>
      </c>
      <c r="D13" s="10">
        <v>27.5</v>
      </c>
      <c r="E13" s="10" t="s">
        <v>0</v>
      </c>
      <c r="F13" s="10" t="s">
        <v>0</v>
      </c>
      <c r="G13" s="10" t="s">
        <v>0</v>
      </c>
      <c r="H13" s="10" t="s">
        <v>0</v>
      </c>
    </row>
    <row r="14" spans="1:10" ht="24.95" customHeight="1">
      <c r="A14" s="30" t="s">
        <v>1</v>
      </c>
      <c r="B14" s="31"/>
      <c r="C14" s="31"/>
      <c r="D14" s="31"/>
      <c r="E14" s="31"/>
      <c r="F14" s="31"/>
      <c r="G14" s="31"/>
      <c r="H14" s="31"/>
    </row>
    <row r="15" spans="1:10" ht="11.45" customHeight="1">
      <c r="A15" s="8" t="s">
        <v>30</v>
      </c>
      <c r="B15" s="11">
        <f>SUM(C15:H15)</f>
        <v>90.7</v>
      </c>
      <c r="C15" s="10" t="s">
        <v>0</v>
      </c>
      <c r="D15" s="10">
        <v>81.5</v>
      </c>
      <c r="E15" s="10" t="s">
        <v>0</v>
      </c>
      <c r="F15" s="10" t="s">
        <v>0</v>
      </c>
      <c r="G15" s="10" t="s">
        <v>0</v>
      </c>
      <c r="H15" s="10">
        <v>9.1999999999999993</v>
      </c>
    </row>
    <row r="16" spans="1:10" ht="11.45" customHeight="1">
      <c r="A16" s="17" t="s">
        <v>36</v>
      </c>
      <c r="B16" s="11">
        <f>SUM(C16:H16)</f>
        <v>90.8</v>
      </c>
      <c r="C16" s="10" t="s">
        <v>0</v>
      </c>
      <c r="D16" s="10">
        <v>81.599999999999994</v>
      </c>
      <c r="E16" s="10" t="s">
        <v>0</v>
      </c>
      <c r="F16" s="10" t="s">
        <v>0</v>
      </c>
      <c r="G16" s="10" t="s">
        <v>0</v>
      </c>
      <c r="H16" s="10">
        <v>9.1999999999999993</v>
      </c>
    </row>
    <row r="17" spans="1:8" ht="11.45" customHeight="1">
      <c r="A17" s="18" t="s">
        <v>37</v>
      </c>
      <c r="B17" s="9"/>
      <c r="C17" s="9"/>
      <c r="D17" s="9"/>
      <c r="E17" s="9"/>
      <c r="F17" s="9"/>
      <c r="G17" s="9"/>
      <c r="H17" s="10"/>
    </row>
    <row r="18" spans="1:8" ht="11.45" customHeight="1">
      <c r="A18" s="13" t="s">
        <v>20</v>
      </c>
      <c r="B18" s="11">
        <f t="shared" ref="B18:B23" si="0">SUM(C18:H18)</f>
        <v>90.8</v>
      </c>
      <c r="C18" s="10" t="s">
        <v>0</v>
      </c>
      <c r="D18" s="10">
        <v>81.599999999999994</v>
      </c>
      <c r="E18" s="10" t="s">
        <v>0</v>
      </c>
      <c r="F18" s="10" t="s">
        <v>0</v>
      </c>
      <c r="G18" s="10" t="s">
        <v>0</v>
      </c>
      <c r="H18" s="10">
        <v>9.1999999999999993</v>
      </c>
    </row>
    <row r="19" spans="1:8" ht="11.45" customHeight="1">
      <c r="A19" s="14" t="s">
        <v>23</v>
      </c>
      <c r="B19" s="9">
        <f t="shared" si="0"/>
        <v>12.7</v>
      </c>
      <c r="C19" s="10" t="s">
        <v>0</v>
      </c>
      <c r="D19" s="10">
        <v>12.7</v>
      </c>
      <c r="E19" s="10" t="s">
        <v>0</v>
      </c>
      <c r="F19" s="10" t="s">
        <v>0</v>
      </c>
      <c r="G19" s="10" t="s">
        <v>0</v>
      </c>
      <c r="H19" s="10" t="s">
        <v>0</v>
      </c>
    </row>
    <row r="20" spans="1:8" ht="11.45" customHeight="1">
      <c r="A20" s="14" t="s">
        <v>24</v>
      </c>
      <c r="B20" s="9">
        <f t="shared" ref="B20" si="1">SUM(C20:H20)</f>
        <v>14</v>
      </c>
      <c r="C20" s="10" t="s">
        <v>0</v>
      </c>
      <c r="D20" s="10">
        <v>14</v>
      </c>
      <c r="E20" s="10" t="s">
        <v>0</v>
      </c>
      <c r="F20" s="10" t="s">
        <v>0</v>
      </c>
      <c r="G20" s="10" t="s">
        <v>0</v>
      </c>
      <c r="H20" s="10" t="s">
        <v>0</v>
      </c>
    </row>
    <row r="21" spans="1:8" ht="11.45" customHeight="1">
      <c r="A21" s="14" t="s">
        <v>25</v>
      </c>
      <c r="B21" s="9">
        <f t="shared" si="0"/>
        <v>10.6</v>
      </c>
      <c r="C21" s="10" t="s">
        <v>0</v>
      </c>
      <c r="D21" s="10">
        <v>10.6</v>
      </c>
      <c r="E21" s="10" t="s">
        <v>0</v>
      </c>
      <c r="F21" s="10" t="s">
        <v>0</v>
      </c>
      <c r="G21" s="10" t="s">
        <v>0</v>
      </c>
      <c r="H21" s="10" t="s">
        <v>0</v>
      </c>
    </row>
    <row r="22" spans="1:8" ht="11.45" customHeight="1">
      <c r="A22" s="14" t="s">
        <v>26</v>
      </c>
      <c r="B22" s="9">
        <f t="shared" si="0"/>
        <v>35.799999999999997</v>
      </c>
      <c r="C22" s="10" t="s">
        <v>0</v>
      </c>
      <c r="D22" s="10">
        <v>26.6</v>
      </c>
      <c r="E22" s="10" t="s">
        <v>0</v>
      </c>
      <c r="F22" s="10" t="s">
        <v>0</v>
      </c>
      <c r="G22" s="10" t="s">
        <v>0</v>
      </c>
      <c r="H22" s="10">
        <v>9.1999999999999993</v>
      </c>
    </row>
    <row r="23" spans="1:8" ht="11.45" customHeight="1">
      <c r="A23" s="14" t="s">
        <v>27</v>
      </c>
      <c r="B23" s="9">
        <f t="shared" si="0"/>
        <v>11.7</v>
      </c>
      <c r="C23" s="10" t="s">
        <v>0</v>
      </c>
      <c r="D23" s="10">
        <v>11.7</v>
      </c>
      <c r="E23" s="10" t="s">
        <v>0</v>
      </c>
      <c r="F23" s="10" t="s">
        <v>0</v>
      </c>
      <c r="G23" s="10" t="s">
        <v>0</v>
      </c>
      <c r="H23" s="10" t="s">
        <v>0</v>
      </c>
    </row>
    <row r="24" spans="1:8" ht="24.95" customHeight="1">
      <c r="A24" s="30" t="s">
        <v>2</v>
      </c>
      <c r="B24" s="31"/>
      <c r="C24" s="31"/>
      <c r="D24" s="31"/>
      <c r="E24" s="31"/>
      <c r="F24" s="31"/>
      <c r="G24" s="31"/>
      <c r="H24" s="31"/>
    </row>
    <row r="25" spans="1:8" ht="11.45" customHeight="1">
      <c r="A25" s="8" t="s">
        <v>30</v>
      </c>
      <c r="B25" s="11">
        <f>SUM(C25:H25)</f>
        <v>126.5</v>
      </c>
      <c r="C25" s="10" t="s">
        <v>0</v>
      </c>
      <c r="D25" s="10">
        <v>74.5</v>
      </c>
      <c r="E25" s="10" t="s">
        <v>0</v>
      </c>
      <c r="F25" s="10" t="s">
        <v>0</v>
      </c>
      <c r="G25" s="10" t="s">
        <v>0</v>
      </c>
      <c r="H25" s="10">
        <v>52</v>
      </c>
    </row>
    <row r="26" spans="1:8" ht="11.45" customHeight="1">
      <c r="A26" s="17" t="s">
        <v>31</v>
      </c>
      <c r="B26" s="9">
        <f>SUM(C26:H26)</f>
        <v>1.1000000000000001</v>
      </c>
      <c r="C26" s="10" t="s">
        <v>0</v>
      </c>
      <c r="D26" s="10" t="s">
        <v>0</v>
      </c>
      <c r="E26" s="10" t="s">
        <v>0</v>
      </c>
      <c r="F26" s="10" t="s">
        <v>0</v>
      </c>
      <c r="G26" s="10" t="s">
        <v>0</v>
      </c>
      <c r="H26" s="10">
        <v>1.1000000000000001</v>
      </c>
    </row>
    <row r="27" spans="1:8" ht="11.45" customHeight="1">
      <c r="A27" s="18" t="s">
        <v>32</v>
      </c>
      <c r="B27" s="9"/>
      <c r="C27" s="10"/>
      <c r="D27" s="10"/>
      <c r="E27" s="10"/>
      <c r="F27" s="10"/>
      <c r="G27" s="10"/>
      <c r="H27" s="10"/>
    </row>
    <row r="28" spans="1:8" ht="11.45" customHeight="1">
      <c r="A28" s="13" t="s">
        <v>20</v>
      </c>
      <c r="B28" s="9">
        <f>SUM(C28:H28)</f>
        <v>126.5</v>
      </c>
      <c r="C28" s="10" t="s">
        <v>0</v>
      </c>
      <c r="D28" s="10">
        <v>74.5</v>
      </c>
      <c r="E28" s="10" t="s">
        <v>0</v>
      </c>
      <c r="F28" s="10" t="s">
        <v>0</v>
      </c>
      <c r="G28" s="10" t="s">
        <v>0</v>
      </c>
      <c r="H28" s="10">
        <v>52</v>
      </c>
    </row>
    <row r="29" spans="1:8" ht="11.45" customHeight="1">
      <c r="A29" s="14" t="s">
        <v>28</v>
      </c>
      <c r="B29" s="9">
        <f>SUM(C29:H29)</f>
        <v>125.4</v>
      </c>
      <c r="C29" s="10" t="s">
        <v>0</v>
      </c>
      <c r="D29" s="10">
        <v>74.5</v>
      </c>
      <c r="E29" s="10" t="s">
        <v>0</v>
      </c>
      <c r="F29" s="10" t="s">
        <v>0</v>
      </c>
      <c r="G29" s="10" t="s">
        <v>0</v>
      </c>
      <c r="H29" s="10">
        <v>50.9</v>
      </c>
    </row>
    <row r="30" spans="1:8" ht="24.95" customHeight="1">
      <c r="A30" s="31" t="s">
        <v>15</v>
      </c>
      <c r="B30" s="31"/>
      <c r="C30" s="31"/>
      <c r="D30" s="31"/>
      <c r="E30" s="31"/>
      <c r="F30" s="31"/>
      <c r="G30" s="31"/>
      <c r="H30" s="31"/>
    </row>
    <row r="31" spans="1:8" ht="11.45" customHeight="1">
      <c r="A31" s="8" t="s">
        <v>30</v>
      </c>
      <c r="B31" s="11">
        <f>SUM(C31:H31)</f>
        <v>139.9</v>
      </c>
      <c r="C31" s="10" t="s">
        <v>0</v>
      </c>
      <c r="D31" s="10">
        <v>79.900000000000006</v>
      </c>
      <c r="E31" s="10" t="s">
        <v>0</v>
      </c>
      <c r="F31" s="10" t="s">
        <v>0</v>
      </c>
      <c r="G31" s="10" t="s">
        <v>0</v>
      </c>
      <c r="H31" s="10">
        <v>60</v>
      </c>
    </row>
    <row r="32" spans="1:8" ht="11.45" customHeight="1">
      <c r="A32" s="17" t="s">
        <v>36</v>
      </c>
      <c r="B32" s="11">
        <f>SUM(C32:H32)</f>
        <v>105.5</v>
      </c>
      <c r="C32" s="10" t="s">
        <v>0</v>
      </c>
      <c r="D32" s="9">
        <v>45.5</v>
      </c>
      <c r="E32" s="10" t="s">
        <v>0</v>
      </c>
      <c r="F32" s="10" t="s">
        <v>0</v>
      </c>
      <c r="G32" s="10" t="s">
        <v>0</v>
      </c>
      <c r="H32" s="10">
        <v>60</v>
      </c>
    </row>
    <row r="33" spans="1:8" ht="11.45" customHeight="1">
      <c r="A33" s="18" t="s">
        <v>37</v>
      </c>
      <c r="B33" s="9"/>
      <c r="C33" s="9"/>
      <c r="D33" s="9"/>
      <c r="E33" s="9"/>
      <c r="F33" s="9"/>
      <c r="G33" s="9"/>
      <c r="H33" s="10"/>
    </row>
    <row r="34" spans="1:8" ht="11.45" customHeight="1">
      <c r="A34" s="13" t="s">
        <v>20</v>
      </c>
      <c r="B34" s="11">
        <f>SUM(C34:H34)</f>
        <v>140</v>
      </c>
      <c r="C34" s="10" t="s">
        <v>0</v>
      </c>
      <c r="D34" s="10">
        <v>80</v>
      </c>
      <c r="E34" s="10" t="s">
        <v>0</v>
      </c>
      <c r="F34" s="10" t="s">
        <v>0</v>
      </c>
      <c r="G34" s="10" t="s">
        <v>0</v>
      </c>
      <c r="H34" s="10">
        <v>60</v>
      </c>
    </row>
    <row r="35" spans="1:8" ht="11.45" customHeight="1">
      <c r="A35" s="14" t="s">
        <v>23</v>
      </c>
      <c r="B35" s="11">
        <f t="shared" ref="B35:B37" si="2">SUM(C35:H35)</f>
        <v>43</v>
      </c>
      <c r="C35" s="10" t="s">
        <v>0</v>
      </c>
      <c r="D35" s="10">
        <v>39.1</v>
      </c>
      <c r="E35" s="10" t="s">
        <v>0</v>
      </c>
      <c r="F35" s="10" t="s">
        <v>0</v>
      </c>
      <c r="G35" s="10" t="s">
        <v>0</v>
      </c>
      <c r="H35" s="10">
        <v>3.9</v>
      </c>
    </row>
    <row r="36" spans="1:8" ht="11.45" customHeight="1">
      <c r="A36" s="14" t="s">
        <v>25</v>
      </c>
      <c r="B36" s="11">
        <f t="shared" si="2"/>
        <v>12.8</v>
      </c>
      <c r="C36" s="10" t="s">
        <v>0</v>
      </c>
      <c r="D36" s="10" t="s">
        <v>0</v>
      </c>
      <c r="E36" s="10" t="s">
        <v>0</v>
      </c>
      <c r="F36" s="10" t="s">
        <v>0</v>
      </c>
      <c r="G36" s="10" t="s">
        <v>0</v>
      </c>
      <c r="H36" s="10">
        <v>12.8</v>
      </c>
    </row>
    <row r="37" spans="1:8" ht="11.45" customHeight="1">
      <c r="A37" s="14" t="s">
        <v>29</v>
      </c>
      <c r="B37" s="11">
        <f t="shared" si="2"/>
        <v>32.5</v>
      </c>
      <c r="C37" s="10" t="s">
        <v>0</v>
      </c>
      <c r="D37" s="10">
        <v>32.5</v>
      </c>
      <c r="E37" s="10" t="s">
        <v>0</v>
      </c>
      <c r="F37" s="10" t="s">
        <v>0</v>
      </c>
      <c r="G37" s="10" t="s">
        <v>0</v>
      </c>
      <c r="H37" s="10" t="s">
        <v>0</v>
      </c>
    </row>
    <row r="38" spans="1:8" ht="11.45" customHeight="1">
      <c r="A38" s="14" t="s">
        <v>26</v>
      </c>
      <c r="B38" s="11">
        <f>SUM(C38:H38)</f>
        <v>48.300000000000004</v>
      </c>
      <c r="C38" s="10" t="s">
        <v>0</v>
      </c>
      <c r="D38" s="10">
        <v>5.0999999999999996</v>
      </c>
      <c r="E38" s="10" t="s">
        <v>0</v>
      </c>
      <c r="F38" s="10" t="s">
        <v>0</v>
      </c>
      <c r="G38" s="10" t="s">
        <v>0</v>
      </c>
      <c r="H38" s="10">
        <v>43.2</v>
      </c>
    </row>
    <row r="39" spans="1:8" ht="24.95" customHeight="1">
      <c r="A39" s="30" t="s">
        <v>16</v>
      </c>
      <c r="B39" s="31"/>
      <c r="C39" s="31"/>
      <c r="D39" s="31"/>
      <c r="E39" s="31"/>
      <c r="F39" s="31"/>
      <c r="G39" s="31"/>
      <c r="H39" s="31"/>
    </row>
    <row r="40" spans="1:8" ht="11.45" customHeight="1">
      <c r="A40" s="8" t="s">
        <v>30</v>
      </c>
      <c r="B40" s="11">
        <f>SUM(C40:H40)</f>
        <v>17.899999999999999</v>
      </c>
      <c r="C40" s="10" t="s">
        <v>0</v>
      </c>
      <c r="D40" s="10">
        <v>17.899999999999999</v>
      </c>
      <c r="E40" s="10" t="s">
        <v>0</v>
      </c>
      <c r="F40" s="10" t="s">
        <v>0</v>
      </c>
      <c r="G40" s="10" t="s">
        <v>0</v>
      </c>
      <c r="H40" s="10" t="s">
        <v>0</v>
      </c>
    </row>
    <row r="41" spans="1:8" ht="11.45" customHeight="1">
      <c r="A41" s="17" t="s">
        <v>36</v>
      </c>
      <c r="B41" s="11">
        <f>SUM(C41:H41)</f>
        <v>17.899999999999999</v>
      </c>
      <c r="C41" s="10" t="s">
        <v>0</v>
      </c>
      <c r="D41" s="10">
        <v>17.899999999999999</v>
      </c>
      <c r="E41" s="10" t="s">
        <v>0</v>
      </c>
      <c r="F41" s="10" t="s">
        <v>0</v>
      </c>
      <c r="G41" s="10" t="s">
        <v>0</v>
      </c>
      <c r="H41" s="10" t="s">
        <v>0</v>
      </c>
    </row>
    <row r="42" spans="1:8" ht="11.45" customHeight="1">
      <c r="A42" s="18" t="s">
        <v>37</v>
      </c>
      <c r="B42" s="9"/>
      <c r="C42" s="10"/>
      <c r="D42" s="10"/>
      <c r="E42" s="10"/>
      <c r="F42" s="10"/>
      <c r="G42" s="10"/>
      <c r="H42" s="10"/>
    </row>
    <row r="43" spans="1:8" ht="11.45" customHeight="1">
      <c r="A43" s="13" t="s">
        <v>20</v>
      </c>
      <c r="B43" s="11">
        <f>SUM(C43:H43)</f>
        <v>17.899999999999999</v>
      </c>
      <c r="C43" s="10" t="s">
        <v>0</v>
      </c>
      <c r="D43" s="10">
        <v>17.899999999999999</v>
      </c>
      <c r="E43" s="10" t="s">
        <v>0</v>
      </c>
      <c r="F43" s="10" t="s">
        <v>0</v>
      </c>
      <c r="G43" s="10" t="s">
        <v>0</v>
      </c>
      <c r="H43" s="10" t="s">
        <v>0</v>
      </c>
    </row>
    <row r="44" spans="1:8" ht="11.45" customHeight="1">
      <c r="A44" s="14" t="s">
        <v>25</v>
      </c>
      <c r="B44" s="9">
        <f>SUM(C44:H44)</f>
        <v>17.899999999999999</v>
      </c>
      <c r="C44" s="10" t="s">
        <v>0</v>
      </c>
      <c r="D44" s="10">
        <v>17.899999999999999</v>
      </c>
      <c r="E44" s="10" t="s">
        <v>0</v>
      </c>
      <c r="F44" s="10" t="s">
        <v>0</v>
      </c>
      <c r="G44" s="10" t="s">
        <v>0</v>
      </c>
      <c r="H44" s="10" t="s">
        <v>0</v>
      </c>
    </row>
    <row r="45" spans="1:8" ht="24.95" customHeight="1">
      <c r="A45" s="30" t="s">
        <v>13</v>
      </c>
      <c r="B45" s="31"/>
      <c r="C45" s="31"/>
      <c r="D45" s="31"/>
      <c r="E45" s="31"/>
      <c r="F45" s="31"/>
      <c r="G45" s="31"/>
      <c r="H45" s="31"/>
    </row>
    <row r="46" spans="1:8" ht="11.45" customHeight="1">
      <c r="A46" s="8" t="s">
        <v>30</v>
      </c>
      <c r="B46" s="11">
        <f>SUM(C46:H46)</f>
        <v>0.4</v>
      </c>
      <c r="C46" s="10" t="s">
        <v>0</v>
      </c>
      <c r="D46" s="10" t="s">
        <v>0</v>
      </c>
      <c r="E46" s="10" t="s">
        <v>0</v>
      </c>
      <c r="F46" s="10" t="s">
        <v>0</v>
      </c>
      <c r="G46" s="10" t="s">
        <v>0</v>
      </c>
      <c r="H46" s="10">
        <v>0.4</v>
      </c>
    </row>
    <row r="47" spans="1:8" ht="11.45" customHeight="1">
      <c r="A47" s="13" t="s">
        <v>20</v>
      </c>
      <c r="B47" s="11">
        <f>SUM(C47:H47)</f>
        <v>0.4</v>
      </c>
      <c r="C47" s="10" t="s">
        <v>0</v>
      </c>
      <c r="D47" s="10" t="s">
        <v>0</v>
      </c>
      <c r="E47" s="10" t="s">
        <v>0</v>
      </c>
      <c r="F47" s="10" t="s">
        <v>0</v>
      </c>
      <c r="G47" s="10" t="s">
        <v>0</v>
      </c>
      <c r="H47" s="10">
        <v>0.4</v>
      </c>
    </row>
    <row r="48" spans="1:8" ht="11.45" customHeight="1">
      <c r="A48" s="13" t="s">
        <v>18</v>
      </c>
      <c r="B48" s="9">
        <f>SUM(C48:H48)</f>
        <v>0.4</v>
      </c>
      <c r="C48" s="10" t="s">
        <v>0</v>
      </c>
      <c r="D48" s="10" t="s">
        <v>0</v>
      </c>
      <c r="E48" s="10" t="s">
        <v>0</v>
      </c>
      <c r="F48" s="10" t="s">
        <v>0</v>
      </c>
      <c r="G48" s="10" t="s">
        <v>0</v>
      </c>
      <c r="H48" s="10">
        <v>0.4</v>
      </c>
    </row>
    <row r="49" spans="1:8" ht="36.75" customHeight="1">
      <c r="A49" s="29" t="s">
        <v>33</v>
      </c>
      <c r="B49" s="29"/>
      <c r="C49" s="29"/>
      <c r="D49" s="29"/>
      <c r="E49" s="29"/>
      <c r="F49" s="29"/>
      <c r="G49" s="29"/>
      <c r="H49" s="29"/>
    </row>
    <row r="50" spans="1:8" ht="12" customHeight="1">
      <c r="A50" s="24" t="s">
        <v>34</v>
      </c>
      <c r="B50" s="24"/>
      <c r="C50" s="24"/>
      <c r="D50" s="24"/>
      <c r="E50" s="24"/>
      <c r="F50" s="24"/>
      <c r="G50" s="24"/>
      <c r="H50" s="24"/>
    </row>
  </sheetData>
  <mergeCells count="14">
    <mergeCell ref="A1:H1"/>
    <mergeCell ref="A2:H2"/>
    <mergeCell ref="A3:H3"/>
    <mergeCell ref="A9:H9"/>
    <mergeCell ref="A50:H50"/>
    <mergeCell ref="A5:A6"/>
    <mergeCell ref="B6:H6"/>
    <mergeCell ref="A49:H49"/>
    <mergeCell ref="A14:H14"/>
    <mergeCell ref="A24:H24"/>
    <mergeCell ref="A45:H45"/>
    <mergeCell ref="A30:H30"/>
    <mergeCell ref="A39:H39"/>
    <mergeCell ref="A4:H4"/>
  </mergeCells>
  <phoneticPr fontId="0" type="noConversion"/>
  <printOptions horizontalCentered="1"/>
  <pageMargins left="0.70866141732283472" right="0.6692913385826772" top="0.47244094488188981" bottom="0.84" header="0.43307086614173229" footer="0.62"/>
  <pageSetup paperSize="9" orientation="portrait" r:id="rId1"/>
  <headerFooter alignWithMargins="0">
    <oddFooter>&amp;R&amp;9 269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269</vt:lpstr>
      <vt:lpstr>'str. 269'!Obszar_wydruku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2017-07-10T12:11:42Z</cp:lastPrinted>
  <dcterms:created xsi:type="dcterms:W3CDTF">2007-07-18T13:09:26Z</dcterms:created>
  <dcterms:modified xsi:type="dcterms:W3CDTF">2017-07-26T06:32:28Z</dcterms:modified>
</cp:coreProperties>
</file>