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9675" windowHeight="9120"/>
  </bookViews>
  <sheets>
    <sheet name="str. 125" sheetId="1" r:id="rId1"/>
  </sheets>
  <definedNames>
    <definedName name="_xlnm.Print_Area" localSheetId="0">'str. 125'!$A$1:$F$34</definedName>
  </definedNames>
  <calcPr calcId="125725"/>
</workbook>
</file>

<file path=xl/calcChain.xml><?xml version="1.0" encoding="utf-8"?>
<calcChain xmlns="http://schemas.openxmlformats.org/spreadsheetml/2006/main">
  <c r="D7" i="1"/>
  <c r="B7"/>
</calcChain>
</file>

<file path=xl/sharedStrings.xml><?xml version="1.0" encoding="utf-8"?>
<sst xmlns="http://schemas.openxmlformats.org/spreadsheetml/2006/main" count="40" uniqueCount="33">
  <si>
    <t>tariff: full fare tickets</t>
  </si>
  <si>
    <t>ulgowej</t>
  </si>
  <si>
    <t>reduced fare tickets</t>
  </si>
  <si>
    <r>
      <t xml:space="preserve">WYSZCZEGÓLNIENIE                                                                           </t>
    </r>
    <r>
      <rPr>
        <i/>
        <sz val="9"/>
        <rFont val="Arial"/>
        <family val="2"/>
        <charset val="238"/>
      </rPr>
      <t xml:space="preserve">      SPECIFICATION</t>
    </r>
  </si>
  <si>
    <r>
      <t xml:space="preserve">Pasażerowie                                                       </t>
    </r>
    <r>
      <rPr>
        <i/>
        <sz val="9"/>
        <rFont val="Arial"/>
        <family val="2"/>
        <charset val="238"/>
      </rPr>
      <t xml:space="preserve">  Passengers</t>
    </r>
  </si>
  <si>
    <r>
      <t xml:space="preserve">Pasażerokilometry                                                                            </t>
    </r>
    <r>
      <rPr>
        <i/>
        <sz val="9"/>
        <rFont val="Arial"/>
        <family val="2"/>
        <charset val="238"/>
      </rPr>
      <t xml:space="preserve"> Passenger-kilometres</t>
    </r>
  </si>
  <si>
    <r>
      <t xml:space="preserve">Średnia odległość przewozu 1 pasażera w km                                        </t>
    </r>
    <r>
      <rPr>
        <i/>
        <sz val="9"/>
        <rFont val="Arial"/>
        <family val="2"/>
        <charset val="238"/>
      </rPr>
      <t>Average distance travelled by                                                                             1 passenger, kilometres</t>
    </r>
  </si>
  <si>
    <r>
      <t xml:space="preserve">w tys.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thousand</t>
    </r>
  </si>
  <si>
    <r>
      <t xml:space="preserve">w mln                                                     </t>
    </r>
    <r>
      <rPr>
        <i/>
        <sz val="9"/>
        <rFont val="Arial"/>
        <family val="2"/>
        <charset val="238"/>
      </rPr>
      <t xml:space="preserve">  million</t>
    </r>
  </si>
  <si>
    <r>
      <t>TOTAL</t>
    </r>
    <r>
      <rPr>
        <i/>
        <vertAlign val="superscript"/>
        <sz val="9"/>
        <rFont val="Arial"/>
        <family val="2"/>
        <charset val="238"/>
      </rPr>
      <t>b</t>
    </r>
  </si>
  <si>
    <r>
      <t>OGÓŁEM</t>
    </r>
    <r>
      <rPr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>.....................................................</t>
    </r>
  </si>
  <si>
    <t>international transport</t>
  </si>
  <si>
    <t>pociągami regionalnymi</t>
  </si>
  <si>
    <t>pociągami międzywojewódzkimi</t>
  </si>
  <si>
    <t>trains between voivodships</t>
  </si>
  <si>
    <t>single use tickets</t>
  </si>
  <si>
    <t>2015=100</t>
  </si>
  <si>
    <r>
      <t xml:space="preserve">                        TRANSPORT OF PASSENGERS BY RAILWAY TRANSPORT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2016</t>
    </r>
  </si>
  <si>
    <r>
      <t>TABL. 19(32).  PRZEWOZY  PASAŻERÓW  TRANSPORTEM  KOLEJOWYM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</t>
    </r>
  </si>
  <si>
    <t>W komunikacji krajowej</t>
  </si>
  <si>
    <t>National transport</t>
  </si>
  <si>
    <t>W komunikacji międzynarodowej</t>
  </si>
  <si>
    <t>of the total separated:</t>
  </si>
  <si>
    <t xml:space="preserve">a   Realised by enterprises of PKP group and other entities, which obtained railway transport licence; without the narrow gauge railways.  b  Including free fare on the basis of relevant regulations.  </t>
  </si>
  <si>
    <t>regional trains</t>
  </si>
  <si>
    <t>biletami jednorazowymi</t>
  </si>
  <si>
    <t>z ogółem przypada na przewozy z:</t>
  </si>
  <si>
    <t>według taryfy:</t>
  </si>
  <si>
    <t>normalnej</t>
  </si>
  <si>
    <t>biletami okresowymi</t>
  </si>
  <si>
    <t>commutation tickets</t>
  </si>
  <si>
    <t>tariff:</t>
  </si>
  <si>
    <t xml:space="preserve">a   Zrealizowane przez spółki grupy PKP oraz inne podmioty, które uzyskały licencję na transport kolejowy;  bez kolei wąskotorowych. b Łącznie z przejazdami bezpłatnymi na podstawie odpowiednich przepisów. </t>
  </si>
</sst>
</file>

<file path=xl/styles.xml><?xml version="1.0" encoding="utf-8"?>
<styleSheet xmlns="http://schemas.openxmlformats.org/spreadsheetml/2006/main">
  <numFmts count="7">
    <numFmt numFmtId="43" formatCode="_-* #,##0.00\ _z_ł_-;\-* #,##0.00\ _z_ł_-;_-* &quot;-&quot;??\ _z_ł_-;_-@_-"/>
    <numFmt numFmtId="164" formatCode="@\ *._)"/>
    <numFmt numFmtId="165" formatCode="_-* #,##0\ _z_ł_-;\-* #,##0\ _z_ł_-;_-* &quot;-&quot;??\ _z_ł_-;_-@_-"/>
    <numFmt numFmtId="166" formatCode="_-* #,##0.0\ _z_ł_-;\-* #,##0.0\ _z_ł_-;_-* &quot;-&quot;?\ _z_ł_-;_-@_-"/>
    <numFmt numFmtId="167" formatCode="#,##0.0_)"/>
    <numFmt numFmtId="168" formatCode="#,##0_)"/>
    <numFmt numFmtId="169" formatCode="#,##0.0"/>
  </numFmts>
  <fonts count="12">
    <font>
      <sz val="10"/>
      <name val="Arial"/>
      <charset val="238"/>
    </font>
    <font>
      <sz val="10"/>
      <name val="Arial"/>
      <family val="2"/>
      <charset val="238"/>
    </font>
    <font>
      <sz val="10"/>
      <name val="Liberation Sans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168" fontId="2" fillId="0" borderId="0" xfId="0" applyNumberFormat="1" applyFont="1"/>
    <xf numFmtId="169" fontId="2" fillId="0" borderId="0" xfId="0" applyNumberFormat="1" applyFont="1"/>
    <xf numFmtId="0" fontId="2" fillId="0" borderId="0" xfId="0" applyFont="1"/>
    <xf numFmtId="0" fontId="5" fillId="0" borderId="0" xfId="0" applyNumberFormat="1" applyFont="1" applyAlignment="1" applyProtection="1">
      <alignment horizontal="left"/>
    </xf>
    <xf numFmtId="166" fontId="2" fillId="0" borderId="0" xfId="0" applyNumberFormat="1" applyFont="1"/>
    <xf numFmtId="164" fontId="5" fillId="0" borderId="0" xfId="0" applyNumberFormat="1" applyFont="1" applyAlignment="1" applyProtection="1">
      <alignment horizontal="left" indent="2"/>
    </xf>
    <xf numFmtId="167" fontId="2" fillId="0" borderId="0" xfId="0" applyNumberFormat="1" applyFont="1"/>
    <xf numFmtId="0" fontId="5" fillId="0" borderId="8" xfId="0" applyFont="1" applyBorder="1" applyAlignment="1" applyProtection="1">
      <alignment horizontal="center" vertical="center" wrapText="1"/>
    </xf>
    <xf numFmtId="0" fontId="5" fillId="0" borderId="8" xfId="0" quotePrefix="1" applyFont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left" indent="1"/>
    </xf>
    <xf numFmtId="164" fontId="5" fillId="0" borderId="0" xfId="0" applyNumberFormat="1" applyFont="1" applyAlignment="1" applyProtection="1">
      <alignment horizontal="left" indent="3"/>
    </xf>
    <xf numFmtId="0" fontId="6" fillId="0" borderId="0" xfId="0" applyNumberFormat="1" applyFont="1" applyAlignment="1" applyProtection="1">
      <alignment horizontal="left" vertical="top" wrapText="1"/>
    </xf>
    <xf numFmtId="168" fontId="2" fillId="0" borderId="0" xfId="0" applyNumberFormat="1" applyFont="1" applyAlignment="1">
      <alignment vertical="top"/>
    </xf>
    <xf numFmtId="167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NumberFormat="1" applyFont="1" applyAlignment="1" applyProtection="1">
      <alignment horizontal="left" vertical="top" wrapText="1" indent="1"/>
    </xf>
    <xf numFmtId="0" fontId="2" fillId="0" borderId="0" xfId="0" applyFont="1" applyAlignment="1">
      <alignment horizontal="left" vertical="top" indent="1"/>
    </xf>
    <xf numFmtId="0" fontId="6" fillId="0" borderId="0" xfId="0" applyNumberFormat="1" applyFont="1" applyAlignment="1" applyProtection="1">
      <alignment horizontal="left" vertical="top" wrapText="1" indent="2"/>
    </xf>
    <xf numFmtId="167" fontId="2" fillId="0" borderId="0" xfId="0" applyNumberFormat="1" applyFont="1" applyAlignment="1">
      <alignment horizontal="left" vertical="top" indent="2"/>
    </xf>
    <xf numFmtId="166" fontId="2" fillId="0" borderId="0" xfId="0" applyNumberFormat="1" applyFont="1" applyAlignment="1">
      <alignment horizontal="left" vertical="top" indent="2"/>
    </xf>
    <xf numFmtId="0" fontId="2" fillId="0" borderId="0" xfId="0" applyFont="1" applyAlignment="1">
      <alignment horizontal="left" vertical="top" indent="2"/>
    </xf>
    <xf numFmtId="168" fontId="2" fillId="0" borderId="0" xfId="0" applyNumberFormat="1" applyFont="1" applyAlignment="1">
      <alignment horizontal="left" vertical="top" indent="2"/>
    </xf>
    <xf numFmtId="0" fontId="6" fillId="0" borderId="0" xfId="0" applyNumberFormat="1" applyFont="1" applyAlignment="1" applyProtection="1">
      <alignment horizontal="left" vertical="top" wrapText="1" indent="3"/>
    </xf>
    <xf numFmtId="0" fontId="2" fillId="0" borderId="0" xfId="0" applyFont="1" applyAlignment="1">
      <alignment horizontal="left" vertical="top" indent="3"/>
    </xf>
    <xf numFmtId="168" fontId="2" fillId="0" borderId="0" xfId="0" applyNumberFormat="1" applyFont="1" applyAlignment="1">
      <alignment horizontal="left" vertical="top" indent="3"/>
    </xf>
    <xf numFmtId="167" fontId="5" fillId="0" borderId="1" xfId="1" applyNumberFormat="1" applyFont="1" applyBorder="1" applyAlignment="1" applyProtection="1"/>
    <xf numFmtId="164" fontId="5" fillId="0" borderId="0" xfId="0" applyNumberFormat="1" applyFont="1" applyAlignment="1" applyProtection="1"/>
    <xf numFmtId="0" fontId="6" fillId="0" borderId="0" xfId="0" applyNumberFormat="1" applyFont="1" applyAlignment="1" applyProtection="1">
      <alignment vertical="top" wrapText="1"/>
    </xf>
    <xf numFmtId="164" fontId="5" fillId="0" borderId="0" xfId="0" applyNumberFormat="1" applyFont="1" applyAlignment="1" applyProtection="1">
      <alignment horizontal="left" indent="1"/>
    </xf>
    <xf numFmtId="168" fontId="5" fillId="0" borderId="11" xfId="1" applyNumberFormat="1" applyFont="1" applyBorder="1" applyAlignment="1" applyProtection="1"/>
    <xf numFmtId="165" fontId="5" fillId="0" borderId="1" xfId="1" applyNumberFormat="1" applyFont="1" applyBorder="1" applyAlignment="1" applyProtection="1"/>
    <xf numFmtId="168" fontId="5" fillId="0" borderId="1" xfId="1" applyNumberFormat="1" applyFont="1" applyBorder="1" applyAlignment="1" applyProtection="1"/>
    <xf numFmtId="168" fontId="5" fillId="0" borderId="1" xfId="1" applyNumberFormat="1" applyFont="1" applyBorder="1" applyAlignment="1" applyProtection="1">
      <alignment horizontal="left"/>
    </xf>
    <xf numFmtId="167" fontId="5" fillId="0" borderId="1" xfId="1" applyNumberFormat="1" applyFont="1" applyBorder="1" applyAlignment="1" applyProtection="1">
      <alignment horizontal="left"/>
    </xf>
    <xf numFmtId="165" fontId="5" fillId="0" borderId="1" xfId="1" applyNumberFormat="1" applyFont="1" applyBorder="1" applyAlignment="1" applyProtection="1">
      <alignment horizontal="left"/>
    </xf>
    <xf numFmtId="167" fontId="5" fillId="0" borderId="1" xfId="1" applyNumberFormat="1" applyFont="1" applyBorder="1" applyAlignment="1" applyProtection="1">
      <alignment horizontal="right"/>
    </xf>
    <xf numFmtId="168" fontId="11" fillId="0" borderId="1" xfId="1" applyNumberFormat="1" applyFont="1" applyBorder="1" applyAlignment="1" applyProtection="1"/>
    <xf numFmtId="167" fontId="11" fillId="0" borderId="1" xfId="1" applyNumberFormat="1" applyFont="1" applyBorder="1" applyAlignment="1" applyProtection="1"/>
    <xf numFmtId="165" fontId="11" fillId="0" borderId="1" xfId="1" applyNumberFormat="1" applyFont="1" applyBorder="1" applyAlignment="1" applyProtection="1"/>
    <xf numFmtId="168" fontId="5" fillId="0" borderId="2" xfId="1" applyNumberFormat="1" applyFont="1" applyBorder="1" applyAlignment="1" applyProtection="1"/>
    <xf numFmtId="167" fontId="5" fillId="0" borderId="2" xfId="1" applyNumberFormat="1" applyFont="1" applyBorder="1" applyAlignment="1" applyProtection="1">
      <alignment horizontal="left"/>
    </xf>
    <xf numFmtId="0" fontId="5" fillId="0" borderId="0" xfId="0" applyNumberFormat="1" applyFont="1" applyAlignment="1" applyProtection="1">
      <alignment horizontal="left" wrapText="1" indent="3"/>
    </xf>
    <xf numFmtId="168" fontId="3" fillId="0" borderId="0" xfId="0" applyNumberFormat="1" applyFont="1" applyBorder="1" applyAlignment="1" applyProtection="1">
      <alignment horizontal="left" vertical="top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horizontal="justify" wrapText="1"/>
    </xf>
    <xf numFmtId="0" fontId="6" fillId="0" borderId="10" xfId="0" applyFont="1" applyBorder="1" applyAlignment="1" applyProtection="1">
      <alignment horizontal="left" wrapText="1"/>
    </xf>
    <xf numFmtId="0" fontId="8" fillId="0" borderId="0" xfId="0" applyFont="1" applyAlignment="1" applyProtection="1">
      <alignment horizontal="justify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zoomScale="115" zoomScaleNormal="115" workbookViewId="0">
      <selection sqref="A1:F1"/>
    </sheetView>
  </sheetViews>
  <sheetFormatPr defaultColWidth="9.140625" defaultRowHeight="12.75"/>
  <cols>
    <col min="1" max="1" width="34" style="3" customWidth="1"/>
    <col min="2" max="5" width="9.7109375" style="3" customWidth="1"/>
    <col min="6" max="6" width="12.7109375" style="3" customWidth="1"/>
    <col min="7" max="7" width="9.140625" style="3"/>
    <col min="8" max="8" width="12.5703125" style="3" customWidth="1"/>
    <col min="9" max="16384" width="9.140625" style="3"/>
  </cols>
  <sheetData>
    <row r="1" spans="1:9" ht="12.95" customHeight="1">
      <c r="A1" s="43" t="s">
        <v>18</v>
      </c>
      <c r="B1" s="43"/>
      <c r="C1" s="43"/>
      <c r="D1" s="43"/>
      <c r="E1" s="43"/>
      <c r="F1" s="43"/>
    </row>
    <row r="2" spans="1:9" ht="12.95" customHeight="1" thickBot="1">
      <c r="A2" s="49" t="s">
        <v>17</v>
      </c>
      <c r="B2" s="49"/>
      <c r="C2" s="49"/>
      <c r="D2" s="49"/>
      <c r="E2" s="49"/>
      <c r="F2" s="49"/>
    </row>
    <row r="3" spans="1:9" ht="54.95" customHeight="1">
      <c r="A3" s="44" t="s">
        <v>3</v>
      </c>
      <c r="B3" s="51" t="s">
        <v>4</v>
      </c>
      <c r="C3" s="52"/>
      <c r="D3" s="51" t="s">
        <v>5</v>
      </c>
      <c r="E3" s="52"/>
      <c r="F3" s="46" t="s">
        <v>6</v>
      </c>
    </row>
    <row r="4" spans="1:9" ht="54.95" customHeight="1" thickBot="1">
      <c r="A4" s="45"/>
      <c r="B4" s="8" t="s">
        <v>7</v>
      </c>
      <c r="C4" s="9" t="s">
        <v>16</v>
      </c>
      <c r="D4" s="8" t="s">
        <v>8</v>
      </c>
      <c r="E4" s="9" t="s">
        <v>16</v>
      </c>
      <c r="F4" s="47"/>
    </row>
    <row r="5" spans="1:9" ht="50.1" customHeight="1">
      <c r="A5" s="4" t="s">
        <v>10</v>
      </c>
      <c r="B5" s="30">
        <v>291981</v>
      </c>
      <c r="C5" s="26">
        <v>105.3</v>
      </c>
      <c r="D5" s="26">
        <v>19174.599999999999</v>
      </c>
      <c r="E5" s="26">
        <v>110.4</v>
      </c>
      <c r="F5" s="31">
        <v>66</v>
      </c>
      <c r="H5" s="2"/>
    </row>
    <row r="6" spans="1:9" s="15" customFormat="1" ht="18.95" customHeight="1">
      <c r="A6" s="12" t="s">
        <v>9</v>
      </c>
      <c r="B6" s="32"/>
      <c r="C6" s="26"/>
      <c r="D6" s="26"/>
      <c r="E6" s="26"/>
      <c r="F6" s="31"/>
      <c r="G6" s="13"/>
      <c r="H6" s="14"/>
    </row>
    <row r="7" spans="1:9" ht="18.95" customHeight="1">
      <c r="A7" s="27" t="s">
        <v>19</v>
      </c>
      <c r="B7" s="32">
        <f>SUM(B9:B11)</f>
        <v>290838</v>
      </c>
      <c r="C7" s="26">
        <v>105.3</v>
      </c>
      <c r="D7" s="26">
        <f t="shared" ref="D7" si="0">SUM(D9:D11)</f>
        <v>18897.599999999999</v>
      </c>
      <c r="E7" s="26">
        <v>110.8</v>
      </c>
      <c r="F7" s="31">
        <v>65</v>
      </c>
      <c r="H7" s="7"/>
      <c r="I7" s="2"/>
    </row>
    <row r="8" spans="1:9" s="21" customFormat="1" ht="18.95" customHeight="1">
      <c r="A8" s="28" t="s">
        <v>20</v>
      </c>
      <c r="B8" s="33"/>
      <c r="C8" s="34"/>
      <c r="D8" s="34"/>
      <c r="E8" s="34"/>
      <c r="F8" s="35"/>
      <c r="G8" s="19"/>
      <c r="H8" s="20"/>
    </row>
    <row r="9" spans="1:9" ht="18.95" customHeight="1">
      <c r="A9" s="29" t="s">
        <v>12</v>
      </c>
      <c r="B9" s="32">
        <v>251668</v>
      </c>
      <c r="C9" s="26">
        <v>104</v>
      </c>
      <c r="D9" s="26">
        <v>9496.5</v>
      </c>
      <c r="E9" s="36">
        <v>104.8</v>
      </c>
      <c r="F9" s="31">
        <v>38</v>
      </c>
      <c r="G9" s="7"/>
      <c r="H9" s="5"/>
      <c r="I9" s="7"/>
    </row>
    <row r="10" spans="1:9" s="21" customFormat="1" ht="18.95" customHeight="1">
      <c r="A10" s="16" t="s">
        <v>24</v>
      </c>
      <c r="B10" s="33"/>
      <c r="C10" s="36"/>
      <c r="D10" s="34"/>
      <c r="E10" s="36"/>
      <c r="F10" s="35"/>
      <c r="G10" s="19"/>
      <c r="H10" s="20"/>
    </row>
    <row r="11" spans="1:9" ht="18.95" customHeight="1">
      <c r="A11" s="29" t="s">
        <v>13</v>
      </c>
      <c r="B11" s="32">
        <v>39170</v>
      </c>
      <c r="C11" s="26">
        <v>114.9</v>
      </c>
      <c r="D11" s="26">
        <v>9401.1</v>
      </c>
      <c r="E11" s="26">
        <v>117.5</v>
      </c>
      <c r="F11" s="31">
        <v>240</v>
      </c>
      <c r="G11" s="7"/>
      <c r="H11" s="5"/>
    </row>
    <row r="12" spans="1:9" s="21" customFormat="1" ht="18.95" customHeight="1">
      <c r="A12" s="16" t="s">
        <v>14</v>
      </c>
      <c r="B12" s="33"/>
      <c r="C12" s="34"/>
      <c r="D12" s="34"/>
      <c r="E12" s="34"/>
      <c r="F12" s="35"/>
      <c r="G12" s="19"/>
      <c r="H12" s="20"/>
    </row>
    <row r="13" spans="1:9" ht="18.95" customHeight="1">
      <c r="A13" s="27" t="s">
        <v>21</v>
      </c>
      <c r="B13" s="32">
        <v>1143</v>
      </c>
      <c r="C13" s="26">
        <v>99.9</v>
      </c>
      <c r="D13" s="26">
        <v>277</v>
      </c>
      <c r="E13" s="26">
        <v>90.3</v>
      </c>
      <c r="F13" s="31">
        <v>242</v>
      </c>
      <c r="G13" s="7"/>
      <c r="H13" s="5"/>
    </row>
    <row r="14" spans="1:9" s="21" customFormat="1" ht="18.95" customHeight="1">
      <c r="A14" s="28" t="s">
        <v>11</v>
      </c>
      <c r="B14" s="33"/>
      <c r="C14" s="34"/>
      <c r="D14" s="34"/>
      <c r="E14" s="34"/>
      <c r="F14" s="35"/>
      <c r="G14" s="19"/>
      <c r="H14" s="20"/>
    </row>
    <row r="15" spans="1:9" ht="18.95" customHeight="1">
      <c r="A15" s="10" t="s">
        <v>26</v>
      </c>
      <c r="B15" s="37"/>
      <c r="C15" s="38"/>
      <c r="D15" s="38"/>
      <c r="E15" s="38"/>
      <c r="F15" s="39"/>
    </row>
    <row r="16" spans="1:9" s="17" customFormat="1" ht="18.95" customHeight="1">
      <c r="A16" s="16" t="s">
        <v>22</v>
      </c>
      <c r="B16" s="33"/>
      <c r="C16" s="34"/>
      <c r="D16" s="34"/>
      <c r="E16" s="34"/>
      <c r="F16" s="35"/>
    </row>
    <row r="17" spans="1:9" ht="18.95" customHeight="1">
      <c r="A17" s="6" t="s">
        <v>25</v>
      </c>
      <c r="B17" s="32">
        <v>124176</v>
      </c>
      <c r="C17" s="26">
        <v>111.3</v>
      </c>
      <c r="D17" s="26">
        <v>12743.4</v>
      </c>
      <c r="E17" s="26">
        <v>114.6</v>
      </c>
      <c r="F17" s="31">
        <v>103</v>
      </c>
      <c r="G17" s="7"/>
      <c r="H17" s="1"/>
      <c r="I17" s="2"/>
    </row>
    <row r="18" spans="1:9" s="21" customFormat="1" ht="18.95" customHeight="1">
      <c r="A18" s="18" t="s">
        <v>15</v>
      </c>
      <c r="B18" s="33"/>
      <c r="C18" s="34"/>
      <c r="D18" s="34"/>
      <c r="E18" s="34"/>
      <c r="F18" s="35"/>
      <c r="G18" s="22"/>
      <c r="H18" s="22"/>
    </row>
    <row r="19" spans="1:9" s="21" customFormat="1" ht="18.95" customHeight="1">
      <c r="A19" s="42" t="s">
        <v>27</v>
      </c>
      <c r="B19" s="33"/>
      <c r="C19" s="34"/>
      <c r="D19" s="34"/>
      <c r="E19" s="34"/>
      <c r="F19" s="35"/>
      <c r="G19" s="22"/>
      <c r="H19" s="22"/>
    </row>
    <row r="20" spans="1:9" s="21" customFormat="1" ht="18.95" customHeight="1">
      <c r="A20" s="23" t="s">
        <v>31</v>
      </c>
      <c r="B20" s="33"/>
      <c r="C20" s="34"/>
      <c r="D20" s="34"/>
      <c r="E20" s="34"/>
      <c r="F20" s="35"/>
      <c r="G20" s="22"/>
      <c r="H20" s="22"/>
    </row>
    <row r="21" spans="1:9" ht="18.95" customHeight="1">
      <c r="A21" s="11" t="s">
        <v>28</v>
      </c>
      <c r="B21" s="32">
        <v>65890</v>
      </c>
      <c r="C21" s="26">
        <v>113</v>
      </c>
      <c r="D21" s="26">
        <v>6762.2</v>
      </c>
      <c r="E21" s="26">
        <v>114.4</v>
      </c>
      <c r="F21" s="31">
        <v>103</v>
      </c>
      <c r="G21" s="1"/>
      <c r="H21" s="1"/>
      <c r="I21" s="2"/>
    </row>
    <row r="22" spans="1:9" s="24" customFormat="1" ht="18.95" customHeight="1">
      <c r="A22" s="23" t="s">
        <v>0</v>
      </c>
      <c r="B22" s="33"/>
      <c r="C22" s="34"/>
      <c r="D22" s="34"/>
      <c r="E22" s="34"/>
      <c r="F22" s="35"/>
      <c r="G22" s="25"/>
      <c r="H22" s="25"/>
    </row>
    <row r="23" spans="1:9" ht="18.95" customHeight="1">
      <c r="A23" s="11" t="s">
        <v>1</v>
      </c>
      <c r="B23" s="32">
        <v>58286</v>
      </c>
      <c r="C23" s="26">
        <v>109.4</v>
      </c>
      <c r="D23" s="26">
        <v>5981.2</v>
      </c>
      <c r="E23" s="26">
        <v>114.9</v>
      </c>
      <c r="F23" s="31">
        <v>103</v>
      </c>
      <c r="G23" s="1"/>
      <c r="H23" s="1"/>
      <c r="I23" s="2"/>
    </row>
    <row r="24" spans="1:9" s="24" customFormat="1" ht="18.95" customHeight="1">
      <c r="A24" s="23" t="s">
        <v>2</v>
      </c>
      <c r="B24" s="33"/>
      <c r="C24" s="34"/>
      <c r="D24" s="34"/>
      <c r="E24" s="34"/>
      <c r="F24" s="35"/>
      <c r="H24" s="25"/>
    </row>
    <row r="25" spans="1:9" ht="18.95" customHeight="1">
      <c r="A25" s="6" t="s">
        <v>29</v>
      </c>
      <c r="B25" s="32">
        <v>142661</v>
      </c>
      <c r="C25" s="26">
        <v>102.3</v>
      </c>
      <c r="D25" s="26">
        <v>5941.2</v>
      </c>
      <c r="E25" s="26">
        <v>103.3</v>
      </c>
      <c r="F25" s="31">
        <v>42</v>
      </c>
      <c r="G25" s="2"/>
      <c r="H25" s="1"/>
      <c r="I25" s="2"/>
    </row>
    <row r="26" spans="1:9" s="21" customFormat="1" ht="18.95" customHeight="1">
      <c r="A26" s="18" t="s">
        <v>30</v>
      </c>
      <c r="B26" s="33"/>
      <c r="C26" s="34"/>
      <c r="D26" s="34"/>
      <c r="E26" s="34"/>
      <c r="F26" s="35"/>
      <c r="H26" s="22"/>
    </row>
    <row r="27" spans="1:9" s="21" customFormat="1" ht="18.95" customHeight="1">
      <c r="A27" s="42" t="s">
        <v>27</v>
      </c>
      <c r="B27" s="33"/>
      <c r="C27" s="34"/>
      <c r="D27" s="34"/>
      <c r="E27" s="34"/>
      <c r="F27" s="35"/>
      <c r="G27" s="22"/>
      <c r="H27" s="22"/>
    </row>
    <row r="28" spans="1:9" s="21" customFormat="1" ht="18.95" customHeight="1">
      <c r="A28" s="23" t="s">
        <v>31</v>
      </c>
      <c r="B28" s="33"/>
      <c r="C28" s="34"/>
      <c r="D28" s="34"/>
      <c r="E28" s="34"/>
      <c r="F28" s="35"/>
      <c r="G28" s="22"/>
      <c r="H28" s="22"/>
    </row>
    <row r="29" spans="1:9" ht="18.95" customHeight="1">
      <c r="A29" s="11" t="s">
        <v>28</v>
      </c>
      <c r="B29" s="32">
        <v>64261</v>
      </c>
      <c r="C29" s="26">
        <v>103.1</v>
      </c>
      <c r="D29" s="26">
        <v>2068.1999999999998</v>
      </c>
      <c r="E29" s="26">
        <v>107.5</v>
      </c>
      <c r="F29" s="31">
        <v>32</v>
      </c>
      <c r="H29" s="1"/>
      <c r="I29" s="7"/>
    </row>
    <row r="30" spans="1:9" s="24" customFormat="1" ht="18.95" customHeight="1">
      <c r="A30" s="23" t="s">
        <v>0</v>
      </c>
      <c r="B30" s="33"/>
      <c r="C30" s="34"/>
      <c r="D30" s="34"/>
      <c r="E30" s="34"/>
      <c r="F30" s="35"/>
      <c r="H30" s="25"/>
    </row>
    <row r="31" spans="1:9" ht="18.95" customHeight="1">
      <c r="A31" s="11" t="s">
        <v>1</v>
      </c>
      <c r="B31" s="40">
        <v>78400</v>
      </c>
      <c r="C31" s="26">
        <v>101.7</v>
      </c>
      <c r="D31" s="26">
        <v>3873</v>
      </c>
      <c r="E31" s="26">
        <v>101.2</v>
      </c>
      <c r="F31" s="31">
        <v>49</v>
      </c>
      <c r="H31" s="1"/>
      <c r="I31" s="2"/>
    </row>
    <row r="32" spans="1:9" s="24" customFormat="1" ht="12.95" customHeight="1">
      <c r="A32" s="23" t="s">
        <v>2</v>
      </c>
      <c r="B32" s="33"/>
      <c r="C32" s="34"/>
      <c r="D32" s="41"/>
      <c r="E32" s="34"/>
      <c r="F32" s="35"/>
    </row>
    <row r="33" spans="1:6" ht="59.25" customHeight="1">
      <c r="A33" s="50" t="s">
        <v>32</v>
      </c>
      <c r="B33" s="50"/>
      <c r="C33" s="50"/>
      <c r="D33" s="50"/>
      <c r="E33" s="50"/>
      <c r="F33" s="50"/>
    </row>
    <row r="34" spans="1:6" ht="30" customHeight="1">
      <c r="A34" s="48" t="s">
        <v>23</v>
      </c>
      <c r="B34" s="48"/>
      <c r="C34" s="48"/>
      <c r="D34" s="48"/>
      <c r="E34" s="48"/>
      <c r="F34" s="48"/>
    </row>
  </sheetData>
  <mergeCells count="8">
    <mergeCell ref="A1:F1"/>
    <mergeCell ref="A3:A4"/>
    <mergeCell ref="F3:F4"/>
    <mergeCell ref="A34:F34"/>
    <mergeCell ref="A2:F2"/>
    <mergeCell ref="A33:F33"/>
    <mergeCell ref="B3:C3"/>
    <mergeCell ref="D3:E3"/>
  </mergeCells>
  <phoneticPr fontId="0" type="noConversion"/>
  <printOptions horizontalCentered="1"/>
  <pageMargins left="0.78740157480314965" right="0.78740157480314965" top="0.64" bottom="0.78740157480314965" header="0.39370078740157483" footer="0.51181102362204722"/>
  <pageSetup paperSize="9" scale="96" orientation="portrait" r:id="rId1"/>
  <headerFooter alignWithMargins="0">
    <oddFooter>&amp;R&amp;9 125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125</vt:lpstr>
      <vt:lpstr>'str. 125'!Obszar_wydruku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2017-07-27T11:30:56Z</cp:lastPrinted>
  <dcterms:created xsi:type="dcterms:W3CDTF">2003-07-21T09:01:32Z</dcterms:created>
  <dcterms:modified xsi:type="dcterms:W3CDTF">2017-07-27T11:37:18Z</dcterms:modified>
</cp:coreProperties>
</file>