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195" windowHeight="7935"/>
  </bookViews>
  <sheets>
    <sheet name="Tabl.1" sheetId="1" r:id="rId1"/>
    <sheet name="Tabl.2" sheetId="3" r:id="rId2"/>
    <sheet name="Tabl.3" sheetId="2" r:id="rId3"/>
    <sheet name="Tabl.4" sheetId="4" r:id="rId4"/>
  </sheets>
  <calcPr calcId="125725"/>
</workbook>
</file>

<file path=xl/calcChain.xml><?xml version="1.0" encoding="utf-8"?>
<calcChain xmlns="http://schemas.openxmlformats.org/spreadsheetml/2006/main">
  <c r="I14" i="2"/>
  <c r="H14"/>
  <c r="G14"/>
  <c r="F14"/>
  <c r="E14"/>
  <c r="D14"/>
  <c r="C14"/>
  <c r="B14"/>
  <c r="C10" i="1"/>
  <c r="D10"/>
  <c r="E10"/>
  <c r="F10"/>
  <c r="G10"/>
  <c r="H10"/>
  <c r="I10"/>
  <c r="B10"/>
</calcChain>
</file>

<file path=xl/sharedStrings.xml><?xml version="1.0" encoding="utf-8"?>
<sst xmlns="http://schemas.openxmlformats.org/spreadsheetml/2006/main" count="144" uniqueCount="73">
  <si>
    <t>Inwestycje</t>
  </si>
  <si>
    <t>Investments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</si>
  <si>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</si>
  <si>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</si>
  <si>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</si>
  <si>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</si>
  <si>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</si>
  <si>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</si>
  <si>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</si>
  <si>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</si>
  <si>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</si>
  <si>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</si>
  <si>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</si>
  <si>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</si>
  <si>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</si>
  <si>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</si>
  <si>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</si>
  <si>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</si>
  <si>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Środki trwałe</t>
  </si>
  <si>
    <t>Fixed assets</t>
  </si>
  <si>
    <t xml:space="preserve">    Stan w dniu 31 XII</t>
  </si>
  <si>
    <t xml:space="preserve">    (current book-keeping prices)              </t>
  </si>
  <si>
    <t xml:space="preserve">    As of 31 XII</t>
  </si>
  <si>
    <t xml:space="preserve">   a The division was made according to the abode of local kind-of-activity unit.</t>
  </si>
  <si>
    <r>
      <t xml:space="preserve">WOJEWÓDZTWA        </t>
    </r>
    <r>
      <rPr>
        <i/>
        <sz val="10"/>
        <rFont val="Times New Roman CE"/>
        <charset val="238"/>
      </rPr>
      <t xml:space="preserve"> 
VOIVODSHIPS</t>
    </r>
  </si>
  <si>
    <r>
      <t xml:space="preserve">Ogółem
</t>
    </r>
    <r>
      <rPr>
        <i/>
        <sz val="10"/>
        <rFont val="Times New Roman CE"/>
        <family val="1"/>
        <charset val="238"/>
      </rPr>
      <t xml:space="preserve">Grand
total                              </t>
    </r>
  </si>
  <si>
    <r>
      <t xml:space="preserve">W tym     </t>
    </r>
    <r>
      <rPr>
        <i/>
        <sz val="10"/>
        <rFont val="Times New Roman CE"/>
        <family val="1"/>
        <charset val="238"/>
      </rPr>
      <t>Of which</t>
    </r>
  </si>
  <si>
    <r>
      <t xml:space="preserve">przemysł
</t>
    </r>
    <r>
      <rPr>
        <i/>
        <sz val="10"/>
        <rFont val="Times New Roman CE"/>
        <family val="1"/>
        <charset val="238"/>
      </rPr>
      <t>industry</t>
    </r>
  </si>
  <si>
    <r>
      <t xml:space="preserve">budow-
nictwo
</t>
    </r>
    <r>
      <rPr>
        <i/>
        <sz val="10"/>
        <rFont val="Times New Roman CE"/>
        <family val="1"/>
        <charset val="238"/>
      </rPr>
      <t>construc-
tion</t>
    </r>
  </si>
  <si>
    <r>
      <t>handel; naprawa pojazdów samo-
chodo-
wych</t>
    </r>
    <r>
      <rPr>
        <vertAlign val="superscript"/>
        <sz val="10"/>
        <rFont val="Times New Roman"/>
        <family val="1"/>
        <charset val="238"/>
      </rPr>
      <t>∆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trade; repair of motor vehicles</t>
    </r>
    <r>
      <rPr>
        <i/>
        <vertAlign val="superscript"/>
        <sz val="10"/>
        <rFont val="Times New Roman CE"/>
        <charset val="238"/>
      </rPr>
      <t>∆</t>
    </r>
  </si>
  <si>
    <r>
      <t xml:space="preserve">transport 
i gospo-
darka
maga-
zynowa
</t>
    </r>
    <r>
      <rPr>
        <i/>
        <sz val="10"/>
        <rFont val="Times New Roman CE"/>
        <family val="1"/>
        <charset val="238"/>
      </rPr>
      <t>transpor-tation and storage</t>
    </r>
  </si>
  <si>
    <r>
      <t xml:space="preserve">działal-
ność
 finanso-
wa i uzbez-
piecze-
niowa 
</t>
    </r>
    <r>
      <rPr>
        <i/>
        <sz val="10"/>
        <rFont val="Times New Roman CE"/>
        <family val="1"/>
        <charset val="238"/>
      </rPr>
      <t>financial 
and insurance activities</t>
    </r>
  </si>
  <si>
    <r>
      <t>obsługa rynku
nierucho-
mości</t>
    </r>
    <r>
      <rPr>
        <vertAlign val="superscript"/>
        <sz val="10"/>
        <rFont val="Times New Roman CE"/>
        <charset val="238"/>
      </rPr>
      <t>∆</t>
    </r>
    <r>
      <rPr>
        <vertAlign val="superscript"/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real estate 
activities</t>
    </r>
  </si>
  <si>
    <r>
      <t xml:space="preserve">razem
</t>
    </r>
    <r>
      <rPr>
        <i/>
        <sz val="10"/>
        <rFont val="Times New Roman CE"/>
        <family val="1"/>
        <charset val="238"/>
      </rPr>
      <t>total</t>
    </r>
  </si>
  <si>
    <r>
      <t xml:space="preserve">w tym
przetwór-
stwo
przemy-
słowe
</t>
    </r>
    <r>
      <rPr>
        <i/>
        <sz val="10"/>
        <rFont val="Times New Roman CE"/>
        <family val="1"/>
        <charset val="238"/>
      </rPr>
      <t>of which
manufac-
turing</t>
    </r>
  </si>
  <si>
    <r>
      <t xml:space="preserve">w mln zł </t>
    </r>
    <r>
      <rPr>
        <i/>
        <sz val="10"/>
        <rFont val="Times New Roman CE"/>
        <charset val="238"/>
      </rPr>
      <t>in mln zl</t>
    </r>
  </si>
  <si>
    <r>
      <t xml:space="preserve">POLSKA   </t>
    </r>
    <r>
      <rPr>
        <b/>
        <i/>
        <sz val="10"/>
        <rFont val="Times New Roman CE"/>
        <family val="1"/>
        <charset val="238"/>
      </rPr>
      <t>POLAND</t>
    </r>
  </si>
  <si>
    <r>
      <t xml:space="preserve">WOJEWÓDZTWA 
</t>
    </r>
    <r>
      <rPr>
        <i/>
        <sz val="10"/>
        <rFont val="Times New Roman CE"/>
        <family val="1"/>
        <charset val="238"/>
      </rPr>
      <t>VOIVODSHIPS</t>
    </r>
  </si>
  <si>
    <r>
      <t>handel; naprawa pojazdów samo-
chodo-wych</t>
    </r>
    <r>
      <rPr>
        <vertAlign val="superscript"/>
        <sz val="10"/>
        <rFont val="Times New Roman"/>
        <family val="1"/>
        <charset val="238"/>
      </rPr>
      <t>∆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trade; repair of motor vehicles</t>
    </r>
    <r>
      <rPr>
        <i/>
        <vertAlign val="superscript"/>
        <sz val="10"/>
        <rFont val="Times New Roman CE"/>
        <charset val="238"/>
      </rPr>
      <t>∆</t>
    </r>
  </si>
  <si>
    <r>
      <t xml:space="preserve">działal-
ność
 finanso-
wa i ubez-
piecze-
niowa 
</t>
    </r>
    <r>
      <rPr>
        <i/>
        <sz val="10"/>
        <rFont val="Times New Roman CE"/>
        <family val="1"/>
        <charset val="238"/>
      </rPr>
      <t>financial 
and insurance activities</t>
    </r>
  </si>
  <si>
    <r>
      <t xml:space="preserve">w mln zł     </t>
    </r>
    <r>
      <rPr>
        <i/>
        <sz val="10"/>
        <rFont val="Times New Roman CE"/>
        <family val="1"/>
        <charset val="238"/>
      </rPr>
      <t>in mln zl</t>
    </r>
  </si>
  <si>
    <r>
      <t xml:space="preserve">   a</t>
    </r>
    <r>
      <rPr>
        <sz val="9"/>
        <rFont val="Times New Roman CE"/>
        <family val="1"/>
        <charset val="238"/>
      </rPr>
      <t xml:space="preserve"> Podziału dokonano zgodnie z siedzibą jednostki lokalnej rodzaju działalności.</t>
    </r>
  </si>
  <si>
    <t xml:space="preserve">   INVESTMENT OUTLAYS BY SELECTED SECTIONS IN 2012 (current prices)</t>
  </si>
  <si>
    <t xml:space="preserve">    W 2012 R.  (bieżące ceny ewidencyjne)</t>
  </si>
  <si>
    <r>
      <t xml:space="preserve">    GROSS VALUE OF FIXED ASSETS BY SELECTED  SECTIONS</t>
    </r>
    <r>
      <rPr>
        <i/>
        <vertAlign val="superscript"/>
        <sz val="10"/>
        <rFont val="Times New Roman CE"/>
        <family val="1"/>
        <charset val="238"/>
      </rPr>
      <t>a</t>
    </r>
    <r>
      <rPr>
        <i/>
        <sz val="10"/>
        <rFont val="Times New Roman CE"/>
        <family val="1"/>
        <charset val="238"/>
      </rPr>
      <t xml:space="preserve">  IN 2012</t>
    </r>
  </si>
  <si>
    <r>
      <t xml:space="preserve">TABL. 1  (270).    </t>
    </r>
    <r>
      <rPr>
        <b/>
        <sz val="10"/>
        <rFont val="Times New Roman CE"/>
        <family val="1"/>
        <charset val="238"/>
      </rPr>
      <t xml:space="preserve">NAKŁADY INWESTYCYJNE WEDŁUG WYBRANYCH SEKCJI W 2012 R.  (ceny bieżące) </t>
    </r>
  </si>
  <si>
    <r>
      <t xml:space="preserve">TABL. 3 (272).   </t>
    </r>
    <r>
      <rPr>
        <b/>
        <sz val="10"/>
        <rFont val="Times New Roman CE"/>
        <family val="1"/>
        <charset val="238"/>
      </rPr>
      <t>WARTOŚĆ BRUTTO ŚRODKÓW TRWAŁYCH WEDŁUG WYBRANYCH SEKCJI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</si>
  <si>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  INVESTMENT OUTLAYS IN ENTERPRISES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charset val="238"/>
      </rPr>
      <t xml:space="preserve"> IN 2012  (current prices)</t>
    </r>
  </si>
  <si>
    <r>
      <t xml:space="preserve">WOJEWÓDZTWA 
</t>
    </r>
    <r>
      <rPr>
        <i/>
        <sz val="10"/>
        <rFont val="Times New Roman CE"/>
        <charset val="238"/>
      </rPr>
      <t>VOIVODSHIPS</t>
    </r>
  </si>
  <si>
    <r>
      <t xml:space="preserve">Ogółem
</t>
    </r>
    <r>
      <rPr>
        <i/>
        <sz val="10"/>
        <rFont val="Times New Roman CE"/>
        <charset val="238"/>
      </rPr>
      <t>Grand
total</t>
    </r>
    <r>
      <rPr>
        <i/>
        <sz val="10"/>
        <rFont val="Times New Roman CE"/>
        <family val="1"/>
        <charset val="238"/>
      </rPr>
      <t xml:space="preserve">                              </t>
    </r>
  </si>
  <si>
    <r>
      <t xml:space="preserve">przemysł
</t>
    </r>
    <r>
      <rPr>
        <i/>
        <sz val="10"/>
        <rFont val="Times New Roman CE"/>
        <charset val="238"/>
      </rPr>
      <t>industry</t>
    </r>
  </si>
  <si>
    <r>
      <t>handel; naprawa pojazdów samo-
chodo-
wych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Symbol"/>
        <family val="1"/>
        <charset val="2"/>
      </rPr>
      <t xml:space="preserve">
</t>
    </r>
    <r>
      <rPr>
        <i/>
        <sz val="10"/>
        <rFont val="Times New Roman CE"/>
        <family val="1"/>
        <charset val="238"/>
      </rPr>
      <t>trade; repair of motor vehicles</t>
    </r>
    <r>
      <rPr>
        <vertAlign val="superscript"/>
        <sz val="10"/>
        <rFont val="Symbol"/>
        <family val="1"/>
        <charset val="2"/>
      </rPr>
      <t>D</t>
    </r>
  </si>
  <si>
    <r>
      <t xml:space="preserve">transport         i gospo-darka
maga-
zynowa
</t>
    </r>
    <r>
      <rPr>
        <i/>
        <sz val="10"/>
        <rFont val="Times New Roman CE"/>
        <family val="1"/>
        <charset val="238"/>
      </rPr>
      <t xml:space="preserve">transpor-tation and 
storage 
</t>
    </r>
  </si>
  <si>
    <r>
      <t xml:space="preserve">działal-
ność finansowa        i ubezpie-czeniowa
</t>
    </r>
    <r>
      <rPr>
        <i/>
        <sz val="10"/>
        <rFont val="Times New Roman CE"/>
        <family val="1"/>
        <charset val="238"/>
      </rPr>
      <t>financial 
and insurance activities</t>
    </r>
  </si>
  <si>
    <r>
      <t>obsługa rynku
nierucho-
mości</t>
    </r>
    <r>
      <rPr>
        <vertAlign val="superscript"/>
        <sz val="10"/>
        <rFont val="Symbol"/>
        <family val="1"/>
        <charset val="2"/>
      </rPr>
      <t xml:space="preserve">D
</t>
    </r>
    <r>
      <rPr>
        <i/>
        <sz val="10"/>
        <rFont val="Times New Roman CE"/>
        <family val="1"/>
        <charset val="238"/>
      </rPr>
      <t>real estate activities</t>
    </r>
  </si>
  <si>
    <r>
      <t xml:space="preserve">razem
</t>
    </r>
    <r>
      <rPr>
        <i/>
        <sz val="10"/>
        <rFont val="Times New Roman CE"/>
        <charset val="238"/>
      </rPr>
      <t>total</t>
    </r>
  </si>
  <si>
    <r>
      <t xml:space="preserve">w tym
przetwór-
stwo
przemy-
słowe
</t>
    </r>
    <r>
      <rPr>
        <i/>
        <sz val="10"/>
        <rFont val="Times New Roman CE"/>
        <charset val="238"/>
      </rPr>
      <t>of which
manufac-
turing</t>
    </r>
  </si>
  <si>
    <r>
      <t xml:space="preserve">w mln zł  </t>
    </r>
    <r>
      <rPr>
        <i/>
        <sz val="10"/>
        <rFont val="Times New Roman CE"/>
        <family val="1"/>
        <charset val="238"/>
      </rPr>
      <t xml:space="preserve">  in mln zl</t>
    </r>
  </si>
  <si>
    <r>
      <t xml:space="preserve">POLSKA    </t>
    </r>
    <r>
      <rPr>
        <b/>
        <i/>
        <sz val="10"/>
        <rFont val="Times New Roman CE"/>
        <family val="1"/>
        <charset val="238"/>
      </rPr>
      <t>POLAND</t>
    </r>
  </si>
  <si>
    <r>
      <t xml:space="preserve">    a</t>
    </r>
    <r>
      <rPr>
        <sz val="9"/>
        <rFont val="Times New Roman CE"/>
        <family val="1"/>
        <charset val="238"/>
      </rPr>
      <t xml:space="preserve"> Dane dotyczą podmiotów gospodarczych, w których liczba pracujących przekracza 9 osób.</t>
    </r>
  </si>
  <si>
    <t xml:space="preserve">    a  Data concern economic entities employing more than 9 persons.</t>
  </si>
  <si>
    <t xml:space="preserve">   W 2012 R. (bieżące ceny ewidencyjne)</t>
  </si>
  <si>
    <t xml:space="preserve">  Stan w dniu 31 XII </t>
  </si>
  <si>
    <r>
      <t xml:space="preserve">  GROSS VALUE OF FIXED ASSETS  IN ENTERPRISES</t>
    </r>
    <r>
      <rPr>
        <i/>
        <vertAlign val="superscript"/>
        <sz val="10"/>
        <rFont val="Times New Roman CE"/>
        <family val="1"/>
        <charset val="238"/>
      </rPr>
      <t xml:space="preserve">a </t>
    </r>
    <r>
      <rPr>
        <i/>
        <sz val="10"/>
        <rFont val="Times New Roman CE"/>
        <family val="1"/>
        <charset val="238"/>
      </rPr>
      <t>IN 2012</t>
    </r>
  </si>
  <si>
    <t xml:space="preserve">  (current book-keeping prices)</t>
  </si>
  <si>
    <t xml:space="preserve">  As of 31 XII</t>
  </si>
  <si>
    <r>
      <t xml:space="preserve">POLSKA </t>
    </r>
    <r>
      <rPr>
        <b/>
        <i/>
        <sz val="10"/>
        <rFont val="Times New Roman CE"/>
        <family val="1"/>
        <charset val="238"/>
      </rPr>
      <t>POLAND</t>
    </r>
  </si>
  <si>
    <r>
      <t xml:space="preserve">   </t>
    </r>
    <r>
      <rPr>
        <i/>
        <sz val="9"/>
        <rFont val="Times New Roman CE"/>
        <family val="1"/>
        <charset val="238"/>
      </rPr>
      <t xml:space="preserve"> a</t>
    </r>
    <r>
      <rPr>
        <sz val="9"/>
        <rFont val="Times New Roman CE"/>
        <family val="1"/>
        <charset val="238"/>
      </rPr>
      <t xml:space="preserve"> Dane dotyczą podmiotów gospodarczych, w których liczba pracujących przekracza 9 osób; podziału środków trwałych  </t>
    </r>
  </si>
  <si>
    <r>
      <t xml:space="preserve">według sekcji PKD </t>
    </r>
    <r>
      <rPr>
        <sz val="9"/>
        <rFont val="Times New Roman CE"/>
        <charset val="238"/>
      </rPr>
      <t xml:space="preserve">2007 </t>
    </r>
    <r>
      <rPr>
        <sz val="9"/>
        <rFont val="Times New Roman CE"/>
        <family val="1"/>
        <charset val="238"/>
      </rPr>
      <t>dokonano zgodnie z siedzibą jednostki lokalnej rodzaju działalności.</t>
    </r>
  </si>
  <si>
    <t xml:space="preserve">    a Data concern economic entities employing more than 9 persons; the division of fixed assets by NACE Rev. 2 sections was </t>
  </si>
  <si>
    <t>made  according to the abode of local kind-of-activity unit.</t>
  </si>
  <si>
    <r>
      <t xml:space="preserve">TABL. 2 (271).   </t>
    </r>
    <r>
      <rPr>
        <b/>
        <sz val="10"/>
        <rFont val="Times New Roman CE"/>
        <charset val="238"/>
      </rPr>
      <t xml:space="preserve"> NAKŁADY INWESTYCYJNE</t>
    </r>
    <r>
      <rPr>
        <b/>
        <i/>
        <vertAlign val="superscript"/>
        <sz val="10"/>
        <rFont val="Times New Roman CE"/>
        <charset val="238"/>
      </rPr>
      <t xml:space="preserve"> </t>
    </r>
    <r>
      <rPr>
        <b/>
        <sz val="10"/>
        <rFont val="Times New Roman CE"/>
        <charset val="238"/>
      </rPr>
      <t xml:space="preserve"> W PRZEDSIĘBIORSTWACH</t>
    </r>
    <r>
      <rPr>
        <b/>
        <i/>
        <vertAlign val="superscript"/>
        <sz val="10"/>
        <rFont val="Times New Roman CE"/>
        <charset val="238"/>
      </rPr>
      <t xml:space="preserve">a </t>
    </r>
    <r>
      <rPr>
        <b/>
        <sz val="10"/>
        <rFont val="Times New Roman CE"/>
        <charset val="238"/>
      </rPr>
      <t>W 2012 R. (ceny bieżące)</t>
    </r>
  </si>
  <si>
    <r>
      <t xml:space="preserve">TABL. 4 (273).    </t>
    </r>
    <r>
      <rPr>
        <b/>
        <sz val="10"/>
        <rFont val="Times New Roman CE"/>
        <family val="1"/>
        <charset val="238"/>
      </rPr>
      <t>WARTOŚĆ BRUTTO ŚRODKÓW TRWAŁYCH</t>
    </r>
    <r>
      <rPr>
        <b/>
        <vertAlign val="superscript"/>
        <sz val="10"/>
        <rFont val="Times New Roman CE"/>
        <charset val="238"/>
      </rPr>
      <t xml:space="preserve"> </t>
    </r>
    <r>
      <rPr>
        <b/>
        <sz val="10"/>
        <rFont val="Times New Roman CE"/>
        <charset val="238"/>
      </rPr>
      <t>W PRZEDSIĘBIORSTWACH</t>
    </r>
    <r>
      <rPr>
        <b/>
        <i/>
        <vertAlign val="superscript"/>
        <sz val="10"/>
        <rFont val="Times New Roman CE"/>
        <charset val="238"/>
      </rPr>
      <t>a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</si>
</sst>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3">
    <font>
      <sz val="10"/>
      <name val="Times New Roman CE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0"/>
      <name val="Times New Roman CE"/>
      <charset val="238"/>
    </font>
    <font>
      <sz val="11"/>
      <color indexed="1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19"/>
      <name val="Czcionka tekstu podstawowego"/>
      <family val="2"/>
      <charset val="238"/>
    </font>
    <font>
      <sz val="10"/>
      <name val="Arial CE"/>
      <charset val="238"/>
    </font>
    <font>
      <b/>
      <sz val="11"/>
      <color indexed="10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3"/>
      <name val="Times New Roman CE"/>
      <family val="1"/>
      <charset val="238"/>
    </font>
    <font>
      <sz val="10"/>
      <name val="Times New Roman CE"/>
      <family val="1"/>
      <charset val="238"/>
    </font>
    <font>
      <i/>
      <sz val="13"/>
      <name val="Times New Roman CE"/>
      <family val="1"/>
      <charset val="238"/>
    </font>
    <font>
      <sz val="13"/>
      <name val="Times New Roman CE"/>
      <family val="1"/>
      <charset val="238"/>
    </font>
    <font>
      <b/>
      <sz val="10"/>
      <name val="Times New Roman CE"/>
      <family val="1"/>
      <charset val="238"/>
    </font>
    <font>
      <sz val="12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0"/>
      <name val="Times New Roman CE"/>
      <charset val="238"/>
    </font>
    <font>
      <vertAlign val="superscript"/>
      <sz val="10"/>
      <name val="Times New Roman"/>
      <family val="1"/>
      <charset val="238"/>
    </font>
    <font>
      <i/>
      <vertAlign val="superscript"/>
      <sz val="10"/>
      <name val="Times New Roman CE"/>
      <charset val="238"/>
    </font>
    <font>
      <vertAlign val="superscript"/>
      <sz val="10"/>
      <name val="Times New Roman CE"/>
      <charset val="238"/>
    </font>
    <font>
      <vertAlign val="superscript"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sz val="9"/>
      <name val="Symbol"/>
      <family val="1"/>
      <charset val="2"/>
    </font>
    <font>
      <i/>
      <vertAlign val="superscript"/>
      <sz val="10"/>
      <name val="Times New Roman CE"/>
      <family val="1"/>
      <charset val="238"/>
    </font>
    <font>
      <sz val="9"/>
      <name val="Times New Roman CE"/>
      <family val="1"/>
      <charset val="238"/>
    </font>
    <font>
      <i/>
      <sz val="9"/>
      <name val="Times New Roman CE"/>
      <charset val="238"/>
    </font>
    <font>
      <sz val="9"/>
      <name val="Times New Roman CE"/>
      <charset val="238"/>
    </font>
    <font>
      <b/>
      <sz val="10"/>
      <name val="Times New Roman CE"/>
      <charset val="238"/>
    </font>
    <font>
      <b/>
      <i/>
      <vertAlign val="superscript"/>
      <sz val="10"/>
      <name val="Times New Roman CE"/>
      <charset val="238"/>
    </font>
    <font>
      <vertAlign val="superscript"/>
      <sz val="10"/>
      <name val="Symbol"/>
      <family val="1"/>
      <charset val="2"/>
    </font>
    <font>
      <sz val="10"/>
      <name val="Symbol"/>
      <family val="1"/>
      <charset val="2"/>
    </font>
    <font>
      <i/>
      <sz val="9"/>
      <name val="Times New Roman CE"/>
      <family val="1"/>
      <charset val="238"/>
    </font>
    <font>
      <b/>
      <vertAlign val="superscript"/>
      <sz val="10"/>
      <name val="Times New Roman CE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zcionka tekstu podstawowego"/>
      <family val="2"/>
      <charset val="238"/>
    </font>
  </fonts>
  <fills count="4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88">
    <xf numFmtId="0" fontId="0" fillId="0" borderId="0"/>
    <xf numFmtId="0" fontId="2" fillId="2" borderId="0" applyNumberFormat="0" applyBorder="0" applyAlignment="0" applyProtection="0"/>
    <xf numFmtId="0" fontId="46" fillId="18" borderId="0" applyNumberFormat="0" applyBorder="0" applyAlignment="0" applyProtection="0"/>
    <xf numFmtId="0" fontId="2" fillId="3" borderId="0" applyNumberFormat="0" applyBorder="0" applyAlignment="0" applyProtection="0"/>
    <xf numFmtId="0" fontId="46" fillId="19" borderId="0" applyNumberFormat="0" applyBorder="0" applyAlignment="0" applyProtection="0"/>
    <xf numFmtId="0" fontId="2" fillId="5" borderId="0" applyNumberFormat="0" applyBorder="0" applyAlignment="0" applyProtection="0"/>
    <xf numFmtId="0" fontId="46" fillId="20" borderId="0" applyNumberFormat="0" applyBorder="0" applyAlignment="0" applyProtection="0"/>
    <xf numFmtId="0" fontId="2" fillId="6" borderId="0" applyNumberFormat="0" applyBorder="0" applyAlignment="0" applyProtection="0"/>
    <xf numFmtId="0" fontId="46" fillId="21" borderId="0" applyNumberFormat="0" applyBorder="0" applyAlignment="0" applyProtection="0"/>
    <xf numFmtId="0" fontId="2" fillId="8" borderId="0" applyNumberFormat="0" applyBorder="0" applyAlignment="0" applyProtection="0"/>
    <xf numFmtId="0" fontId="46" fillId="22" borderId="0" applyNumberFormat="0" applyBorder="0" applyAlignment="0" applyProtection="0"/>
    <xf numFmtId="0" fontId="2" fillId="5" borderId="0" applyNumberFormat="0" applyBorder="0" applyAlignment="0" applyProtection="0"/>
    <xf numFmtId="0" fontId="46" fillId="23" borderId="0" applyNumberFormat="0" applyBorder="0" applyAlignment="0" applyProtection="0"/>
    <xf numFmtId="0" fontId="2" fillId="8" borderId="0" applyNumberFormat="0" applyBorder="0" applyAlignment="0" applyProtection="0"/>
    <xf numFmtId="0" fontId="46" fillId="24" borderId="0" applyNumberFormat="0" applyBorder="0" applyAlignment="0" applyProtection="0"/>
    <xf numFmtId="0" fontId="2" fillId="3" borderId="0" applyNumberFormat="0" applyBorder="0" applyAlignment="0" applyProtection="0"/>
    <xf numFmtId="0" fontId="46" fillId="25" borderId="0" applyNumberFormat="0" applyBorder="0" applyAlignment="0" applyProtection="0"/>
    <xf numFmtId="0" fontId="2" fillId="9" borderId="0" applyNumberFormat="0" applyBorder="0" applyAlignment="0" applyProtection="0"/>
    <xf numFmtId="0" fontId="46" fillId="26" borderId="0" applyNumberFormat="0" applyBorder="0" applyAlignment="0" applyProtection="0"/>
    <xf numFmtId="0" fontId="2" fillId="4" borderId="0" applyNumberFormat="0" applyBorder="0" applyAlignment="0" applyProtection="0"/>
    <xf numFmtId="0" fontId="46" fillId="27" borderId="0" applyNumberFormat="0" applyBorder="0" applyAlignment="0" applyProtection="0"/>
    <xf numFmtId="0" fontId="2" fillId="8" borderId="0" applyNumberFormat="0" applyBorder="0" applyAlignment="0" applyProtection="0"/>
    <xf numFmtId="0" fontId="46" fillId="28" borderId="0" applyNumberFormat="0" applyBorder="0" applyAlignment="0" applyProtection="0"/>
    <xf numFmtId="0" fontId="2" fillId="5" borderId="0" applyNumberFormat="0" applyBorder="0" applyAlignment="0" applyProtection="0"/>
    <xf numFmtId="0" fontId="46" fillId="29" borderId="0" applyNumberFormat="0" applyBorder="0" applyAlignment="0" applyProtection="0"/>
    <xf numFmtId="0" fontId="3" fillId="8" borderId="0" applyNumberFormat="0" applyBorder="0" applyAlignment="0" applyProtection="0"/>
    <xf numFmtId="0" fontId="47" fillId="30" borderId="0" applyNumberFormat="0" applyBorder="0" applyAlignment="0" applyProtection="0"/>
    <xf numFmtId="0" fontId="3" fillId="11" borderId="0" applyNumberFormat="0" applyBorder="0" applyAlignment="0" applyProtection="0"/>
    <xf numFmtId="0" fontId="47" fillId="31" borderId="0" applyNumberFormat="0" applyBorder="0" applyAlignment="0" applyProtection="0"/>
    <xf numFmtId="0" fontId="3" fillId="10" borderId="0" applyNumberFormat="0" applyBorder="0" applyAlignment="0" applyProtection="0"/>
    <xf numFmtId="0" fontId="47" fillId="32" borderId="0" applyNumberFormat="0" applyBorder="0" applyAlignment="0" applyProtection="0"/>
    <xf numFmtId="0" fontId="3" fillId="4" borderId="0" applyNumberFormat="0" applyBorder="0" applyAlignment="0" applyProtection="0"/>
    <xf numFmtId="0" fontId="47" fillId="33" borderId="0" applyNumberFormat="0" applyBorder="0" applyAlignment="0" applyProtection="0"/>
    <xf numFmtId="0" fontId="3" fillId="8" borderId="0" applyNumberFormat="0" applyBorder="0" applyAlignment="0" applyProtection="0"/>
    <xf numFmtId="0" fontId="47" fillId="34" borderId="0" applyNumberFormat="0" applyBorder="0" applyAlignment="0" applyProtection="0"/>
    <xf numFmtId="0" fontId="3" fillId="3" borderId="0" applyNumberFormat="0" applyBorder="0" applyAlignment="0" applyProtection="0"/>
    <xf numFmtId="0" fontId="47" fillId="35" borderId="0" applyNumberFormat="0" applyBorder="0" applyAlignment="0" applyProtection="0"/>
    <xf numFmtId="0" fontId="3" fillId="13" borderId="0" applyNumberFormat="0" applyBorder="0" applyAlignment="0" applyProtection="0"/>
    <xf numFmtId="0" fontId="47" fillId="36" borderId="0" applyNumberFormat="0" applyBorder="0" applyAlignment="0" applyProtection="0"/>
    <xf numFmtId="0" fontId="3" fillId="11" borderId="0" applyNumberFormat="0" applyBorder="0" applyAlignment="0" applyProtection="0"/>
    <xf numFmtId="0" fontId="47" fillId="37" borderId="0" applyNumberFormat="0" applyBorder="0" applyAlignment="0" applyProtection="0"/>
    <xf numFmtId="0" fontId="3" fillId="10" borderId="0" applyNumberFormat="0" applyBorder="0" applyAlignment="0" applyProtection="0"/>
    <xf numFmtId="0" fontId="47" fillId="38" borderId="0" applyNumberFormat="0" applyBorder="0" applyAlignment="0" applyProtection="0"/>
    <xf numFmtId="0" fontId="3" fillId="15" borderId="0" applyNumberFormat="0" applyBorder="0" applyAlignment="0" applyProtection="0"/>
    <xf numFmtId="0" fontId="47" fillId="39" borderId="0" applyNumberFormat="0" applyBorder="0" applyAlignment="0" applyProtection="0"/>
    <xf numFmtId="0" fontId="3" fillId="12" borderId="0" applyNumberFormat="0" applyBorder="0" applyAlignment="0" applyProtection="0"/>
    <xf numFmtId="0" fontId="47" fillId="40" borderId="0" applyNumberFormat="0" applyBorder="0" applyAlignment="0" applyProtection="0"/>
    <xf numFmtId="0" fontId="3" fillId="14" borderId="0" applyNumberFormat="0" applyBorder="0" applyAlignment="0" applyProtection="0"/>
    <xf numFmtId="0" fontId="47" fillId="41" borderId="0" applyNumberFormat="0" applyBorder="0" applyAlignment="0" applyProtection="0"/>
    <xf numFmtId="0" fontId="4" fillId="9" borderId="1" applyNumberFormat="0" applyAlignment="0" applyProtection="0"/>
    <xf numFmtId="0" fontId="48" fillId="42" borderId="23" applyNumberFormat="0" applyAlignment="0" applyProtection="0"/>
    <xf numFmtId="0" fontId="5" fillId="16" borderId="2" applyNumberFormat="0" applyAlignment="0" applyProtection="0"/>
    <xf numFmtId="0" fontId="49" fillId="43" borderId="24" applyNumberFormat="0" applyAlignment="0" applyProtection="0"/>
    <xf numFmtId="0" fontId="6" fillId="8" borderId="0" applyNumberFormat="0" applyBorder="0" applyAlignment="0" applyProtection="0"/>
    <xf numFmtId="0" fontId="50" fillId="44" borderId="0" applyNumberFormat="0" applyBorder="0" applyAlignment="0" applyProtection="0"/>
    <xf numFmtId="0" fontId="8" fillId="0" borderId="3" applyNumberFormat="0" applyFill="0" applyAlignment="0" applyProtection="0"/>
    <xf numFmtId="0" fontId="51" fillId="0" borderId="25" applyNumberFormat="0" applyFill="0" applyAlignment="0" applyProtection="0"/>
    <xf numFmtId="0" fontId="9" fillId="17" borderId="4" applyNumberFormat="0" applyAlignment="0" applyProtection="0"/>
    <xf numFmtId="0" fontId="52" fillId="45" borderId="26" applyNumberFormat="0" applyAlignment="0" applyProtection="0"/>
    <xf numFmtId="0" fontId="10" fillId="0" borderId="5" applyNumberFormat="0" applyFill="0" applyAlignment="0" applyProtection="0"/>
    <xf numFmtId="0" fontId="53" fillId="0" borderId="27" applyNumberFormat="0" applyFill="0" applyAlignment="0" applyProtection="0"/>
    <xf numFmtId="0" fontId="11" fillId="0" borderId="6" applyNumberFormat="0" applyFill="0" applyAlignment="0" applyProtection="0"/>
    <xf numFmtId="0" fontId="54" fillId="0" borderId="28" applyNumberFormat="0" applyFill="0" applyAlignment="0" applyProtection="0"/>
    <xf numFmtId="0" fontId="12" fillId="0" borderId="7" applyNumberFormat="0" applyFill="0" applyAlignment="0" applyProtection="0"/>
    <xf numFmtId="0" fontId="55" fillId="0" borderId="29" applyNumberFormat="0" applyFill="0" applyAlignment="0" applyProtection="0"/>
    <xf numFmtId="0" fontId="12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3" fillId="9" borderId="0" applyNumberFormat="0" applyBorder="0" applyAlignment="0" applyProtection="0"/>
    <xf numFmtId="0" fontId="56" fillId="46" borderId="0" applyNumberFormat="0" applyBorder="0" applyAlignment="0" applyProtection="0"/>
    <xf numFmtId="0" fontId="14" fillId="0" borderId="0"/>
    <xf numFmtId="0" fontId="46" fillId="0" borderId="0"/>
    <xf numFmtId="0" fontId="7" fillId="0" borderId="0"/>
    <xf numFmtId="0" fontId="14" fillId="0" borderId="0"/>
    <xf numFmtId="0" fontId="14" fillId="0" borderId="0"/>
    <xf numFmtId="0" fontId="15" fillId="16" borderId="1" applyNumberFormat="0" applyAlignment="0" applyProtection="0"/>
    <xf numFmtId="0" fontId="57" fillId="43" borderId="23" applyNumberFormat="0" applyAlignment="0" applyProtection="0"/>
    <xf numFmtId="0" fontId="16" fillId="0" borderId="8" applyNumberFormat="0" applyFill="0" applyAlignment="0" applyProtection="0"/>
    <xf numFmtId="0" fontId="58" fillId="0" borderId="30" applyNumberFormat="0" applyFill="0" applyAlignment="0" applyProtection="0"/>
    <xf numFmtId="0" fontId="1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7" fillId="5" borderId="9" applyNumberFormat="0" applyFont="0" applyAlignment="0" applyProtection="0"/>
    <xf numFmtId="0" fontId="1" fillId="47" borderId="31" applyNumberFormat="0" applyFont="0" applyAlignment="0" applyProtection="0"/>
    <xf numFmtId="0" fontId="19" fillId="7" borderId="0" applyNumberFormat="0" applyBorder="0" applyAlignment="0" applyProtection="0"/>
    <xf numFmtId="0" fontId="62" fillId="48" borderId="0" applyNumberFormat="0" applyBorder="0" applyAlignment="0" applyProtection="0"/>
  </cellStyleXfs>
  <cellXfs count="97">
    <xf numFmtId="0" fontId="0" fillId="0" borderId="0" xfId="0"/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1" fillId="0" borderId="0" xfId="0" applyFont="1" applyAlignment="1">
      <alignment horizontal="left"/>
    </xf>
    <xf numFmtId="0" fontId="25" fillId="0" borderId="0" xfId="0" applyFont="1"/>
    <xf numFmtId="0" fontId="26" fillId="0" borderId="0" xfId="0" applyFont="1" applyAlignment="1">
      <alignment horizontal="left" vertical="top" indent="9"/>
    </xf>
    <xf numFmtId="0" fontId="21" fillId="0" borderId="10" xfId="0" applyFont="1" applyBorder="1" applyAlignment="1">
      <alignment horizontal="centerContinuous" vertical="center" wrapText="1"/>
    </xf>
    <xf numFmtId="0" fontId="21" fillId="0" borderId="11" xfId="0" applyFont="1" applyBorder="1" applyAlignment="1">
      <alignment horizontal="centerContinuous" vertical="center" wrapText="1"/>
    </xf>
    <xf numFmtId="0" fontId="21" fillId="0" borderId="11" xfId="0" applyFont="1" applyBorder="1" applyAlignment="1">
      <alignment horizontal="centerContinuous" wrapText="1"/>
    </xf>
    <xf numFmtId="0" fontId="21" fillId="0" borderId="0" xfId="0" applyFont="1" applyAlignment="1">
      <alignment wrapText="1"/>
    </xf>
    <xf numFmtId="0" fontId="21" fillId="0" borderId="12" xfId="0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4" fillId="0" borderId="13" xfId="73" applyFont="1" applyBorder="1" applyAlignment="1">
      <alignment horizontal="left" vertical="center"/>
    </xf>
    <xf numFmtId="164" fontId="24" fillId="0" borderId="14" xfId="71" quotePrefix="1" applyNumberFormat="1" applyFont="1" applyBorder="1" applyAlignment="1">
      <alignment horizontal="right" vertical="center"/>
    </xf>
    <xf numFmtId="164" fontId="21" fillId="0" borderId="0" xfId="0" applyNumberFormat="1" applyFont="1" applyBorder="1"/>
    <xf numFmtId="0" fontId="21" fillId="0" borderId="13" xfId="72" applyFont="1" applyBorder="1"/>
    <xf numFmtId="164" fontId="7" fillId="0" borderId="13" xfId="71" applyNumberFormat="1" applyFont="1" applyBorder="1"/>
    <xf numFmtId="164" fontId="7" fillId="0" borderId="0" xfId="71" applyNumberFormat="1" applyFont="1"/>
    <xf numFmtId="0" fontId="21" fillId="0" borderId="13" xfId="72" quotePrefix="1" applyFont="1" applyBorder="1" applyAlignment="1">
      <alignment horizontal="left"/>
    </xf>
    <xf numFmtId="0" fontId="25" fillId="0" borderId="0" xfId="72" quotePrefix="1" applyFont="1" applyBorder="1" applyAlignment="1">
      <alignment horizontal="left"/>
    </xf>
    <xf numFmtId="165" fontId="21" fillId="0" borderId="0" xfId="0" applyNumberFormat="1" applyFont="1" applyBorder="1"/>
    <xf numFmtId="165" fontId="21" fillId="0" borderId="0" xfId="0" applyNumberFormat="1" applyFont="1"/>
    <xf numFmtId="0" fontId="33" fillId="0" borderId="0" xfId="0" quotePrefix="1" applyFont="1" applyAlignment="1">
      <alignment horizontal="left" indent="1"/>
    </xf>
    <xf numFmtId="0" fontId="33" fillId="0" borderId="0" xfId="0" applyFont="1" applyAlignment="1">
      <alignment horizontal="left" indent="1"/>
    </xf>
    <xf numFmtId="164" fontId="21" fillId="0" borderId="0" xfId="0" applyNumberFormat="1" applyFont="1"/>
    <xf numFmtId="0" fontId="24" fillId="0" borderId="0" xfId="0" applyFont="1" applyAlignment="1">
      <alignment horizontal="left" indent="8"/>
    </xf>
    <xf numFmtId="0" fontId="0" fillId="0" borderId="0" xfId="0" applyAlignment="1">
      <alignment horizontal="left" indent="8"/>
    </xf>
    <xf numFmtId="0" fontId="26" fillId="0" borderId="0" xfId="0" applyFont="1" applyAlignment="1">
      <alignment horizontal="left" indent="8"/>
    </xf>
    <xf numFmtId="0" fontId="26" fillId="0" borderId="0" xfId="0" applyFont="1" applyAlignment="1">
      <alignment horizontal="left" vertical="top" indent="8"/>
    </xf>
    <xf numFmtId="0" fontId="7" fillId="0" borderId="0" xfId="0" applyFont="1" applyAlignment="1">
      <alignment horizontal="center" vertical="center" wrapText="1"/>
    </xf>
    <xf numFmtId="164" fontId="21" fillId="0" borderId="15" xfId="0" applyNumberFormat="1" applyFont="1" applyBorder="1" applyAlignment="1">
      <alignment horizontal="centerContinuous" vertical="center" wrapText="1"/>
    </xf>
    <xf numFmtId="0" fontId="21" fillId="0" borderId="16" xfId="0" applyFont="1" applyBorder="1" applyAlignment="1">
      <alignment horizontal="centerContinuous" vertical="center" wrapText="1"/>
    </xf>
    <xf numFmtId="0" fontId="21" fillId="0" borderId="0" xfId="0" applyFont="1" applyAlignment="1">
      <alignment horizontal="center" vertical="center" wrapText="1"/>
    </xf>
    <xf numFmtId="0" fontId="25" fillId="0" borderId="0" xfId="0" applyFont="1" applyBorder="1"/>
    <xf numFmtId="164" fontId="21" fillId="0" borderId="14" xfId="0" applyNumberFormat="1" applyFont="1" applyBorder="1"/>
    <xf numFmtId="164" fontId="21" fillId="0" borderId="13" xfId="0" applyNumberFormat="1" applyFont="1" applyBorder="1"/>
    <xf numFmtId="0" fontId="7" fillId="0" borderId="0" xfId="0" applyFont="1"/>
    <xf numFmtId="0" fontId="7" fillId="0" borderId="0" xfId="72" applyFont="1" applyBorder="1" applyAlignment="1">
      <alignment horizontal="left"/>
    </xf>
    <xf numFmtId="0" fontId="36" fillId="0" borderId="0" xfId="72" applyFont="1" applyBorder="1" applyAlignment="1">
      <alignment horizontal="left"/>
    </xf>
    <xf numFmtId="164" fontId="35" fillId="0" borderId="0" xfId="0" applyNumberFormat="1" applyFont="1" applyBorder="1"/>
    <xf numFmtId="164" fontId="35" fillId="0" borderId="0" xfId="0" applyNumberFormat="1" applyFont="1"/>
    <xf numFmtId="0" fontId="37" fillId="0" borderId="0" xfId="0" applyFont="1"/>
    <xf numFmtId="164" fontId="37" fillId="0" borderId="0" xfId="0" applyNumberFormat="1" applyFont="1" applyBorder="1"/>
    <xf numFmtId="165" fontId="37" fillId="0" borderId="0" xfId="0" applyNumberFormat="1" applyFont="1" applyBorder="1"/>
    <xf numFmtId="0" fontId="37" fillId="0" borderId="0" xfId="0" applyFont="1" applyBorder="1"/>
    <xf numFmtId="164" fontId="7" fillId="0" borderId="0" xfId="0" applyNumberFormat="1" applyFont="1"/>
    <xf numFmtId="0" fontId="0" fillId="0" borderId="0" xfId="0" applyFont="1"/>
    <xf numFmtId="164" fontId="24" fillId="0" borderId="17" xfId="71" quotePrefix="1" applyNumberFormat="1" applyFont="1" applyBorder="1" applyAlignment="1">
      <alignment horizontal="right" vertical="center"/>
    </xf>
    <xf numFmtId="0" fontId="0" fillId="0" borderId="0" xfId="0" applyAlignment="1">
      <alignment horizontal="left"/>
    </xf>
    <xf numFmtId="0" fontId="27" fillId="0" borderId="0" xfId="0" applyFont="1" applyAlignment="1">
      <alignment horizontal="left" vertical="top" indent="9"/>
    </xf>
    <xf numFmtId="0" fontId="21" fillId="0" borderId="11" xfId="0" applyFont="1" applyBorder="1" applyAlignment="1">
      <alignment vertical="center" wrapText="1"/>
    </xf>
    <xf numFmtId="0" fontId="24" fillId="0" borderId="13" xfId="73" applyFont="1" applyBorder="1" applyAlignment="1">
      <alignment horizontal="left"/>
    </xf>
    <xf numFmtId="164" fontId="0" fillId="0" borderId="14" xfId="0" applyNumberFormat="1" applyBorder="1"/>
    <xf numFmtId="164" fontId="0" fillId="0" borderId="18" xfId="0" applyNumberFormat="1" applyBorder="1"/>
    <xf numFmtId="0" fontId="21" fillId="0" borderId="0" xfId="72" quotePrefix="1" applyFont="1" applyBorder="1" applyAlignment="1">
      <alignment horizontal="left"/>
    </xf>
    <xf numFmtId="164" fontId="21" fillId="0" borderId="0" xfId="0" applyNumberFormat="1" applyFont="1" applyBorder="1" applyAlignment="1">
      <alignment horizontal="right"/>
    </xf>
    <xf numFmtId="0" fontId="42" fillId="0" borderId="0" xfId="0" quotePrefix="1" applyFont="1" applyAlignment="1">
      <alignment horizontal="left"/>
    </xf>
    <xf numFmtId="0" fontId="35" fillId="0" borderId="0" xfId="0" applyFont="1"/>
    <xf numFmtId="0" fontId="36" fillId="0" borderId="0" xfId="0" applyFont="1" applyAlignment="1">
      <alignment horizontal="left"/>
    </xf>
    <xf numFmtId="0" fontId="36" fillId="0" borderId="0" xfId="0" applyFont="1"/>
    <xf numFmtId="0" fontId="24" fillId="0" borderId="0" xfId="0" applyFont="1" applyAlignment="1">
      <alignment horizontal="left" indent="9"/>
    </xf>
    <xf numFmtId="0" fontId="21" fillId="0" borderId="0" xfId="0" applyFont="1" applyBorder="1"/>
    <xf numFmtId="0" fontId="21" fillId="0" borderId="0" xfId="0" applyFont="1" applyAlignment="1">
      <alignment horizontal="left" indent="9"/>
    </xf>
    <xf numFmtId="0" fontId="26" fillId="0" borderId="0" xfId="0" applyFont="1" applyAlignment="1">
      <alignment horizontal="left" indent="9"/>
    </xf>
    <xf numFmtId="164" fontId="24" fillId="0" borderId="13" xfId="73" applyNumberFormat="1" applyFont="1" applyBorder="1" applyAlignment="1">
      <alignment horizontal="left"/>
    </xf>
    <xf numFmtId="164" fontId="21" fillId="0" borderId="13" xfId="72" applyNumberFormat="1" applyFont="1" applyBorder="1"/>
    <xf numFmtId="164" fontId="21" fillId="0" borderId="13" xfId="72" quotePrefix="1" applyNumberFormat="1" applyFont="1" applyBorder="1" applyAlignment="1">
      <alignment horizontal="left"/>
    </xf>
    <xf numFmtId="164" fontId="21" fillId="0" borderId="0" xfId="72" quotePrefix="1" applyNumberFormat="1" applyFont="1" applyBorder="1" applyAlignment="1">
      <alignment horizontal="left"/>
    </xf>
    <xf numFmtId="0" fontId="35" fillId="0" borderId="0" xfId="0" applyFont="1" applyAlignment="1">
      <alignment horizontal="left"/>
    </xf>
    <xf numFmtId="0" fontId="35" fillId="0" borderId="0" xfId="0" applyFont="1" applyBorder="1"/>
    <xf numFmtId="0" fontId="42" fillId="0" borderId="0" xfId="0" applyFont="1" applyAlignment="1">
      <alignment horizontal="left"/>
    </xf>
    <xf numFmtId="164" fontId="38" fillId="0" borderId="19" xfId="0" applyNumberFormat="1" applyFont="1" applyBorder="1"/>
    <xf numFmtId="164" fontId="38" fillId="0" borderId="17" xfId="0" applyNumberFormat="1" applyFont="1" applyBorder="1"/>
    <xf numFmtId="164" fontId="45" fillId="0" borderId="19" xfId="70" applyNumberFormat="1" applyFont="1" applyBorder="1"/>
    <xf numFmtId="164" fontId="45" fillId="0" borderId="17" xfId="70" applyNumberFormat="1" applyFont="1" applyBorder="1"/>
    <xf numFmtId="164" fontId="44" fillId="0" borderId="14" xfId="70" applyNumberFormat="1" applyFont="1" applyBorder="1"/>
    <xf numFmtId="164" fontId="44" fillId="0" borderId="18" xfId="70" applyNumberFormat="1" applyFont="1" applyBorder="1"/>
    <xf numFmtId="0" fontId="21" fillId="0" borderId="20" xfId="0" quotePrefix="1" applyFont="1" applyBorder="1" applyAlignment="1">
      <alignment horizontal="center" vertical="center" wrapText="1"/>
    </xf>
    <xf numFmtId="0" fontId="21" fillId="0" borderId="13" xfId="0" quotePrefix="1" applyFont="1" applyBorder="1" applyAlignment="1">
      <alignment horizontal="center" vertical="center" wrapText="1"/>
    </xf>
    <xf numFmtId="0" fontId="21" fillId="0" borderId="15" xfId="0" quotePrefix="1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21" fillId="0" borderId="0" xfId="0" quotePrefix="1" applyFont="1" applyAlignment="1">
      <alignment horizontal="left"/>
    </xf>
  </cellXfs>
  <cellStyles count="88">
    <cellStyle name="20% - akcent 1" xfId="1" builtinId="30" customBuiltin="1"/>
    <cellStyle name="20% - akcent 1 2" xfId="2"/>
    <cellStyle name="20% - akcent 2" xfId="3" builtinId="34" customBuiltin="1"/>
    <cellStyle name="20% - akcent 2 2" xfId="4"/>
    <cellStyle name="20% - akcent 3" xfId="5" builtinId="38" customBuiltin="1"/>
    <cellStyle name="20% - akcent 3 2" xfId="6"/>
    <cellStyle name="20% - akcent 4" xfId="7" builtinId="42" customBuiltin="1"/>
    <cellStyle name="20% - akcent 4 2" xfId="8"/>
    <cellStyle name="20% - akcent 5" xfId="9" builtinId="46" customBuiltin="1"/>
    <cellStyle name="20% - akcent 5 2" xfId="10"/>
    <cellStyle name="20% - akcent 6" xfId="11" builtinId="50" customBuiltin="1"/>
    <cellStyle name="20% - akcent 6 2" xfId="12"/>
    <cellStyle name="40% - akcent 1" xfId="13" builtinId="31" customBuiltin="1"/>
    <cellStyle name="40% - akcent 1 2" xfId="14"/>
    <cellStyle name="40% - akcent 2" xfId="15" builtinId="35" customBuiltin="1"/>
    <cellStyle name="40% - akcent 2 2" xfId="16"/>
    <cellStyle name="40% - akcent 3" xfId="17" builtinId="39" customBuiltin="1"/>
    <cellStyle name="40% - akcent 3 2" xfId="18"/>
    <cellStyle name="40% - akcent 4" xfId="19" builtinId="43" customBuiltin="1"/>
    <cellStyle name="40% - akcent 4 2" xfId="20"/>
    <cellStyle name="40% - akcent 5" xfId="21" builtinId="47" customBuiltin="1"/>
    <cellStyle name="40% - akcent 5 2" xfId="22"/>
    <cellStyle name="40% - akcent 6" xfId="23" builtinId="51" customBuiltin="1"/>
    <cellStyle name="40% - akcent 6 2" xfId="24"/>
    <cellStyle name="60% - akcent 1" xfId="25" builtinId="32" customBuiltin="1"/>
    <cellStyle name="60% - akcent 1 2" xfId="26"/>
    <cellStyle name="60% - akcent 2" xfId="27" builtinId="36" customBuiltin="1"/>
    <cellStyle name="60% - akcent 2 2" xfId="28"/>
    <cellStyle name="60% - akcent 3" xfId="29" builtinId="40" customBuiltin="1"/>
    <cellStyle name="60% - akcent 3 2" xfId="30"/>
    <cellStyle name="60% - akcent 4" xfId="31" builtinId="44" customBuiltin="1"/>
    <cellStyle name="60% - akcent 4 2" xfId="32"/>
    <cellStyle name="60% - akcent 5" xfId="33" builtinId="48" customBuiltin="1"/>
    <cellStyle name="60% - akcent 5 2" xfId="34"/>
    <cellStyle name="60% - akcent 6" xfId="35" builtinId="52" customBuiltin="1"/>
    <cellStyle name="60% - akcent 6 2" xfId="36"/>
    <cellStyle name="Akcent 1" xfId="37" builtinId="29" customBuiltin="1"/>
    <cellStyle name="Akcent 1 2" xfId="38"/>
    <cellStyle name="Akcent 2" xfId="39" builtinId="33" customBuiltin="1"/>
    <cellStyle name="Akcent 2 2" xfId="40"/>
    <cellStyle name="Akcent 3" xfId="41" builtinId="37" customBuiltin="1"/>
    <cellStyle name="Akcent 3 2" xfId="42"/>
    <cellStyle name="Akcent 4" xfId="43" builtinId="41" customBuiltin="1"/>
    <cellStyle name="Akcent 4 2" xfId="44"/>
    <cellStyle name="Akcent 5" xfId="45" builtinId="45" customBuiltin="1"/>
    <cellStyle name="Akcent 5 2" xfId="46"/>
    <cellStyle name="Akcent 6" xfId="47" builtinId="49" customBuiltin="1"/>
    <cellStyle name="Akcent 6 2" xfId="48"/>
    <cellStyle name="Dane wejściowe" xfId="49" builtinId="20" customBuiltin="1"/>
    <cellStyle name="Dane wejściowe 2" xfId="50"/>
    <cellStyle name="Dane wyjściowe" xfId="51" builtinId="21" customBuiltin="1"/>
    <cellStyle name="Dane wyjściowe 2" xfId="52"/>
    <cellStyle name="Dobre" xfId="53" builtinId="26" customBuiltin="1"/>
    <cellStyle name="Dobre 2" xfId="54"/>
    <cellStyle name="Komórka połączona" xfId="55" builtinId="24" customBuiltin="1"/>
    <cellStyle name="Komórka połączona 2" xfId="56"/>
    <cellStyle name="Komórka zaznaczona" xfId="57" builtinId="23" customBuiltin="1"/>
    <cellStyle name="Komórka zaznaczona 2" xfId="58"/>
    <cellStyle name="Nagłówek 1" xfId="59" builtinId="16" customBuiltin="1"/>
    <cellStyle name="Nagłówek 1 2" xfId="60"/>
    <cellStyle name="Nagłówek 2" xfId="61" builtinId="17" customBuiltin="1"/>
    <cellStyle name="Nagłówek 2 2" xfId="62"/>
    <cellStyle name="Nagłówek 3" xfId="63" builtinId="18" customBuiltin="1"/>
    <cellStyle name="Nagłówek 3 2" xfId="64"/>
    <cellStyle name="Nagłówek 4" xfId="65" builtinId="19" customBuiltin="1"/>
    <cellStyle name="Nagłówek 4 2" xfId="66"/>
    <cellStyle name="Neutralne" xfId="67" builtinId="28" customBuiltin="1"/>
    <cellStyle name="Neutralne 2" xfId="68"/>
    <cellStyle name="Normalny" xfId="0" builtinId="0"/>
    <cellStyle name="Normalny 2" xfId="69"/>
    <cellStyle name="Normalny 3" xfId="70"/>
    <cellStyle name="Normalny_Dział_XVII" xfId="71"/>
    <cellStyle name="Normalny_TABL12" xfId="72"/>
    <cellStyle name="Normalny_TABL6A" xfId="73"/>
    <cellStyle name="Obliczenia" xfId="74" builtinId="22" customBuiltin="1"/>
    <cellStyle name="Obliczenia 2" xfId="75"/>
    <cellStyle name="Suma" xfId="76" builtinId="25" customBuiltin="1"/>
    <cellStyle name="Suma 2" xfId="77"/>
    <cellStyle name="Tekst objaśnienia" xfId="78" builtinId="53" customBuiltin="1"/>
    <cellStyle name="Tekst objaśnienia 2" xfId="79"/>
    <cellStyle name="Tekst ostrzeżenia" xfId="80" builtinId="11" customBuiltin="1"/>
    <cellStyle name="Tekst ostrzeżenia 2" xfId="81"/>
    <cellStyle name="Tytuł" xfId="82" builtinId="15" customBuiltin="1"/>
    <cellStyle name="Tytuł 2" xfId="83"/>
    <cellStyle name="Uwaga" xfId="84" builtinId="10" customBuiltin="1"/>
    <cellStyle name="Uwaga 2" xfId="85"/>
    <cellStyle name="Złe" xfId="86" builtinId="27" customBuiltin="1"/>
    <cellStyle name="Złe 2" xfId="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tabSelected="1" workbookViewId="0"/>
  </sheetViews>
  <sheetFormatPr defaultColWidth="6.6640625" defaultRowHeight="12.75"/>
  <cols>
    <col min="1" max="1" width="20.6640625" style="2" customWidth="1"/>
    <col min="2" max="2" width="9.5" style="2" customWidth="1"/>
    <col min="3" max="4" width="9.83203125" style="2" customWidth="1"/>
    <col min="5" max="5" width="9.1640625" style="2" customWidth="1"/>
    <col min="6" max="6" width="9.83203125" style="2" customWidth="1"/>
    <col min="7" max="7" width="10.1640625" style="2" customWidth="1"/>
    <col min="8" max="8" width="11.1640625" style="2" customWidth="1"/>
    <col min="9" max="9" width="9.83203125" style="2" customWidth="1"/>
    <col min="10" max="16384" width="6.6640625" style="2"/>
  </cols>
  <sheetData>
    <row r="1" spans="1:10" ht="16.5">
      <c r="A1" s="1" t="s">
        <v>0</v>
      </c>
    </row>
    <row r="2" spans="1:10" s="4" customFormat="1" ht="16.5">
      <c r="A2" s="3" t="s">
        <v>1</v>
      </c>
    </row>
    <row r="3" spans="1:10" ht="17.25" customHeight="1"/>
    <row r="4" spans="1:10" s="6" customFormat="1" ht="14.25" customHeight="1">
      <c r="A4" s="5" t="s">
        <v>45</v>
      </c>
      <c r="B4" s="2"/>
      <c r="C4" s="2"/>
      <c r="D4" s="2"/>
      <c r="E4" s="2"/>
      <c r="F4" s="2"/>
      <c r="G4" s="2"/>
      <c r="H4" s="2"/>
      <c r="I4" s="2"/>
    </row>
    <row r="5" spans="1:10" s="6" customFormat="1" ht="15" customHeight="1">
      <c r="A5" s="7" t="s">
        <v>42</v>
      </c>
      <c r="B5" s="2"/>
      <c r="C5" s="2"/>
      <c r="D5" s="2"/>
      <c r="E5" s="2"/>
      <c r="F5" s="2"/>
      <c r="G5" s="2"/>
      <c r="H5" s="2"/>
      <c r="I5" s="2"/>
    </row>
    <row r="6" spans="1:10" s="11" customFormat="1" ht="25.5" customHeight="1">
      <c r="A6" s="79" t="s">
        <v>24</v>
      </c>
      <c r="B6" s="82" t="s">
        <v>25</v>
      </c>
      <c r="C6" s="8" t="s">
        <v>26</v>
      </c>
      <c r="D6" s="9"/>
      <c r="E6" s="10"/>
      <c r="F6" s="10"/>
      <c r="G6" s="10"/>
      <c r="H6" s="10"/>
      <c r="I6" s="10"/>
    </row>
    <row r="7" spans="1:10" s="11" customFormat="1" ht="27" customHeight="1">
      <c r="A7" s="80"/>
      <c r="B7" s="83"/>
      <c r="C7" s="85" t="s">
        <v>27</v>
      </c>
      <c r="D7" s="86"/>
      <c r="E7" s="82" t="s">
        <v>28</v>
      </c>
      <c r="F7" s="82" t="s">
        <v>29</v>
      </c>
      <c r="G7" s="82" t="s">
        <v>30</v>
      </c>
      <c r="H7" s="82" t="s">
        <v>31</v>
      </c>
      <c r="I7" s="89" t="s">
        <v>32</v>
      </c>
    </row>
    <row r="8" spans="1:10" s="13" customFormat="1" ht="165" customHeight="1">
      <c r="A8" s="80"/>
      <c r="B8" s="84"/>
      <c r="C8" s="12" t="s">
        <v>33</v>
      </c>
      <c r="D8" s="12" t="s">
        <v>34</v>
      </c>
      <c r="E8" s="84"/>
      <c r="F8" s="84"/>
      <c r="G8" s="84"/>
      <c r="H8" s="84"/>
      <c r="I8" s="90"/>
    </row>
    <row r="9" spans="1:10" ht="20.100000000000001" customHeight="1">
      <c r="A9" s="81"/>
      <c r="B9" s="87" t="s">
        <v>35</v>
      </c>
      <c r="C9" s="88"/>
      <c r="D9" s="88"/>
      <c r="E9" s="88"/>
      <c r="F9" s="88"/>
      <c r="G9" s="88"/>
      <c r="H9" s="88"/>
      <c r="I9" s="88"/>
    </row>
    <row r="10" spans="1:10" ht="24.95" customHeight="1">
      <c r="A10" s="14" t="s">
        <v>36</v>
      </c>
      <c r="B10" s="15">
        <f>SUM(B11:B26)</f>
        <v>237627.3</v>
      </c>
      <c r="C10" s="15">
        <f t="shared" ref="C10:I10" si="0">SUM(C11:C26)</f>
        <v>77521.200000000012</v>
      </c>
      <c r="D10" s="15">
        <f t="shared" si="0"/>
        <v>39489.299999999996</v>
      </c>
      <c r="E10" s="15">
        <f t="shared" si="0"/>
        <v>5686.4</v>
      </c>
      <c r="F10" s="15">
        <f t="shared" si="0"/>
        <v>18784.100000000002</v>
      </c>
      <c r="G10" s="15">
        <f t="shared" si="0"/>
        <v>49260.299999999996</v>
      </c>
      <c r="H10" s="15">
        <f t="shared" si="0"/>
        <v>4113.2</v>
      </c>
      <c r="I10" s="49">
        <f t="shared" si="0"/>
        <v>29628.300000000003</v>
      </c>
      <c r="J10" s="16"/>
    </row>
    <row r="11" spans="1:10" ht="24.95" customHeight="1">
      <c r="A11" s="17" t="s">
        <v>2</v>
      </c>
      <c r="B11" s="18">
        <v>19615.8</v>
      </c>
      <c r="C11" s="18">
        <v>8290.6</v>
      </c>
      <c r="D11" s="18">
        <v>3786.4</v>
      </c>
      <c r="E11" s="18">
        <v>467.5</v>
      </c>
      <c r="F11" s="18">
        <v>1400.3</v>
      </c>
      <c r="G11" s="18">
        <v>2299.3000000000002</v>
      </c>
      <c r="H11" s="18">
        <v>321.3</v>
      </c>
      <c r="I11" s="19">
        <v>2048.7000000000003</v>
      </c>
    </row>
    <row r="12" spans="1:10" ht="24.95" customHeight="1">
      <c r="A12" s="17" t="s">
        <v>3</v>
      </c>
      <c r="B12" s="18">
        <v>9567.4</v>
      </c>
      <c r="C12" s="18">
        <v>3450.6</v>
      </c>
      <c r="D12" s="18">
        <v>2149.3000000000002</v>
      </c>
      <c r="E12" s="18">
        <v>295.8</v>
      </c>
      <c r="F12" s="18">
        <v>810.4</v>
      </c>
      <c r="G12" s="18">
        <v>1725.1</v>
      </c>
      <c r="H12" s="18">
        <v>95.3</v>
      </c>
      <c r="I12" s="19">
        <v>1209.7</v>
      </c>
    </row>
    <row r="13" spans="1:10" ht="24.95" customHeight="1">
      <c r="A13" s="17" t="s">
        <v>4</v>
      </c>
      <c r="B13" s="18">
        <v>9851.7000000000007</v>
      </c>
      <c r="C13" s="18">
        <v>2865.6</v>
      </c>
      <c r="D13" s="18">
        <v>1232.7</v>
      </c>
      <c r="E13" s="18">
        <v>157.9</v>
      </c>
      <c r="F13" s="18">
        <v>593.4</v>
      </c>
      <c r="G13" s="18">
        <v>2614.8000000000002</v>
      </c>
      <c r="H13" s="18">
        <v>77.099999999999994</v>
      </c>
      <c r="I13" s="19">
        <v>1349.8</v>
      </c>
    </row>
    <row r="14" spans="1:10" ht="24.95" customHeight="1">
      <c r="A14" s="17" t="s">
        <v>5</v>
      </c>
      <c r="B14" s="18">
        <v>5774.6</v>
      </c>
      <c r="C14" s="18">
        <v>1944.7</v>
      </c>
      <c r="D14" s="18">
        <v>1071.7</v>
      </c>
      <c r="E14" s="18">
        <v>54.3</v>
      </c>
      <c r="F14" s="18">
        <v>506.9</v>
      </c>
      <c r="G14" s="18">
        <v>1495.7</v>
      </c>
      <c r="H14" s="18">
        <v>27.7</v>
      </c>
      <c r="I14" s="19">
        <v>882.6</v>
      </c>
    </row>
    <row r="15" spans="1:10" ht="24.95" customHeight="1">
      <c r="A15" s="17" t="s">
        <v>6</v>
      </c>
      <c r="B15" s="18">
        <v>18118.800000000003</v>
      </c>
      <c r="C15" s="18">
        <v>5929.9</v>
      </c>
      <c r="D15" s="18">
        <v>3023</v>
      </c>
      <c r="E15" s="18">
        <v>311.10000000000002</v>
      </c>
      <c r="F15" s="18">
        <v>1054.8</v>
      </c>
      <c r="G15" s="18">
        <v>6661.9</v>
      </c>
      <c r="H15" s="18">
        <v>98.4</v>
      </c>
      <c r="I15" s="19">
        <v>1852.2</v>
      </c>
    </row>
    <row r="16" spans="1:10" ht="24.95" customHeight="1">
      <c r="A16" s="17" t="s">
        <v>7</v>
      </c>
      <c r="B16" s="18">
        <v>18319.8</v>
      </c>
      <c r="C16" s="18">
        <v>4791.5</v>
      </c>
      <c r="D16" s="18">
        <v>2698.1</v>
      </c>
      <c r="E16" s="18">
        <v>666.4</v>
      </c>
      <c r="F16" s="18">
        <v>1644.1</v>
      </c>
      <c r="G16" s="18">
        <v>3769.1</v>
      </c>
      <c r="H16" s="18">
        <v>191</v>
      </c>
      <c r="I16" s="19">
        <v>2851.9</v>
      </c>
    </row>
    <row r="17" spans="1:9" ht="24.95" customHeight="1">
      <c r="A17" s="17" t="s">
        <v>8</v>
      </c>
      <c r="B17" s="18">
        <v>46481.7</v>
      </c>
      <c r="C17" s="18">
        <v>9443.6</v>
      </c>
      <c r="D17" s="18">
        <v>5452.8</v>
      </c>
      <c r="E17" s="18">
        <v>1605.7</v>
      </c>
      <c r="F17" s="18">
        <v>5068.8999999999996</v>
      </c>
      <c r="G17" s="18">
        <v>9304.2999999999993</v>
      </c>
      <c r="H17" s="18">
        <v>2289.9</v>
      </c>
      <c r="I17" s="19">
        <v>5159.3999999999996</v>
      </c>
    </row>
    <row r="18" spans="1:9" ht="24.95" customHeight="1">
      <c r="A18" s="17" t="s">
        <v>9</v>
      </c>
      <c r="B18" s="18">
        <v>4318.5</v>
      </c>
      <c r="C18" s="18">
        <v>2156</v>
      </c>
      <c r="D18" s="18">
        <v>1381</v>
      </c>
      <c r="E18" s="18">
        <v>46.5</v>
      </c>
      <c r="F18" s="18">
        <v>301.89999999999998</v>
      </c>
      <c r="G18" s="18">
        <v>413.4</v>
      </c>
      <c r="H18" s="18">
        <v>26.4</v>
      </c>
      <c r="I18" s="19">
        <v>476.59999999999997</v>
      </c>
    </row>
    <row r="19" spans="1:9" ht="24.95" customHeight="1">
      <c r="A19" s="17" t="s">
        <v>10</v>
      </c>
      <c r="B19" s="18">
        <v>12565.1</v>
      </c>
      <c r="C19" s="18">
        <v>3851.6</v>
      </c>
      <c r="D19" s="18">
        <v>2433.1999999999998</v>
      </c>
      <c r="E19" s="18">
        <v>178.5</v>
      </c>
      <c r="F19" s="18">
        <v>784.9</v>
      </c>
      <c r="G19" s="18">
        <v>4296.8</v>
      </c>
      <c r="H19" s="18">
        <v>63.6</v>
      </c>
      <c r="I19" s="19">
        <v>1255</v>
      </c>
    </row>
    <row r="20" spans="1:9" ht="24.95" customHeight="1">
      <c r="A20" s="17" t="s">
        <v>11</v>
      </c>
      <c r="B20" s="18">
        <v>5500.6</v>
      </c>
      <c r="C20" s="18">
        <v>1651.5</v>
      </c>
      <c r="D20" s="18">
        <v>943.6</v>
      </c>
      <c r="E20" s="18">
        <v>149.69999999999999</v>
      </c>
      <c r="F20" s="18">
        <v>448.4</v>
      </c>
      <c r="G20" s="18">
        <v>1145.7</v>
      </c>
      <c r="H20" s="18">
        <v>43.8</v>
      </c>
      <c r="I20" s="19">
        <v>762.6</v>
      </c>
    </row>
    <row r="21" spans="1:9" ht="24.95" customHeight="1">
      <c r="A21" s="17" t="s">
        <v>12</v>
      </c>
      <c r="B21" s="18">
        <v>14855.1</v>
      </c>
      <c r="C21" s="18">
        <v>3691.2</v>
      </c>
      <c r="D21" s="18">
        <v>1798.8</v>
      </c>
      <c r="E21" s="18">
        <v>342.8</v>
      </c>
      <c r="F21" s="18">
        <v>946.7</v>
      </c>
      <c r="G21" s="18">
        <v>2780.6</v>
      </c>
      <c r="H21" s="18">
        <v>225.2</v>
      </c>
      <c r="I21" s="19">
        <v>3068.7</v>
      </c>
    </row>
    <row r="22" spans="1:9" ht="24.95" customHeight="1">
      <c r="A22" s="17" t="s">
        <v>13</v>
      </c>
      <c r="B22" s="18">
        <v>27667.4</v>
      </c>
      <c r="C22" s="18">
        <v>13507.7</v>
      </c>
      <c r="D22" s="18">
        <v>5504.6</v>
      </c>
      <c r="E22" s="18">
        <v>581.9</v>
      </c>
      <c r="F22" s="18">
        <v>1983.1</v>
      </c>
      <c r="G22" s="18">
        <v>3669</v>
      </c>
      <c r="H22" s="18">
        <v>343.6</v>
      </c>
      <c r="I22" s="19">
        <v>2947.4</v>
      </c>
    </row>
    <row r="23" spans="1:9" ht="24.95" customHeight="1">
      <c r="A23" s="17" t="s">
        <v>14</v>
      </c>
      <c r="B23" s="18">
        <v>6492.5</v>
      </c>
      <c r="C23" s="18">
        <v>2715.8</v>
      </c>
      <c r="D23" s="18">
        <v>766.4</v>
      </c>
      <c r="E23" s="18">
        <v>183.2</v>
      </c>
      <c r="F23" s="18">
        <v>441.7</v>
      </c>
      <c r="G23" s="18">
        <v>1248.5999999999999</v>
      </c>
      <c r="H23" s="18">
        <v>35.200000000000003</v>
      </c>
      <c r="I23" s="19">
        <v>660.2</v>
      </c>
    </row>
    <row r="24" spans="1:9" ht="24.95" customHeight="1">
      <c r="A24" s="17" t="s">
        <v>15</v>
      </c>
      <c r="B24" s="18">
        <v>7535.8</v>
      </c>
      <c r="C24" s="18">
        <v>2487.1</v>
      </c>
      <c r="D24" s="18">
        <v>1055.9000000000001</v>
      </c>
      <c r="E24" s="18">
        <v>66.2</v>
      </c>
      <c r="F24" s="18">
        <v>388.9</v>
      </c>
      <c r="G24" s="18">
        <v>2208.6999999999998</v>
      </c>
      <c r="H24" s="18">
        <v>30.1</v>
      </c>
      <c r="I24" s="19">
        <v>933.6</v>
      </c>
    </row>
    <row r="25" spans="1:9" ht="24.95" customHeight="1">
      <c r="A25" s="17" t="s">
        <v>16</v>
      </c>
      <c r="B25" s="18">
        <v>21075.4</v>
      </c>
      <c r="C25" s="18">
        <v>7593</v>
      </c>
      <c r="D25" s="18">
        <v>5081.7</v>
      </c>
      <c r="E25" s="18">
        <v>375.8</v>
      </c>
      <c r="F25" s="18">
        <v>1892.5</v>
      </c>
      <c r="G25" s="18">
        <v>3955.3</v>
      </c>
      <c r="H25" s="18">
        <v>193.9</v>
      </c>
      <c r="I25" s="19">
        <v>2955</v>
      </c>
    </row>
    <row r="26" spans="1:9" ht="24.95" customHeight="1">
      <c r="A26" s="20" t="s">
        <v>17</v>
      </c>
      <c r="B26" s="18">
        <v>9887.1</v>
      </c>
      <c r="C26" s="18">
        <v>3150.8</v>
      </c>
      <c r="D26" s="18">
        <v>1110.0999999999999</v>
      </c>
      <c r="E26" s="18">
        <v>203.1</v>
      </c>
      <c r="F26" s="18">
        <v>517.20000000000005</v>
      </c>
      <c r="G26" s="18">
        <v>1672</v>
      </c>
      <c r="H26" s="18">
        <v>50.7</v>
      </c>
      <c r="I26" s="19">
        <v>1214.9000000000001</v>
      </c>
    </row>
    <row r="27" spans="1:9" ht="9.9499999999999993" customHeight="1">
      <c r="A27" s="21"/>
      <c r="B27" s="22"/>
      <c r="C27" s="22"/>
      <c r="D27" s="22"/>
      <c r="E27" s="22"/>
      <c r="F27" s="22"/>
      <c r="G27" s="22"/>
      <c r="H27" s="22"/>
      <c r="I27" s="23"/>
    </row>
    <row r="28" spans="1:9" ht="14.1" customHeight="1">
      <c r="A28" s="24"/>
    </row>
    <row r="29" spans="1:9" ht="14.1" customHeight="1">
      <c r="A29" s="25"/>
    </row>
  </sheetData>
  <mergeCells count="9">
    <mergeCell ref="A6:A9"/>
    <mergeCell ref="B6:B8"/>
    <mergeCell ref="C7:D7"/>
    <mergeCell ref="E7:E8"/>
    <mergeCell ref="B9:I9"/>
    <mergeCell ref="F7:F8"/>
    <mergeCell ref="G7:G8"/>
    <mergeCell ref="H7:H8"/>
    <mergeCell ref="I7:I8"/>
  </mergeCells>
  <phoneticPr fontId="0" type="noConversion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6"/>
  <sheetViews>
    <sheetView workbookViewId="0"/>
  </sheetViews>
  <sheetFormatPr defaultRowHeight="12.75"/>
  <cols>
    <col min="1" max="1" width="20.5" customWidth="1"/>
    <col min="2" max="2" width="10.1640625" customWidth="1"/>
    <col min="7" max="7" width="9.6640625" customWidth="1"/>
    <col min="8" max="8" width="10.5" customWidth="1"/>
    <col min="9" max="9" width="9.5" customWidth="1"/>
  </cols>
  <sheetData>
    <row r="1" spans="1:9" ht="15.75">
      <c r="A1" s="50" t="s">
        <v>71</v>
      </c>
      <c r="B1" s="2"/>
      <c r="C1" s="2"/>
      <c r="D1" s="2"/>
      <c r="E1" s="2"/>
      <c r="F1" s="2"/>
      <c r="G1" s="2"/>
      <c r="H1" s="2"/>
      <c r="I1" s="2"/>
    </row>
    <row r="2" spans="1:9" ht="15.75" customHeight="1">
      <c r="A2" s="51" t="s">
        <v>47</v>
      </c>
      <c r="B2" s="2"/>
      <c r="C2" s="2"/>
      <c r="D2" s="2"/>
      <c r="E2" s="2"/>
      <c r="F2" s="2"/>
      <c r="G2" s="2"/>
      <c r="H2" s="2"/>
      <c r="I2" s="2"/>
    </row>
    <row r="3" spans="1:9" ht="15" customHeight="1">
      <c r="A3" s="92" t="s">
        <v>48</v>
      </c>
      <c r="B3" s="82" t="s">
        <v>49</v>
      </c>
      <c r="C3" s="8" t="s">
        <v>26</v>
      </c>
      <c r="D3" s="9"/>
      <c r="E3" s="10"/>
      <c r="F3" s="10"/>
      <c r="G3" s="10"/>
      <c r="H3" s="10"/>
      <c r="I3" s="10"/>
    </row>
    <row r="4" spans="1:9" ht="28.5" customHeight="1">
      <c r="A4" s="93"/>
      <c r="B4" s="83"/>
      <c r="C4" s="85" t="s">
        <v>50</v>
      </c>
      <c r="D4" s="86"/>
      <c r="E4" s="82" t="s">
        <v>28</v>
      </c>
      <c r="F4" s="82" t="s">
        <v>51</v>
      </c>
      <c r="G4" s="82" t="s">
        <v>52</v>
      </c>
      <c r="H4" s="82" t="s">
        <v>53</v>
      </c>
      <c r="I4" s="89" t="s">
        <v>54</v>
      </c>
    </row>
    <row r="5" spans="1:9" ht="130.5" customHeight="1">
      <c r="A5" s="93"/>
      <c r="B5" s="84"/>
      <c r="C5" s="12" t="s">
        <v>55</v>
      </c>
      <c r="D5" s="12" t="s">
        <v>56</v>
      </c>
      <c r="E5" s="84"/>
      <c r="F5" s="84"/>
      <c r="G5" s="84"/>
      <c r="H5" s="84"/>
      <c r="I5" s="90"/>
    </row>
    <row r="6" spans="1:9">
      <c r="A6" s="94"/>
      <c r="B6" s="85" t="s">
        <v>57</v>
      </c>
      <c r="C6" s="91"/>
      <c r="D6" s="91"/>
      <c r="E6" s="91"/>
      <c r="F6" s="91"/>
      <c r="G6" s="91"/>
      <c r="H6" s="91"/>
      <c r="I6" s="52"/>
    </row>
    <row r="7" spans="1:9" ht="26.1" customHeight="1">
      <c r="A7" s="53" t="s">
        <v>58</v>
      </c>
      <c r="B7" s="73">
        <v>128096.7</v>
      </c>
      <c r="C7" s="73">
        <v>68650.7</v>
      </c>
      <c r="D7" s="73">
        <v>37283.800000000003</v>
      </c>
      <c r="E7" s="73">
        <v>3575.6</v>
      </c>
      <c r="F7" s="73">
        <v>14519.2</v>
      </c>
      <c r="G7" s="73">
        <v>13062.3</v>
      </c>
      <c r="H7" s="73">
        <v>3491.4</v>
      </c>
      <c r="I7" s="74">
        <v>3024.7</v>
      </c>
    </row>
    <row r="8" spans="1:9" ht="26.1" customHeight="1">
      <c r="A8" s="17" t="s">
        <v>2</v>
      </c>
      <c r="B8" s="54">
        <v>12761.6</v>
      </c>
      <c r="C8" s="54">
        <v>7785</v>
      </c>
      <c r="D8" s="54">
        <v>3645.1</v>
      </c>
      <c r="E8" s="54">
        <v>393.4</v>
      </c>
      <c r="F8" s="54">
        <v>1210.2</v>
      </c>
      <c r="G8" s="54">
        <v>747.5</v>
      </c>
      <c r="H8" s="54">
        <v>246.9</v>
      </c>
      <c r="I8" s="55">
        <v>448.4</v>
      </c>
    </row>
    <row r="9" spans="1:9" ht="26.1" customHeight="1">
      <c r="A9" s="17" t="s">
        <v>3</v>
      </c>
      <c r="B9" s="54">
        <v>4920.8</v>
      </c>
      <c r="C9" s="54">
        <v>2952.8</v>
      </c>
      <c r="D9" s="54">
        <v>2034.4</v>
      </c>
      <c r="E9" s="54">
        <v>89.5</v>
      </c>
      <c r="F9" s="54">
        <v>646.1</v>
      </c>
      <c r="G9" s="54">
        <v>334.8</v>
      </c>
      <c r="H9" s="54">
        <v>76.900000000000006</v>
      </c>
      <c r="I9" s="55">
        <v>137.9</v>
      </c>
    </row>
    <row r="10" spans="1:9" ht="26.1" customHeight="1">
      <c r="A10" s="17" t="s">
        <v>4</v>
      </c>
      <c r="B10" s="54">
        <v>4325.8999999999996</v>
      </c>
      <c r="C10" s="54">
        <v>2423.5</v>
      </c>
      <c r="D10" s="54">
        <v>1152.5</v>
      </c>
      <c r="E10" s="54">
        <v>108.3</v>
      </c>
      <c r="F10" s="54">
        <v>412.1</v>
      </c>
      <c r="G10" s="54">
        <v>622</v>
      </c>
      <c r="H10" s="54">
        <v>64.3</v>
      </c>
      <c r="I10" s="55">
        <v>108.4</v>
      </c>
    </row>
    <row r="11" spans="1:9" ht="26.1" customHeight="1">
      <c r="A11" s="17" t="s">
        <v>5</v>
      </c>
      <c r="B11" s="54">
        <v>2688.3</v>
      </c>
      <c r="C11" s="54">
        <v>1795</v>
      </c>
      <c r="D11" s="54">
        <v>1048.5999999999999</v>
      </c>
      <c r="E11" s="54">
        <v>31.6</v>
      </c>
      <c r="F11" s="54">
        <v>323.39999999999998</v>
      </c>
      <c r="G11" s="54">
        <v>175</v>
      </c>
      <c r="H11" s="54">
        <v>27.2</v>
      </c>
      <c r="I11" s="55">
        <v>27.7</v>
      </c>
    </row>
    <row r="12" spans="1:9" ht="26.1" customHeight="1">
      <c r="A12" s="17" t="s">
        <v>6</v>
      </c>
      <c r="B12" s="54">
        <v>7924.6</v>
      </c>
      <c r="C12" s="54">
        <v>5234.7</v>
      </c>
      <c r="D12" s="54">
        <v>2703</v>
      </c>
      <c r="E12" s="54">
        <v>258.2</v>
      </c>
      <c r="F12" s="54">
        <v>683.1</v>
      </c>
      <c r="G12" s="54">
        <v>622.20000000000005</v>
      </c>
      <c r="H12" s="54">
        <v>80.400000000000006</v>
      </c>
      <c r="I12" s="55">
        <v>260.3</v>
      </c>
    </row>
    <row r="13" spans="1:9" ht="26.1" customHeight="1">
      <c r="A13" s="17" t="s">
        <v>7</v>
      </c>
      <c r="B13" s="54">
        <v>8561.2000000000007</v>
      </c>
      <c r="C13" s="54">
        <v>4093.1</v>
      </c>
      <c r="D13" s="54">
        <v>2545.5</v>
      </c>
      <c r="E13" s="54">
        <v>418</v>
      </c>
      <c r="F13" s="54">
        <v>1370.2</v>
      </c>
      <c r="G13" s="54">
        <v>816.3</v>
      </c>
      <c r="H13" s="54">
        <v>175.1</v>
      </c>
      <c r="I13" s="55">
        <v>86.7</v>
      </c>
    </row>
    <row r="14" spans="1:9" ht="26.1" customHeight="1">
      <c r="A14" s="17" t="s">
        <v>8</v>
      </c>
      <c r="B14" s="54">
        <v>27824</v>
      </c>
      <c r="C14" s="54">
        <v>8227.7000000000007</v>
      </c>
      <c r="D14" s="54">
        <v>5081.2</v>
      </c>
      <c r="E14" s="54">
        <v>999.7</v>
      </c>
      <c r="F14" s="54">
        <v>3703.1</v>
      </c>
      <c r="G14" s="54">
        <v>4246.8999999999996</v>
      </c>
      <c r="H14" s="54">
        <v>2075.8000000000002</v>
      </c>
      <c r="I14" s="55">
        <v>619.29999999999995</v>
      </c>
    </row>
    <row r="15" spans="1:9" ht="26.1" customHeight="1">
      <c r="A15" s="17" t="s">
        <v>9</v>
      </c>
      <c r="B15" s="54">
        <v>2663.4</v>
      </c>
      <c r="C15" s="54">
        <v>2009</v>
      </c>
      <c r="D15" s="54">
        <v>1332.6</v>
      </c>
      <c r="E15" s="54">
        <v>28.6</v>
      </c>
      <c r="F15" s="54">
        <v>223.5</v>
      </c>
      <c r="G15" s="54">
        <v>97.3</v>
      </c>
      <c r="H15" s="54">
        <v>20.9</v>
      </c>
      <c r="I15" s="55">
        <v>8.1</v>
      </c>
    </row>
    <row r="16" spans="1:9" ht="26.1" customHeight="1">
      <c r="A16" s="17" t="s">
        <v>10</v>
      </c>
      <c r="B16" s="54">
        <v>5795.1</v>
      </c>
      <c r="C16" s="54">
        <v>3523.6</v>
      </c>
      <c r="D16" s="54">
        <v>2355.9</v>
      </c>
      <c r="E16" s="54">
        <v>100.4</v>
      </c>
      <c r="F16" s="54">
        <v>634.79999999999995</v>
      </c>
      <c r="G16" s="54">
        <v>565.79999999999995</v>
      </c>
      <c r="H16" s="54">
        <v>50.6</v>
      </c>
      <c r="I16" s="55">
        <v>93.5</v>
      </c>
    </row>
    <row r="17" spans="1:9" ht="26.1" customHeight="1">
      <c r="A17" s="17" t="s">
        <v>11</v>
      </c>
      <c r="B17" s="54">
        <v>2369.6</v>
      </c>
      <c r="C17" s="54">
        <v>1399.6</v>
      </c>
      <c r="D17" s="54">
        <v>893.9</v>
      </c>
      <c r="E17" s="54">
        <v>101.7</v>
      </c>
      <c r="F17" s="54">
        <v>380.5</v>
      </c>
      <c r="G17" s="54">
        <v>74.599999999999994</v>
      </c>
      <c r="H17" s="54">
        <v>41.5</v>
      </c>
      <c r="I17" s="55">
        <v>53.6</v>
      </c>
    </row>
    <row r="18" spans="1:9" ht="26.1" customHeight="1">
      <c r="A18" s="17" t="s">
        <v>12</v>
      </c>
      <c r="B18" s="54">
        <v>7606.7</v>
      </c>
      <c r="C18" s="54">
        <v>3117.6</v>
      </c>
      <c r="D18" s="54">
        <v>1631.7</v>
      </c>
      <c r="E18" s="54">
        <v>254.3</v>
      </c>
      <c r="F18" s="54">
        <v>781.9</v>
      </c>
      <c r="G18" s="54">
        <v>1299.3</v>
      </c>
      <c r="H18" s="54">
        <v>143.4</v>
      </c>
      <c r="I18" s="55">
        <v>475.6</v>
      </c>
    </row>
    <row r="19" spans="1:9" ht="26.1" customHeight="1">
      <c r="A19" s="17" t="s">
        <v>13</v>
      </c>
      <c r="B19" s="54">
        <v>17812.3</v>
      </c>
      <c r="C19" s="54">
        <v>12700.3</v>
      </c>
      <c r="D19" s="54">
        <v>5242.5</v>
      </c>
      <c r="E19" s="54">
        <v>367.8</v>
      </c>
      <c r="F19" s="54">
        <v>1630.3</v>
      </c>
      <c r="G19" s="54">
        <v>838.6</v>
      </c>
      <c r="H19" s="54">
        <v>242.7</v>
      </c>
      <c r="I19" s="55">
        <v>317.8</v>
      </c>
    </row>
    <row r="20" spans="1:9" ht="26.1" customHeight="1">
      <c r="A20" s="17" t="s">
        <v>14</v>
      </c>
      <c r="B20" s="54">
        <v>2865.2</v>
      </c>
      <c r="C20" s="54">
        <v>1805.2</v>
      </c>
      <c r="D20" s="54">
        <v>734.7</v>
      </c>
      <c r="E20" s="54">
        <v>52.2</v>
      </c>
      <c r="F20" s="54">
        <v>327.60000000000002</v>
      </c>
      <c r="G20" s="54">
        <v>174.4</v>
      </c>
      <c r="H20" s="54">
        <v>34.700000000000003</v>
      </c>
      <c r="I20" s="55">
        <v>54.3</v>
      </c>
    </row>
    <row r="21" spans="1:9" ht="26.1" customHeight="1">
      <c r="A21" s="17" t="s">
        <v>15</v>
      </c>
      <c r="B21" s="54">
        <v>3465.2</v>
      </c>
      <c r="C21" s="54">
        <v>2080.8000000000002</v>
      </c>
      <c r="D21" s="54">
        <v>1005.9</v>
      </c>
      <c r="E21" s="54">
        <v>37.5</v>
      </c>
      <c r="F21" s="54">
        <v>304.60000000000002</v>
      </c>
      <c r="G21" s="54">
        <v>512.1</v>
      </c>
      <c r="H21" s="54">
        <v>24.5</v>
      </c>
      <c r="I21" s="55">
        <v>81</v>
      </c>
    </row>
    <row r="22" spans="1:9" ht="26.1" customHeight="1">
      <c r="A22" s="17" t="s">
        <v>16</v>
      </c>
      <c r="B22" s="54">
        <v>11487.7</v>
      </c>
      <c r="C22" s="54">
        <v>6696.5</v>
      </c>
      <c r="D22" s="54">
        <v>4849.3999999999996</v>
      </c>
      <c r="E22" s="54">
        <v>228.7</v>
      </c>
      <c r="F22" s="54">
        <v>1489.2</v>
      </c>
      <c r="G22" s="54">
        <v>1086.7</v>
      </c>
      <c r="H22" s="54">
        <v>142.69999999999999</v>
      </c>
      <c r="I22" s="55">
        <v>157</v>
      </c>
    </row>
    <row r="23" spans="1:9" ht="26.1" customHeight="1">
      <c r="A23" s="20" t="s">
        <v>17</v>
      </c>
      <c r="B23" s="54">
        <v>5025.1000000000004</v>
      </c>
      <c r="C23" s="54">
        <v>2806.3</v>
      </c>
      <c r="D23" s="54">
        <v>1026.9000000000001</v>
      </c>
      <c r="E23" s="54">
        <v>105.7</v>
      </c>
      <c r="F23" s="54">
        <v>398.6</v>
      </c>
      <c r="G23" s="54">
        <v>848.8</v>
      </c>
      <c r="H23" s="54">
        <v>43.8</v>
      </c>
      <c r="I23" s="55">
        <v>95.1</v>
      </c>
    </row>
    <row r="24" spans="1:9">
      <c r="A24" s="56"/>
      <c r="B24" s="57"/>
      <c r="C24" s="57"/>
      <c r="D24" s="57"/>
      <c r="E24" s="57"/>
      <c r="F24" s="57"/>
      <c r="G24" s="57"/>
      <c r="H24" s="57"/>
      <c r="I24" s="57"/>
    </row>
    <row r="25" spans="1:9">
      <c r="A25" s="58" t="s">
        <v>59</v>
      </c>
      <c r="B25" s="59"/>
      <c r="C25" s="59"/>
      <c r="D25" s="59"/>
      <c r="E25" s="59"/>
      <c r="F25" s="59"/>
      <c r="G25" s="59"/>
      <c r="H25" s="59"/>
      <c r="I25" s="59"/>
    </row>
    <row r="26" spans="1:9">
      <c r="A26" s="60" t="s">
        <v>60</v>
      </c>
      <c r="B26" s="61"/>
      <c r="C26" s="61"/>
      <c r="D26" s="61"/>
      <c r="E26" s="61"/>
      <c r="F26" s="61"/>
      <c r="G26" s="61"/>
      <c r="H26" s="61"/>
      <c r="I26" s="61"/>
    </row>
  </sheetData>
  <mergeCells count="9">
    <mergeCell ref="H4:H5"/>
    <mergeCell ref="I4:I5"/>
    <mergeCell ref="B6:H6"/>
    <mergeCell ref="A3:A6"/>
    <mergeCell ref="B3:B5"/>
    <mergeCell ref="C4:D4"/>
    <mergeCell ref="E4:E5"/>
    <mergeCell ref="F4:F5"/>
    <mergeCell ref="G4:G5"/>
  </mergeCells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3"/>
  <sheetViews>
    <sheetView workbookViewId="0"/>
  </sheetViews>
  <sheetFormatPr defaultRowHeight="12.75"/>
  <cols>
    <col min="1" max="1" width="21" style="2" customWidth="1"/>
    <col min="2" max="2" width="10.6640625" style="47" customWidth="1"/>
    <col min="3" max="3" width="10" style="38" customWidth="1"/>
    <col min="4" max="4" width="10.33203125" style="38" customWidth="1"/>
    <col min="5" max="5" width="9.5" style="38" customWidth="1"/>
    <col min="6" max="6" width="10.33203125" style="38" customWidth="1"/>
    <col min="7" max="7" width="10.1640625" style="38" customWidth="1"/>
    <col min="8" max="8" width="10.5" style="38" customWidth="1"/>
    <col min="9" max="9" width="10.83203125" style="48" customWidth="1"/>
    <col min="10" max="16384" width="9.33203125" style="38"/>
  </cols>
  <sheetData>
    <row r="1" spans="1:10" s="2" customFormat="1" ht="16.5">
      <c r="A1" s="1" t="s">
        <v>18</v>
      </c>
      <c r="B1" s="26"/>
    </row>
    <row r="2" spans="1:10" s="2" customFormat="1" ht="16.5">
      <c r="A2" s="3" t="s">
        <v>19</v>
      </c>
      <c r="B2" s="26"/>
    </row>
    <row r="3" spans="1:10" s="2" customFormat="1">
      <c r="B3" s="26"/>
    </row>
    <row r="4" spans="1:10" s="2" customFormat="1" ht="14.25">
      <c r="A4" s="5" t="s">
        <v>46</v>
      </c>
      <c r="B4" s="26"/>
    </row>
    <row r="5" spans="1:10" s="2" customFormat="1">
      <c r="A5" s="27" t="s">
        <v>43</v>
      </c>
      <c r="B5" s="26"/>
    </row>
    <row r="6" spans="1:10" s="2" customFormat="1">
      <c r="A6" s="28" t="s">
        <v>20</v>
      </c>
      <c r="B6" s="26"/>
    </row>
    <row r="7" spans="1:10" s="2" customFormat="1" ht="14.25">
      <c r="A7" s="29" t="s">
        <v>44</v>
      </c>
      <c r="B7" s="26"/>
    </row>
    <row r="8" spans="1:10" s="2" customFormat="1">
      <c r="A8" s="29" t="s">
        <v>21</v>
      </c>
      <c r="B8" s="26"/>
    </row>
    <row r="9" spans="1:10" s="2" customFormat="1" ht="15" customHeight="1">
      <c r="A9" s="30" t="s">
        <v>22</v>
      </c>
      <c r="B9" s="26"/>
    </row>
    <row r="10" spans="1:10" s="31" customFormat="1" ht="18" customHeight="1">
      <c r="A10" s="92" t="s">
        <v>37</v>
      </c>
      <c r="B10" s="82" t="s">
        <v>25</v>
      </c>
      <c r="C10" s="8" t="s">
        <v>26</v>
      </c>
      <c r="D10" s="9"/>
      <c r="E10" s="10"/>
      <c r="F10" s="10"/>
      <c r="G10" s="10"/>
      <c r="H10" s="10"/>
      <c r="I10" s="10"/>
    </row>
    <row r="11" spans="1:10" s="31" customFormat="1" ht="29.25" customHeight="1">
      <c r="A11" s="93"/>
      <c r="B11" s="83"/>
      <c r="C11" s="85" t="s">
        <v>27</v>
      </c>
      <c r="D11" s="86"/>
      <c r="E11" s="82" t="s">
        <v>28</v>
      </c>
      <c r="F11" s="82" t="s">
        <v>38</v>
      </c>
      <c r="G11" s="82" t="s">
        <v>30</v>
      </c>
      <c r="H11" s="82" t="s">
        <v>39</v>
      </c>
      <c r="I11" s="89" t="s">
        <v>32</v>
      </c>
    </row>
    <row r="12" spans="1:10" s="31" customFormat="1" ht="145.5" customHeight="1">
      <c r="A12" s="93"/>
      <c r="B12" s="84"/>
      <c r="C12" s="12" t="s">
        <v>33</v>
      </c>
      <c r="D12" s="12" t="s">
        <v>34</v>
      </c>
      <c r="E12" s="84"/>
      <c r="F12" s="84"/>
      <c r="G12" s="84"/>
      <c r="H12" s="84"/>
      <c r="I12" s="90"/>
    </row>
    <row r="13" spans="1:10" s="34" customFormat="1" ht="19.5" customHeight="1">
      <c r="A13" s="94"/>
      <c r="B13" s="32" t="s">
        <v>40</v>
      </c>
      <c r="C13" s="33"/>
      <c r="D13" s="33"/>
      <c r="E13" s="33"/>
      <c r="F13" s="33"/>
      <c r="G13" s="33"/>
      <c r="H13" s="33"/>
      <c r="I13" s="33"/>
    </row>
    <row r="14" spans="1:10" s="6" customFormat="1" ht="21.95" customHeight="1">
      <c r="A14" s="14" t="s">
        <v>36</v>
      </c>
      <c r="B14" s="15">
        <f>SUM(B15:B30)</f>
        <v>2877957.5</v>
      </c>
      <c r="C14" s="15">
        <f t="shared" ref="C14:I14" si="0">SUM(C15:C30)</f>
        <v>907128.00000000012</v>
      </c>
      <c r="D14" s="15">
        <f t="shared" si="0"/>
        <v>503070.89999999997</v>
      </c>
      <c r="E14" s="15">
        <f t="shared" si="0"/>
        <v>56922.000000000007</v>
      </c>
      <c r="F14" s="15">
        <f t="shared" si="0"/>
        <v>187128.40000000005</v>
      </c>
      <c r="G14" s="15">
        <f t="shared" si="0"/>
        <v>479834.3</v>
      </c>
      <c r="H14" s="15">
        <f t="shared" si="0"/>
        <v>41950.899999999994</v>
      </c>
      <c r="I14" s="49">
        <f t="shared" si="0"/>
        <v>532257.79999999993</v>
      </c>
      <c r="J14" s="35"/>
    </row>
    <row r="15" spans="1:10" ht="21.95" customHeight="1">
      <c r="A15" s="17" t="s">
        <v>2</v>
      </c>
      <c r="B15" s="36">
        <v>228054.2</v>
      </c>
      <c r="C15" s="37">
        <v>88515.4</v>
      </c>
      <c r="D15" s="37">
        <v>47621.599999999999</v>
      </c>
      <c r="E15" s="37">
        <v>3973.9</v>
      </c>
      <c r="F15" s="37">
        <v>15959</v>
      </c>
      <c r="G15" s="37">
        <v>29190.1</v>
      </c>
      <c r="H15" s="37">
        <v>3553.4</v>
      </c>
      <c r="I15" s="26">
        <v>34672.800000000003</v>
      </c>
    </row>
    <row r="16" spans="1:10" ht="21.95" customHeight="1">
      <c r="A16" s="17" t="s">
        <v>3</v>
      </c>
      <c r="B16" s="36">
        <v>126657.5</v>
      </c>
      <c r="C16" s="37">
        <v>40845.599999999999</v>
      </c>
      <c r="D16" s="37">
        <v>27662.1</v>
      </c>
      <c r="E16" s="37">
        <v>2212.5</v>
      </c>
      <c r="F16" s="37">
        <v>10528.4</v>
      </c>
      <c r="G16" s="37">
        <v>21504.799999999999</v>
      </c>
      <c r="H16" s="37">
        <v>881.6</v>
      </c>
      <c r="I16" s="26">
        <v>22511</v>
      </c>
    </row>
    <row r="17" spans="1:9" ht="21.95" customHeight="1">
      <c r="A17" s="17" t="s">
        <v>4</v>
      </c>
      <c r="B17" s="36">
        <v>124563.3</v>
      </c>
      <c r="C17" s="37">
        <v>29817.200000000001</v>
      </c>
      <c r="D17" s="37">
        <v>14314.2</v>
      </c>
      <c r="E17" s="37">
        <v>2375.8000000000002</v>
      </c>
      <c r="F17" s="37">
        <v>6411.3</v>
      </c>
      <c r="G17" s="37">
        <v>25790.2</v>
      </c>
      <c r="H17" s="37">
        <v>824.9</v>
      </c>
      <c r="I17" s="26">
        <v>28275.200000000001</v>
      </c>
    </row>
    <row r="18" spans="1:9" ht="21.95" customHeight="1">
      <c r="A18" s="17" t="s">
        <v>5</v>
      </c>
      <c r="B18" s="36">
        <v>73620.600000000006</v>
      </c>
      <c r="C18" s="37">
        <v>25192.2</v>
      </c>
      <c r="D18" s="37">
        <v>13561.2</v>
      </c>
      <c r="E18" s="37">
        <v>1195.9000000000001</v>
      </c>
      <c r="F18" s="37">
        <v>3728.1</v>
      </c>
      <c r="G18" s="37">
        <v>17325.2</v>
      </c>
      <c r="H18" s="37">
        <v>417.3</v>
      </c>
      <c r="I18" s="26">
        <v>11935</v>
      </c>
    </row>
    <row r="19" spans="1:9" ht="21.95" customHeight="1">
      <c r="A19" s="17" t="s">
        <v>6</v>
      </c>
      <c r="B19" s="36">
        <v>172611.6</v>
      </c>
      <c r="C19" s="37">
        <v>65774.600000000006</v>
      </c>
      <c r="D19" s="37">
        <v>33194.699999999997</v>
      </c>
      <c r="E19" s="37">
        <v>2548</v>
      </c>
      <c r="F19" s="37">
        <v>9717.1</v>
      </c>
      <c r="G19" s="37">
        <v>22820.5</v>
      </c>
      <c r="H19" s="37">
        <v>1044.8</v>
      </c>
      <c r="I19" s="26">
        <v>35144.699999999997</v>
      </c>
    </row>
    <row r="20" spans="1:9" ht="21.95" customHeight="1">
      <c r="A20" s="17" t="s">
        <v>7</v>
      </c>
      <c r="B20" s="36">
        <v>212810.8</v>
      </c>
      <c r="C20" s="37">
        <v>60090.5</v>
      </c>
      <c r="D20" s="37">
        <v>35187.4</v>
      </c>
      <c r="E20" s="37">
        <v>4973.8999999999996</v>
      </c>
      <c r="F20" s="37">
        <v>19109.900000000001</v>
      </c>
      <c r="G20" s="37">
        <v>29044.1</v>
      </c>
      <c r="H20" s="37">
        <v>2245.5</v>
      </c>
      <c r="I20" s="26">
        <v>44792.5</v>
      </c>
    </row>
    <row r="21" spans="1:9" ht="21.95" customHeight="1">
      <c r="A21" s="17" t="s">
        <v>8</v>
      </c>
      <c r="B21" s="36">
        <v>609035</v>
      </c>
      <c r="C21" s="37">
        <v>132756.9</v>
      </c>
      <c r="D21" s="37">
        <v>67397.600000000006</v>
      </c>
      <c r="E21" s="37">
        <v>13207.4</v>
      </c>
      <c r="F21" s="37">
        <v>46632.5</v>
      </c>
      <c r="G21" s="37">
        <v>110201.9</v>
      </c>
      <c r="H21" s="37">
        <v>22855.1</v>
      </c>
      <c r="I21" s="26">
        <v>107800.2</v>
      </c>
    </row>
    <row r="22" spans="1:9" ht="21.95" customHeight="1">
      <c r="A22" s="17" t="s">
        <v>9</v>
      </c>
      <c r="B22" s="36">
        <v>70164.899999999994</v>
      </c>
      <c r="C22" s="37">
        <v>27345</v>
      </c>
      <c r="D22" s="37">
        <v>15514.9</v>
      </c>
      <c r="E22" s="37">
        <v>1317.6</v>
      </c>
      <c r="F22" s="37">
        <v>3390.6</v>
      </c>
      <c r="G22" s="37">
        <v>12454.2</v>
      </c>
      <c r="H22" s="37">
        <v>388.6</v>
      </c>
      <c r="I22" s="26">
        <v>10719.5</v>
      </c>
    </row>
    <row r="23" spans="1:9" ht="21.95" customHeight="1">
      <c r="A23" s="17" t="s">
        <v>10</v>
      </c>
      <c r="B23" s="36">
        <v>122317.4</v>
      </c>
      <c r="C23" s="37">
        <v>38113.4</v>
      </c>
      <c r="D23" s="37">
        <v>23317.1</v>
      </c>
      <c r="E23" s="37">
        <v>2854</v>
      </c>
      <c r="F23" s="37">
        <v>6311.2</v>
      </c>
      <c r="G23" s="37">
        <v>22665.200000000001</v>
      </c>
      <c r="H23" s="37">
        <v>647.20000000000005</v>
      </c>
      <c r="I23" s="26">
        <v>25363.5</v>
      </c>
    </row>
    <row r="24" spans="1:9" ht="21.95" customHeight="1">
      <c r="A24" s="17" t="s">
        <v>11</v>
      </c>
      <c r="B24" s="36">
        <v>74707.100000000006</v>
      </c>
      <c r="C24" s="37">
        <v>17251.099999999999</v>
      </c>
      <c r="D24" s="37">
        <v>10444.9</v>
      </c>
      <c r="E24" s="37">
        <v>1287</v>
      </c>
      <c r="F24" s="37">
        <v>3708.1</v>
      </c>
      <c r="G24" s="37">
        <v>16764.2</v>
      </c>
      <c r="H24" s="37">
        <v>430.2</v>
      </c>
      <c r="I24" s="26">
        <v>15265.6</v>
      </c>
    </row>
    <row r="25" spans="1:9" ht="21.95" customHeight="1">
      <c r="A25" s="17" t="s">
        <v>12</v>
      </c>
      <c r="B25" s="36">
        <v>163301.79999999999</v>
      </c>
      <c r="C25" s="37">
        <v>48583.1</v>
      </c>
      <c r="D25" s="37">
        <v>31583.5</v>
      </c>
      <c r="E25" s="37">
        <v>3754.3</v>
      </c>
      <c r="F25" s="37">
        <v>8695</v>
      </c>
      <c r="G25" s="37">
        <v>28274</v>
      </c>
      <c r="H25" s="37">
        <v>1589</v>
      </c>
      <c r="I25" s="26">
        <v>33863.300000000003</v>
      </c>
    </row>
    <row r="26" spans="1:9" ht="21.95" customHeight="1">
      <c r="A26" s="17" t="s">
        <v>13</v>
      </c>
      <c r="B26" s="36">
        <v>355427.5</v>
      </c>
      <c r="C26" s="37">
        <v>165772.79999999999</v>
      </c>
      <c r="D26" s="37">
        <v>82152.899999999994</v>
      </c>
      <c r="E26" s="37">
        <v>6844</v>
      </c>
      <c r="F26" s="37">
        <v>17475.7</v>
      </c>
      <c r="G26" s="37">
        <v>44807.8</v>
      </c>
      <c r="H26" s="37">
        <v>3687.1</v>
      </c>
      <c r="I26" s="26">
        <v>61569.8</v>
      </c>
    </row>
    <row r="27" spans="1:9" ht="21.95" customHeight="1">
      <c r="A27" s="17" t="s">
        <v>14</v>
      </c>
      <c r="B27" s="36">
        <v>77766.399999999994</v>
      </c>
      <c r="C27" s="37">
        <v>28502.3</v>
      </c>
      <c r="D27" s="37">
        <v>15842.3</v>
      </c>
      <c r="E27" s="37">
        <v>1450.4</v>
      </c>
      <c r="F27" s="37">
        <v>3905</v>
      </c>
      <c r="G27" s="37">
        <v>13667.7</v>
      </c>
      <c r="H27" s="37">
        <v>308.3</v>
      </c>
      <c r="I27" s="26">
        <v>13117.8</v>
      </c>
    </row>
    <row r="28" spans="1:9" ht="21.95" customHeight="1">
      <c r="A28" s="17" t="s">
        <v>15</v>
      </c>
      <c r="B28" s="36">
        <v>84136.5</v>
      </c>
      <c r="C28" s="37">
        <v>22490</v>
      </c>
      <c r="D28" s="37">
        <v>14353.8</v>
      </c>
      <c r="E28" s="37">
        <v>1220.2</v>
      </c>
      <c r="F28" s="37">
        <v>3639.7</v>
      </c>
      <c r="G28" s="37">
        <v>17244.8</v>
      </c>
      <c r="H28" s="37">
        <v>470.4</v>
      </c>
      <c r="I28" s="26">
        <v>16623.5</v>
      </c>
    </row>
    <row r="29" spans="1:9" ht="21.95" customHeight="1">
      <c r="A29" s="17" t="s">
        <v>16</v>
      </c>
      <c r="B29" s="36">
        <v>260002.1</v>
      </c>
      <c r="C29" s="37">
        <v>84692.9</v>
      </c>
      <c r="D29" s="37">
        <v>55095.9</v>
      </c>
      <c r="E29" s="37">
        <v>5257.8</v>
      </c>
      <c r="F29" s="37">
        <v>20855.2</v>
      </c>
      <c r="G29" s="37">
        <v>41024.5</v>
      </c>
      <c r="H29" s="37">
        <v>1835.1</v>
      </c>
      <c r="I29" s="26">
        <v>45687.5</v>
      </c>
    </row>
    <row r="30" spans="1:9" ht="21.95" customHeight="1">
      <c r="A30" s="20" t="s">
        <v>17</v>
      </c>
      <c r="B30" s="36">
        <v>122780.8</v>
      </c>
      <c r="C30" s="37">
        <v>31385</v>
      </c>
      <c r="D30" s="37">
        <v>15826.8</v>
      </c>
      <c r="E30" s="37">
        <v>2449.3000000000002</v>
      </c>
      <c r="F30" s="37">
        <v>7061.6</v>
      </c>
      <c r="G30" s="37">
        <v>27055.1</v>
      </c>
      <c r="H30" s="37">
        <v>772.4</v>
      </c>
      <c r="I30" s="26">
        <v>24915.9</v>
      </c>
    </row>
    <row r="31" spans="1:9">
      <c r="A31" s="39"/>
      <c r="B31" s="16"/>
      <c r="C31" s="16"/>
      <c r="D31" s="16"/>
      <c r="E31" s="16"/>
      <c r="F31" s="16"/>
      <c r="G31" s="16"/>
      <c r="H31" s="16"/>
      <c r="I31" s="26"/>
    </row>
    <row r="32" spans="1:9" s="43" customFormat="1" ht="12">
      <c r="A32" s="40" t="s">
        <v>41</v>
      </c>
      <c r="B32" s="41"/>
      <c r="C32" s="41"/>
      <c r="D32" s="41"/>
      <c r="E32" s="41"/>
      <c r="F32" s="41"/>
      <c r="G32" s="41"/>
      <c r="H32" s="41"/>
      <c r="I32" s="42"/>
    </row>
    <row r="33" spans="1:7" s="43" customFormat="1" ht="12">
      <c r="A33" s="40" t="s">
        <v>23</v>
      </c>
      <c r="B33" s="44"/>
      <c r="C33" s="45"/>
      <c r="D33" s="45"/>
      <c r="E33" s="45"/>
      <c r="F33" s="46"/>
      <c r="G33" s="46"/>
    </row>
  </sheetData>
  <mergeCells count="8">
    <mergeCell ref="H11:H12"/>
    <mergeCell ref="I11:I12"/>
    <mergeCell ref="A10:A13"/>
    <mergeCell ref="B10:B12"/>
    <mergeCell ref="C11:D11"/>
    <mergeCell ref="E11:E12"/>
    <mergeCell ref="F11:F12"/>
    <mergeCell ref="G11:G12"/>
  </mergeCells>
  <phoneticPr fontId="0" type="noConversion"/>
  <pageMargins left="0.39370078740157483" right="0.39370078740157483" top="0.78740157480314965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2"/>
  <sheetViews>
    <sheetView workbookViewId="0">
      <selection sqref="A1:I1"/>
    </sheetView>
  </sheetViews>
  <sheetFormatPr defaultRowHeight="12.75"/>
  <cols>
    <col min="1" max="1" width="21.83203125" customWidth="1"/>
    <col min="2" max="2" width="11" customWidth="1"/>
    <col min="3" max="3" width="10.6640625" customWidth="1"/>
    <col min="4" max="4" width="10.33203125" customWidth="1"/>
    <col min="6" max="6" width="9.83203125" customWidth="1"/>
    <col min="7" max="7" width="9.6640625" customWidth="1"/>
    <col min="8" max="8" width="11" customWidth="1"/>
    <col min="9" max="9" width="9.6640625" customWidth="1"/>
  </cols>
  <sheetData>
    <row r="1" spans="1:9" ht="16.5">
      <c r="A1" s="95" t="s">
        <v>72</v>
      </c>
      <c r="B1" s="96"/>
      <c r="C1" s="96"/>
      <c r="D1" s="96"/>
      <c r="E1" s="96"/>
      <c r="F1" s="96"/>
      <c r="G1" s="96"/>
      <c r="H1" s="96"/>
      <c r="I1" s="96"/>
    </row>
    <row r="2" spans="1:9">
      <c r="A2" s="62" t="s">
        <v>61</v>
      </c>
      <c r="B2" s="2"/>
      <c r="C2" s="2"/>
      <c r="D2" s="2"/>
      <c r="E2" s="2"/>
      <c r="F2" s="2"/>
      <c r="G2" s="63"/>
      <c r="H2" s="2"/>
      <c r="I2" s="2"/>
    </row>
    <row r="3" spans="1:9" ht="11.25" customHeight="1">
      <c r="A3" s="64" t="s">
        <v>62</v>
      </c>
      <c r="B3" s="2"/>
      <c r="C3" s="2"/>
      <c r="D3" s="2"/>
      <c r="E3" s="2"/>
      <c r="F3" s="2"/>
      <c r="G3" s="63"/>
      <c r="H3" s="2"/>
      <c r="I3" s="2"/>
    </row>
    <row r="4" spans="1:9" ht="15" customHeight="1">
      <c r="A4" s="65" t="s">
        <v>63</v>
      </c>
      <c r="B4" s="2"/>
      <c r="C4" s="2"/>
      <c r="D4" s="2"/>
      <c r="E4" s="2"/>
      <c r="F4" s="2"/>
      <c r="G4" s="63"/>
      <c r="H4" s="2"/>
      <c r="I4" s="2"/>
    </row>
    <row r="5" spans="1:9">
      <c r="A5" s="65" t="s">
        <v>64</v>
      </c>
      <c r="B5" s="2"/>
      <c r="C5" s="2"/>
      <c r="D5" s="2"/>
      <c r="E5" s="2"/>
      <c r="F5" s="2"/>
      <c r="G5" s="63"/>
      <c r="H5" s="2"/>
      <c r="I5" s="2"/>
    </row>
    <row r="6" spans="1:9" ht="15" customHeight="1">
      <c r="A6" s="7" t="s">
        <v>65</v>
      </c>
      <c r="B6" s="2"/>
      <c r="C6" s="2"/>
      <c r="D6" s="2"/>
      <c r="E6" s="2"/>
      <c r="F6" s="2"/>
      <c r="G6" s="63"/>
      <c r="H6" s="2"/>
      <c r="I6" s="2"/>
    </row>
    <row r="7" spans="1:9" ht="16.5" customHeight="1">
      <c r="A7" s="92" t="s">
        <v>37</v>
      </c>
      <c r="B7" s="82" t="s">
        <v>25</v>
      </c>
      <c r="C7" s="8" t="s">
        <v>26</v>
      </c>
      <c r="D7" s="9"/>
      <c r="E7" s="10"/>
      <c r="F7" s="10"/>
      <c r="G7" s="10"/>
      <c r="H7" s="10"/>
      <c r="I7" s="10"/>
    </row>
    <row r="8" spans="1:9" ht="27" customHeight="1">
      <c r="A8" s="93"/>
      <c r="B8" s="83"/>
      <c r="C8" s="85" t="s">
        <v>27</v>
      </c>
      <c r="D8" s="86"/>
      <c r="E8" s="82" t="s">
        <v>28</v>
      </c>
      <c r="F8" s="82" t="s">
        <v>29</v>
      </c>
      <c r="G8" s="82" t="s">
        <v>30</v>
      </c>
      <c r="H8" s="82" t="s">
        <v>39</v>
      </c>
      <c r="I8" s="89" t="s">
        <v>32</v>
      </c>
    </row>
    <row r="9" spans="1:9" ht="141" customHeight="1">
      <c r="A9" s="93"/>
      <c r="B9" s="84"/>
      <c r="C9" s="12" t="s">
        <v>33</v>
      </c>
      <c r="D9" s="12" t="s">
        <v>34</v>
      </c>
      <c r="E9" s="84"/>
      <c r="F9" s="84"/>
      <c r="G9" s="84"/>
      <c r="H9" s="84"/>
      <c r="I9" s="90"/>
    </row>
    <row r="10" spans="1:9" ht="15" customHeight="1">
      <c r="A10" s="94"/>
      <c r="B10" s="85" t="s">
        <v>40</v>
      </c>
      <c r="C10" s="91"/>
      <c r="D10" s="91"/>
      <c r="E10" s="91"/>
      <c r="F10" s="91"/>
      <c r="G10" s="91"/>
      <c r="H10" s="91"/>
      <c r="I10" s="91"/>
    </row>
    <row r="11" spans="1:9" ht="21.95" customHeight="1">
      <c r="A11" s="66" t="s">
        <v>66</v>
      </c>
      <c r="B11" s="75">
        <v>1542128.4</v>
      </c>
      <c r="C11" s="75">
        <v>826617</v>
      </c>
      <c r="D11" s="75">
        <v>480233.2</v>
      </c>
      <c r="E11" s="75">
        <v>36725.199999999997</v>
      </c>
      <c r="F11" s="75">
        <v>144295.20000000001</v>
      </c>
      <c r="G11" s="75">
        <v>122149.8</v>
      </c>
      <c r="H11" s="75">
        <v>37354.300000000003</v>
      </c>
      <c r="I11" s="76">
        <v>111199.9</v>
      </c>
    </row>
    <row r="12" spans="1:9" ht="21.95" customHeight="1">
      <c r="A12" s="67" t="s">
        <v>2</v>
      </c>
      <c r="B12" s="77">
        <v>132235.4</v>
      </c>
      <c r="C12" s="77">
        <v>82694.899999999994</v>
      </c>
      <c r="D12" s="77">
        <v>45868.4</v>
      </c>
      <c r="E12" s="77">
        <v>2573.4</v>
      </c>
      <c r="F12" s="77">
        <v>12438.9</v>
      </c>
      <c r="G12" s="77">
        <v>4041</v>
      </c>
      <c r="H12" s="77">
        <v>3076.8</v>
      </c>
      <c r="I12" s="78">
        <v>7781.2</v>
      </c>
    </row>
    <row r="13" spans="1:9" ht="21.95" customHeight="1">
      <c r="A13" s="67" t="s">
        <v>3</v>
      </c>
      <c r="B13" s="77">
        <v>66385.7</v>
      </c>
      <c r="C13" s="77">
        <v>36875.300000000003</v>
      </c>
      <c r="D13" s="77">
        <v>26738.799999999999</v>
      </c>
      <c r="E13" s="77">
        <v>1475.9</v>
      </c>
      <c r="F13" s="77">
        <v>8635.9</v>
      </c>
      <c r="G13" s="77">
        <v>5564.6</v>
      </c>
      <c r="H13" s="77">
        <v>816.1</v>
      </c>
      <c r="I13" s="78">
        <v>4572.1000000000004</v>
      </c>
    </row>
    <row r="14" spans="1:9" ht="21.95" customHeight="1">
      <c r="A14" s="67" t="s">
        <v>4</v>
      </c>
      <c r="B14" s="77">
        <v>46364.7</v>
      </c>
      <c r="C14" s="77">
        <v>25779</v>
      </c>
      <c r="D14" s="77">
        <v>13508.4</v>
      </c>
      <c r="E14" s="77">
        <v>1846.3</v>
      </c>
      <c r="F14" s="77">
        <v>4035.3</v>
      </c>
      <c r="G14" s="77">
        <v>2590.5</v>
      </c>
      <c r="H14" s="77">
        <v>726.1</v>
      </c>
      <c r="I14" s="78">
        <v>4070.3</v>
      </c>
    </row>
    <row r="15" spans="1:9" ht="21.95" customHeight="1">
      <c r="A15" s="67" t="s">
        <v>5</v>
      </c>
      <c r="B15" s="77">
        <v>33099.1</v>
      </c>
      <c r="C15" s="77">
        <v>22966.6</v>
      </c>
      <c r="D15" s="77">
        <v>12954.2</v>
      </c>
      <c r="E15" s="77">
        <v>677</v>
      </c>
      <c r="F15" s="77">
        <v>2409.9</v>
      </c>
      <c r="G15" s="77">
        <v>704.7</v>
      </c>
      <c r="H15" s="77">
        <v>330.6</v>
      </c>
      <c r="I15" s="78">
        <v>1902.4</v>
      </c>
    </row>
    <row r="16" spans="1:9" ht="21.95" customHeight="1">
      <c r="A16" s="67" t="s">
        <v>6</v>
      </c>
      <c r="B16" s="77">
        <v>91857.8</v>
      </c>
      <c r="C16" s="77">
        <v>59838.5</v>
      </c>
      <c r="D16" s="77">
        <v>31393.9</v>
      </c>
      <c r="E16" s="77">
        <v>1888.4</v>
      </c>
      <c r="F16" s="77">
        <v>7108.1</v>
      </c>
      <c r="G16" s="77">
        <v>3385.7</v>
      </c>
      <c r="H16" s="77">
        <v>920</v>
      </c>
      <c r="I16" s="78">
        <v>9049</v>
      </c>
    </row>
    <row r="17" spans="1:9" ht="21.95" customHeight="1">
      <c r="A17" s="67" t="s">
        <v>7</v>
      </c>
      <c r="B17" s="77">
        <v>103863.5</v>
      </c>
      <c r="C17" s="77">
        <v>54120.800000000003</v>
      </c>
      <c r="D17" s="77">
        <v>33572.800000000003</v>
      </c>
      <c r="E17" s="77">
        <v>3295.6</v>
      </c>
      <c r="F17" s="77">
        <v>16051</v>
      </c>
      <c r="G17" s="77">
        <v>5702</v>
      </c>
      <c r="H17" s="77">
        <v>2029.5</v>
      </c>
      <c r="I17" s="78">
        <v>4888</v>
      </c>
    </row>
    <row r="18" spans="1:9" ht="21.95" customHeight="1">
      <c r="A18" s="67" t="s">
        <v>8</v>
      </c>
      <c r="B18" s="77">
        <v>382910.1</v>
      </c>
      <c r="C18" s="77">
        <v>120334.1</v>
      </c>
      <c r="D18" s="77">
        <v>63489.599999999999</v>
      </c>
      <c r="E18" s="77">
        <v>8418</v>
      </c>
      <c r="F18" s="77">
        <v>39072.699999999997</v>
      </c>
      <c r="G18" s="77">
        <v>64232</v>
      </c>
      <c r="H18" s="77">
        <v>21178.2</v>
      </c>
      <c r="I18" s="78">
        <v>29683.200000000001</v>
      </c>
    </row>
    <row r="19" spans="1:9" ht="21.95" customHeight="1">
      <c r="A19" s="67" t="s">
        <v>9</v>
      </c>
      <c r="B19" s="77">
        <v>34812.800000000003</v>
      </c>
      <c r="C19" s="77">
        <v>25009.200000000001</v>
      </c>
      <c r="D19" s="77">
        <v>14899.4</v>
      </c>
      <c r="E19" s="77">
        <v>785.1</v>
      </c>
      <c r="F19" s="77">
        <v>2086.9</v>
      </c>
      <c r="G19" s="77">
        <v>707.2</v>
      </c>
      <c r="H19" s="77">
        <v>309.60000000000002</v>
      </c>
      <c r="I19" s="78">
        <v>1206.5999999999999</v>
      </c>
    </row>
    <row r="20" spans="1:9" ht="21.95" customHeight="1">
      <c r="A20" s="67" t="s">
        <v>10</v>
      </c>
      <c r="B20" s="77">
        <v>53462.3</v>
      </c>
      <c r="C20" s="77">
        <v>33438.5</v>
      </c>
      <c r="D20" s="77">
        <v>22400</v>
      </c>
      <c r="E20" s="77">
        <v>2162.9</v>
      </c>
      <c r="F20" s="77">
        <v>4568</v>
      </c>
      <c r="G20" s="77">
        <v>1587.2</v>
      </c>
      <c r="H20" s="77">
        <v>580</v>
      </c>
      <c r="I20" s="78">
        <v>2934.3</v>
      </c>
    </row>
    <row r="21" spans="1:9" ht="21.95" customHeight="1">
      <c r="A21" s="67" t="s">
        <v>11</v>
      </c>
      <c r="B21" s="77">
        <v>27589</v>
      </c>
      <c r="C21" s="77">
        <v>14964.9</v>
      </c>
      <c r="D21" s="77">
        <v>10041.700000000001</v>
      </c>
      <c r="E21" s="77">
        <v>872.7</v>
      </c>
      <c r="F21" s="77">
        <v>2683.2</v>
      </c>
      <c r="G21" s="77">
        <v>1658.5</v>
      </c>
      <c r="H21" s="77">
        <v>391.3</v>
      </c>
      <c r="I21" s="78">
        <v>3221.9</v>
      </c>
    </row>
    <row r="22" spans="1:9" ht="21.95" customHeight="1">
      <c r="A22" s="67" t="s">
        <v>12</v>
      </c>
      <c r="B22" s="77">
        <v>87615.5</v>
      </c>
      <c r="C22" s="77">
        <v>43302.7</v>
      </c>
      <c r="D22" s="77">
        <v>29442.1</v>
      </c>
      <c r="E22" s="77">
        <v>2390</v>
      </c>
      <c r="F22" s="77">
        <v>6612.2</v>
      </c>
      <c r="G22" s="77">
        <v>9367.7999999999993</v>
      </c>
      <c r="H22" s="77">
        <v>1389.2</v>
      </c>
      <c r="I22" s="78">
        <v>9300.1</v>
      </c>
    </row>
    <row r="23" spans="1:9" ht="21.95" customHeight="1">
      <c r="A23" s="67" t="s">
        <v>13</v>
      </c>
      <c r="B23" s="77">
        <v>219219.8</v>
      </c>
      <c r="C23" s="77">
        <v>156906.79999999999</v>
      </c>
      <c r="D23" s="77">
        <v>79590.600000000006</v>
      </c>
      <c r="E23" s="77">
        <v>3990.5</v>
      </c>
      <c r="F23" s="77">
        <v>12240.6</v>
      </c>
      <c r="G23" s="77">
        <v>7234.3</v>
      </c>
      <c r="H23" s="77">
        <v>2938</v>
      </c>
      <c r="I23" s="78">
        <v>14306.6</v>
      </c>
    </row>
    <row r="24" spans="1:9" ht="21.95" customHeight="1">
      <c r="A24" s="67" t="s">
        <v>14</v>
      </c>
      <c r="B24" s="77">
        <v>36146.1</v>
      </c>
      <c r="C24" s="77">
        <v>25711.3</v>
      </c>
      <c r="D24" s="77">
        <v>15214.5</v>
      </c>
      <c r="E24" s="77">
        <v>911.4</v>
      </c>
      <c r="F24" s="77">
        <v>2200.9</v>
      </c>
      <c r="G24" s="77">
        <v>716.5</v>
      </c>
      <c r="H24" s="77">
        <v>261</v>
      </c>
      <c r="I24" s="78">
        <v>1808</v>
      </c>
    </row>
    <row r="25" spans="1:9" ht="21.95" customHeight="1">
      <c r="A25" s="67" t="s">
        <v>15</v>
      </c>
      <c r="B25" s="77">
        <v>33030</v>
      </c>
      <c r="C25" s="77">
        <v>19394.900000000001</v>
      </c>
      <c r="D25" s="77">
        <v>13762.4</v>
      </c>
      <c r="E25" s="77">
        <v>796.7</v>
      </c>
      <c r="F25" s="77">
        <v>2352.5</v>
      </c>
      <c r="G25" s="77">
        <v>711.9</v>
      </c>
      <c r="H25" s="77">
        <v>420.6</v>
      </c>
      <c r="I25" s="78">
        <v>2637.5</v>
      </c>
    </row>
    <row r="26" spans="1:9" ht="21.95" customHeight="1">
      <c r="A26" s="67" t="s">
        <v>16</v>
      </c>
      <c r="B26" s="77">
        <v>139692.9</v>
      </c>
      <c r="C26" s="77">
        <v>77285.7</v>
      </c>
      <c r="D26" s="77">
        <v>52790.3</v>
      </c>
      <c r="E26" s="77">
        <v>3347.3</v>
      </c>
      <c r="F26" s="77">
        <v>16971.8</v>
      </c>
      <c r="G26" s="77">
        <v>10577.7</v>
      </c>
      <c r="H26" s="77">
        <v>1351.3</v>
      </c>
      <c r="I26" s="78">
        <v>8439.6</v>
      </c>
    </row>
    <row r="27" spans="1:9" ht="21.95" customHeight="1">
      <c r="A27" s="68" t="s">
        <v>17</v>
      </c>
      <c r="B27" s="77">
        <v>53843.7</v>
      </c>
      <c r="C27" s="77">
        <v>27993.8</v>
      </c>
      <c r="D27" s="77">
        <v>14566.1</v>
      </c>
      <c r="E27" s="77">
        <v>1294</v>
      </c>
      <c r="F27" s="77">
        <v>4827.3</v>
      </c>
      <c r="G27" s="77">
        <v>3368.2</v>
      </c>
      <c r="H27" s="77">
        <v>636</v>
      </c>
      <c r="I27" s="78">
        <v>5399.1</v>
      </c>
    </row>
    <row r="28" spans="1:9">
      <c r="A28" s="69"/>
      <c r="B28" s="26"/>
      <c r="C28" s="26"/>
      <c r="D28" s="26"/>
      <c r="E28" s="26"/>
      <c r="F28" s="26"/>
      <c r="G28" s="26"/>
      <c r="H28" s="26"/>
      <c r="I28" s="26"/>
    </row>
    <row r="29" spans="1:9">
      <c r="A29" s="70" t="s">
        <v>67</v>
      </c>
      <c r="B29" s="59"/>
      <c r="C29" s="59"/>
      <c r="D29" s="59"/>
      <c r="E29" s="59"/>
      <c r="F29" s="59"/>
      <c r="G29" s="71"/>
      <c r="H29" s="59"/>
      <c r="I29" s="59"/>
    </row>
    <row r="30" spans="1:9">
      <c r="A30" s="70" t="s">
        <v>68</v>
      </c>
      <c r="B30" s="59"/>
      <c r="C30" s="59"/>
      <c r="D30" s="59"/>
      <c r="E30" s="59"/>
      <c r="F30" s="59"/>
      <c r="G30" s="71"/>
      <c r="H30" s="59"/>
      <c r="I30" s="59"/>
    </row>
    <row r="31" spans="1:9">
      <c r="A31" s="72" t="s">
        <v>69</v>
      </c>
      <c r="B31" s="59"/>
      <c r="C31" s="59"/>
      <c r="D31" s="59"/>
      <c r="E31" s="59"/>
      <c r="F31" s="59"/>
      <c r="G31" s="59"/>
      <c r="H31" s="59"/>
      <c r="I31" s="59"/>
    </row>
    <row r="32" spans="1:9">
      <c r="A32" s="72" t="s">
        <v>70</v>
      </c>
      <c r="B32" s="59"/>
      <c r="C32" s="59"/>
      <c r="D32" s="59"/>
      <c r="E32" s="59"/>
      <c r="F32" s="59"/>
      <c r="G32" s="59"/>
      <c r="H32" s="59"/>
      <c r="I32" s="59"/>
    </row>
  </sheetData>
  <mergeCells count="10">
    <mergeCell ref="A1:I1"/>
    <mergeCell ref="A7:A10"/>
    <mergeCell ref="B7:B9"/>
    <mergeCell ref="C8:D8"/>
    <mergeCell ref="E8:E9"/>
    <mergeCell ref="F8:F9"/>
    <mergeCell ref="G8:G9"/>
    <mergeCell ref="H8:H9"/>
    <mergeCell ref="I8:I9"/>
    <mergeCell ref="B10:I10"/>
  </mergeCells>
  <phoneticPr fontId="0" type="noConversion"/>
  <pageMargins left="0.70866141732283472" right="0.31496062992125984" top="0.74803149606299213" bottom="0.74803149606299213" header="0.31496062992125984" footer="0.31496062992125984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Tabl.1</vt:lpstr>
      <vt:lpstr>Tabl.2</vt:lpstr>
      <vt:lpstr>Tabl.3</vt:lpstr>
      <vt:lpstr>Tabl.4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czerwinskaj</dc:creator>
  <cp:lastModifiedBy>PoswiataJ</cp:lastModifiedBy>
  <cp:lastPrinted>2014-01-02T14:04:48Z</cp:lastPrinted>
  <dcterms:created xsi:type="dcterms:W3CDTF">2011-07-01T11:31:49Z</dcterms:created>
  <dcterms:modified xsi:type="dcterms:W3CDTF">2014-01-02T14:05:20Z</dcterms:modified>
</cp:coreProperties>
</file>