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435" yWindow="120" windowWidth="19080" windowHeight="12525" tabRatio="954"/>
  </bookViews>
  <sheets>
    <sheet name="Spis treści" sheetId="1" r:id="rId1"/>
    <sheet name="Contents" sheetId="94" r:id="rId2"/>
    <sheet name="Tabl. I" sheetId="4" r:id="rId3"/>
    <sheet name="Tabl. II" sheetId="5" r:id="rId4"/>
    <sheet name="Tabl. III" sheetId="6" r:id="rId5"/>
    <sheet name="Tabl. IV" sheetId="7" r:id="rId6"/>
    <sheet name="Tabl. V" sheetId="8" r:id="rId7"/>
    <sheet name="Tabl. VI" sheetId="9" r:id="rId8"/>
    <sheet name="Tabl. VII" sheetId="10" r:id="rId9"/>
    <sheet name="Tabl. VIII" sheetId="11" r:id="rId10"/>
    <sheet name="Tabl. IX A" sheetId="12" r:id="rId11"/>
    <sheet name="Tabl. IX B" sheetId="13" r:id="rId12"/>
    <sheet name="Tabl. IX C" sheetId="14" r:id="rId13"/>
    <sheet name="Tabl. X" sheetId="15" r:id="rId14"/>
    <sheet name="Tabl. XI A" sheetId="16" r:id="rId15"/>
    <sheet name="Tabl. XI B" sheetId="118" r:id="rId16"/>
    <sheet name="Tabl. XII" sheetId="17" r:id="rId17"/>
    <sheet name="Tabl. XIII" sheetId="18" r:id="rId18"/>
    <sheet name="Tabl. XIV" sheetId="95" r:id="rId19"/>
    <sheet name="Tabl. XV" sheetId="19" r:id="rId20"/>
    <sheet name="Tabl. XVI" sheetId="20" r:id="rId21"/>
    <sheet name="Tabl. XVII" sheetId="21" r:id="rId22"/>
    <sheet name="Tabl. XVIII" sheetId="22" r:id="rId23"/>
    <sheet name="Tabl 1" sheetId="23" r:id="rId24"/>
    <sheet name="Tabl 2" sheetId="24" r:id="rId25"/>
    <sheet name="Tabl 3 A" sheetId="25" r:id="rId26"/>
    <sheet name="Tabl 3 B" sheetId="26" r:id="rId27"/>
    <sheet name="Tabl 4 A" sheetId="27" r:id="rId28"/>
    <sheet name="Tabl 4 B" sheetId="28" r:id="rId29"/>
    <sheet name="Tabl 5 A" sheetId="29" r:id="rId30"/>
    <sheet name="Tabl 5 B" sheetId="31" r:id="rId31"/>
    <sheet name="Tabl 5 C" sheetId="30" r:id="rId32"/>
    <sheet name="Tabl 5 D" sheetId="32" r:id="rId33"/>
    <sheet name="Tabl 5 E" sheetId="33" r:id="rId34"/>
    <sheet name="Tabl 1(6)" sheetId="35" r:id="rId35"/>
    <sheet name="Tabl 2(7)" sheetId="36" r:id="rId36"/>
    <sheet name="Tabl 3(8)" sheetId="37" r:id="rId37"/>
    <sheet name="Tabl 4(9)" sheetId="38" r:id="rId38"/>
    <sheet name="Tabl 5(10)" sheetId="39" r:id="rId39"/>
    <sheet name="Tabl. 6(11)" sheetId="51" r:id="rId40"/>
    <sheet name="Tabl. 7(12)" sheetId="52" r:id="rId41"/>
    <sheet name="Tabl 8(13)" sheetId="40" r:id="rId42"/>
    <sheet name="Tabl 9(14)" sheetId="41" r:id="rId43"/>
    <sheet name="Tabl 10(15)" sheetId="42" r:id="rId44"/>
    <sheet name="Tabl 11(16)" sheetId="43" r:id="rId45"/>
    <sheet name="Tabl 12(17)" sheetId="44" r:id="rId46"/>
    <sheet name="Tabl 13(18)" sheetId="45" r:id="rId47"/>
    <sheet name="Tabl 14(19)" sheetId="46" r:id="rId48"/>
    <sheet name="Tabl 15(20)" sheetId="47" r:id="rId49"/>
    <sheet name="Tabl 16(21)" sheetId="48" r:id="rId50"/>
    <sheet name="Tabl 17(22)" sheetId="49" r:id="rId51"/>
    <sheet name="Tabl 18(23)" sheetId="50" r:id="rId52"/>
    <sheet name="Tabl 19(24)" sheetId="96" r:id="rId53"/>
    <sheet name="Tabl 20(25)" sheetId="97" r:id="rId54"/>
    <sheet name="Tabl 21(26)" sheetId="98" r:id="rId55"/>
    <sheet name="Tabl 22(27)" sheetId="99" r:id="rId56"/>
    <sheet name="Tabl 23(28)" sheetId="100" r:id="rId57"/>
    <sheet name="Tabl 24(29)" sheetId="101" r:id="rId58"/>
    <sheet name="TabL 25(30)" sheetId="102" r:id="rId59"/>
    <sheet name="Tabl 26(31)" sheetId="103" r:id="rId60"/>
    <sheet name="Tabl 27(32)" sheetId="104" r:id="rId61"/>
    <sheet name="Tabl 28(33)" sheetId="105" r:id="rId62"/>
    <sheet name="Tabl_29(34)" sheetId="106" r:id="rId63"/>
    <sheet name="Tabl_30(35)" sheetId="124" r:id="rId64"/>
    <sheet name="Tabl_31(36)" sheetId="125" r:id="rId65"/>
    <sheet name="Tabl_32(37)" sheetId="126" r:id="rId66"/>
    <sheet name="Tabl 1(38)" sheetId="53" r:id="rId67"/>
    <sheet name="Tabl 2(39)" sheetId="54" r:id="rId68"/>
    <sheet name="Tabl 3(40)" sheetId="55" r:id="rId69"/>
    <sheet name="Tabl 4(41)" sheetId="56" r:id="rId70"/>
    <sheet name="Tabl 5(42) A" sheetId="57" r:id="rId71"/>
    <sheet name="Tabl 5(42) B" sheetId="58" r:id="rId72"/>
    <sheet name="Tabl 6(43)" sheetId="59" r:id="rId73"/>
    <sheet name="Tabl 7(44) A" sheetId="60" r:id="rId74"/>
    <sheet name="Tabl 7(44) B" sheetId="61" r:id="rId75"/>
    <sheet name="Tabl 8(45) A" sheetId="62" r:id="rId76"/>
    <sheet name="Tabl 8(45) B" sheetId="63" r:id="rId77"/>
    <sheet name="Tabl 9(46) A" sheetId="64" r:id="rId78"/>
    <sheet name="Tabl 9(46) B" sheetId="65" r:id="rId79"/>
    <sheet name="Tabl 10(47)" sheetId="66" r:id="rId80"/>
    <sheet name="Tabl 11(48)" sheetId="67" r:id="rId81"/>
    <sheet name="Tabl_1(49)" sheetId="107" r:id="rId82"/>
    <sheet name="Tabl_2(50)" sheetId="108" r:id="rId83"/>
    <sheet name="Tabl_3(51)" sheetId="109" r:id="rId84"/>
    <sheet name="Tabl_4(52)" sheetId="110" r:id="rId85"/>
    <sheet name="Tabl_5(53)" sheetId="111" r:id="rId86"/>
    <sheet name="Tabl_6(54)" sheetId="112" r:id="rId87"/>
    <sheet name="Tabl_7(55)" sheetId="113" r:id="rId88"/>
    <sheet name="Tabl_8(56)" sheetId="114" r:id="rId89"/>
    <sheet name="Tabl_9(57)" sheetId="115" r:id="rId90"/>
    <sheet name="Tabl_10(58)" sheetId="116" r:id="rId91"/>
    <sheet name="Tabl_11(59)" sheetId="117" r:id="rId92"/>
  </sheets>
  <definedNames>
    <definedName name="_xlnm._FilterDatabase" localSheetId="34" hidden="1">'Tabl 1(6)'!$A$6:$K$69</definedName>
    <definedName name="_xlnm._FilterDatabase" localSheetId="43" hidden="1">'Tabl 10(15)'!$A$5:$G$38</definedName>
    <definedName name="_xlnm._FilterDatabase" localSheetId="44" hidden="1">'Tabl 11(16)'!$A$5:$K$23</definedName>
    <definedName name="_xlnm._FilterDatabase" localSheetId="45" hidden="1">'Tabl 12(17)'!$A$5:$H$23</definedName>
    <definedName name="_xlnm._FilterDatabase" localSheetId="46" hidden="1">'Tabl 13(18)'!$A$6:$AU$28</definedName>
    <definedName name="_xlnm._FilterDatabase" localSheetId="47" hidden="1">'Tabl 14(19)'!$A$5:$I$59</definedName>
    <definedName name="_xlnm._FilterDatabase" localSheetId="48" hidden="1">'Tabl 15(20)'!$A$6:$N$28</definedName>
    <definedName name="_xlnm._FilterDatabase" localSheetId="49" hidden="1">'Tabl 16(21)'!$A$6:$K$28</definedName>
    <definedName name="_xlnm._FilterDatabase" localSheetId="50" hidden="1">'Tabl 17(22)'!$A$12:$L$12</definedName>
    <definedName name="_xlnm._FilterDatabase" localSheetId="51" hidden="1">'Tabl 18(23)'!$A$8:$N$27</definedName>
    <definedName name="_xlnm._FilterDatabase" localSheetId="35" hidden="1">'Tabl 2(7)'!$A$6:$J$53</definedName>
    <definedName name="_xlnm._FilterDatabase" localSheetId="25" hidden="1">'Tabl 3 A'!$A$7:$H$61</definedName>
    <definedName name="_xlnm._FilterDatabase" localSheetId="26" hidden="1">'Tabl 3 B'!$A$7:$G$55</definedName>
    <definedName name="_xlnm._FilterDatabase" localSheetId="36" hidden="1">'Tabl 3(8)'!$A$5:$I$37</definedName>
    <definedName name="_xlnm._FilterDatabase" localSheetId="27" hidden="1">'Tabl 4 A'!$A$7:$H$61</definedName>
    <definedName name="_xlnm._FilterDatabase" localSheetId="37" hidden="1">'Tabl 4(9)'!$A$5:$J$32</definedName>
    <definedName name="_xlnm._FilterDatabase" localSheetId="38" hidden="1">'Tabl 5(10)'!$A$5:$K$23</definedName>
    <definedName name="_xlnm._FilterDatabase" localSheetId="41" hidden="1">'Tabl 8(13)'!$A$5:$J$71</definedName>
    <definedName name="_xlnm._FilterDatabase" localSheetId="42" hidden="1">'Tabl 9(14)'!$A$5:$J$38</definedName>
    <definedName name="_xlnm._FilterDatabase" localSheetId="39" hidden="1">'Tabl. 6(11)'!$A$5:$H$5</definedName>
    <definedName name="_xlnm._FilterDatabase" localSheetId="84" hidden="1">'Tabl_4(52)'!$A$11:$H$71</definedName>
    <definedName name="_xlnm._FilterDatabase" localSheetId="88" hidden="1">'Tabl_8(56)'!$A$5:$G$59</definedName>
    <definedName name="_Hlk270374550" localSheetId="69">'Tabl 4(41)'!$A$8</definedName>
    <definedName name="_xlnm.Print_Area" localSheetId="1">Contents!$B$1:$B$93</definedName>
    <definedName name="_xlnm.Print_Area" localSheetId="0">'Spis treści'!$B$1:$B$93</definedName>
    <definedName name="_xlnm.Print_Area" localSheetId="23">'Tabl 1'!$A$1:$I$53</definedName>
    <definedName name="_xlnm.Print_Area" localSheetId="66">'Tabl 1(38)'!$A$1:$F$58</definedName>
    <definedName name="_xlnm.Print_Area" localSheetId="34">'Tabl 1(6)'!$A$1:$J$69</definedName>
    <definedName name="_xlnm.Print_Area" localSheetId="43">'Tabl 10(15)'!$A$1:$G$38</definedName>
    <definedName name="_xlnm.Print_Area" localSheetId="79">'Tabl 10(47)'!$A$1:$H$22</definedName>
    <definedName name="_xlnm.Print_Area" localSheetId="44">'Tabl 11(16)'!$A$1:$K$44</definedName>
    <definedName name="_xlnm.Print_Area" localSheetId="80">'Tabl 11(48)'!$A$1:$G$24</definedName>
    <definedName name="_xlnm.Print_Area" localSheetId="45">'Tabl 12(17)'!$A$1:$H$44</definedName>
    <definedName name="_xlnm.Print_Area" localSheetId="46">'Tabl 13(18)'!$A$1:$I$28</definedName>
    <definedName name="_xlnm.Print_Area" localSheetId="47">'Tabl 14(19)'!$A$1:$H$59</definedName>
    <definedName name="_xlnm.Print_Area" localSheetId="48">'Tabl 15(20)'!$A$1:$M$28</definedName>
    <definedName name="_xlnm.Print_Area" localSheetId="49">'Tabl 16(21)'!$A$1:$J$29</definedName>
    <definedName name="_xlnm.Print_Area" localSheetId="50">'Tabl 17(22)'!$A$1:$K$27</definedName>
    <definedName name="_xlnm.Print_Area" localSheetId="51">'Tabl 18(23)'!$A$1:$M$27</definedName>
    <definedName name="_xlnm.Print_Area" localSheetId="52">'Tabl 19(24)'!$A$1:$K$35</definedName>
    <definedName name="_xlnm.Print_Area" localSheetId="24">'Tabl 2'!$A$1:$I$27</definedName>
    <definedName name="_xlnm.Print_Area" localSheetId="67">'Tabl 2(39)'!$A$1:$J$17</definedName>
    <definedName name="_xlnm.Print_Area" localSheetId="35">'Tabl 2(7)'!$A$1:$J$53</definedName>
    <definedName name="_xlnm.Print_Area" localSheetId="53">'Tabl 20(25)'!$A$1:$H$27</definedName>
    <definedName name="_xlnm.Print_Area" localSheetId="54">'Tabl 21(26)'!$A$1:$H$26</definedName>
    <definedName name="_xlnm.Print_Area" localSheetId="55">'Tabl 22(27)'!$A$1:$H$71</definedName>
    <definedName name="_xlnm.Print_Area" localSheetId="56">'Tabl 23(28)'!$A$1:$H$38</definedName>
    <definedName name="_xlnm.Print_Area" localSheetId="57">'Tabl 24(29)'!$A$1:$K$23</definedName>
    <definedName name="_xlnm.Print_Area" localSheetId="58">'TabL 25(30)'!$A$1:$K$59</definedName>
    <definedName name="_xlnm.Print_Area" localSheetId="59">'Tabl 26(31)'!$A$1:$H$59</definedName>
    <definedName name="_xlnm.Print_Area" localSheetId="60">'Tabl 27(32)'!$A$1:$I$60</definedName>
    <definedName name="_xlnm.Print_Area" localSheetId="61">'Tabl 28(33)'!$A$1:$I$60</definedName>
    <definedName name="_xlnm.Print_Area" localSheetId="25">'Tabl 3 A'!$A$1:$H$61</definedName>
    <definedName name="_xlnm.Print_Area" localSheetId="26">'Tabl 3 B'!$A$1:$G$55</definedName>
    <definedName name="_xlnm.Print_Area" localSheetId="68">'Tabl 3(40)'!$A$1:$F$46</definedName>
    <definedName name="_xlnm.Print_Area" localSheetId="36">'Tabl 3(8)'!$A$1:$I$37</definedName>
    <definedName name="_xlnm.Print_Area" localSheetId="27">'Tabl 4 A'!$A$1:$H$61</definedName>
    <definedName name="_xlnm.Print_Area" localSheetId="28">'Tabl 4 B'!$A$1:$G$55</definedName>
    <definedName name="_xlnm.Print_Area" localSheetId="69">'Tabl 4(41)'!$A$1:$J$46</definedName>
    <definedName name="_xlnm.Print_Area" localSheetId="37">'Tabl 4(9)'!$A$1:$I$44</definedName>
    <definedName name="_xlnm.Print_Area" localSheetId="29">'Tabl 5 A'!$A$1:$H$61</definedName>
    <definedName name="_xlnm.Print_Area" localSheetId="30">'Tabl 5 B'!$A$1:$H$61</definedName>
    <definedName name="_xlnm.Print_Area" localSheetId="31">'Tabl 5 C'!$A$1:$H$61</definedName>
    <definedName name="_xlnm.Print_Area" localSheetId="32">'Tabl 5 D'!$A$1:$H$61</definedName>
    <definedName name="_xlnm.Print_Area" localSheetId="33">'Tabl 5 E'!$A$1:$H$61</definedName>
    <definedName name="_xlnm.Print_Area" localSheetId="38">'Tabl 5(10)'!$A$1:$J$23</definedName>
    <definedName name="_xlnm.Print_Area" localSheetId="70">'Tabl 5(42) A'!$A$1:$O$61</definedName>
    <definedName name="_xlnm.Print_Area" localSheetId="71">'Tabl 5(42) B'!$A$1:$N$61</definedName>
    <definedName name="_xlnm.Print_Area" localSheetId="72">'Tabl 6(43)'!$A$1:$N$45</definedName>
    <definedName name="_xlnm.Print_Area" localSheetId="73">'Tabl 7(44) A'!$A$1:$I$61</definedName>
    <definedName name="_xlnm.Print_Area" localSheetId="74">'Tabl 7(44) B'!$A$1:$I$61</definedName>
    <definedName name="_xlnm.Print_Area" localSheetId="41">'Tabl 8(13)'!$A$1:$J$82</definedName>
    <definedName name="_xlnm.Print_Area" localSheetId="75">'Tabl 8(45) A'!$A$1:$K$63</definedName>
    <definedName name="_xlnm.Print_Area" localSheetId="76">'Tabl 8(45) B'!$A$1:$K$63</definedName>
    <definedName name="_xlnm.Print_Area" localSheetId="42">'Tabl 9(14)'!$A$1:$J$38</definedName>
    <definedName name="_xlnm.Print_Area" localSheetId="77">'Tabl 9(46) A'!$A$1:$J$63</definedName>
    <definedName name="_xlnm.Print_Area" localSheetId="78">'Tabl 9(46) B'!$A$1:$J$63</definedName>
    <definedName name="_xlnm.Print_Area" localSheetId="39">'Tabl. 6(11)'!$A$1:$H$23</definedName>
    <definedName name="_xlnm.Print_Area" localSheetId="40">'Tabl. 7(12)'!$A$1:$J$23</definedName>
    <definedName name="_xlnm.Print_Area" localSheetId="2">'Tabl. I'!$A$1:$H$188</definedName>
    <definedName name="_xlnm.Print_Area" localSheetId="3">'Tabl. II'!$A$1:$L$222</definedName>
    <definedName name="_xlnm.Print_Area" localSheetId="4">'Tabl. III'!$A$1:$L$38</definedName>
    <definedName name="_xlnm.Print_Area" localSheetId="5">'Tabl. IV'!$A$1:$F$37</definedName>
    <definedName name="_xlnm.Print_Area" localSheetId="10">'Tabl. IX A'!$A$1:$L$38</definedName>
    <definedName name="_xlnm.Print_Area" localSheetId="11">'Tabl. IX B'!$A$1:$L$32</definedName>
    <definedName name="_xlnm.Print_Area" localSheetId="12">'Tabl. IX C'!$A$1:$L$32</definedName>
    <definedName name="_xlnm.Print_Area" localSheetId="6">'Tabl. V'!$A$1:$H$37</definedName>
    <definedName name="_xlnm.Print_Area" localSheetId="7">'Tabl. VI'!$A$1:$H$38</definedName>
    <definedName name="_xlnm.Print_Area" localSheetId="8">'Tabl. VII'!$A$1:$I$72</definedName>
    <definedName name="_xlnm.Print_Area" localSheetId="9">'Tabl. VIII'!$A$1:$J$72</definedName>
    <definedName name="_xlnm.Print_Area" localSheetId="13">'Tabl. X'!$A$1:$J$86</definedName>
    <definedName name="_xlnm.Print_Area" localSheetId="14">'Tabl. XI A'!$A$1:$I$26</definedName>
    <definedName name="_xlnm.Print_Area" localSheetId="16">'Tabl. XII'!$A$1:$H$47</definedName>
    <definedName name="_xlnm.Print_Area" localSheetId="17">'Tabl. XIII'!$A$1:$I$53</definedName>
    <definedName name="_xlnm.Print_Area" localSheetId="18">'Tabl. XIV'!$A$1:$J$13</definedName>
    <definedName name="_xlnm.Print_Area" localSheetId="19">'Tabl. XV'!$A$1:$E$62</definedName>
    <definedName name="_xlnm.Print_Area" localSheetId="20">'Tabl. XVI'!$A$1:$E$62</definedName>
    <definedName name="_xlnm.Print_Area" localSheetId="21">'Tabl. XVII'!$A$1:$E$62</definedName>
    <definedName name="_xlnm.Print_Area" localSheetId="22">'Tabl. XVIII'!$A$1:$J$81</definedName>
    <definedName name="_xlnm.Print_Area" localSheetId="81">'Tabl_1(49)'!$A$1:$K$35</definedName>
    <definedName name="_xlnm.Print_Area" localSheetId="90">'Tabl_10(58)'!$A$1:$I$60</definedName>
    <definedName name="_xlnm.Print_Area" localSheetId="91">'Tabl_11(59)'!$A$1:$M$60</definedName>
    <definedName name="_xlnm.Print_Area" localSheetId="82">'Tabl_2(50)'!$A$1:$G$26</definedName>
    <definedName name="_xlnm.Print_Area" localSheetId="62">'Tabl_29(34)'!$A$1:$M$60</definedName>
    <definedName name="_xlnm.Print_Area" localSheetId="83">'Tabl_3(51)'!$A$1:$G$26</definedName>
    <definedName name="_xlnm.Print_Area" localSheetId="84">'Tabl_4(52)'!$A$1:$G$71</definedName>
    <definedName name="_xlnm.Print_Area" localSheetId="85">'Tabl_5(53)'!$A$1:$G$38</definedName>
    <definedName name="_xlnm.Print_Area" localSheetId="86">'Tabl_6(54)'!$A$1:$K$23</definedName>
    <definedName name="_xlnm.Print_Area" localSheetId="87">'Tabl_7(55)'!$A$1:$K$60</definedName>
    <definedName name="_xlnm.Print_Area" localSheetId="88">'Tabl_8(56)'!$A$1:$G$59</definedName>
    <definedName name="_xlnm.Print_Area" localSheetId="89">'Tabl_9(57)'!$A$1:$I$60</definedName>
    <definedName name="OLE_LINK2" localSheetId="69">'Tabl 4(41)'!$A$7</definedName>
    <definedName name="OLE_LINK3" localSheetId="69">'Tabl 4(41)'!$A$3</definedName>
    <definedName name="OLE_LINK3" localSheetId="2">'Tabl. I'!$A$1</definedName>
    <definedName name="_xlnm.Print_Titles" localSheetId="1">Contents!$1:$1</definedName>
    <definedName name="_xlnm.Print_Titles" localSheetId="0">'Spis treści'!$1:$1</definedName>
    <definedName name="_xlnm.Print_Titles" localSheetId="66">'Tabl 1(38)'!$1:$5</definedName>
    <definedName name="_xlnm.Print_Titles" localSheetId="34">'Tabl 1(6)'!$1:$5</definedName>
    <definedName name="_xlnm.Print_Titles" localSheetId="52">'Tabl 19(24)'!$1:$4</definedName>
    <definedName name="_xlnm.Print_Titles" localSheetId="35">'Tabl 2(7)'!$1:$5</definedName>
    <definedName name="_xlnm.Print_Titles" localSheetId="55">'Tabl 22(27)'!$1:$4</definedName>
    <definedName name="_xlnm.Print_Titles" localSheetId="58">'TabL 25(30)'!$1:$4</definedName>
    <definedName name="_xlnm.Print_Titles" localSheetId="61">'Tabl 28(33)'!$1:$5</definedName>
    <definedName name="_xlnm.Print_Titles" localSheetId="25">'Tabl 3 A'!$1:$6</definedName>
    <definedName name="_xlnm.Print_Titles" localSheetId="70">'Tabl 5(42) A'!$1:$6</definedName>
    <definedName name="_xlnm.Print_Titles" localSheetId="71">'Tabl 5(42) B'!$1:$6</definedName>
    <definedName name="_xlnm.Print_Titles" localSheetId="73">'Tabl 7(44) A'!$1:$6</definedName>
    <definedName name="_xlnm.Print_Titles" localSheetId="74">'Tabl 7(44) B'!$1:$6</definedName>
    <definedName name="_xlnm.Print_Titles" localSheetId="41">'Tabl 8(13)'!$1:$4</definedName>
    <definedName name="_xlnm.Print_Titles" localSheetId="75">'Tabl 8(45) A'!$1:$7</definedName>
    <definedName name="_xlnm.Print_Titles" localSheetId="76">'Tabl 8(45) B'!$1:$7</definedName>
    <definedName name="_xlnm.Print_Titles" localSheetId="77">'Tabl 9(46) A'!$1:$7</definedName>
    <definedName name="_xlnm.Print_Titles" localSheetId="78">'Tabl 9(46) B'!$1:$7</definedName>
    <definedName name="_xlnm.Print_Titles" localSheetId="2">'Tabl. I'!$1:$4</definedName>
    <definedName name="_xlnm.Print_Titles" localSheetId="3">'Tabl. II'!$1:$6</definedName>
    <definedName name="_xlnm.Print_Titles" localSheetId="90">'Tabl_10(58)'!$1:$5</definedName>
    <definedName name="_xlnm.Print_Titles" localSheetId="91">'Tabl_11(59)'!$1:$5</definedName>
    <definedName name="_xlnm.Print_Titles" localSheetId="62">'Tabl_29(34)'!$1:$5</definedName>
    <definedName name="_xlnm.Print_Titles" localSheetId="84">'Tabl_4(52)'!$1:$4</definedName>
    <definedName name="_xlnm.Print_Titles" localSheetId="87">'Tabl_7(55)'!$1:$5</definedName>
  </definedNames>
  <calcPr calcId="152511"/>
</workbook>
</file>

<file path=xl/calcChain.xml><?xml version="1.0" encoding="utf-8"?>
<calcChain xmlns="http://schemas.openxmlformats.org/spreadsheetml/2006/main">
  <c r="K6" i="45" l="1"/>
  <c r="L6" i="45"/>
  <c r="M6" i="45"/>
  <c r="N6" i="45"/>
  <c r="O6" i="45"/>
  <c r="P6" i="45"/>
  <c r="K7" i="45"/>
  <c r="L7" i="45"/>
  <c r="M7" i="45"/>
  <c r="N7" i="45"/>
  <c r="O7" i="45"/>
  <c r="P7" i="45"/>
  <c r="K8" i="45"/>
  <c r="L8" i="45"/>
  <c r="M8" i="45"/>
  <c r="N8" i="45"/>
  <c r="O8" i="45"/>
  <c r="P8" i="45"/>
  <c r="K9" i="45"/>
  <c r="L9" i="45"/>
  <c r="M9" i="45"/>
  <c r="N9" i="45"/>
  <c r="O9" i="45"/>
  <c r="P9" i="45"/>
  <c r="K10" i="45"/>
  <c r="L10" i="45"/>
  <c r="M10" i="45"/>
  <c r="N10" i="45"/>
  <c r="O10" i="45"/>
  <c r="P10" i="45"/>
  <c r="K11" i="45"/>
  <c r="L11" i="45"/>
  <c r="M11" i="45"/>
  <c r="N11" i="45"/>
  <c r="O11" i="45"/>
  <c r="P11" i="45"/>
  <c r="K13" i="45"/>
  <c r="L13" i="45"/>
  <c r="M13" i="45"/>
  <c r="N13" i="45"/>
  <c r="O13" i="45"/>
  <c r="P13" i="45"/>
  <c r="K14" i="45"/>
  <c r="L14" i="45"/>
  <c r="M14" i="45"/>
  <c r="N14" i="45"/>
  <c r="O14" i="45"/>
  <c r="P14" i="45"/>
  <c r="K15" i="45"/>
  <c r="L15" i="45"/>
  <c r="M15" i="45"/>
  <c r="N15" i="45"/>
  <c r="O15" i="45"/>
  <c r="P15" i="45"/>
  <c r="K16" i="45"/>
  <c r="L16" i="45"/>
  <c r="M16" i="45"/>
  <c r="N16" i="45"/>
  <c r="O16" i="45"/>
  <c r="P16" i="45"/>
  <c r="K17" i="45"/>
  <c r="L17" i="45"/>
  <c r="M17" i="45"/>
  <c r="N17" i="45"/>
  <c r="O17" i="45"/>
  <c r="P17" i="45"/>
  <c r="K18" i="45"/>
  <c r="L18" i="45"/>
  <c r="M18" i="45"/>
  <c r="N18" i="45"/>
  <c r="O18" i="45"/>
  <c r="P18" i="45"/>
  <c r="K19" i="45"/>
  <c r="L19" i="45"/>
  <c r="M19" i="45"/>
  <c r="N19" i="45"/>
  <c r="O19" i="45"/>
  <c r="P19" i="45"/>
  <c r="K20" i="45"/>
  <c r="L20" i="45"/>
  <c r="M20" i="45"/>
  <c r="N20" i="45"/>
  <c r="O20" i="45"/>
  <c r="P20" i="45"/>
  <c r="K21" i="45"/>
  <c r="L21" i="45"/>
  <c r="M21" i="45"/>
  <c r="N21" i="45"/>
  <c r="O21" i="45"/>
  <c r="P21" i="45"/>
  <c r="K22" i="45"/>
  <c r="L22" i="45"/>
  <c r="M22" i="45"/>
  <c r="N22" i="45"/>
  <c r="O22" i="45"/>
  <c r="P22" i="45"/>
  <c r="K23" i="45"/>
  <c r="L23" i="45"/>
  <c r="M23" i="45"/>
  <c r="N23" i="45"/>
  <c r="O23" i="45"/>
  <c r="P23" i="45"/>
  <c r="K24" i="45"/>
  <c r="L24" i="45"/>
  <c r="M24" i="45"/>
  <c r="N24" i="45"/>
  <c r="O24" i="45"/>
  <c r="P24" i="45"/>
  <c r="K25" i="45"/>
  <c r="L25" i="45"/>
  <c r="M25" i="45"/>
  <c r="N25" i="45"/>
  <c r="O25" i="45"/>
  <c r="P25" i="45"/>
  <c r="K26" i="45"/>
  <c r="L26" i="45"/>
  <c r="M26" i="45"/>
  <c r="N26" i="45"/>
  <c r="O26" i="45"/>
  <c r="P26" i="45"/>
  <c r="K27" i="45"/>
  <c r="L27" i="45"/>
  <c r="M27" i="45"/>
  <c r="N27" i="45"/>
  <c r="O27" i="45"/>
  <c r="P27" i="45"/>
  <c r="K28" i="45"/>
  <c r="L28" i="45"/>
  <c r="M28" i="45"/>
  <c r="N28" i="45"/>
  <c r="O28" i="45"/>
  <c r="P28" i="45"/>
  <c r="J8" i="31"/>
  <c r="K8" i="31"/>
  <c r="L8" i="31"/>
  <c r="M8" i="31"/>
  <c r="N8" i="31"/>
  <c r="J9" i="31"/>
  <c r="K9" i="31"/>
  <c r="L9" i="31"/>
  <c r="M9" i="31"/>
  <c r="N9" i="31"/>
  <c r="J10" i="31"/>
  <c r="K10" i="31"/>
  <c r="L10" i="31"/>
  <c r="M10" i="31"/>
  <c r="N10" i="31"/>
  <c r="J11" i="31"/>
  <c r="K11" i="31"/>
  <c r="L11" i="31"/>
  <c r="M11" i="31"/>
  <c r="N11" i="31"/>
  <c r="J12" i="31"/>
  <c r="K12" i="31"/>
  <c r="L12" i="31"/>
  <c r="M12" i="31"/>
  <c r="N12" i="31"/>
  <c r="J14" i="31"/>
  <c r="K14" i="31"/>
  <c r="L14" i="31"/>
  <c r="M14" i="31"/>
  <c r="N14" i="31"/>
  <c r="J15" i="31"/>
  <c r="K15" i="31"/>
  <c r="L15" i="31"/>
  <c r="M15" i="31"/>
  <c r="N15" i="31"/>
  <c r="J16" i="31"/>
  <c r="K16" i="31"/>
  <c r="L16" i="31"/>
  <c r="M16" i="31"/>
  <c r="N16" i="31"/>
  <c r="J17" i="31"/>
  <c r="K17" i="31"/>
  <c r="L17" i="31"/>
  <c r="M17" i="31"/>
  <c r="N17" i="31"/>
  <c r="J18" i="31"/>
  <c r="K18" i="31"/>
  <c r="L18" i="31"/>
  <c r="M18" i="31"/>
  <c r="N18" i="31"/>
  <c r="J19" i="31"/>
  <c r="K19" i="31"/>
  <c r="L19" i="31"/>
  <c r="M19" i="31"/>
  <c r="N19" i="31"/>
  <c r="J20" i="31"/>
  <c r="K20" i="31"/>
  <c r="L20" i="31"/>
  <c r="M20" i="31"/>
  <c r="N20" i="31"/>
  <c r="J21" i="31"/>
  <c r="K21" i="31"/>
  <c r="L21" i="31"/>
  <c r="M21" i="31"/>
  <c r="N21" i="31"/>
  <c r="J22" i="31"/>
  <c r="K22" i="31"/>
  <c r="L22" i="31"/>
  <c r="M22" i="31"/>
  <c r="N22" i="31"/>
  <c r="J23" i="31"/>
  <c r="K23" i="31"/>
  <c r="L23" i="31"/>
  <c r="M23" i="31"/>
  <c r="N23" i="31"/>
  <c r="J24" i="31"/>
  <c r="K24" i="31"/>
  <c r="L24" i="31"/>
  <c r="M24" i="31"/>
  <c r="N24" i="31"/>
  <c r="J25" i="31"/>
  <c r="K25" i="31"/>
  <c r="L25" i="31"/>
  <c r="M25" i="31"/>
  <c r="N25" i="31"/>
  <c r="J26" i="31"/>
  <c r="K26" i="31"/>
  <c r="L26" i="31"/>
  <c r="M26" i="31"/>
  <c r="N26" i="31"/>
  <c r="J27" i="31"/>
  <c r="K27" i="31"/>
  <c r="L27" i="31"/>
  <c r="M27" i="31"/>
  <c r="N27" i="31"/>
  <c r="J28" i="31"/>
  <c r="K28" i="31"/>
  <c r="L28" i="31"/>
  <c r="M28" i="31"/>
  <c r="N28" i="31"/>
  <c r="J29" i="31"/>
  <c r="K29" i="31"/>
  <c r="L29" i="31"/>
  <c r="M29" i="31"/>
  <c r="N29" i="31"/>
  <c r="J30" i="31"/>
  <c r="K30" i="31"/>
  <c r="L30" i="31"/>
  <c r="M30" i="31"/>
  <c r="N30" i="31"/>
  <c r="J31" i="31"/>
  <c r="K31" i="31"/>
  <c r="L31" i="31"/>
  <c r="M31" i="31"/>
  <c r="N31" i="31"/>
  <c r="J32" i="31"/>
  <c r="K32" i="31"/>
  <c r="L32" i="31"/>
  <c r="M32" i="31"/>
  <c r="N32" i="31"/>
  <c r="J33" i="31"/>
  <c r="K33" i="31"/>
  <c r="L33" i="31"/>
  <c r="M33" i="31"/>
  <c r="N33" i="31"/>
  <c r="J34" i="31"/>
  <c r="K34" i="31"/>
  <c r="L34" i="31"/>
  <c r="M34" i="31"/>
  <c r="N34" i="31"/>
  <c r="J35" i="31"/>
  <c r="K35" i="31"/>
  <c r="L35" i="31"/>
  <c r="M35" i="31"/>
  <c r="N35" i="31"/>
  <c r="J36" i="31"/>
  <c r="K36" i="31"/>
  <c r="L36" i="31"/>
  <c r="M36" i="31"/>
  <c r="N36" i="31"/>
  <c r="J37" i="31"/>
  <c r="K37" i="31"/>
  <c r="L37" i="31"/>
  <c r="M37" i="31"/>
  <c r="N37" i="31"/>
  <c r="J38" i="31"/>
  <c r="K38" i="31"/>
  <c r="L38" i="31"/>
  <c r="M38" i="31"/>
  <c r="N38" i="31"/>
  <c r="J39" i="31"/>
  <c r="K39" i="31"/>
  <c r="L39" i="31"/>
  <c r="M39" i="31"/>
  <c r="N39" i="31"/>
  <c r="J40" i="31"/>
  <c r="K40" i="31"/>
  <c r="L40" i="31"/>
  <c r="M40" i="31"/>
  <c r="N40" i="31"/>
  <c r="J41" i="31"/>
  <c r="K41" i="31"/>
  <c r="L41" i="31"/>
  <c r="M41" i="31"/>
  <c r="N41" i="31"/>
  <c r="J42" i="31"/>
  <c r="K42" i="31"/>
  <c r="L42" i="31"/>
  <c r="M42" i="31"/>
  <c r="N42" i="31"/>
  <c r="J43" i="31"/>
  <c r="K43" i="31"/>
  <c r="L43" i="31"/>
  <c r="M43" i="31"/>
  <c r="N43" i="31"/>
  <c r="J44" i="31"/>
  <c r="K44" i="31"/>
  <c r="L44" i="31"/>
  <c r="M44" i="31"/>
  <c r="N44" i="31"/>
  <c r="J45" i="31"/>
  <c r="K45" i="31"/>
  <c r="L45" i="31"/>
  <c r="M45" i="31"/>
  <c r="N45" i="31"/>
  <c r="J46" i="31"/>
  <c r="K46" i="31"/>
  <c r="L46" i="31"/>
  <c r="M46" i="31"/>
  <c r="N46" i="31"/>
  <c r="J47" i="31"/>
  <c r="K47" i="31"/>
  <c r="L47" i="31"/>
  <c r="M47" i="31"/>
  <c r="N47" i="31"/>
  <c r="J48" i="31"/>
  <c r="K48" i="31"/>
  <c r="L48" i="31"/>
  <c r="M48" i="31"/>
  <c r="N48" i="31"/>
  <c r="J49" i="31"/>
  <c r="K49" i="31"/>
  <c r="L49" i="31"/>
  <c r="M49" i="31"/>
  <c r="N49" i="31"/>
  <c r="J50" i="31"/>
  <c r="K50" i="31"/>
  <c r="L50" i="31"/>
  <c r="M50" i="31"/>
  <c r="N50" i="31"/>
  <c r="J51" i="31"/>
  <c r="K51" i="31"/>
  <c r="L51" i="31"/>
  <c r="M51" i="31"/>
  <c r="N51" i="31"/>
  <c r="J52" i="31"/>
  <c r="K52" i="31"/>
  <c r="L52" i="31"/>
  <c r="M52" i="31"/>
  <c r="N52" i="31"/>
  <c r="J53" i="31"/>
  <c r="K53" i="31"/>
  <c r="L53" i="31"/>
  <c r="M53" i="31"/>
  <c r="N53" i="31"/>
  <c r="J54" i="31"/>
  <c r="K54" i="31"/>
  <c r="L54" i="31"/>
  <c r="M54" i="31"/>
  <c r="N54" i="31"/>
  <c r="J55" i="31"/>
  <c r="K55" i="31"/>
  <c r="L55" i="31"/>
  <c r="M55" i="31"/>
  <c r="N55" i="31"/>
  <c r="J56" i="31"/>
  <c r="K56" i="31"/>
  <c r="L56" i="31"/>
  <c r="M56" i="31"/>
  <c r="N56" i="31"/>
  <c r="J57" i="31"/>
  <c r="K57" i="31"/>
  <c r="L57" i="31"/>
  <c r="M57" i="31"/>
  <c r="N57" i="31"/>
  <c r="J58" i="31"/>
  <c r="K58" i="31"/>
  <c r="L58" i="31"/>
  <c r="M58" i="31"/>
  <c r="N58" i="31"/>
  <c r="J59" i="31"/>
  <c r="K59" i="31"/>
  <c r="L59" i="31"/>
  <c r="M59" i="31"/>
  <c r="N59" i="31"/>
  <c r="J60" i="31"/>
  <c r="K60" i="31"/>
  <c r="L60" i="31"/>
  <c r="M60" i="31"/>
  <c r="N60" i="31"/>
  <c r="J61" i="31"/>
  <c r="K61" i="31"/>
  <c r="L61" i="31"/>
  <c r="M61" i="31"/>
  <c r="N61" i="31"/>
  <c r="K7" i="31"/>
  <c r="L7" i="31"/>
  <c r="M7" i="31"/>
  <c r="N7" i="31"/>
  <c r="I9" i="26"/>
  <c r="J9" i="26"/>
  <c r="K9" i="26"/>
  <c r="L9" i="26"/>
  <c r="M9" i="26"/>
  <c r="I10" i="26"/>
  <c r="J10" i="26"/>
  <c r="K10" i="26"/>
  <c r="L10" i="26"/>
  <c r="M10" i="26"/>
  <c r="I11" i="26"/>
  <c r="J11" i="26"/>
  <c r="K11" i="26"/>
  <c r="L11" i="26"/>
  <c r="M11" i="26"/>
  <c r="I12" i="26"/>
  <c r="J12" i="26"/>
  <c r="K12" i="26"/>
  <c r="L12" i="26"/>
  <c r="M12" i="26"/>
  <c r="I13" i="26"/>
  <c r="J13" i="26"/>
  <c r="K13" i="26"/>
  <c r="L13" i="26"/>
  <c r="M13" i="26"/>
  <c r="I14" i="26"/>
  <c r="J14" i="26"/>
  <c r="K14" i="26"/>
  <c r="L14" i="26"/>
  <c r="M14" i="26"/>
  <c r="I15" i="26"/>
  <c r="J15" i="26"/>
  <c r="K15" i="26"/>
  <c r="L15" i="26"/>
  <c r="M15" i="26"/>
  <c r="I16" i="26"/>
  <c r="J16" i="26"/>
  <c r="K16" i="26"/>
  <c r="L16" i="26"/>
  <c r="M16" i="26"/>
  <c r="I17" i="26"/>
  <c r="J17" i="26"/>
  <c r="K17" i="26"/>
  <c r="L17" i="26"/>
  <c r="M17" i="26"/>
  <c r="I18" i="26"/>
  <c r="J18" i="26"/>
  <c r="K18" i="26"/>
  <c r="L18" i="26"/>
  <c r="M18" i="26"/>
  <c r="I19" i="26"/>
  <c r="J19" i="26"/>
  <c r="K19" i="26"/>
  <c r="L19" i="26"/>
  <c r="M19" i="26"/>
  <c r="I20" i="26"/>
  <c r="J20" i="26"/>
  <c r="K20" i="26"/>
  <c r="L20" i="26"/>
  <c r="M20" i="26"/>
  <c r="I21" i="26"/>
  <c r="J21" i="26"/>
  <c r="K21" i="26"/>
  <c r="L21" i="26"/>
  <c r="M21" i="26"/>
  <c r="I22" i="26"/>
  <c r="J22" i="26"/>
  <c r="K22" i="26"/>
  <c r="L22" i="26"/>
  <c r="M22" i="26"/>
  <c r="I23" i="26"/>
  <c r="J23" i="26"/>
  <c r="K23" i="26"/>
  <c r="L23" i="26"/>
  <c r="M23" i="26"/>
  <c r="I24" i="26"/>
  <c r="J24" i="26"/>
  <c r="K24" i="26"/>
  <c r="L24" i="26"/>
  <c r="M24" i="26"/>
  <c r="I25" i="26"/>
  <c r="J25" i="26"/>
  <c r="K25" i="26"/>
  <c r="L25" i="26"/>
  <c r="M25" i="26"/>
  <c r="I26" i="26"/>
  <c r="J26" i="26"/>
  <c r="K26" i="26"/>
  <c r="L26" i="26"/>
  <c r="M26" i="26"/>
  <c r="I27" i="26"/>
  <c r="J27" i="26"/>
  <c r="K27" i="26"/>
  <c r="L27" i="26"/>
  <c r="M27" i="26"/>
  <c r="I28" i="26"/>
  <c r="J28" i="26"/>
  <c r="K28" i="26"/>
  <c r="L28" i="26"/>
  <c r="M28" i="26"/>
  <c r="I29" i="26"/>
  <c r="J29" i="26"/>
  <c r="K29" i="26"/>
  <c r="L29" i="26"/>
  <c r="M29" i="26"/>
  <c r="I30" i="26"/>
  <c r="J30" i="26"/>
  <c r="K30" i="26"/>
  <c r="L30" i="26"/>
  <c r="M30" i="26"/>
  <c r="I31" i="26"/>
  <c r="J31" i="26"/>
  <c r="K31" i="26"/>
  <c r="L31" i="26"/>
  <c r="M31" i="26"/>
  <c r="I32" i="26"/>
  <c r="J32" i="26"/>
  <c r="K32" i="26"/>
  <c r="L32" i="26"/>
  <c r="M32" i="26"/>
  <c r="I33" i="26"/>
  <c r="J33" i="26"/>
  <c r="K33" i="26"/>
  <c r="L33" i="26"/>
  <c r="M33" i="26"/>
  <c r="I34" i="26"/>
  <c r="J34" i="26"/>
  <c r="K34" i="26"/>
  <c r="L34" i="26"/>
  <c r="M34" i="26"/>
  <c r="I35" i="26"/>
  <c r="J35" i="26"/>
  <c r="K35" i="26"/>
  <c r="L35" i="26"/>
  <c r="M35" i="26"/>
  <c r="I36" i="26"/>
  <c r="J36" i="26"/>
  <c r="K36" i="26"/>
  <c r="L36" i="26"/>
  <c r="M36" i="26"/>
  <c r="I37" i="26"/>
  <c r="J37" i="26"/>
  <c r="K37" i="26"/>
  <c r="L37" i="26"/>
  <c r="M37" i="26"/>
  <c r="I38" i="26"/>
  <c r="J38" i="26"/>
  <c r="K38" i="26"/>
  <c r="L38" i="26"/>
  <c r="M38" i="26"/>
  <c r="I39" i="26"/>
  <c r="J39" i="26"/>
  <c r="K39" i="26"/>
  <c r="L39" i="26"/>
  <c r="M39" i="26"/>
  <c r="I40" i="26"/>
  <c r="J40" i="26"/>
  <c r="K40" i="26"/>
  <c r="L40" i="26"/>
  <c r="M40" i="26"/>
  <c r="I41" i="26"/>
  <c r="J41" i="26"/>
  <c r="K41" i="26"/>
  <c r="L41" i="26"/>
  <c r="M41" i="26"/>
  <c r="I42" i="26"/>
  <c r="J42" i="26"/>
  <c r="K42" i="26"/>
  <c r="L42" i="26"/>
  <c r="M42" i="26"/>
  <c r="I43" i="26"/>
  <c r="J43" i="26"/>
  <c r="K43" i="26"/>
  <c r="L43" i="26"/>
  <c r="M43" i="26"/>
  <c r="I44" i="26"/>
  <c r="J44" i="26"/>
  <c r="K44" i="26"/>
  <c r="L44" i="26"/>
  <c r="M44" i="26"/>
  <c r="I45" i="26"/>
  <c r="J45" i="26"/>
  <c r="K45" i="26"/>
  <c r="L45" i="26"/>
  <c r="M45" i="26"/>
  <c r="I46" i="26"/>
  <c r="J46" i="26"/>
  <c r="K46" i="26"/>
  <c r="L46" i="26"/>
  <c r="M46" i="26"/>
  <c r="I47" i="26"/>
  <c r="J47" i="26"/>
  <c r="K47" i="26"/>
  <c r="L47" i="26"/>
  <c r="M47" i="26"/>
  <c r="I48" i="26"/>
  <c r="J48" i="26"/>
  <c r="K48" i="26"/>
  <c r="L48" i="26"/>
  <c r="M48" i="26"/>
  <c r="I49" i="26"/>
  <c r="J49" i="26"/>
  <c r="K49" i="26"/>
  <c r="L49" i="26"/>
  <c r="M49" i="26"/>
  <c r="I50" i="26"/>
  <c r="J50" i="26"/>
  <c r="K50" i="26"/>
  <c r="L50" i="26"/>
  <c r="M50" i="26"/>
  <c r="I51" i="26"/>
  <c r="J51" i="26"/>
  <c r="K51" i="26"/>
  <c r="L51" i="26"/>
  <c r="M51" i="26"/>
  <c r="I52" i="26"/>
  <c r="J52" i="26"/>
  <c r="K52" i="26"/>
  <c r="L52" i="26"/>
  <c r="M52" i="26"/>
  <c r="I53" i="26"/>
  <c r="J53" i="26"/>
  <c r="K53" i="26"/>
  <c r="L53" i="26"/>
  <c r="M53" i="26"/>
  <c r="I54" i="26"/>
  <c r="J54" i="26"/>
  <c r="K54" i="26"/>
  <c r="L54" i="26"/>
  <c r="M54" i="26"/>
  <c r="I55" i="26"/>
  <c r="J55" i="26"/>
  <c r="K55" i="26"/>
  <c r="L55" i="26"/>
  <c r="M55" i="26"/>
  <c r="J8" i="26"/>
  <c r="K8" i="26"/>
  <c r="L8" i="26"/>
  <c r="M8" i="26"/>
  <c r="J7" i="31"/>
  <c r="I8" i="26"/>
  <c r="I5" i="114" l="1"/>
</calcChain>
</file>

<file path=xl/sharedStrings.xml><?xml version="1.0" encoding="utf-8"?>
<sst xmlns="http://schemas.openxmlformats.org/spreadsheetml/2006/main" count="7576" uniqueCount="842">
  <si>
    <t>b</t>
  </si>
  <si>
    <t>a</t>
  </si>
  <si>
    <t xml:space="preserve">IV kwartał  </t>
  </si>
  <si>
    <t xml:space="preserve">III kwartał  </t>
  </si>
  <si>
    <t xml:space="preserve">II kwartał  </t>
  </si>
  <si>
    <t xml:space="preserve">I kwartał  </t>
  </si>
  <si>
    <t xml:space="preserve">Wieś </t>
  </si>
  <si>
    <t xml:space="preserve">Miasto </t>
  </si>
  <si>
    <t xml:space="preserve">kobiety </t>
  </si>
  <si>
    <t xml:space="preserve">mężczyźni </t>
  </si>
  <si>
    <t>Ogółem</t>
  </si>
  <si>
    <t xml:space="preserve">Ogółem </t>
  </si>
  <si>
    <t>w tysiącach osób</t>
  </si>
  <si>
    <t>gimnazjalne, podstawowe 
i niepełne podstawowe</t>
  </si>
  <si>
    <t>zasadnicze zawodowe</t>
  </si>
  <si>
    <t>średnie ogólnokształcące</t>
  </si>
  <si>
    <t>policealne 
i średnie zawodowe</t>
  </si>
  <si>
    <t>wyższe</t>
  </si>
  <si>
    <t>Poziom wykształcenia</t>
  </si>
  <si>
    <t>Wieś</t>
  </si>
  <si>
    <t>Miasto</t>
  </si>
  <si>
    <t>c</t>
  </si>
  <si>
    <t>kobiety</t>
  </si>
  <si>
    <t>mężczyźni</t>
  </si>
  <si>
    <t>%</t>
  </si>
  <si>
    <t>niepełnym</t>
  </si>
  <si>
    <t>pełnym</t>
  </si>
  <si>
    <t>w wymiarze</t>
  </si>
  <si>
    <t>razem</t>
  </si>
  <si>
    <t>bezrobotni</t>
  </si>
  <si>
    <t>pracujący</t>
  </si>
  <si>
    <t>a – ogółem</t>
  </si>
  <si>
    <t>Stopa bezrobocia</t>
  </si>
  <si>
    <t>Wskaźnik zatrudnienia</t>
  </si>
  <si>
    <t>Współczynnik aktywności zawodowej</t>
  </si>
  <si>
    <t>Bierni zawodowo</t>
  </si>
  <si>
    <t>Aktywni zawodowo</t>
  </si>
  <si>
    <t>Ludność ogółem</t>
  </si>
  <si>
    <t>WYSZCZEGÓLNIENIE</t>
  </si>
  <si>
    <t xml:space="preserve">Wieś  </t>
  </si>
  <si>
    <t xml:space="preserve">Miasto  </t>
  </si>
  <si>
    <t xml:space="preserve">kobiety  </t>
  </si>
  <si>
    <t>Pracujący</t>
  </si>
  <si>
    <t xml:space="preserve">mężczyźni  </t>
  </si>
  <si>
    <t xml:space="preserve">mężczyźni   </t>
  </si>
  <si>
    <t>w tym pracodawcy</t>
  </si>
  <si>
    <t>prywatnym</t>
  </si>
  <si>
    <t>publicznym</t>
  </si>
  <si>
    <t>w sektorze</t>
  </si>
  <si>
    <t>w tym sektorze prywatnym</t>
  </si>
  <si>
    <t>Wskaźnik zatrudnienia w %</t>
  </si>
  <si>
    <t>Pomagający członkowie rodzin</t>
  </si>
  <si>
    <t>Pracujący na własny rachunek</t>
  </si>
  <si>
    <t>Pracownicy najemni</t>
  </si>
  <si>
    <t>Bezrobotni</t>
  </si>
  <si>
    <t>powracają do pracy po przerwie</t>
  </si>
  <si>
    <t>stracili pracę</t>
  </si>
  <si>
    <t>Stopa bezrobocia w %</t>
  </si>
  <si>
    <t>W tym bezrobotni, którzy</t>
  </si>
  <si>
    <t>.</t>
  </si>
  <si>
    <t>policealne i średnie zawodowe</t>
  </si>
  <si>
    <r>
      <t xml:space="preserve">Bezrobotni </t>
    </r>
    <r>
      <rPr>
        <sz val="8"/>
        <color indexed="8"/>
        <rFont val="Arial Narrow"/>
        <family val="2"/>
        <charset val="238"/>
      </rPr>
      <t xml:space="preserve"> </t>
    </r>
    <r>
      <rPr>
        <b/>
        <sz val="8"/>
        <color indexed="8"/>
        <rFont val="Arial Narrow"/>
        <family val="2"/>
        <charset val="238"/>
      </rPr>
      <t xml:space="preserve"> </t>
    </r>
  </si>
  <si>
    <r>
      <t xml:space="preserve">Bezrobotni </t>
    </r>
    <r>
      <rPr>
        <sz val="8"/>
        <rFont val="Arial Narrow"/>
        <family val="2"/>
        <charset val="238"/>
      </rPr>
      <t xml:space="preserve"> </t>
    </r>
    <r>
      <rPr>
        <b/>
        <sz val="8"/>
        <rFont val="Arial Narrow"/>
        <family val="2"/>
        <charset val="238"/>
      </rPr>
      <t xml:space="preserve"> </t>
    </r>
  </si>
  <si>
    <t>w osobach</t>
  </si>
  <si>
    <t xml:space="preserve">              Stan w dniu 31 XII</t>
  </si>
  <si>
    <t>powyżej 24 miesięcy</t>
  </si>
  <si>
    <t>12–24</t>
  </si>
  <si>
    <t>6–12</t>
  </si>
  <si>
    <t>3–6</t>
  </si>
  <si>
    <t>1–3</t>
  </si>
  <si>
    <t>do 1 miesiąca</t>
  </si>
  <si>
    <t>powyżej 30 lat</t>
  </si>
  <si>
    <t>20–30</t>
  </si>
  <si>
    <t>10–20</t>
  </si>
  <si>
    <t>5–10</t>
  </si>
  <si>
    <t>1–5</t>
  </si>
  <si>
    <t>do 1 roku</t>
  </si>
  <si>
    <t>Bez stażu</t>
  </si>
  <si>
    <t xml:space="preserve">                 Stan w dniu 31 XII</t>
  </si>
  <si>
    <t xml:space="preserve">północny  </t>
  </si>
  <si>
    <t xml:space="preserve">południowo-zachodni </t>
  </si>
  <si>
    <t xml:space="preserve">północno-zachodni  </t>
  </si>
  <si>
    <t xml:space="preserve">wschodni  </t>
  </si>
  <si>
    <t xml:space="preserve">południowy  </t>
  </si>
  <si>
    <t xml:space="preserve">centralny  </t>
  </si>
  <si>
    <t xml:space="preserve">Regiony: </t>
  </si>
  <si>
    <r>
      <t xml:space="preserve">POLSKA </t>
    </r>
    <r>
      <rPr>
        <sz val="8"/>
        <rFont val="Arial Narrow"/>
        <family val="2"/>
        <charset val="238"/>
      </rPr>
      <t xml:space="preserve"> </t>
    </r>
  </si>
  <si>
    <t>w tym KOBIETY</t>
  </si>
  <si>
    <t>OGÓŁEM</t>
  </si>
  <si>
    <t>w %</t>
  </si>
  <si>
    <t>Ludność</t>
  </si>
  <si>
    <t>REGIONY</t>
  </si>
  <si>
    <r>
      <t xml:space="preserve">              A.</t>
    </r>
    <r>
      <rPr>
        <b/>
        <sz val="8"/>
        <rFont val="Arial Narrow"/>
        <family val="2"/>
        <charset val="238"/>
      </rPr>
      <t xml:space="preserve"> </t>
    </r>
    <r>
      <rPr>
        <sz val="8"/>
        <rFont val="Arial Narrow"/>
        <family val="2"/>
        <charset val="238"/>
      </rPr>
      <t>OGÓŁEM</t>
    </r>
  </si>
  <si>
    <t>RAZEM</t>
  </si>
  <si>
    <r>
      <t xml:space="preserve">              B.</t>
    </r>
    <r>
      <rPr>
        <b/>
        <sz val="8"/>
        <rFont val="Arial Narrow"/>
        <family val="2"/>
        <charset val="238"/>
      </rPr>
      <t xml:space="preserve"> </t>
    </r>
    <r>
      <rPr>
        <sz val="8"/>
        <rFont val="Arial Narrow"/>
        <family val="2"/>
        <charset val="238"/>
      </rPr>
      <t>MIASTO</t>
    </r>
  </si>
  <si>
    <r>
      <t xml:space="preserve">              C.</t>
    </r>
    <r>
      <rPr>
        <b/>
        <sz val="8"/>
        <rFont val="Arial Narrow"/>
        <family val="2"/>
        <charset val="238"/>
      </rPr>
      <t xml:space="preserve"> </t>
    </r>
    <r>
      <rPr>
        <sz val="8"/>
        <rFont val="Arial Narrow"/>
        <family val="2"/>
        <charset val="238"/>
      </rPr>
      <t>WIEŚ</t>
    </r>
  </si>
  <si>
    <t>WIEŚ</t>
  </si>
  <si>
    <t>MIASTO</t>
  </si>
  <si>
    <t>KOBIETY</t>
  </si>
  <si>
    <t>MĘŻCZYŹNI</t>
  </si>
  <si>
    <t>W %</t>
  </si>
  <si>
    <t>W OSOBACH</t>
  </si>
  <si>
    <t>w tym kobiety</t>
  </si>
  <si>
    <t>z prawem do zasiłku</t>
  </si>
  <si>
    <t>z liczby ogółem</t>
  </si>
  <si>
    <t>ogółem</t>
  </si>
  <si>
    <t>K</t>
  </si>
  <si>
    <t>M</t>
  </si>
  <si>
    <t>O</t>
  </si>
  <si>
    <t xml:space="preserve">północny   </t>
  </si>
  <si>
    <t xml:space="preserve">południowo-zachodni   </t>
  </si>
  <si>
    <t xml:space="preserve">północno-zachodni   </t>
  </si>
  <si>
    <t xml:space="preserve">wschodni   </t>
  </si>
  <si>
    <t xml:space="preserve">południowy   </t>
  </si>
  <si>
    <t xml:space="preserve">centralny   </t>
  </si>
  <si>
    <r>
      <t xml:space="preserve">POLSKA </t>
    </r>
    <r>
      <rPr>
        <sz val="8"/>
        <rFont val="Arial Narrow"/>
        <family val="2"/>
        <charset val="238"/>
      </rPr>
      <t xml:space="preserve">  </t>
    </r>
  </si>
  <si>
    <t>w odsetkach</t>
  </si>
  <si>
    <r>
      <t>a</t>
    </r>
    <r>
      <rPr>
        <i/>
        <sz val="8"/>
        <rFont val="Times New Roman"/>
        <family val="1"/>
        <charset val="238"/>
      </rPr>
      <t xml:space="preserve"> </t>
    </r>
    <r>
      <rPr>
        <sz val="7"/>
        <rFont val="Arial"/>
        <family val="2"/>
        <charset val="238"/>
      </rPr>
      <t>Od momentu rejestracji w urzędzie pracy; przedziały zostały domknięte prawostronnie, np. w przedziale 3–6 uwzględniono osoby, które pozostawały bez pracy 3 miesiące i 1 dzień do 6 pełnych miesięcy włącznie.</t>
    </r>
  </si>
  <si>
    <r>
      <t xml:space="preserve">wschodni  </t>
    </r>
    <r>
      <rPr>
        <sz val="10"/>
        <rFont val="Arial Narrow"/>
        <family val="2"/>
        <charset val="238"/>
      </rPr>
      <t xml:space="preserve"> </t>
    </r>
  </si>
  <si>
    <t>K – kobiety</t>
  </si>
  <si>
    <t>M – mężczyźni</t>
  </si>
  <si>
    <t>O – ogółem</t>
  </si>
  <si>
    <t>Kobiety</t>
  </si>
  <si>
    <t>Mężczyźni</t>
  </si>
  <si>
    <t>EU 27</t>
  </si>
  <si>
    <t>EU 15</t>
  </si>
  <si>
    <r>
      <t>Polska</t>
    </r>
    <r>
      <rPr>
        <i/>
        <vertAlign val="superscript"/>
        <sz val="9"/>
        <color indexed="8"/>
        <rFont val="Times New Roman"/>
        <family val="1"/>
        <charset val="238"/>
      </rPr>
      <t>a</t>
    </r>
  </si>
  <si>
    <t xml:space="preserve">a – ogółem </t>
  </si>
  <si>
    <t xml:space="preserve">Turcja  </t>
  </si>
  <si>
    <t xml:space="preserve">Macedonia  </t>
  </si>
  <si>
    <t xml:space="preserve">Chorwacja  </t>
  </si>
  <si>
    <t xml:space="preserve">Szwajcaria  </t>
  </si>
  <si>
    <t xml:space="preserve">Norwegia  </t>
  </si>
  <si>
    <t xml:space="preserve">Islandia  </t>
  </si>
  <si>
    <t xml:space="preserve">Wielka Brytania  </t>
  </si>
  <si>
    <t xml:space="preserve">Szwecja  </t>
  </si>
  <si>
    <t xml:space="preserve">Finlandia  </t>
  </si>
  <si>
    <t xml:space="preserve">Słowacja  </t>
  </si>
  <si>
    <t xml:space="preserve">Słowenia  </t>
  </si>
  <si>
    <t xml:space="preserve">Rumunia  </t>
  </si>
  <si>
    <t xml:space="preserve">Portugalia  </t>
  </si>
  <si>
    <t xml:space="preserve">Austria  </t>
  </si>
  <si>
    <t xml:space="preserve">Holandia  </t>
  </si>
  <si>
    <t xml:space="preserve">Malta  </t>
  </si>
  <si>
    <t xml:space="preserve">Węgry  </t>
  </si>
  <si>
    <t xml:space="preserve">Luksemburg  </t>
  </si>
  <si>
    <t xml:space="preserve">Litwa  </t>
  </si>
  <si>
    <t xml:space="preserve">Łotwa  </t>
  </si>
  <si>
    <t xml:space="preserve">Cypr  </t>
  </si>
  <si>
    <t xml:space="preserve">Włochy  </t>
  </si>
  <si>
    <t xml:space="preserve">Francja  </t>
  </si>
  <si>
    <t xml:space="preserve">Hiszpania  </t>
  </si>
  <si>
    <t xml:space="preserve">Grecja  </t>
  </si>
  <si>
    <t xml:space="preserve">Irlandia  </t>
  </si>
  <si>
    <t xml:space="preserve">Estonia  </t>
  </si>
  <si>
    <t xml:space="preserve">Niemcy  </t>
  </si>
  <si>
    <t xml:space="preserve">Dania  </t>
  </si>
  <si>
    <t xml:space="preserve">Czechy  </t>
  </si>
  <si>
    <t xml:space="preserve">Bułgaria  </t>
  </si>
  <si>
    <t xml:space="preserve">Belgia  </t>
  </si>
  <si>
    <t>KRAJE</t>
  </si>
  <si>
    <r>
      <t xml:space="preserve">Bezrobotni </t>
    </r>
    <r>
      <rPr>
        <sz val="8"/>
        <rFont val="Arial Narrow"/>
        <family val="2"/>
        <charset val="238"/>
      </rPr>
      <t xml:space="preserve"> </t>
    </r>
  </si>
  <si>
    <r>
      <t>Czas pozostawania bez pracy</t>
    </r>
    <r>
      <rPr>
        <i/>
        <vertAlign val="superscript"/>
        <sz val="8"/>
        <color indexed="8"/>
        <rFont val="Times New Roman"/>
        <family val="1"/>
        <charset val="238"/>
      </rPr>
      <t>a</t>
    </r>
  </si>
  <si>
    <r>
      <t>Staż pracy</t>
    </r>
    <r>
      <rPr>
        <i/>
        <vertAlign val="superscript"/>
        <sz val="8"/>
        <rFont val="Times New Roman"/>
        <family val="1"/>
        <charset val="238"/>
      </rPr>
      <t>a</t>
    </r>
  </si>
  <si>
    <r>
      <rPr>
        <i/>
        <sz val="6"/>
        <rFont val="Times New Roman"/>
        <family val="1"/>
        <charset val="238"/>
      </rPr>
      <t>a</t>
    </r>
    <r>
      <rPr>
        <sz val="6"/>
        <rFont val="Arial CE"/>
        <charset val="238"/>
      </rPr>
      <t xml:space="preserve"> Przedziały zostały domknięte prawostronnie, tzn. w przedziale 1-5 lat uwzględniono osoby, które pracowały 1 rok i 1 dzień do pełnych 5 lat włącznie.</t>
    </r>
  </si>
  <si>
    <t xml:space="preserve">WYSZCZEGÓLNIENIE
O – ogółem
      M – mężczyźni
K – kobiety </t>
  </si>
  <si>
    <t>Unia Europejska:</t>
  </si>
  <si>
    <t>Inne europejskie kraje:</t>
  </si>
  <si>
    <t>w tym:</t>
  </si>
  <si>
    <t xml:space="preserve">Rozwiedziony, rozwiedziona  </t>
  </si>
  <si>
    <t xml:space="preserve">Wdowiec, wdowa  </t>
  </si>
  <si>
    <t xml:space="preserve">Kawaler, panna  </t>
  </si>
  <si>
    <t xml:space="preserve">Żonaty, zamężna  </t>
  </si>
  <si>
    <t>STAN CYWILNY</t>
  </si>
  <si>
    <t xml:space="preserve">65 lat i więcej  </t>
  </si>
  <si>
    <t xml:space="preserve">60–64  </t>
  </si>
  <si>
    <t xml:space="preserve">55–59  </t>
  </si>
  <si>
    <t xml:space="preserve">50–54 lata  </t>
  </si>
  <si>
    <t>GRUPY WIEKU</t>
  </si>
  <si>
    <t xml:space="preserve">Zasadnicze zawodowe  </t>
  </si>
  <si>
    <t>Średnie ogólnokształcące</t>
  </si>
  <si>
    <t xml:space="preserve">Policealne i średnie zawodowe  </t>
  </si>
  <si>
    <t xml:space="preserve">Wyższe  </t>
  </si>
  <si>
    <t>POZIOM WYKSZTAŁCENIA</t>
  </si>
  <si>
    <t>Współczynnik aktywności zawodowej w %</t>
  </si>
  <si>
    <t xml:space="preserve">gimnazjalne, podstawowe i niepełne podstawowe  </t>
  </si>
  <si>
    <t xml:space="preserve">zasadnicze zawodowe  </t>
  </si>
  <si>
    <t xml:space="preserve">policealne i średnie zawodowe  </t>
  </si>
  <si>
    <t xml:space="preserve">wyższe  </t>
  </si>
  <si>
    <t>Poziom wykształcenia:</t>
  </si>
  <si>
    <t xml:space="preserve">zachodniopomorskie  </t>
  </si>
  <si>
    <t xml:space="preserve">wielkopolskie  </t>
  </si>
  <si>
    <t>warmińsko-mazurskie</t>
  </si>
  <si>
    <t xml:space="preserve">świętokrzyskie  </t>
  </si>
  <si>
    <t xml:space="preserve">śląskie  </t>
  </si>
  <si>
    <t xml:space="preserve">pomorskie  </t>
  </si>
  <si>
    <t xml:space="preserve">podlaskie  </t>
  </si>
  <si>
    <t xml:space="preserve">podkarpackie  </t>
  </si>
  <si>
    <t xml:space="preserve">opolskie  </t>
  </si>
  <si>
    <t xml:space="preserve">mazowieckie  </t>
  </si>
  <si>
    <t xml:space="preserve">małopolskie  </t>
  </si>
  <si>
    <t xml:space="preserve">łódzkie  </t>
  </si>
  <si>
    <t xml:space="preserve">lubuskie  </t>
  </si>
  <si>
    <t xml:space="preserve">lubelskie  </t>
  </si>
  <si>
    <t xml:space="preserve">kujawsko-pomorskie  </t>
  </si>
  <si>
    <t xml:space="preserve">dolnośląskie  </t>
  </si>
  <si>
    <t>Województwa:</t>
  </si>
  <si>
    <t>w tym pracujący</t>
  </si>
  <si>
    <t>w % ogółem</t>
  </si>
  <si>
    <t>Współczynnik aktywności zawodowej 
w %</t>
  </si>
  <si>
    <t xml:space="preserve">warmińsko-mazurskie  </t>
  </si>
  <si>
    <t>W</t>
  </si>
  <si>
    <t>Pozostałe usługi</t>
  </si>
  <si>
    <r>
      <t>Działalność finansowa 
i ubezpieczeniowa, obsługa rynku nieruchomości</t>
    </r>
    <r>
      <rPr>
        <vertAlign val="superscript"/>
        <sz val="8"/>
        <color indexed="8"/>
        <rFont val="Arial Narrow"/>
        <family val="2"/>
        <charset val="238"/>
      </rPr>
      <t>∆</t>
    </r>
  </si>
  <si>
    <r>
      <t>Handel; naprawa pojazdów samochodowych</t>
    </r>
    <r>
      <rPr>
        <vertAlign val="superscript"/>
        <sz val="8"/>
        <color indexed="8"/>
        <rFont val="Arial Narrow"/>
        <family val="2"/>
        <charset val="238"/>
      </rPr>
      <t>∆</t>
    </r>
    <r>
      <rPr>
        <sz val="8"/>
        <color indexed="8"/>
        <rFont val="Arial Narrow"/>
        <family val="2"/>
        <charset val="238"/>
      </rPr>
      <t>, transport 
i gospodarka magazynowa, zakwaterowanie 
i gastronomia</t>
    </r>
    <r>
      <rPr>
        <vertAlign val="superscript"/>
        <sz val="8"/>
        <color indexed="8"/>
        <rFont val="Arial Narrow"/>
        <family val="2"/>
        <charset val="238"/>
      </rPr>
      <t>∆</t>
    </r>
    <r>
      <rPr>
        <sz val="8"/>
        <color indexed="8"/>
        <rFont val="Arial Narrow"/>
        <family val="2"/>
        <charset val="238"/>
      </rPr>
      <t>, informacja 
i komunikacja</t>
    </r>
  </si>
  <si>
    <t>Przemysł i budownictwo</t>
  </si>
  <si>
    <t>Rolnictwo, leśnictwo, łowiectwo i rybactwo</t>
  </si>
  <si>
    <t>GRUPY SEKCJI PKD</t>
  </si>
  <si>
    <t>20 lat i więcej</t>
  </si>
  <si>
    <t>15,0-19,9</t>
  </si>
  <si>
    <t>10,0-14,9</t>
  </si>
  <si>
    <t>5,0-9,9</t>
  </si>
  <si>
    <t>Do 4,9 lat</t>
  </si>
  <si>
    <t>STAŻ PRACY</t>
  </si>
  <si>
    <t>Pomagający członkowie rodziny</t>
  </si>
  <si>
    <t>STATUS ZATRUDNIENIA</t>
  </si>
  <si>
    <t xml:space="preserve">Gimnazjalne, podstawowe, niepełne podstawowe  </t>
  </si>
  <si>
    <t>w tym 
w wieku produkcyjnym (50-59 )</t>
  </si>
  <si>
    <t>w tym 
w wieku produkcyjnym (50-64 )</t>
  </si>
  <si>
    <t>wskaźnik zatrudnienia 
w %</t>
  </si>
  <si>
    <t>O – ogółem
M – miasto
W – wieś</t>
  </si>
  <si>
    <t>Pracujący ogółem</t>
  </si>
  <si>
    <t>Pracujacy na własny rachunek</t>
  </si>
  <si>
    <t>sektor prywatny</t>
  </si>
  <si>
    <t>sektor publiczny</t>
  </si>
  <si>
    <t>w tym w rolnictwie indywidualnym</t>
  </si>
  <si>
    <t>w tym sektor prywatny</t>
  </si>
  <si>
    <t xml:space="preserve"> w tysiącach osób</t>
  </si>
  <si>
    <t>O – ogółem
M – mężczyźni
K – kobiety</t>
  </si>
  <si>
    <t>Pracujący według poziomu wykształcenia</t>
  </si>
  <si>
    <t xml:space="preserve">  pracujacy na własny rachunek</t>
  </si>
  <si>
    <t xml:space="preserve">  sektor prywatny</t>
  </si>
  <si>
    <t xml:space="preserve">  sektor publiczny</t>
  </si>
  <si>
    <t xml:space="preserve">  pracownicy najemni</t>
  </si>
  <si>
    <t>Z liczby ogółem:</t>
  </si>
  <si>
    <t>65 lat i więcej</t>
  </si>
  <si>
    <t>60–64</t>
  </si>
  <si>
    <t>55–59</t>
  </si>
  <si>
    <t>50–54 lata</t>
  </si>
  <si>
    <t xml:space="preserve">41 godzin 
i więcej </t>
  </si>
  <si>
    <t>20-39</t>
  </si>
  <si>
    <t>1-19 godzin</t>
  </si>
  <si>
    <t>Średnia liczba godzin 
w tygodniu</t>
  </si>
  <si>
    <t>Nie pracowali, ale mają pracę</t>
  </si>
  <si>
    <t>Liczba pracowników, którzy w badanym tygodniu przepracowali</t>
  </si>
  <si>
    <t>pozostała działalność usługowa</t>
  </si>
  <si>
    <t>działalność związana z kulturą, rozrywką i rekracją</t>
  </si>
  <si>
    <t>opieka zdrowotna i pomoc społeczna</t>
  </si>
  <si>
    <t>edukacja</t>
  </si>
  <si>
    <t>administracja publiczna i obrona narodowa; obowiązkowe zabezpieczenia społeczne</t>
  </si>
  <si>
    <t>działaność profesjonalna, naukowa i techniczna</t>
  </si>
  <si>
    <t>działalność finansowa i ubezpieczeniowa</t>
  </si>
  <si>
    <t>informacja i komunikacja</t>
  </si>
  <si>
    <t>transport i gospodarka magazynowa</t>
  </si>
  <si>
    <t>budownictwo</t>
  </si>
  <si>
    <t xml:space="preserve">     przetwórstwo przemysłowe</t>
  </si>
  <si>
    <t xml:space="preserve">    górnictwo i wydobywanie</t>
  </si>
  <si>
    <t>przemysł:</t>
  </si>
  <si>
    <t>rolnictwo, leśnictwo, łowiectwo i rybactwo</t>
  </si>
  <si>
    <t>67 lat i więcej</t>
  </si>
  <si>
    <t>Pracujący według grup wieku</t>
  </si>
  <si>
    <t>pracownicy przy pracach prostych</t>
  </si>
  <si>
    <t>operatorzy i monterzy maszyn i urządzeń</t>
  </si>
  <si>
    <t>robotnicy przemysłowi i rzemieślnicy</t>
  </si>
  <si>
    <t>rolnicy, ogrodnicy, leśnicy i rybacy</t>
  </si>
  <si>
    <t>pracownicy biurowi</t>
  </si>
  <si>
    <t>technicy i inny średni personel</t>
  </si>
  <si>
    <t>specjaliści</t>
  </si>
  <si>
    <t>przedstawiciele władz publicznych, wyżsi 
urzędnicy i kierownicy</t>
  </si>
  <si>
    <t>Grupy zawodów:</t>
  </si>
  <si>
    <t>60 lat i więcej</t>
  </si>
  <si>
    <t>zachodniopomorskie</t>
  </si>
  <si>
    <t xml:space="preserve">warmińsko-mazurskie </t>
  </si>
  <si>
    <t xml:space="preserve">kujawsko-pomorskie </t>
  </si>
  <si>
    <t>Sektor prywatny</t>
  </si>
  <si>
    <t>Sektor publiczny</t>
  </si>
  <si>
    <t>WOJEWÓDZTWA</t>
  </si>
  <si>
    <t>W tym sektor prywatny</t>
  </si>
  <si>
    <t>zachodnio-pomorskie</t>
  </si>
  <si>
    <t>wielkopolskie</t>
  </si>
  <si>
    <t>świętokrzyskie</t>
  </si>
  <si>
    <t>śląskie</t>
  </si>
  <si>
    <t>pomorskie</t>
  </si>
  <si>
    <t>podlaskie</t>
  </si>
  <si>
    <t>podkarpackie</t>
  </si>
  <si>
    <t>opolskie</t>
  </si>
  <si>
    <t>mazowieckie</t>
  </si>
  <si>
    <t>małopolskie</t>
  </si>
  <si>
    <t>łódzkie</t>
  </si>
  <si>
    <t>lubuskie</t>
  </si>
  <si>
    <t>lubelskie</t>
  </si>
  <si>
    <t>kujawsko-pomorskie</t>
  </si>
  <si>
    <t>dolnośląskie</t>
  </si>
  <si>
    <t>prywatny</t>
  </si>
  <si>
    <t>publiczny</t>
  </si>
  <si>
    <t>w tym 
w rolnictwie indywidualnym</t>
  </si>
  <si>
    <t>sektor</t>
  </si>
  <si>
    <t xml:space="preserve">Pracujący </t>
  </si>
  <si>
    <t xml:space="preserve"> zachodniopomorskie  </t>
  </si>
  <si>
    <t xml:space="preserve"> wielkopolskie  </t>
  </si>
  <si>
    <t xml:space="preserve"> warmińsko-mazurskie  </t>
  </si>
  <si>
    <t xml:space="preserve"> świętokrzyskie  </t>
  </si>
  <si>
    <t xml:space="preserve"> śląskie  </t>
  </si>
  <si>
    <t xml:space="preserve"> pomorskie  </t>
  </si>
  <si>
    <t xml:space="preserve"> podlaskie  </t>
  </si>
  <si>
    <t xml:space="preserve"> podkarpackie  </t>
  </si>
  <si>
    <t xml:space="preserve"> opolskie  </t>
  </si>
  <si>
    <t xml:space="preserve"> mazowieckie  </t>
  </si>
  <si>
    <t xml:space="preserve"> małopolskie  </t>
  </si>
  <si>
    <t xml:space="preserve"> łódzkie  </t>
  </si>
  <si>
    <t xml:space="preserve"> lubuskie  </t>
  </si>
  <si>
    <t xml:space="preserve"> lubelskie  </t>
  </si>
  <si>
    <t xml:space="preserve"> kujawsko-pomorskie  </t>
  </si>
  <si>
    <t xml:space="preserve"> dolnośląskie  </t>
  </si>
  <si>
    <r>
      <t xml:space="preserve">w </t>
    </r>
    <r>
      <rPr>
        <sz val="8"/>
        <color indexed="8"/>
        <rFont val="Arial Narrow"/>
        <family val="2"/>
        <charset val="238"/>
      </rPr>
      <t>tysiącach</t>
    </r>
    <r>
      <rPr>
        <sz val="8"/>
        <rFont val="Arial Narrow"/>
        <family val="2"/>
        <charset val="238"/>
      </rPr>
      <t xml:space="preserve"> osób</t>
    </r>
  </si>
  <si>
    <t>20–39</t>
  </si>
  <si>
    <t>1–19 godzin</t>
  </si>
  <si>
    <t>przepracowali</t>
  </si>
  <si>
    <t>nie pracowali, ale mają pracę</t>
  </si>
  <si>
    <t xml:space="preserve">Pracownicy, którzy w badanym tygodniu </t>
  </si>
  <si>
    <t>opieka zdrowotna 
i pomoc społeczna</t>
  </si>
  <si>
    <t>transport 
i gospodarka magazynowa</t>
  </si>
  <si>
    <r>
      <t>handel; naprawa pojazdów samochodowych</t>
    </r>
    <r>
      <rPr>
        <vertAlign val="superscript"/>
        <sz val="9"/>
        <color indexed="8"/>
        <rFont val="Symbol"/>
        <family val="1"/>
        <charset val="2"/>
      </rPr>
      <t>D</t>
    </r>
  </si>
  <si>
    <t>przetwórstwo przemysłowe</t>
  </si>
  <si>
    <t>rolnictwo, leśnictwo, łowiectwo 
i rybactwo</t>
  </si>
  <si>
    <t>W tym</t>
  </si>
  <si>
    <t>operatorzy 
i monterzy maszyn 
i urządzeń</t>
  </si>
  <si>
    <t>robotnicy przemysłowi 
i rzemieślnicy</t>
  </si>
  <si>
    <t>technicy i średni personel</t>
  </si>
  <si>
    <t>przedstawiciele władz publicznych, wyżsi urzędnicy 
i kierownicy</t>
  </si>
  <si>
    <t xml:space="preserve">65 lat i więcej </t>
  </si>
  <si>
    <t>Grupy wieku:</t>
  </si>
  <si>
    <t>powyżej 2 godz.</t>
  </si>
  <si>
    <t>od 1 do 2 godz.</t>
  </si>
  <si>
    <t>od 31 min. do 1 godz.</t>
  </si>
  <si>
    <t>do 30 min.</t>
  </si>
  <si>
    <t>Czas dojazdu do miejsca pracy</t>
  </si>
  <si>
    <t xml:space="preserve"> w terenie</t>
  </si>
  <si>
    <t xml:space="preserve"> w domu</t>
  </si>
  <si>
    <t>51 km i więcej</t>
  </si>
  <si>
    <t>do 5 km</t>
  </si>
  <si>
    <t>Odległość od miejsca zamieszkania do miejsca pracy</t>
  </si>
  <si>
    <t>pracownicy usług i sprzedawcy</t>
  </si>
  <si>
    <t>13 miesięcy i więcej</t>
  </si>
  <si>
    <t>Do 3 miesięcy</t>
  </si>
  <si>
    <t>OKRES POSZUKIWANIA PRACY</t>
  </si>
  <si>
    <t xml:space="preserve">w jakimkolwiek wymiarze czasu  </t>
  </si>
  <si>
    <t xml:space="preserve">w pełnym wymiarze czasu, ale mogą podjąć pracę w niepełnym wymiarze  </t>
  </si>
  <si>
    <t xml:space="preserve">tylko w pełnym wymiarze czasu  </t>
  </si>
  <si>
    <t xml:space="preserve">jako pracownicy najemni  </t>
  </si>
  <si>
    <t>Poszukujący pracy:</t>
  </si>
  <si>
    <t>RODZAJ POSZUKIWANEJ PRACY</t>
  </si>
  <si>
    <t xml:space="preserve">Gimnazjalne, podstawowe i niepełne podstawowe </t>
  </si>
  <si>
    <t xml:space="preserve">Średnie ogólnokształcące  </t>
  </si>
  <si>
    <t xml:space="preserve">Policealne i średnie zawodowe </t>
  </si>
  <si>
    <t xml:space="preserve">gimnazjalne, podstawowe 
i niepełne podstawowe  </t>
  </si>
  <si>
    <t xml:space="preserve">średnie ogólnokształcące  </t>
  </si>
  <si>
    <t>7–12</t>
  </si>
  <si>
    <t>4–6</t>
  </si>
  <si>
    <t>do 3 miesięcy</t>
  </si>
  <si>
    <t>Stopa bezrobocia 
w %</t>
  </si>
  <si>
    <t>Przeciętny czas poszukiwania pracy 
w miesiącach</t>
  </si>
  <si>
    <t xml:space="preserve">Według okresu poszukiwania pracy </t>
  </si>
  <si>
    <t>w tym bezrobotni, którzy:</t>
  </si>
  <si>
    <t>13 miesięcy
 i więcej</t>
  </si>
  <si>
    <t xml:space="preserve"> 12 miesięcy 
i mniej</t>
  </si>
  <si>
    <t>Według okresu poszukiwania pracy</t>
  </si>
  <si>
    <t xml:space="preserve">zachodniopomorskie </t>
  </si>
  <si>
    <t>z liczby razem</t>
  </si>
  <si>
    <t>Bezrobotni zarejestrowani</t>
  </si>
  <si>
    <t>XII</t>
  </si>
  <si>
    <t>XI</t>
  </si>
  <si>
    <t>X</t>
  </si>
  <si>
    <t>IX</t>
  </si>
  <si>
    <t>VIII</t>
  </si>
  <si>
    <t>VII</t>
  </si>
  <si>
    <t>VI</t>
  </si>
  <si>
    <t>V</t>
  </si>
  <si>
    <t>IV</t>
  </si>
  <si>
    <t>III</t>
  </si>
  <si>
    <t>II</t>
  </si>
  <si>
    <t>I</t>
  </si>
  <si>
    <t>Miesiące</t>
  </si>
  <si>
    <t>ODPŁYW</t>
  </si>
  <si>
    <t>NAPŁYW</t>
  </si>
  <si>
    <t xml:space="preserve">powyżej 24 miesięcy </t>
  </si>
  <si>
    <t xml:space="preserve">do 1 miesiąca </t>
  </si>
  <si>
    <r>
      <t>Czas pozostawania bez pracy</t>
    </r>
    <r>
      <rPr>
        <i/>
        <vertAlign val="superscript"/>
        <sz val="8"/>
        <rFont val="Times New Roman"/>
        <family val="1"/>
        <charset val="238"/>
      </rPr>
      <t>a</t>
    </r>
  </si>
  <si>
    <t>poniżej 1 miesiąca</t>
  </si>
  <si>
    <t>Badania testowe</t>
  </si>
  <si>
    <t>Poradnictwo indywidualne</t>
  </si>
  <si>
    <t>TABL. 1 (6).  PRACUJĄCY  WEDŁUG PŁCI ORAZ MIEJSCA ZAMIESZKANIA, POZIOMU WYKSZTAŁCENIA,  STATUSU ZATRUDNIENIA, STAŻU PRACY I GRUP SEKCJI PKD  W IV KWARTALE (BAEL)</t>
  </si>
  <si>
    <t>TABL. 2 (7).  PRACUJĄCY  NIEPEŁNOSPRAWNI WEDŁUG PŁCI ORAZ MIEJSCA ZAMIESZKANIA, POZIOMU WYKSZTAŁCENIA,  STATUSU  ZATRUDNIENIA I GRUP SEKCJI PKD  W IV KWARTALE (BAEL)</t>
  </si>
  <si>
    <t>Aktywność ekonomiczna ludności</t>
  </si>
  <si>
    <t>A. OGÓŁEM</t>
  </si>
  <si>
    <t>B. MIASTO</t>
  </si>
  <si>
    <t>C. WIEŚ</t>
  </si>
  <si>
    <t>B. W TYM LUDNOŚĆ W  WIEKU PRODUKCYJNYM</t>
  </si>
  <si>
    <t>C. ŚREDNIE OGÓLNOKSZTAŁCĄCE</t>
  </si>
  <si>
    <t>B. POLICEALNE I ŚREDNIE ZAWODOWE</t>
  </si>
  <si>
    <t>D. ZASADNICZE ZAWODOWE</t>
  </si>
  <si>
    <t>E. GIMNAZJALNE, PODSTAWOWE I NIEPEŁNE PODSTAWOWE</t>
  </si>
  <si>
    <t>B. Z PRAWEM DO ZASIŁKU</t>
  </si>
  <si>
    <t>B. ZAMIESZKALI NA WSI</t>
  </si>
  <si>
    <t xml:space="preserve">Gimnazjalne, podstawowe 
i niepełne podstawowe  </t>
  </si>
  <si>
    <t xml:space="preserve">    Stan w dniu 31 XII</t>
  </si>
  <si>
    <t xml:space="preserve">     Stan w dniu 31 XII</t>
  </si>
  <si>
    <r>
      <t>Polska</t>
    </r>
    <r>
      <rPr>
        <b/>
        <i/>
        <vertAlign val="superscript"/>
        <sz val="8"/>
        <color indexed="8"/>
        <rFont val="Times New Roman"/>
        <family val="1"/>
        <charset val="238"/>
      </rPr>
      <t>a</t>
    </r>
    <r>
      <rPr>
        <sz val="8"/>
        <color indexed="8"/>
        <rFont val="Arial Narrow"/>
        <family val="2"/>
        <charset val="238"/>
      </rPr>
      <t xml:space="preserve"> </t>
    </r>
  </si>
  <si>
    <t>41 godzin 
i więcej</t>
  </si>
  <si>
    <t>13 miesięcy 
i więcej</t>
  </si>
  <si>
    <t>POWRÓT</t>
  </si>
  <si>
    <r>
      <t>50</t>
    </r>
    <r>
      <rPr>
        <sz val="8"/>
        <rFont val="Czcionka tekstu podstawowego"/>
        <charset val="238"/>
      </rPr>
      <t>–</t>
    </r>
    <r>
      <rPr>
        <sz val="8"/>
        <rFont val="Arial Narrow"/>
        <family val="2"/>
        <charset val="238"/>
      </rPr>
      <t>54 lata</t>
    </r>
  </si>
  <si>
    <t>6–20</t>
  </si>
  <si>
    <t>21–25</t>
  </si>
  <si>
    <t>50–66</t>
  </si>
  <si>
    <t>pracownicy usług 
i sprzedawcy</t>
  </si>
  <si>
    <t xml:space="preserve"> </t>
  </si>
  <si>
    <r>
      <rPr>
        <i/>
        <sz val="6"/>
        <rFont val="Times New Roman"/>
        <family val="1"/>
        <charset val="238"/>
      </rPr>
      <t>a</t>
    </r>
    <r>
      <rPr>
        <i/>
        <sz val="7"/>
        <rFont val="Times New Roman"/>
        <family val="1"/>
        <charset val="238"/>
      </rPr>
      <t xml:space="preserve"> </t>
    </r>
    <r>
      <rPr>
        <sz val="6"/>
        <rFont val="Arial CE"/>
        <charset val="238"/>
      </rPr>
      <t>Przedziały zostały domknięte prawostronnie, tzn. w przedziale 5-10 lat uwzględniono osoby, które pracowały 5 lat i 1 dzień do pełnych 10 lat włącznie.</t>
    </r>
  </si>
  <si>
    <r>
      <rPr>
        <i/>
        <sz val="6"/>
        <rFont val="Times New Roman"/>
        <family val="1"/>
        <charset val="238"/>
      </rPr>
      <t>a</t>
    </r>
    <r>
      <rPr>
        <sz val="7"/>
        <rFont val="Arial CE"/>
        <charset val="238"/>
      </rPr>
      <t xml:space="preserve"> </t>
    </r>
    <r>
      <rPr>
        <sz val="6"/>
        <rFont val="Arial CE"/>
        <charset val="238"/>
      </rPr>
      <t>Przedziały zostały domknięte prawostronnie, tzn. w przedziale 5-10 lat uwzględniono osoby, które pracowały 5 lat i 1 dzień do pełnych 10 lat włącznie.</t>
    </r>
  </si>
  <si>
    <t>liczba wizyt 
w ramach porady indywidualnej</t>
  </si>
  <si>
    <t>osoby, które skorzystały
z porady indywidualnej</t>
  </si>
  <si>
    <t xml:space="preserve">osoby, które skorzystały 
z badań testowych </t>
  </si>
  <si>
    <t>liczba przeprowadzo-nych badań testowych</t>
  </si>
  <si>
    <t>w  osobach</t>
  </si>
  <si>
    <t>Współczyn-nik aktywności zawodo-wej</t>
  </si>
  <si>
    <t>Wskaźnik zatrudnie-nia</t>
  </si>
  <si>
    <t>w tym 
w  rolnictwie indywidual-nym</t>
  </si>
  <si>
    <t>Pomaga-jący członkowie rodzin</t>
  </si>
  <si>
    <t>Wskaźnik zatrudnie-nia w %</t>
  </si>
  <si>
    <t>A. WYŻSZE</t>
  </si>
  <si>
    <t xml:space="preserve">Stan w dniu 31 XII </t>
  </si>
  <si>
    <t>Stan w końcu miesiąca</t>
  </si>
  <si>
    <t>Stan w dniu 31 XII</t>
  </si>
  <si>
    <t>Characteristic of people over 50 on the labour market</t>
  </si>
  <si>
    <t>RETURN</t>
  </si>
  <si>
    <t>A. TOTAL</t>
  </si>
  <si>
    <t>B. URBAN AREAS</t>
  </si>
  <si>
    <t>C. RURAL AREAS</t>
  </si>
  <si>
    <t>B. OF WHICH POPULATION OF AGE WORKING</t>
  </si>
  <si>
    <t>A. TERTIARY</t>
  </si>
  <si>
    <t>B. POSTSECONDARY AND VOCATIONAL SECONDARY</t>
  </si>
  <si>
    <t>C. GENERAL SECONDARY</t>
  </si>
  <si>
    <t>D. BASIC VOCATIONAL</t>
  </si>
  <si>
    <t>E. LOWER SECONDARY, PRIMARY AND INCOMPLETE PRIMARY</t>
  </si>
  <si>
    <r>
      <t>TABL. 7 (12).  EMPLOYED PERSONS OVER 50 COMMUTING TO WORK BY DISTANCE, SEX AND AGE GROUPS IN 4</t>
    </r>
    <r>
      <rPr>
        <vertAlign val="superscript"/>
        <sz val="8.5"/>
        <rFont val="Arial"/>
        <family val="2"/>
        <charset val="238"/>
      </rPr>
      <t>TH</t>
    </r>
    <r>
      <rPr>
        <sz val="8.5"/>
        <rFont val="Arial"/>
        <family val="2"/>
        <charset val="238"/>
      </rPr>
      <t xml:space="preserve"> QUARTER (LFS)</t>
    </r>
  </si>
  <si>
    <r>
      <t>TABL. 6 (11).  EMPLOYED PERSONS OVER 50 COMMUTING TO WORK BY TIME OF THE COMMUTING, SEX AND AGE GROUPS IN 4</t>
    </r>
    <r>
      <rPr>
        <vertAlign val="superscript"/>
        <sz val="8.5"/>
        <rFont val="Arial"/>
        <family val="2"/>
        <charset val="238"/>
      </rPr>
      <t xml:space="preserve">TH </t>
    </r>
    <r>
      <rPr>
        <sz val="8.5"/>
        <rFont val="Arial"/>
        <family val="2"/>
        <charset val="238"/>
      </rPr>
      <t>QUARTER (LFS)</t>
    </r>
  </si>
  <si>
    <r>
      <t>TABL. 8 (13).  EMPLOYED PERSONS OVER 50 BY AGE GROUPS, SEX AND SECTIONS OF THE POLISH CLASSIFICATION OF ACTIVITIES IN 4</t>
    </r>
    <r>
      <rPr>
        <vertAlign val="superscript"/>
        <sz val="8.5"/>
        <rFont val="Arial"/>
        <family val="2"/>
        <charset val="238"/>
      </rPr>
      <t>TH</t>
    </r>
    <r>
      <rPr>
        <sz val="8.5"/>
        <rFont val="Arial"/>
        <family val="2"/>
        <charset val="238"/>
      </rPr>
      <t xml:space="preserve"> QUARTER (LFS)</t>
    </r>
  </si>
  <si>
    <r>
      <t>TABL. 9 (14).  EMPLOYED PERSONS OVER 50 BY AGE GROUPS, SEX AND OCCUPATIONAL GROUPS IN 4</t>
    </r>
    <r>
      <rPr>
        <vertAlign val="superscript"/>
        <sz val="8.5"/>
        <rFont val="Arial"/>
        <family val="2"/>
        <charset val="238"/>
      </rPr>
      <t>TH</t>
    </r>
    <r>
      <rPr>
        <sz val="8.5"/>
        <rFont val="Arial"/>
        <family val="2"/>
        <charset val="238"/>
      </rPr>
      <t xml:space="preserve"> QUARTER (LFS)</t>
    </r>
  </si>
  <si>
    <r>
      <t>TABL. 10 (15).  EMPLOYED DISABLED PERSONS OVER 50 BY AGE GROUPS, SEX AND OCCUPATIONAL GROUPS IN 4</t>
    </r>
    <r>
      <rPr>
        <vertAlign val="superscript"/>
        <sz val="8.5"/>
        <rFont val="Arial"/>
        <family val="2"/>
        <charset val="238"/>
      </rPr>
      <t>TH</t>
    </r>
    <r>
      <rPr>
        <sz val="8.5"/>
        <rFont val="Arial"/>
        <family val="2"/>
        <charset val="238"/>
      </rPr>
      <t xml:space="preserve"> QUARTER (LFS)</t>
    </r>
  </si>
  <si>
    <r>
      <t>TABL. 14 (19).  EMPLOYED PERSONS OVER 50 BY AGE GROUPS, SEX AND VOIVODSHIPS IN 4</t>
    </r>
    <r>
      <rPr>
        <vertAlign val="superscript"/>
        <sz val="8.5"/>
        <rFont val="Arial"/>
        <family val="2"/>
        <charset val="238"/>
      </rPr>
      <t>TH</t>
    </r>
    <r>
      <rPr>
        <sz val="8.5"/>
        <rFont val="Arial"/>
        <family val="2"/>
        <charset val="238"/>
      </rPr>
      <t xml:space="preserve"> QUARTER (LFS)</t>
    </r>
  </si>
  <si>
    <r>
      <t>TABL. 15 (20).  EMPLOYED PERSONS OVER 50 BY EMPLOYMENT STATUS, SEX AND VOIVODSHIPS IN 4</t>
    </r>
    <r>
      <rPr>
        <vertAlign val="superscript"/>
        <sz val="8.5"/>
        <rFont val="Arial"/>
        <family val="2"/>
        <charset val="238"/>
      </rPr>
      <t>TH</t>
    </r>
    <r>
      <rPr>
        <sz val="8.5"/>
        <rFont val="Arial"/>
        <family val="2"/>
        <charset val="238"/>
      </rPr>
      <t xml:space="preserve"> QUARTER (LFS)</t>
    </r>
  </si>
  <si>
    <r>
      <t>TABL. 17 (22).  EMPLOYED PERSONS OVER 50 BY SELECTED SECTIONS OF THE POLISH CLASSIFICATION OF ACTIVITIES, SEX AND VOIVODSHIPS IN 4</t>
    </r>
    <r>
      <rPr>
        <vertAlign val="superscript"/>
        <sz val="8.5"/>
        <rFont val="Arial"/>
        <family val="2"/>
        <charset val="238"/>
      </rPr>
      <t xml:space="preserve">TH </t>
    </r>
    <r>
      <rPr>
        <sz val="8.5"/>
        <rFont val="Arial"/>
        <family val="2"/>
        <charset val="238"/>
      </rPr>
      <t>QUARTER (LFS)</t>
    </r>
  </si>
  <si>
    <t>B. POSSESSING BENEFIT RIGHTS</t>
  </si>
  <si>
    <t>B. LIVING IN RURAL AREAS</t>
  </si>
  <si>
    <r>
      <rPr>
        <i/>
        <sz val="6"/>
        <rFont val="Times New Roman"/>
        <family val="1"/>
        <charset val="238"/>
      </rPr>
      <t>a</t>
    </r>
    <r>
      <rPr>
        <sz val="6"/>
        <rFont val="Arial CE"/>
        <charset val="238"/>
      </rPr>
      <t xml:space="preserve"> Od momentu rejestracji w urzędzie pracy; przedziały zostały domknięte prawostronnie, tzn. w przedziale 3-6 miesięcy uwzględniono osoby, które pozostały bez pracy 3 mie-siące i 1 dzień do 6 pełnych miesięcy włącznie.</t>
    </r>
  </si>
  <si>
    <r>
      <rPr>
        <i/>
        <sz val="6"/>
        <rFont val="Times New Roman"/>
        <family val="1"/>
        <charset val="238"/>
      </rPr>
      <t>a</t>
    </r>
    <r>
      <rPr>
        <sz val="6"/>
        <rFont val="Arial CE"/>
        <charset val="238"/>
      </rPr>
      <t xml:space="preserve"> Od momentu rejestracji w urzędzie pracy; przedziały zostały domknięte prawostronnie, tzn. w przedziale 3-6 miesięcy uwzględniono osoby, które pozostały bez pracy 3 miesiące i 1 dzień do 6 pełnych miesięcy włącznie.</t>
    </r>
  </si>
  <si>
    <r>
      <t>c – w  tym mężczyźni  w wieku 50</t>
    </r>
    <r>
      <rPr>
        <sz val="8"/>
        <color indexed="8"/>
        <rFont val="Czcionka tekstu podstawowego"/>
        <charset val="238"/>
      </rPr>
      <t>–</t>
    </r>
    <r>
      <rPr>
        <sz val="8"/>
        <color indexed="8"/>
        <rFont val="Arial Narrow"/>
        <family val="2"/>
        <charset val="238"/>
      </rPr>
      <t>64 lata  i kobiety w wieku 50</t>
    </r>
    <r>
      <rPr>
        <sz val="8"/>
        <color indexed="8"/>
        <rFont val="Czcionka tekstu podstawowego"/>
        <charset val="238"/>
      </rPr>
      <t>–</t>
    </r>
    <r>
      <rPr>
        <sz val="8"/>
        <color indexed="8"/>
        <rFont val="Arial Narrow"/>
        <family val="2"/>
        <charset val="238"/>
      </rPr>
      <t>59 lat</t>
    </r>
  </si>
  <si>
    <r>
      <t xml:space="preserve">O – ogółem
M </t>
    </r>
    <r>
      <rPr>
        <sz val="8"/>
        <rFont val="Czcionka tekstu podstawowego"/>
        <charset val="238"/>
      </rPr>
      <t xml:space="preserve">– </t>
    </r>
    <r>
      <rPr>
        <sz val="8"/>
        <rFont val="Arial Narrow"/>
        <family val="2"/>
        <charset val="238"/>
      </rPr>
      <t xml:space="preserve">mężczyźni
K </t>
    </r>
    <r>
      <rPr>
        <sz val="8"/>
        <rFont val="Czcionka tekstu podstawowego"/>
        <charset val="238"/>
      </rPr>
      <t xml:space="preserve">– </t>
    </r>
    <r>
      <rPr>
        <sz val="8"/>
        <rFont val="Arial Narrow"/>
        <family val="2"/>
        <charset val="238"/>
      </rPr>
      <t>kobiety</t>
    </r>
  </si>
  <si>
    <t>W tym sekcje PKD:</t>
  </si>
  <si>
    <t xml:space="preserve">B. W TYM LUDNOŚĆ W  WIEKU PRODUKCYJNYM </t>
  </si>
  <si>
    <t xml:space="preserve">     A. OGÓŁEM</t>
  </si>
  <si>
    <r>
      <rPr>
        <i/>
        <sz val="6"/>
        <rFont val="Times New Roman"/>
        <family val="1"/>
        <charset val="238"/>
      </rPr>
      <t>a</t>
    </r>
    <r>
      <rPr>
        <sz val="6"/>
        <rFont val="Arial CE"/>
        <charset val="238"/>
      </rPr>
      <t xml:space="preserve"> Od momentu rejestracji w urzędzie pracy; przedziały zostały domknięte prawostronnie, tzn. w przedziale 1-3 miesięcy uwzględniono osoby, które pozostawały bez pracy 1 miesiąc i 1 dzień do 3 pełnych miesięcy włącznie.</t>
    </r>
  </si>
  <si>
    <t>Przeciętny czas poszukiwania pracy
 w miesiacach</t>
  </si>
  <si>
    <r>
      <t xml:space="preserve">TABL. 1 (6).  </t>
    </r>
    <r>
      <rPr>
        <b/>
        <sz val="8"/>
        <color indexed="8"/>
        <rFont val="Arial Narrow"/>
        <family val="2"/>
        <charset val="238"/>
      </rPr>
      <t>PRACUJĄCY  WEDŁUG PŁCI ORAZ MIEJSCA ZAMIESZKANIA, POZIOMU WYKSZTAŁCENIA,  STATUSU ZATRUDNIENIA,
                    STAŻU PRACY I GRUP SEKCJI PKD  W IV KWARTALE</t>
    </r>
    <r>
      <rPr>
        <sz val="8"/>
        <rFont val="Arial Narrow"/>
        <family val="2"/>
        <charset val="238"/>
      </rPr>
      <t xml:space="preserve"> </t>
    </r>
    <r>
      <rPr>
        <b/>
        <sz val="8"/>
        <color indexed="8"/>
        <rFont val="Arial Narrow"/>
        <family val="2"/>
        <charset val="238"/>
      </rPr>
      <t>(BAEL)</t>
    </r>
  </si>
  <si>
    <t xml:space="preserve">                   Stan w dniu 31 XII</t>
  </si>
  <si>
    <t xml:space="preserve">                   B. ZAMIESZKALI NA WSI</t>
  </si>
  <si>
    <t xml:space="preserve">                  Stan w dniu 31 XII</t>
  </si>
  <si>
    <t xml:space="preserve">                  A. OGÓŁEM</t>
  </si>
  <si>
    <t xml:space="preserve">                  B. ZAMIESZKALI NA WSI</t>
  </si>
  <si>
    <t xml:space="preserve">   Stan w dniu 31 XII</t>
  </si>
  <si>
    <t xml:space="preserve">   A. OGÓŁEM</t>
  </si>
  <si>
    <t>Źródło: Dane pobrane ze strony internetowej Eurostat z uogólnionych wyników reprezentacyjnego badania Labour Force Survey (LFS): http://ec.europa.eu/eurostat/data/database  (w dniu 13.04.2015 r.).</t>
  </si>
  <si>
    <t>TABL. 1.  AKTYWNOŚĆ EKONOMICZNA LUDNOŚCI POWYŻEJ 50 ROKU ŻYCIA WEDŁUG PŁCI, POZIOMU WYKSZTAŁCENIA, GRUP WIEKU I STANU CYWILNEGO W IV KWARTALE (BAEL)</t>
  </si>
  <si>
    <t>TABL. 2.  AKTYWNOŚĆ EKONOMICZNA OSÓB NIEPEŁNOSPRAWNYCH POWYŻEJ 50 ROKU ŻYCIA WEDŁUG PŁCI I POZIOMU WYKSZTAŁCENIA W IV KWARTALE (BAEL)</t>
  </si>
  <si>
    <t>TABL. 4.  AKTYWNOŚĆ EKONOMICZNA OSÓB NIEPEŁNOSPRAWNYCHW POWYŻEJ 50 ROKU ŻYCIA WEDŁUG PŁCI I WOJEWÓDZTW W IV KWARTALE (BAEL)</t>
  </si>
  <si>
    <t>TABL. 5.  AKTYWNOŚĆ EKONOMICZNA LUDNOŚCI POWYŻEJ 50 ROKU ŻYCIA WEDŁUG POZIOMU WYKSZTAŁCENIA, PŁCI I WOJEWÓDZTW W IV KWARTALE  (BAEL)</t>
  </si>
  <si>
    <t>TABL. 3 (8).  PRACUJĄCY POWYŻEJ 50 ROKU ŻYCIA WEDŁUG POZIOMU WYKSZTAŁCENIA, PŁCI ORAZ STATUSU ZATRUDNIENIA W IV KWARTALE (BAEL)</t>
  </si>
  <si>
    <t>TABL. 4 (9).  PRACUJĄCY  NIEPEŁNOSPRAWNI POWYŻEJ 50 ROKU ŻYCIA  WEDŁUG  POZIOMU  WYKSZTAŁCENIA,  PŁCI ORAZ  STATUSU  ZATRUDNIENIA  W  IV  KWARTALE (BAEL)</t>
  </si>
  <si>
    <t>TABL. 5 (10).  PRACOWNICY NAJEMNI POWYŻEJ 50 ROKU ŻYCIA WEDŁUG LICZBY GODZIN PRZEPRACOWANYCH W BADANYM TYGODNIU, PŁCI I GRUP WIEKU W IV KWARTALE (BAEL)</t>
  </si>
  <si>
    <t>TABL. 6 (11).  PRACUJĄCY POWYŻEJ 50 ROKU ŻYCIA DOJEŻDŻAJĄCY DO MIEJSCA PRACY WEDŁUG CZASU DOJAZDU, PŁCI  I GRUP WIEKU W IV KWARTALE (BAEL)</t>
  </si>
  <si>
    <t>TABL. 7 (12).  PRACUJĄCY POWYŻEJ 50 ROKU ŻYCIA DOJEŻDŻAJĄCY DO MIEJSCA PRACY WEDŁUG ODLEGŁOŚCI  ORAZ PŁCI I GRUP WIEKU W IV KWARTALE  (BAEL)</t>
  </si>
  <si>
    <t>TABL. 8 (13).  PRACUJĄCY POWYŻEJ 50 ROKU ŻYCIA WEDŁUG GRUP WIEKU, PŁCI I SEKCJI PKD W IV KWARTALE (BAEL)</t>
  </si>
  <si>
    <t>TABL. 9 (14).  PRACUJĄCY POWYŻEJ 50 ROKU ŻYCIA WEDŁUG GRUP WIEKU, PŁCI I GRUP ZAWODÓW W IV KWARTALE (BAEL)</t>
  </si>
  <si>
    <t>TABL. 10 (15).  PRACUJĄCY NIEPEŁNOSPRAWNI POWYŻEJ 50 ROKU ŻYCIA WEDŁUG GRUP WIEKU, PŁCI ORAZ GRUP ZAWODÓW W IV KWARTALE (BAEL)</t>
  </si>
  <si>
    <t>TABL. 14 (19).  PRACUJĄCY POWYŻEJ 50 ROKU ŻYCIA WEDŁUG GRUP WIEKU, PŁCI I WOJEWÓDZTW W IV KWARTALE (BAEL)</t>
  </si>
  <si>
    <t>TABL. 17 (22).  PRACUJĄCY POWYŻEJ 50 ROKU ŻYCIA WEDŁUG WYBRANYCH SEKCJI PKD, PŁCI I WOJEWÓDZTW W IV KWARTALE (BAEL)</t>
  </si>
  <si>
    <t>Charakterystyka osób powyżej 50 roku życia na rynku pracy</t>
  </si>
  <si>
    <t>a – ogółem
b – w tym osoby powyżej 50 roku życia</t>
  </si>
  <si>
    <t>b – w  tym osoby powyżej 50 roku życia</t>
  </si>
  <si>
    <t>b – w tym osoby powyżej 50 roku życia</t>
  </si>
  <si>
    <r>
      <t xml:space="preserve">TABL. 1.  </t>
    </r>
    <r>
      <rPr>
        <b/>
        <sz val="8"/>
        <rFont val="Arial Narrow"/>
        <family val="2"/>
        <charset val="238"/>
      </rPr>
      <t>AKTYWNOŚĆ EKONOMICZNA LUDNOŚCI POWYŻEJ 50 ROKU ŻYCIA WEDŁUG PŁCI, POZIOMU WYKSZTAŁCENIA,
                GRUP WIEKU I STANU CYWILNEGO W IV KWARTALE</t>
    </r>
    <r>
      <rPr>
        <sz val="8"/>
        <rFont val="Arial Narrow"/>
        <family val="2"/>
        <charset val="238"/>
      </rPr>
      <t xml:space="preserve"> </t>
    </r>
    <r>
      <rPr>
        <b/>
        <sz val="8"/>
        <rFont val="Arial Narrow"/>
        <family val="2"/>
        <charset val="238"/>
      </rPr>
      <t>(BAEL)</t>
    </r>
  </si>
  <si>
    <r>
      <t xml:space="preserve">TABL. 2.  </t>
    </r>
    <r>
      <rPr>
        <b/>
        <sz val="8"/>
        <rFont val="Arial Narrow"/>
        <family val="2"/>
        <charset val="238"/>
      </rPr>
      <t>AKTYWNOŚĆ EKONOMICZNA OSÓB NIEPEŁNOSPRAWNYCH POWYŻEJ 50 ROKU ŻYCIA WEDŁUG PŁCI 
              I POZIOMU WYKSZTAŁCENIA W IV KWARTALE</t>
    </r>
    <r>
      <rPr>
        <sz val="8"/>
        <rFont val="Arial Narrow"/>
        <family val="2"/>
        <charset val="238"/>
      </rPr>
      <t xml:space="preserve"> </t>
    </r>
    <r>
      <rPr>
        <b/>
        <sz val="8"/>
        <rFont val="Arial Narrow"/>
        <family val="2"/>
        <charset val="238"/>
      </rPr>
      <t>(BAEL)</t>
    </r>
  </si>
  <si>
    <r>
      <t xml:space="preserve">TABL. 4.  </t>
    </r>
    <r>
      <rPr>
        <b/>
        <sz val="8"/>
        <rFont val="Arial Narrow"/>
        <family val="2"/>
        <charset val="238"/>
      </rPr>
      <t>AKTYWNOŚĆ EKONOMICZNA OSÓB NIEPEŁNOSPRAWNYCH POWYŻEJ 50 ROKU ŻYCIA WEDŁUG PŁCI I WOJEWÓDZTW
               W IV KWARTALE</t>
    </r>
    <r>
      <rPr>
        <sz val="8"/>
        <rFont val="Arial Narrow"/>
        <family val="2"/>
        <charset val="238"/>
      </rPr>
      <t xml:space="preserve"> </t>
    </r>
    <r>
      <rPr>
        <b/>
        <sz val="8"/>
        <rFont val="Arial Narrow"/>
        <family val="2"/>
        <charset val="238"/>
      </rPr>
      <t>(BAEL)</t>
    </r>
  </si>
  <si>
    <r>
      <t xml:space="preserve">TABL. 4.  </t>
    </r>
    <r>
      <rPr>
        <b/>
        <sz val="8"/>
        <rFont val="Arial Narrow"/>
        <family val="2"/>
        <charset val="238"/>
      </rPr>
      <t>AKTYWNOŚĆ EKONOMICZNA OSÓB NIEPEŁNOSPRAWNYCH POWYŻEJ 50 ROKU ŻYCIA WEDŁUG PŁCI I WOJEWÓDZTW
               W IV KWARTALE</t>
    </r>
    <r>
      <rPr>
        <sz val="8"/>
        <rFont val="Arial Narrow"/>
        <family val="2"/>
        <charset val="238"/>
      </rPr>
      <t xml:space="preserve"> </t>
    </r>
    <r>
      <rPr>
        <b/>
        <sz val="8"/>
        <rFont val="Arial Narrow"/>
        <family val="2"/>
        <charset val="238"/>
      </rPr>
      <t>(dok.)</t>
    </r>
  </si>
  <si>
    <r>
      <t xml:space="preserve">TABL. 5.  </t>
    </r>
    <r>
      <rPr>
        <b/>
        <sz val="8"/>
        <rFont val="Arial Narrow"/>
        <family val="2"/>
        <charset val="238"/>
      </rPr>
      <t>AKTYWNOŚĆ EKONOMICZNA LUDNOŚCI POWYŻEJ 50 ROKU ŻYCIA WEDŁUG POZIOMU WYKSZTAŁCENIA, PŁCI
               I WOJEWÓDZTW W IV KWARTALE  (BAEL)</t>
    </r>
  </si>
  <si>
    <r>
      <t xml:space="preserve">TABL. 5.  </t>
    </r>
    <r>
      <rPr>
        <b/>
        <sz val="8"/>
        <rFont val="Arial Narrow"/>
        <family val="2"/>
        <charset val="238"/>
      </rPr>
      <t>AKTYWNOŚĆ EKONOMICZNA LUDNOŚCI POWYŻEJ 50 ROKU ŻYCIA WEDŁUG POZIOMU WYKSZTAŁCENIA, PŁCI
               I WOJEWÓDZTW W IV KWARTALE  (cd.)</t>
    </r>
  </si>
  <si>
    <r>
      <t xml:space="preserve">TABL. 5.  </t>
    </r>
    <r>
      <rPr>
        <b/>
        <sz val="8"/>
        <rFont val="Arial Narrow"/>
        <family val="2"/>
        <charset val="238"/>
      </rPr>
      <t>AKTYWNOŚĆ EKONOMICZNA LUDNOŚCI POWYŻEJ 50 ROKU ŻYCIA WEDŁUG POZIOMU WYKSZTAŁCENIA, PŁCI 
               I WOJEWÓDZTW W IV KWARTALE  (dok.)</t>
    </r>
  </si>
  <si>
    <r>
      <t xml:space="preserve">TABL. 5 (10).  </t>
    </r>
    <r>
      <rPr>
        <b/>
        <sz val="8"/>
        <rFont val="Arial Narrow"/>
        <family val="2"/>
        <charset val="238"/>
      </rPr>
      <t>PRACOWNICY NAJEMNI POWYŻEJ 50 ROKU ŻYCIA WEDŁUG LICZBY GODZIN PRZEPRACOWANYCH 
                        W BADANYM TYGODNIU, PŁCI I GRUP WIEKU W IV KWARTALE (BAEL)</t>
    </r>
  </si>
  <si>
    <r>
      <t xml:space="preserve">TABL. 6 (11).  </t>
    </r>
    <r>
      <rPr>
        <b/>
        <sz val="8"/>
        <rFont val="Arial Narrow"/>
        <family val="2"/>
        <charset val="238"/>
      </rPr>
      <t xml:space="preserve">PRACUJĄCY POWYŻEJ 50 ROKU ŻYCIA DOJEŻDŻAJĄCY DO MIEJSCA PRACY WEDŁUG CZASU DOJAZDU, PŁCI  
                      I GRUP WIEKU </t>
    </r>
    <r>
      <rPr>
        <b/>
        <sz val="8"/>
        <color indexed="8"/>
        <rFont val="Arial Narrow"/>
        <family val="2"/>
        <charset val="238"/>
      </rPr>
      <t>W IV KWARTALE (BAEL)</t>
    </r>
  </si>
  <si>
    <r>
      <t xml:space="preserve">TABL. 7 (12).  </t>
    </r>
    <r>
      <rPr>
        <b/>
        <sz val="8"/>
        <rFont val="Arial Narrow"/>
        <family val="2"/>
        <charset val="238"/>
      </rPr>
      <t xml:space="preserve">PRACUJĄCY POWYŻEJ 50 ROKU ŻYCIA DOJEŻDŻAJĄCY DO MIEJSCA PRACY WEDŁUG ODLEGŁOŚCI  ORAZ PŁCI 
                      I GRUP WIEKU </t>
    </r>
    <r>
      <rPr>
        <b/>
        <sz val="8"/>
        <color indexed="8"/>
        <rFont val="Arial Narrow"/>
        <family val="2"/>
        <charset val="238"/>
      </rPr>
      <t>W IV KWARTALE  (BAEL)</t>
    </r>
  </si>
  <si>
    <r>
      <rPr>
        <sz val="8"/>
        <rFont val="Arial Narrow"/>
        <family val="2"/>
        <charset val="238"/>
      </rPr>
      <t xml:space="preserve">TABL. 8 (13).  </t>
    </r>
    <r>
      <rPr>
        <b/>
        <sz val="8"/>
        <rFont val="Arial Narrow"/>
        <family val="2"/>
        <charset val="238"/>
      </rPr>
      <t>PRACUJĄCY POWYŻEJ 50 ROKU ŻYCIA WEDŁUG GRUP WIEKU, PŁCI I SEKCJI PKD W IV KWARTALE (BAEL)</t>
    </r>
  </si>
  <si>
    <r>
      <rPr>
        <sz val="8"/>
        <rFont val="Arial Narrow"/>
        <family val="2"/>
        <charset val="238"/>
      </rPr>
      <t xml:space="preserve">TABL. 9 (14).  </t>
    </r>
    <r>
      <rPr>
        <b/>
        <sz val="8"/>
        <rFont val="Arial Narrow"/>
        <family val="2"/>
        <charset val="238"/>
      </rPr>
      <t>PRACUJĄCY POWYŻEJ 50 ROKU ŻYCIA WEDŁUG GRUP WIEKU, PŁCI I GRUP ZAWODÓW W IV KWARTALE (BAEL)</t>
    </r>
  </si>
  <si>
    <r>
      <t xml:space="preserve">TABL. 12 (17). </t>
    </r>
    <r>
      <rPr>
        <b/>
        <sz val="8"/>
        <color indexed="8"/>
        <rFont val="Arial Narrow"/>
        <family val="2"/>
        <charset val="238"/>
      </rPr>
      <t>PRACUJĄCY  NIEPEŁNOSPRAWNI  POWYŻEJ 50 ROKU ŻYCIA  WEDŁUG  SEKTORÓW  WŁASNOŚCI, PŁCI
                      ORAZ  WOJEWÓDZTW  W  IV  KWARTALE (BAEL)</t>
    </r>
  </si>
  <si>
    <r>
      <t xml:space="preserve">TABL. 17 (22).  </t>
    </r>
    <r>
      <rPr>
        <b/>
        <sz val="8"/>
        <color indexed="8"/>
        <rFont val="Arial Narrow"/>
        <family val="2"/>
        <charset val="238"/>
      </rPr>
      <t xml:space="preserve">PRACUJĄCY POWYŻEJ 50 ROKU ŻYCIA WEDŁUG WYBRANYCH SEKCJI PKD, PŁCI </t>
    </r>
    <r>
      <rPr>
        <b/>
        <sz val="8"/>
        <rFont val="Arial Narrow"/>
        <family val="2"/>
        <charset val="238"/>
      </rPr>
      <t xml:space="preserve">I WOJEWÓDZTW </t>
    </r>
    <r>
      <rPr>
        <b/>
        <sz val="8"/>
        <color indexed="8"/>
        <rFont val="Arial Narrow"/>
        <family val="2"/>
        <charset val="238"/>
      </rPr>
      <t>W IV KWARTALE (BAEL)</t>
    </r>
  </si>
  <si>
    <t>W tym osoby powyżej 50 roku życia</t>
  </si>
  <si>
    <r>
      <rPr>
        <i/>
        <sz val="7"/>
        <color indexed="8"/>
        <rFont val="Times New Roman"/>
        <family val="1"/>
        <charset val="238"/>
      </rPr>
      <t>a</t>
    </r>
    <r>
      <rPr>
        <sz val="7"/>
        <color indexed="8"/>
        <rFont val="Arial CE"/>
        <charset val="238"/>
      </rPr>
      <t xml:space="preserve"> Patrz "Źródła i zakres danych" pkt 6 na str. 15.</t>
    </r>
  </si>
  <si>
    <t>TABL. 3.  AKTYWNOŚĆ EKONOMICZNA LUDNOŚCI POWYŻEJ 50 ROKU ŻYCIA WEDŁUG PŁCI I WOJEWÓDZTW W IV KWARTALE (BAEL)</t>
  </si>
  <si>
    <t>Unemployed persons</t>
  </si>
  <si>
    <t>Employed persons</t>
  </si>
  <si>
    <r>
      <t>TABL. 11 (16).  EMPLOYED PERSONS OVER 50 BY OWNERSHIP SECTORS, SEX AND VOIVODSHIPS IN 4</t>
    </r>
    <r>
      <rPr>
        <vertAlign val="superscript"/>
        <sz val="8.5"/>
        <rFont val="Arial"/>
        <family val="2"/>
        <charset val="238"/>
      </rPr>
      <t>TH</t>
    </r>
    <r>
      <rPr>
        <sz val="8.5"/>
        <rFont val="Arial"/>
        <family val="2"/>
        <charset val="238"/>
      </rPr>
      <t xml:space="preserve"> QUARTER (LFS)</t>
    </r>
  </si>
  <si>
    <r>
      <t>TABL. 12 (17).  EMPLOYED DISABLED PERSONS OVER 50 BY OWNERSHIP SECTORS, SEX AND VOIVODSHIPS IN 4</t>
    </r>
    <r>
      <rPr>
        <vertAlign val="superscript"/>
        <sz val="8.5"/>
        <rFont val="Arial"/>
        <family val="2"/>
        <charset val="238"/>
      </rPr>
      <t>TH</t>
    </r>
    <r>
      <rPr>
        <sz val="8.5"/>
        <rFont val="Arial"/>
        <family val="2"/>
        <charset val="238"/>
      </rPr>
      <t xml:space="preserve"> QUARTER (LFS)</t>
    </r>
  </si>
  <si>
    <t>TABL. 12 (17).  PRACUJĄCY  NIEPEŁNOSPRAWNI  POWYŻEJ 50 ROKU ŻYCIA  WEDŁUG  SEKTORÓW WŁASNOŚCI, PŁCI  ORAZ  WOJEWÓDZTW  W  IV  KWARTALE (BAEL)</t>
  </si>
  <si>
    <t>TABL. 11 (16).  PRACUJĄCY POWYŻEJ 50 ROKU ŻYCIA  WEDŁUG  SEKTORÓW  WŁASNOŚCI, PŁCI  ORAZ  WOJEWÓDZTW  W  IV  KWARTALE  (BAEL)</t>
  </si>
  <si>
    <t xml:space="preserve"> W miesiącu sprawozdawczym</t>
  </si>
  <si>
    <r>
      <t xml:space="preserve">TABL. 14 (19).  </t>
    </r>
    <r>
      <rPr>
        <b/>
        <sz val="8"/>
        <rFont val="Arial Narrow"/>
        <family val="2"/>
        <charset val="238"/>
      </rPr>
      <t>PRACUJĄCY POWYŻEJ 50 ROKU ŻYCIA WEDŁUG GRUP WIEKU, PŁCI  I WOJEWÓDZTW  W IV KWARTALE (BAEL)</t>
    </r>
  </si>
  <si>
    <r>
      <t xml:space="preserve">TABL. 13 (18).  </t>
    </r>
    <r>
      <rPr>
        <b/>
        <sz val="8"/>
        <rFont val="Arial Narrow"/>
        <family val="2"/>
        <charset val="238"/>
      </rPr>
      <t>PRACUJĄCY POWYŻEJ 50 ROKU ŻYCIA WEDŁUG POZIOMU WYKSZTAŁCENIA, PŁCI I WOJEWÓDZTW  W IV KWARTALE (BAEL)</t>
    </r>
  </si>
  <si>
    <r>
      <t xml:space="preserve">TABL. 11 (16). </t>
    </r>
    <r>
      <rPr>
        <b/>
        <sz val="8"/>
        <color indexed="8"/>
        <rFont val="Arial Narrow"/>
        <family val="2"/>
        <charset val="238"/>
      </rPr>
      <t>PRACUJĄCY  POWYŻEJ 50 ROKU ŻYCIA  WEDŁUG  SEKTORÓW  WŁASNOŚCI, PŁCI  ORAZ  WOJEWÓDZTW  W  IV  KWARTALE  (BAEL)</t>
    </r>
  </si>
  <si>
    <r>
      <t xml:space="preserve">TABL. 4 (9).  </t>
    </r>
    <r>
      <rPr>
        <b/>
        <sz val="8"/>
        <color indexed="8"/>
        <rFont val="Arial Narrow"/>
        <family val="2"/>
        <charset val="238"/>
      </rPr>
      <t>PRACUJĄCY  NIEPEŁNOSPRAWNI  POWYŻEJ 50 ROKU ŻYCIA  WEDŁUG  POZIOMU  WYKSZTAŁCENIA,  PŁCI  
                     ORAZ  STATUSU  ZATRUDNIENIA  W  IV  KWARTALE (BAEL)</t>
    </r>
  </si>
  <si>
    <r>
      <t xml:space="preserve">TABL. 3 (8).  </t>
    </r>
    <r>
      <rPr>
        <b/>
        <sz val="8"/>
        <color indexed="8"/>
        <rFont val="Arial Narrow"/>
        <family val="2"/>
        <charset val="238"/>
      </rPr>
      <t>PRACUJĄCY POWYŻEJ 50 ROKU ŻYCIA WEDŁUG POZIOMU WYKSZTAŁCENIA, PŁCI ORAZ STATUSU ZATRUDNIENIA  
                     W IV KWARTALE (BAEL)</t>
    </r>
  </si>
  <si>
    <r>
      <t xml:space="preserve">TABL. 2 (7).  </t>
    </r>
    <r>
      <rPr>
        <b/>
        <sz val="8"/>
        <color indexed="8"/>
        <rFont val="Arial Narrow"/>
        <family val="2"/>
        <charset val="238"/>
      </rPr>
      <t>PRACUJĄCY NIEPEŁNOSPRAWNI WEDŁUG PŁCI ORAZ MIEJSCA ZAMIESZKANIA, POZIOMU WYKSZTAŁCENIA, 
                      STATUSU ZATRUDNIENIA I GRUP SEKCJI PKD W IV KWARTALE</t>
    </r>
    <r>
      <rPr>
        <b/>
        <sz val="8"/>
        <rFont val="Arial Narrow"/>
        <family val="2"/>
        <charset val="238"/>
      </rPr>
      <t xml:space="preserve"> </t>
    </r>
    <r>
      <rPr>
        <b/>
        <sz val="8"/>
        <color indexed="8"/>
        <rFont val="Arial Narrow"/>
        <family val="2"/>
        <charset val="238"/>
      </rPr>
      <t>(BAEL)</t>
    </r>
  </si>
  <si>
    <r>
      <t xml:space="preserve">TABL. 3.  </t>
    </r>
    <r>
      <rPr>
        <b/>
        <sz val="8"/>
        <rFont val="Arial Narrow"/>
        <family val="2"/>
        <charset val="238"/>
      </rPr>
      <t>AKTYWNOŚĆ EKONOMICZNA LUDNOŚCI POWYŻEJ 50 ROKU ŻYCIA WEDŁUG PŁCI I WOJEWÓDZTW  W IV KWARTALE</t>
    </r>
    <r>
      <rPr>
        <sz val="8"/>
        <rFont val="Arial Narrow"/>
        <family val="2"/>
        <charset val="238"/>
      </rPr>
      <t xml:space="preserve"> </t>
    </r>
    <r>
      <rPr>
        <b/>
        <sz val="8"/>
        <rFont val="Arial Narrow"/>
        <family val="2"/>
        <charset val="238"/>
      </rPr>
      <t>(BAEL)</t>
    </r>
  </si>
  <si>
    <r>
      <t xml:space="preserve">TABL. 3.  </t>
    </r>
    <r>
      <rPr>
        <b/>
        <sz val="8"/>
        <rFont val="Arial Narrow"/>
        <family val="2"/>
        <charset val="238"/>
      </rPr>
      <t>AKTYWNOŚĆ EKONOMICZNA LUDNOŚCI POWYŻEJ 50 ROKU ŻYCIA WEDŁUG PŁCI I WOJEWÓDZTW  W IV KWARTALE (dok.)</t>
    </r>
  </si>
  <si>
    <r>
      <t>TABL. I.</t>
    </r>
    <r>
      <rPr>
        <b/>
        <sz val="8"/>
        <rFont val="Arial Narrow"/>
        <family val="2"/>
        <charset val="238"/>
      </rPr>
      <t xml:space="preserve"> LUDNOŚĆ WEDŁUG POZIOMU WYKSZTAŁCENIA, PŁCI I MIEJSCA ZAMIESZKANIA W LATACH 2010-2015 (BAEL)</t>
    </r>
  </si>
  <si>
    <r>
      <t>TABL. II.</t>
    </r>
    <r>
      <rPr>
        <b/>
        <sz val="8"/>
        <rFont val="Arial Narrow"/>
        <family val="2"/>
        <charset val="238"/>
      </rPr>
      <t xml:space="preserve">  AKTYWNOŚĆ EKONOMICZNA LUDNOŚCI WEDŁUG PŁCI I MIEJSCA ZAMIESZKANIA W LATACH 2010-2015 (BAEL)</t>
    </r>
  </si>
  <si>
    <r>
      <t>TABL. III.</t>
    </r>
    <r>
      <rPr>
        <b/>
        <sz val="8"/>
        <rFont val="Arial Narrow"/>
        <family val="2"/>
        <charset val="238"/>
      </rPr>
      <t xml:space="preserve">  PRACUJĄCY WEDŁUG STATUSU ZATRUDNIENIA, PŁCI I MIEJSCA ZAMIESZKANIA W IV KWARTALE W LATACH 2010-2015 (BAEL)</t>
    </r>
  </si>
  <si>
    <r>
      <t>TABL. IV.</t>
    </r>
    <r>
      <rPr>
        <b/>
        <sz val="8"/>
        <rFont val="Arial Narrow"/>
        <family val="2"/>
        <charset val="238"/>
      </rPr>
      <t xml:space="preserve"> BEZROBOTNI WEDŁUG KATEGORII, PŁCI I MIEJSCA ZAMIESZKANIA W IV KWARTALE W LATACH 2010-2015 (BAEL)</t>
    </r>
  </si>
  <si>
    <r>
      <t xml:space="preserve">TABL. V. </t>
    </r>
    <r>
      <rPr>
        <b/>
        <sz val="8"/>
        <rFont val="Arial Narrow"/>
        <family val="2"/>
        <charset val="238"/>
      </rPr>
      <t xml:space="preserve"> BEZROBOTNI WEDŁUG POZIOMU WYKSZTAŁCENIA, PŁCI I MIEJSCA ZAMIESZKANIA W IV KWARTALE </t>
    </r>
    <r>
      <rPr>
        <sz val="8"/>
        <rFont val="Times New Roman"/>
        <family val="1"/>
        <charset val="238"/>
      </rPr>
      <t xml:space="preserve"> 
               </t>
    </r>
    <r>
      <rPr>
        <b/>
        <sz val="8"/>
        <rFont val="Arial Narrow"/>
        <family val="2"/>
        <charset val="238"/>
      </rPr>
      <t>W LATACH 2010-2015 (BAEL)</t>
    </r>
  </si>
  <si>
    <r>
      <t>TABL. VI.</t>
    </r>
    <r>
      <rPr>
        <b/>
        <sz val="8"/>
        <rFont val="Arial Narrow"/>
        <family val="2"/>
        <charset val="238"/>
      </rPr>
      <t xml:space="preserve"> ZAREJESTROWANI BEZROBOTNI WEDŁUG POZIOMU WYKSZTAŁCENIA W LATACH 2010-2015  (MPiPS)</t>
    </r>
  </si>
  <si>
    <r>
      <t xml:space="preserve">TABL. VII. </t>
    </r>
    <r>
      <rPr>
        <b/>
        <sz val="8"/>
        <color indexed="8"/>
        <rFont val="Arial Narrow"/>
        <family val="2"/>
        <charset val="238"/>
      </rPr>
      <t xml:space="preserve"> ZAREJESTROWANI BEZROBOTNI WEDŁUG CZASU POZOSTAWANIA BEZ PRACY W LATACH </t>
    </r>
    <r>
      <rPr>
        <b/>
        <sz val="8"/>
        <rFont val="Arial Narrow"/>
        <family val="2"/>
        <charset val="238"/>
      </rPr>
      <t xml:space="preserve">2010-2015 </t>
    </r>
    <r>
      <rPr>
        <b/>
        <sz val="8"/>
        <color indexed="8"/>
        <rFont val="Arial Narrow"/>
        <family val="2"/>
        <charset val="238"/>
      </rPr>
      <t>(MPiPS)</t>
    </r>
  </si>
  <si>
    <r>
      <t>TABL. VIII.</t>
    </r>
    <r>
      <rPr>
        <b/>
        <sz val="8"/>
        <color indexed="8"/>
        <rFont val="Arial Narrow"/>
        <family val="2"/>
        <charset val="238"/>
      </rPr>
      <t xml:space="preserve">  ZAREJESTROWANI BEZROBOTNI WEDŁUG STAŻU PRACY W LATACH </t>
    </r>
    <r>
      <rPr>
        <b/>
        <sz val="8"/>
        <rFont val="Arial Narrow"/>
        <family val="2"/>
        <charset val="238"/>
      </rPr>
      <t>2010-2015</t>
    </r>
    <r>
      <rPr>
        <b/>
        <sz val="8"/>
        <color indexed="8"/>
        <rFont val="Arial Narrow"/>
        <family val="2"/>
        <charset val="238"/>
      </rPr>
      <t xml:space="preserve"> (MPiPS)</t>
    </r>
  </si>
  <si>
    <t xml:space="preserve">TABL. XV.  WSPÓŁCZYNNIK AKTYWNOŚCI ZAWODOWEJ WEDŁUG PŁCI W POLSCE I UNII EUROPEJSKIEJ </t>
  </si>
  <si>
    <t>TABL. XVI.  WSKAŹNIK ZATRUDNIENIA WEDŁUG PŁCI W POLSCE I UNII EUROPEJSKIEJ</t>
  </si>
  <si>
    <t xml:space="preserve">TABL. XVII.  STOPA BEZROBOCIA WEDŁUG PŁCI W POLSCE I UNII EUROPEJSKIEJ </t>
  </si>
  <si>
    <t xml:space="preserve">REGIONY </t>
  </si>
  <si>
    <t>w złotych</t>
  </si>
  <si>
    <t>TABL. XVII.  UNEMPLOYMENT RATE BY SEX IN POLAND AND IN THE EUROPEAN UNION</t>
  </si>
  <si>
    <t>TABL. XVI.  EMPLOYMENT RATE BY SEX IN POLAND AND IN THE EUROPEAN UNION</t>
  </si>
  <si>
    <t xml:space="preserve">OGÓŁEM              </t>
  </si>
  <si>
    <r>
      <t>Wyższe</t>
    </r>
    <r>
      <rPr>
        <vertAlign val="superscript"/>
        <sz val="8"/>
        <rFont val="Arial Narrow"/>
        <family val="2"/>
        <charset val="238"/>
      </rPr>
      <t xml:space="preserve">  </t>
    </r>
    <r>
      <rPr>
        <i/>
        <vertAlign val="superscript"/>
        <sz val="8"/>
        <rFont val="Times New Roman"/>
        <family val="1"/>
        <charset val="238"/>
      </rPr>
      <t>a</t>
    </r>
  </si>
  <si>
    <t>5,0–9,9</t>
  </si>
  <si>
    <t>10,0–14,9</t>
  </si>
  <si>
    <t>15,0–19,9</t>
  </si>
  <si>
    <t>Rolnictwo, leśnictwo, łowiectwo
 i rybactwo</t>
  </si>
  <si>
    <r>
      <t>Handel; naprawa pojazdów samochodowych</t>
    </r>
    <r>
      <rPr>
        <vertAlign val="superscript"/>
        <sz val="8"/>
        <rFont val="Czcionka tekstu podstawowego"/>
        <charset val="238"/>
      </rPr>
      <t>∆</t>
    </r>
    <r>
      <rPr>
        <sz val="8"/>
        <rFont val="Arial Narrow"/>
        <family val="2"/>
        <charset val="238"/>
      </rPr>
      <t>, transport 
i gospodarka magazynowa, zakwaterowanie i gastronomia</t>
    </r>
    <r>
      <rPr>
        <vertAlign val="superscript"/>
        <sz val="8"/>
        <rFont val="Arial Narrow"/>
        <family val="2"/>
        <charset val="238"/>
      </rPr>
      <t>∆</t>
    </r>
    <r>
      <rPr>
        <sz val="8"/>
        <rFont val="Arial Narrow"/>
        <family val="2"/>
        <charset val="238"/>
      </rPr>
      <t>, informacja i komunikacja</t>
    </r>
  </si>
  <si>
    <r>
      <t>Działalność finansowa 
i ubezpieczeniowa, obsługa rynku nieruchomości</t>
    </r>
    <r>
      <rPr>
        <vertAlign val="superscript"/>
        <sz val="8"/>
        <rFont val="Arial Narrow"/>
        <family val="2"/>
        <charset val="238"/>
      </rPr>
      <t>∆</t>
    </r>
  </si>
  <si>
    <t>Przedstawiciele władz publicznych, wyżsi urzędnicy
i kierownicy</t>
  </si>
  <si>
    <t>Specjaliści</t>
  </si>
  <si>
    <t>Technicy i średni personel</t>
  </si>
  <si>
    <t>Pracownicy biurowi</t>
  </si>
  <si>
    <t>Pracownicy usług osobistych
i sprzedawcy</t>
  </si>
  <si>
    <t>Rolnicy, ogrodnicy, leśnicy 
i rybacy</t>
  </si>
  <si>
    <t>Robotnicy przemysłowi 
i rzemieślnicy</t>
  </si>
  <si>
    <t>Operatorzy i monterzy maszyn
 i urządzeń</t>
  </si>
  <si>
    <t>Pracownicy przy pracach prostych</t>
  </si>
  <si>
    <r>
      <rPr>
        <i/>
        <sz val="7"/>
        <rFont val="Times New Roman"/>
        <family val="1"/>
        <charset val="238"/>
      </rPr>
      <t xml:space="preserve">a </t>
    </r>
    <r>
      <rPr>
        <sz val="7"/>
        <rFont val="Arial CE"/>
        <family val="2"/>
        <charset val="238"/>
      </rPr>
      <t>Wykształcenie wyższe obejmuje: wykształcenie wyższe ze stopniem naukowym co najmniej doktora; wyższe z tytułem magistra, lekarza lub równorzędnym; wyższe 
z tytułem inżyniera, licencjata, dyplomowanego ekonomisty lub równorzędnym.</t>
    </r>
  </si>
  <si>
    <t>w tysiąch osób</t>
  </si>
  <si>
    <t xml:space="preserve">OGÓŁEM </t>
  </si>
  <si>
    <r>
      <t>wyższe</t>
    </r>
    <r>
      <rPr>
        <i/>
        <vertAlign val="superscript"/>
        <sz val="8"/>
        <rFont val="Times New Roman"/>
        <family val="1"/>
        <charset val="238"/>
      </rPr>
      <t xml:space="preserve"> a</t>
    </r>
  </si>
  <si>
    <r>
      <rPr>
        <i/>
        <sz val="7"/>
        <rFont val="Times New Roman"/>
        <family val="1"/>
        <charset val="238"/>
      </rPr>
      <t xml:space="preserve">a </t>
    </r>
    <r>
      <rPr>
        <sz val="7"/>
        <rFont val="Arial CE"/>
        <family val="2"/>
        <charset val="238"/>
      </rPr>
      <t>Wykształcenie wyższe obejmuje: wykształcenie wyższe ze stopniem naukowym co najmniej doktora; wyższe z tytułem magistra, lekarza lub równorzędnym; wyższe z tytułem inżyniera, licencjata, dyplomowanego ekonomisty lub równorzędnym.</t>
    </r>
  </si>
  <si>
    <t>Staż pracy:</t>
  </si>
  <si>
    <t>do 4,9 lat</t>
  </si>
  <si>
    <t>20,0 lat i więcej</t>
  </si>
  <si>
    <t>Sekcje PKD:</t>
  </si>
  <si>
    <t>przedstawiciele władz publicznych, wyżsi urzędnicy i kierownicy</t>
  </si>
  <si>
    <t xml:space="preserve">POLSKA </t>
  </si>
  <si>
    <t>Z tego pracownicy z wykształceniem</t>
  </si>
  <si>
    <t>wyższym ze stopniem naukowym co najmniej doktora oraz tytułem magistra, lekarza lub równorzędnym</t>
  </si>
  <si>
    <t>wyższym ze stopniem inżyniera, licencjata, dyplomowane-go ekonomisty lub równorzędnym</t>
  </si>
  <si>
    <t>policealnym</t>
  </si>
  <si>
    <t>średnim zawodowym</t>
  </si>
  <si>
    <t>średnim ogólnokształcą-cym</t>
  </si>
  <si>
    <t>zasadniczym zawodowym</t>
  </si>
  <si>
    <t xml:space="preserve">gimnazjalnym, podstawowym 
i niepełnym podstawowym </t>
  </si>
  <si>
    <r>
      <t xml:space="preserve">POLSKA   </t>
    </r>
    <r>
      <rPr>
        <sz val="8"/>
        <rFont val="Arial Narrow"/>
        <family val="2"/>
        <charset val="238"/>
      </rPr>
      <t xml:space="preserve"> </t>
    </r>
  </si>
  <si>
    <r>
      <t>55</t>
    </r>
    <r>
      <rPr>
        <sz val="8"/>
        <rFont val="Czcionka tekstu podstawowego"/>
        <charset val="238"/>
      </rPr>
      <t>–</t>
    </r>
    <r>
      <rPr>
        <sz val="8"/>
        <rFont val="Arial Narrow"/>
        <family val="2"/>
        <charset val="238"/>
      </rPr>
      <t>59</t>
    </r>
  </si>
  <si>
    <r>
      <t>60</t>
    </r>
    <r>
      <rPr>
        <sz val="8"/>
        <rFont val="Czcionka tekstu podstawowego"/>
        <charset val="238"/>
      </rPr>
      <t>–</t>
    </r>
    <r>
      <rPr>
        <sz val="8"/>
        <rFont val="Arial Narrow"/>
        <family val="2"/>
        <charset val="238"/>
      </rPr>
      <t>64</t>
    </r>
  </si>
  <si>
    <t xml:space="preserve">Pracownicy według stażu pracy </t>
  </si>
  <si>
    <r>
      <t xml:space="preserve">POLSKA  </t>
    </r>
    <r>
      <rPr>
        <sz val="8"/>
        <rFont val="Arial Narrow"/>
        <family val="2"/>
        <charset val="238"/>
      </rPr>
      <t xml:space="preserve"> </t>
    </r>
  </si>
  <si>
    <t>Pracujący według grup sekcji PKD</t>
  </si>
  <si>
    <t>przemysł 
i budownictwo</t>
  </si>
  <si>
    <r>
      <t>handel; naprawa pojazdów samochodowych</t>
    </r>
    <r>
      <rPr>
        <vertAlign val="superscript"/>
        <sz val="8"/>
        <rFont val="Czcionka tekstu podstawowego"/>
        <charset val="238"/>
      </rPr>
      <t>∆</t>
    </r>
    <r>
      <rPr>
        <sz val="8"/>
        <rFont val="Arial Narrow"/>
        <family val="2"/>
        <charset val="238"/>
      </rPr>
      <t>, transport 
i gospodarka magazynowa, zakwaterowanie 
i gastronomia</t>
    </r>
    <r>
      <rPr>
        <vertAlign val="superscript"/>
        <sz val="8"/>
        <rFont val="Czcionka tekstu podstawowego"/>
        <charset val="238"/>
      </rPr>
      <t>∆</t>
    </r>
    <r>
      <rPr>
        <sz val="8"/>
        <rFont val="Arial Narrow"/>
        <family val="2"/>
        <charset val="238"/>
      </rPr>
      <t>, informacja 
i komunikacja</t>
    </r>
  </si>
  <si>
    <r>
      <t>działalność finansowa 
i ubezpieczeniowa, obsługa rynku nieruchomości</t>
    </r>
    <r>
      <rPr>
        <vertAlign val="superscript"/>
        <sz val="8"/>
        <rFont val="Czcionka tekstu podstawowego"/>
        <charset val="238"/>
      </rPr>
      <t>∆</t>
    </r>
  </si>
  <si>
    <t>pozostałe usługi</t>
  </si>
  <si>
    <t>Pracownicy według grup zawodów</t>
  </si>
  <si>
    <t xml:space="preserve">specjaliści </t>
  </si>
  <si>
    <t>Wynagrodzenia</t>
  </si>
  <si>
    <t xml:space="preserve">OGÓŁEM                   </t>
  </si>
  <si>
    <r>
      <t xml:space="preserve">Wyższe </t>
    </r>
    <r>
      <rPr>
        <i/>
        <vertAlign val="superscript"/>
        <sz val="8"/>
        <rFont val="Times New Roman"/>
        <family val="1"/>
        <charset val="238"/>
      </rPr>
      <t>a</t>
    </r>
  </si>
  <si>
    <r>
      <t>5,0</t>
    </r>
    <r>
      <rPr>
        <sz val="8"/>
        <rFont val="Czcionka tekstu podstawowego"/>
        <charset val="238"/>
      </rPr>
      <t>–</t>
    </r>
    <r>
      <rPr>
        <sz val="8"/>
        <rFont val="Arial Narrow"/>
        <family val="2"/>
        <charset val="238"/>
      </rPr>
      <t>9,9</t>
    </r>
  </si>
  <si>
    <t>Rolnictwo, leśnictwo, łowiectwo 
i rybactwo</t>
  </si>
  <si>
    <t>Przedstawiciele władz publicznych, wyżsi urzędnicy i kierownicy</t>
  </si>
  <si>
    <t>Pracownicy usług i sprzedawcy</t>
  </si>
  <si>
    <t>Operatorzy i monterzy maszyn 
i urządzeń</t>
  </si>
  <si>
    <t>Przeciętne wynagrodzenia brutto pracowników według grup wieku</t>
  </si>
  <si>
    <t>55–59 lat</t>
  </si>
  <si>
    <t>do 4,99 lat</t>
  </si>
  <si>
    <t>5,0–9,99</t>
  </si>
  <si>
    <t>10,0–14,99</t>
  </si>
  <si>
    <t>15,0–19,99</t>
  </si>
  <si>
    <t xml:space="preserve">przemysł </t>
  </si>
  <si>
    <r>
      <t>wytwarzanie i zaopatrywanie w energię   elektryczną, gaz, parę wodną i gorącą wodę</t>
    </r>
    <r>
      <rPr>
        <vertAlign val="superscript"/>
        <sz val="8"/>
        <rFont val="Arial Narrow"/>
        <family val="2"/>
        <charset val="238"/>
      </rPr>
      <t>∆</t>
    </r>
  </si>
  <si>
    <r>
      <t>dostawa wody; gospodarowanie ściekami 
i odpadami; rekultywacja</t>
    </r>
    <r>
      <rPr>
        <vertAlign val="superscript"/>
        <sz val="8"/>
        <rFont val="Arial Narrow"/>
        <family val="2"/>
        <charset val="238"/>
      </rPr>
      <t>∆</t>
    </r>
  </si>
  <si>
    <r>
      <t>handel; naprawa pojazdów samochodowych</t>
    </r>
    <r>
      <rPr>
        <vertAlign val="superscript"/>
        <sz val="8"/>
        <rFont val="Arial Narrow"/>
        <family val="2"/>
        <charset val="238"/>
      </rPr>
      <t>∆</t>
    </r>
  </si>
  <si>
    <r>
      <t>zakwaterowanie i gastronomia</t>
    </r>
    <r>
      <rPr>
        <vertAlign val="superscript"/>
        <sz val="8"/>
        <rFont val="Arial Narrow"/>
        <family val="2"/>
        <charset val="238"/>
      </rPr>
      <t>∆</t>
    </r>
  </si>
  <si>
    <r>
      <t>obsługa rynku nieruchomości</t>
    </r>
    <r>
      <rPr>
        <vertAlign val="superscript"/>
        <sz val="8"/>
        <rFont val="Arial Narrow"/>
        <family val="2"/>
        <charset val="238"/>
      </rPr>
      <t>∆</t>
    </r>
  </si>
  <si>
    <r>
      <t>administrowanie i działalność wspierająca</t>
    </r>
    <r>
      <rPr>
        <vertAlign val="superscript"/>
        <sz val="8"/>
        <rFont val="Arial Narrow"/>
        <family val="2"/>
        <charset val="238"/>
      </rPr>
      <t>∆</t>
    </r>
  </si>
  <si>
    <t>działalność związana z kulturą, rozrywką 
i rekracją</t>
  </si>
  <si>
    <t>operatorzy i monterzy maszyn 
i urządzeń</t>
  </si>
  <si>
    <r>
      <t xml:space="preserve">POLSKA              </t>
    </r>
    <r>
      <rPr>
        <sz val="8"/>
        <rFont val="Arial Narrow"/>
        <family val="2"/>
        <charset val="238"/>
      </rPr>
      <t xml:space="preserve"> </t>
    </r>
  </si>
  <si>
    <t>gimnazjalnym, podstawowym 
i niepełnym podstawowym</t>
  </si>
  <si>
    <t xml:space="preserve">POLSKA                   </t>
  </si>
  <si>
    <t>Przecietne wynagrodzenia brutto pracowników według grup wieku</t>
  </si>
  <si>
    <t>Przeciętne wynagrodzenia brutto pracowników według stażu pracy</t>
  </si>
  <si>
    <t>Przeciętne wynagrodzenia brutto  pracowników według grup sekcji PKD</t>
  </si>
  <si>
    <r>
      <t>handel; naprawa pojazdów samochodowych</t>
    </r>
    <r>
      <rPr>
        <vertAlign val="superscript"/>
        <sz val="8"/>
        <rFont val="Czcionka tekstu podstawowego"/>
        <charset val="238"/>
      </rPr>
      <t>∆</t>
    </r>
    <r>
      <rPr>
        <sz val="8"/>
        <rFont val="Arial Narrow"/>
        <family val="2"/>
        <charset val="238"/>
      </rPr>
      <t>, transport 
i gospodarka magazynowa, zakwaterowanie 
i gastronomia</t>
    </r>
    <r>
      <rPr>
        <vertAlign val="superscript"/>
        <sz val="8"/>
        <rFont val="Arial Narrow"/>
        <family val="2"/>
        <charset val="238"/>
      </rPr>
      <t>∆</t>
    </r>
    <r>
      <rPr>
        <sz val="8"/>
        <rFont val="Arial Narrow"/>
        <family val="2"/>
        <charset val="238"/>
      </rPr>
      <t>, informacja 
i komunikacja</t>
    </r>
  </si>
  <si>
    <r>
      <t>działalność finansowa 
i ubezpieczeniowa, obsługa rynku nieruchomości</t>
    </r>
    <r>
      <rPr>
        <vertAlign val="superscript"/>
        <sz val="8"/>
        <rFont val="Arial Narrow"/>
        <family val="2"/>
        <charset val="238"/>
      </rPr>
      <t>∆</t>
    </r>
  </si>
  <si>
    <r>
      <t xml:space="preserve">POLSKA          </t>
    </r>
    <r>
      <rPr>
        <sz val="8"/>
        <rFont val="Arial Narrow"/>
        <family val="2"/>
        <charset val="238"/>
      </rPr>
      <t xml:space="preserve"> </t>
    </r>
  </si>
  <si>
    <t>Przecietne wynagrodzenia brutto pracowników według grup zawodów</t>
  </si>
  <si>
    <t>Wages and salaries</t>
  </si>
  <si>
    <t>PEOPLE OVER 50 ON THE LABOUR MARKET IN 2015</t>
  </si>
  <si>
    <r>
      <t>TABL. XI.</t>
    </r>
    <r>
      <rPr>
        <b/>
        <sz val="8"/>
        <rFont val="Arial Narrow"/>
        <family val="2"/>
        <charset val="238"/>
      </rPr>
      <t xml:space="preserve"> ZAREJESTROWANI BEZROBOTNI WEDŁUG REGIONÓW (MPiPS)</t>
    </r>
  </si>
  <si>
    <r>
      <t xml:space="preserve">TABL. XII.   </t>
    </r>
    <r>
      <rPr>
        <b/>
        <sz val="8"/>
        <rFont val="Arial Narrow"/>
        <family val="2"/>
        <charset val="238"/>
      </rPr>
      <t>ZAREJESTROWANI BEZROBOTNI POWYŻEJ 50 ROKU ŻYCIA WEDŁUG POZIOMU WYKSZTAŁCENIA, PŁCI 
                   I REGIONÓW (MPiPS)</t>
    </r>
  </si>
  <si>
    <t xml:space="preserve">              A. W OSOBACH</t>
  </si>
  <si>
    <r>
      <t>TABL. XIII.</t>
    </r>
    <r>
      <rPr>
        <b/>
        <sz val="8"/>
        <rFont val="Arial Narrow"/>
        <family val="2"/>
        <charset val="238"/>
      </rPr>
      <t xml:space="preserve"> ZAREJESTROWANI BEZROBOTNI POWYŻEJ 50 ROKU ŻYCIA WEDŁUG CZASU POZOSTAWANIA BEZ PRACY, PŁCI
                I REGIONÓW (MPiPS)</t>
    </r>
  </si>
  <si>
    <r>
      <t>TABL. XVI.</t>
    </r>
    <r>
      <rPr>
        <b/>
        <sz val="8"/>
        <rFont val="Arial Narrow"/>
        <family val="2"/>
        <charset val="238"/>
      </rPr>
      <t xml:space="preserve">  WSKAŹNIK ZATRUDNIENIA WEDŁUG PŁCI W POLSCE I UNII EUROPEJSKIEJ</t>
    </r>
  </si>
  <si>
    <r>
      <t>TABL. XVII.</t>
    </r>
    <r>
      <rPr>
        <b/>
        <sz val="8"/>
        <rFont val="Arial Narrow"/>
        <family val="2"/>
        <charset val="238"/>
      </rPr>
      <t xml:space="preserve">  STOPA BEZROBOCIA WEDŁUG PŁCI W POLSCE I UNII EUROPEJSKIEJ </t>
    </r>
  </si>
  <si>
    <r>
      <t>TABL. XVIII.</t>
    </r>
    <r>
      <rPr>
        <b/>
        <sz val="8"/>
        <rFont val="Arial Narrow"/>
        <family val="2"/>
        <charset val="238"/>
      </rPr>
      <t xml:space="preserve">  WSKAŹNIKI AKTYWNOŚCI EKONOMICZNEJ LUDNOŚCI POWYŻEJ 50 ROKU ŻYCIA WEDŁUG PŁCI 
                     W WYBRANYCH KRAJACH EUROPY W IV KWARTALE </t>
    </r>
  </si>
  <si>
    <r>
      <t xml:space="preserve">TABL. 20 (25).  </t>
    </r>
    <r>
      <rPr>
        <b/>
        <sz val="8"/>
        <rFont val="Arial Narrow"/>
        <family val="2"/>
        <charset val="238"/>
      </rPr>
      <t>PRACOWNICY ZATRUDNIENI PRACOWNICY  POWYŻEJ  50  ROKU  ŻYCIA  WEDŁUG  GRUP  WIEKU,  PŁCI 
                        I  POZIOMU WYKSZTAŁCENIA  W  PAŹDZIERNIKU  (Z-12)</t>
    </r>
  </si>
  <si>
    <r>
      <t xml:space="preserve">TABL. 21 (26).  </t>
    </r>
    <r>
      <rPr>
        <b/>
        <sz val="8"/>
        <rFont val="Arial Narrow"/>
        <family val="2"/>
        <charset val="238"/>
      </rPr>
      <t>PRACOWNICY ZATRUDNIENI POWYŻEJ 50 ROKU ŻYCIA WEDŁUG GRUP WIEKU, PŁCI I STAŻU PRACY 
                          W PAŹDZIERNIKU (Z-12)</t>
    </r>
  </si>
  <si>
    <r>
      <t xml:space="preserve">TABL. 22 (27).  </t>
    </r>
    <r>
      <rPr>
        <b/>
        <sz val="8"/>
        <rFont val="Arial Narrow"/>
        <family val="2"/>
        <charset val="238"/>
      </rPr>
      <t>PRACOWNICY ZATRUDNIENI POWYŻEJ 50 ROKU ŻYCIA WEDŁUG GRUP WIEKU, PŁCI I SEKCJI PKD 
                        W PAŹDZIERNIKU (Z-12)</t>
    </r>
  </si>
  <si>
    <r>
      <t xml:space="preserve">TABL. 25 (30).  </t>
    </r>
    <r>
      <rPr>
        <b/>
        <sz val="8"/>
        <rFont val="Arial Narrow"/>
        <family val="2"/>
        <charset val="238"/>
      </rPr>
      <t xml:space="preserve">PRACOWNICY ZATRUDNIENI POWYŻEJ 50 ROKU ŻYCIA WEDŁUG POZIOMU WYKSZTAŁCENIA, PŁCI 
                       I WOJEWÓDZTW W PAŹDZIERNIKU (Z-12) </t>
    </r>
  </si>
  <si>
    <r>
      <t>TABL. 26 (31).</t>
    </r>
    <r>
      <rPr>
        <b/>
        <sz val="8"/>
        <rFont val="Arial Narrow"/>
        <family val="2"/>
        <charset val="238"/>
      </rPr>
      <t xml:space="preserve">  PRACOWNICY ZATRUDNIENI POWYŻEJ 50 ROKU ŻYCIA WEDŁUG GRUP WIEKU, PŁCI I WOJEWÓDZTW
                        W PAŹDZIERNIKU  (Z-12)</t>
    </r>
  </si>
  <si>
    <r>
      <t xml:space="preserve">TABL. 28 (33).  </t>
    </r>
    <r>
      <rPr>
        <b/>
        <sz val="8"/>
        <rFont val="Arial Narrow"/>
        <family val="2"/>
        <charset val="238"/>
      </rPr>
      <t>PRACOWNICY ZATRUDNIENI POWYŻEJ 50 ROKU ŻYCIA WEDŁUG GRUP SEKCJI PKD, PŁCI I WOJEWÓDZTW 
                        W PAŹDZIERNIKU (Z-12)</t>
    </r>
  </si>
  <si>
    <t>TABL. 20 (25).  PRACOWNICY ZATRUDNIENI PRACOWNICY  POWYŻEJ  50  ROKU  ŻYCIA  WEDŁUG  GRUP  WIEKU,  PŁCI  I  POZIOMU WYKSZTAŁCENIA  W  PAŹDZIERNIKU (Z-12)</t>
  </si>
  <si>
    <t>TABL. 21 (26).  PRACOWNICY ZATRUDNIENI POWYŻEJ 50 ROKU ŻYCIA WEDŁUG GRUP WIEKU, PŁCI I STAŻU PRACY W PAŹDZIERNIKU (Z-12)</t>
  </si>
  <si>
    <t>TABL. 22 (27).  PRACOWNICY ZATRUDNIENI POWYŻEJ 50 ROKU ŻYCIA WEDŁUG GRUP WIEKU, PŁCI I SEKCJI PKD W PAŹDZIERNIKU (Z-12)</t>
  </si>
  <si>
    <t xml:space="preserve">TABL. 25 (30).  PRACOWNICY ZATRUDNIENI POWYŻEJ 50 ROKU ŻYCIA WEDŁUG POZIOMU WYKSZTAŁCENIA, PŁCI I WOJEWÓDZTW W PAŹDZIERNIKU (Z-12) </t>
  </si>
  <si>
    <t>TABL. 26 (31).  PRACOWNICY ZATRUDNIENI POWYŻEJ 50 ROKU ŻYCIA WEDŁUG GRUP WIEKU, PŁCI I WOJEWÓDZTW W PAŹDZIERNIKU (Z-12)</t>
  </si>
  <si>
    <t>TABL. 27 (32).  PRACOWNICY ZATRUDNIENI POWYŻEJ 50 ROKU ŻYCIA WEDŁUG STAŻU PRACY, PŁCI I WOJEWÓDZTW W PAŹDZIERNIKU (Z-12)</t>
  </si>
  <si>
    <t>TABL. 28 (33).  PRACOWNICY ZATRUDNIENI POWYŻEJ 50 ROKU ŻYCIA WEDŁUG GRUP SEKCJI PKD, PŁCI I WOJEWÓDZTW W PAŹDZIERNIKU (Z-12)</t>
  </si>
  <si>
    <t>TABL. XIV. PRZECIĘTNE  WYNAGRODZENIE BRUTTO PRACOWNIKÓW POWYŻEJ 50 ROKU ŻYCIA WEDŁUG SEKTORÓW WŁASNOŚCI, PŁCI  I REGIONÓW ZA PAŹDZIERNIK (Z-12)</t>
  </si>
  <si>
    <t>TABL. XVIII.  WSKAŹNIKI AKTYWNOŚCI EKONOMICZNEJ LUDNOŚCI POWYŻEJ 50 ROKU ŻYCIA WEDŁUG PŁCI W WYBRANYCH KRAJACH EUROPY W IV KWARTALE</t>
  </si>
  <si>
    <r>
      <t xml:space="preserve">TABL. XIV. </t>
    </r>
    <r>
      <rPr>
        <b/>
        <sz val="8"/>
        <rFont val="Arial Narrow"/>
        <family val="2"/>
        <charset val="238"/>
      </rPr>
      <t>PRZECIĘTNE  WYNAGRODZENIE BRUTTO PRACOWNIKÓW POWYŻEJ 50 ROKU ŻYCIA WEDŁUG SEKTORÓW 
                 WŁASNOŚCI, PŁCI I REGIONÓW ZA PAŹDZIERNIK (Z-12)</t>
    </r>
  </si>
  <si>
    <t>A. W OSOBACH</t>
  </si>
  <si>
    <t>B. W ODSETKACH</t>
  </si>
  <si>
    <t>TABL. XI.  ZAREJESTROWANI BEZROBOTNI WEDŁUG REGIONÓW (MPiPS)</t>
  </si>
  <si>
    <t>TABL. X.  AKTYWNOŚĆ EKONOMICZNA OSÓB NIEPEŁNOSPRAWNYCH POWYŻEJ 50 ROKU ŻYCIA WEDŁUG PŁCI, MIEJSCA ZAMIESZKANIA I REGIONÓW W IV KWARTALE (BAEL)</t>
  </si>
  <si>
    <t>TABL. IX.  AKTYWNOŚĆ EKONOMICZNA LUDNOŚCI POWYŻEJ 50 ROKU ŻYCIA WEDŁUG PŁCI, MIEJSCA ZAMIESZKANIA I REGIONÓW W IV KWARTALE (BAEL)</t>
  </si>
  <si>
    <t>TABL. I.  LUDNOŚĆ WEDŁUG POZIOMU WYKSZTAŁCENIA, PŁCI I MIEJSCA ZAMIESZKANIA W LATACH 2010-2015 (BAEL)</t>
  </si>
  <si>
    <t>TABL. II.  AKTYWNOŚĆ EKONOMICZNA LUDNOŚCI WEDŁUG PŁCI I MIEJSCA ZAMIESZKANIA W LATACH 2010-2015 (BAEL)</t>
  </si>
  <si>
    <t>TABL. III.  PRACUJĄCY WEDŁUG STATUSU ZATRUDNIENIA, PŁCI I MIEJSCA ZAMIESZKANIA W IV KWARTALE W LATACH 2010-2015 (BAEL)</t>
  </si>
  <si>
    <t xml:space="preserve">TABL. V.  BEZROBOTNI WEDŁUG POZIOMU WYKSZTAŁCENIA, PŁCI I MIEJSCA ZAMIESZKANIA W IV KWARTALE  W LATACH 2010-2015 (BAEL) </t>
  </si>
  <si>
    <t>TABL. IV.  BEZROBOTNI WEDŁUG KATEGORII, PŁCI I MIEJSCA ZAMIESZKANIA W IV KWARTALE W LATACH 2010-2015 (BAEL)</t>
  </si>
  <si>
    <t>TABL. VI.  ZAREJESTROWANI BEZROBOTNI WEDŁUG POZIOMU WYKSZTAŁCENIA W LATACH 2010-2015 (MPiPS)</t>
  </si>
  <si>
    <t>TABL. VII.  ZAREJESTROWANI BEZROBOTNI WEDŁUG CZASU POZOSTAWANIA BEZ PRACY W LATACH 2010-2015 (MPiPS)</t>
  </si>
  <si>
    <t>TABL. VIII.  ZAREJESTROWANI BEZROBOTNI WEDŁUG STAŻU PRACY W LATACH 2010-2015 (MPiPS)</t>
  </si>
  <si>
    <t>TABL. XII.  ZAREJESTROWANI BEZROBOTNI POWYŻEJ 50 ROKU ŻYCIA WEDŁUG POZIOMU WYKSZTAŁCENIA, PŁCI I REGIONÓW (MPiPS)</t>
  </si>
  <si>
    <t>TABL. XIII.  ZAREJESTROWANI BEZROBOTNI POWYŻEJ 50 ROKU ŻYCIA WEDŁUG CZASU POZOSTAWANIA BEZ PRACY, PŁCI I REGIONÓW (MPiPS)</t>
  </si>
  <si>
    <t>A. IN PERSONS</t>
  </si>
  <si>
    <t>B. IN PERCENT</t>
  </si>
  <si>
    <t>TABL. II.  ECONOMIC ACTIVITY OF THE POPULATION BY SEX AND PLACE OF RESIDENCE IN 2010-2015 (LFS)</t>
  </si>
  <si>
    <t>TABL. VII.  REGISTRED UNEMPLOYED PERSONS BY DURATION OF UNEMLOYMENT IN 2010-2015 (MLSP)</t>
  </si>
  <si>
    <t>TABL. VIII.  REGISTRED UNEMPLOYED PERSONS BY WORK SENIORITY IN 2010-2015 (MLSP)</t>
  </si>
  <si>
    <t>TABL. XI. REGISTRED UNEMPLOYED PERSONS BY REGIONS (MLSP)</t>
  </si>
  <si>
    <t>TABL. XIII.  REGISTRED UNEMPLOYED PERSONS OVER 50 BY DURATION OF UNEMLOYMENT, SEX AND REGIONS (MLSP)</t>
  </si>
  <si>
    <t>TABL. XIV. AVERAGE GROSS WAGES AND SALARIES OF EMPLOYED PERSONS OVER 50 BY OWNERSHIP SECTORS, SEX AND REGIONS IN OCTOBER (Z-12)</t>
  </si>
  <si>
    <t>TABL. XVIII.  ECONOMIC ACTIVITY RATES OF POPULATION OVER 50 BY SEX AND SELECTED EUROPE COUNTRIES IN 4TH QUARTER</t>
  </si>
  <si>
    <t>TABL. 20 (25).  EMPLOYEES WORKING OVER 50 BY AGE GROUPS, SEX AND EDUCATION LEVEL IN OCTOBER (Z-12)</t>
  </si>
  <si>
    <t>TABL. 21 (26).  EMPLOYEES WORKING OVER 50 BY AGE GROUPS, SEX AND WORK SENIORITY IN OCTOBER (Z-12)</t>
  </si>
  <si>
    <t>TABL. 22 (27).  EMPLOYEES WORKING OVER 50 BY AGE GROUPS, SEX AND SECTIONS OF THE POLISH CLASSIFICATION OF ACTIVITIES IN OCTOBER (Z-12)</t>
  </si>
  <si>
    <t>TABL. 26 (31).  EMPLOYEES WORKING OVER 50 BY AGE GROUPS, SEX AND VOIVODSHIPS IN OCTOBER (Z-12)</t>
  </si>
  <si>
    <t>TABL. 27 (32).  EMPLOYEES WORKING OVER 50 BY WORK SENIORITY, SEX AND VOIVODSHIPS IN OCTOBER (Z-12)</t>
  </si>
  <si>
    <t>TABL. 28 (33).  EMPLOYEES WORKING OVER 50 BY GROUPS OF SECTIONS OF THE POLISH CLASSIFICATION OF ACTIVITIES, SEX AND VOIVODSHIPS IN OCTOBER (Z-12)</t>
  </si>
  <si>
    <t>POLSKA</t>
  </si>
  <si>
    <r>
      <rPr>
        <sz val="8"/>
        <rFont val="Arial Narrow"/>
        <family val="2"/>
        <charset val="238"/>
      </rPr>
      <t xml:space="preserve">TABL. 10 (15).  </t>
    </r>
    <r>
      <rPr>
        <b/>
        <sz val="8"/>
        <rFont val="Arial Narrow"/>
        <family val="2"/>
        <charset val="238"/>
      </rPr>
      <t>PRACUJĄCY NIEPEŁNOSPRAWNI POWYŻEJ 50 ROKU ŻYCIA WEDŁUG GRUP WIEKU, PŁCI ORAZ GRUP 
                       ZAWODÓW W IV KWARTALE (BAEL)</t>
    </r>
  </si>
  <si>
    <t>gimnazjalne, podstawowe i niepełne podstawowe</t>
  </si>
  <si>
    <t>-</t>
  </si>
  <si>
    <t>Źródło: Dane pobrane ze strony internetowej Eurostat z uogólnionych wyników reprezentacyjnego badania Labour Force Survey (LFS): http://ec.europa.eu/eurostat/data/database  (w dniu 14.02.2017 r.).</t>
  </si>
  <si>
    <t>Osoby, które ukończyły</t>
  </si>
  <si>
    <t>szkolenie</t>
  </si>
  <si>
    <t>staż</t>
  </si>
  <si>
    <t>roboty publiczne</t>
  </si>
  <si>
    <t>prace interwencyjne</t>
  </si>
  <si>
    <t>prace społecznie użyteczne</t>
  </si>
  <si>
    <t>W tym poszkodowani w wypadkach przy pracy według grup zawodów</t>
  </si>
  <si>
    <t>w liczbach bezwzględnych</t>
  </si>
  <si>
    <t>W tym poszkodowani w wypadkach przy pracy według grup wieku</t>
  </si>
  <si>
    <t>_</t>
  </si>
  <si>
    <t>TABL. 30 (35).  POSZKODOWANI W WYPADKACH PRZY PRACY I W WYPADKACH TRAKTOWANYCH NA RÓWNI Z WYPADKAMI PRZY PRACY WEDŁUG GRUP WIEKU I GRUP ZAWODÓW  (ZKW)</t>
  </si>
  <si>
    <t>TABL. 2 (39).  BEZROBOTNI POWYŻEJ 50 ROKU ŻYCIA WEDŁUG OKRESU POSZUKIWANIA PRACY, PŁCI ORAZ POZIOMU WYKSZTAŁCENIA W IV KWARTALE (BAEL)</t>
  </si>
  <si>
    <t xml:space="preserve">TABL. 3 (40).  BEZROBOTNI NIEPEŁNOSPRAWNI POWYŻEJ 50 ROKU ŻYCIA ŻYCIA WEDŁUG OKRESU POSZUKIWANIA PRACY, PŁCI I MIEJSCA ZAMIESZKANIA W IV KWARTALE (BAEL) </t>
  </si>
  <si>
    <t>TABL. 4 (41).  ZAREJESTROWANI BEZROBOTNI WEDŁUG PŁCI I WOJEWÓDZTW (MPiPS)</t>
  </si>
  <si>
    <t>TABL. 5 (42).  ZAREJESTROWANI BEZROBOTNI POWYŻEJ 50 ROKU ŻYCIA WEDŁUG MIESIĘCY, PŁCI I WOJEWÓDZTW (MPiPS)</t>
  </si>
  <si>
    <t>TABL. 6 (43).  NAPŁYW I ODPŁYW  BEZROBOTNYCH POWYŻEJ 50 ROKU ŻYCIA WEDŁUG MIESIĘCY I WOJEWÓDZTW (MPiPS)</t>
  </si>
  <si>
    <t>TABL. 7 (44).  ZAREJESTROWANI BEZROBOTNI POWYŻEJ 50 ROKU ŻYCIA WEDŁUG POZIOMU WYKSZTAŁCENIA, MIEJSCA ZAMIESZKANIA, PŁCI I WOJEWÓDZTW (MPiPS)</t>
  </si>
  <si>
    <t>TABL. 8 (45).  ZAREJESTROWANI BEZROBOTNI POWYŻEJ 50 ROKU ŻYCIA WEDŁUG STAŻU PRACY, MIEJSCA ZAMIESZKANIA, PŁCI I WOJEWÓDZTW (MPiPS)</t>
  </si>
  <si>
    <t>TABL. 9 (46).  ZAREJESTROWANI BEZROBOTNI POWYŻEJ 50 ROKU ŻYCIA WEDŁUG CZASU POZOSTAWANIA BEZ PRACY, MIEJSCA ZAMIESZKANIA, PŁCI I WOJEWÓDZTW (MPiPS)</t>
  </si>
  <si>
    <t>TABL. 4 (41).  REGISTRED UNEMPLOYED PERSONS BY SEX AND VOIVODSHIPS (MLSP)</t>
  </si>
  <si>
    <t>TABL. 5 (42).  REGISTRED UNEMPLOYED PERSONS OVER 50 BY MONTH, SEX AND VOIVODSHIPS (MLSP)</t>
  </si>
  <si>
    <t>TABL. 6 (43).  INFLOW AND OUTFLOW OF UNEMPLOYED PERSONS OVER 50 BY MONTH AND VOIVODSHIPS (MLSP)</t>
  </si>
  <si>
    <t>TABL. 8 (45). REGISTRED UNEMPLOYED PERSONS OVER 50 BY WORK SENIORITY, PLACE OF RESIDENCE, SEX AND VOIVODSHIPS (MLSP)</t>
  </si>
  <si>
    <t>TABL. 9 (46).  REGISTRED UNEMPLOYED PERSONS OVER 50 BY DURATION OF UNEMPLOYMENT, PLACE OF RESIDENCE, SEX AND VOIVODSHIPS (MLSP)</t>
  </si>
  <si>
    <r>
      <t>TABL. 1 (38).</t>
    </r>
    <r>
      <rPr>
        <b/>
        <sz val="8"/>
        <rFont val="Arial Narrow"/>
        <family val="2"/>
        <charset val="238"/>
      </rPr>
      <t xml:space="preserve">  BEZROBOTNI POWYŻEJ 50 ROKU ŻYCIA WEDŁUG PŁCI, POZIOMU WYKSZTAŁCENIA, RODZAJU POSZUKIWANEJ
                        PRACY ORAZ OKRESU POSZUKIWANIA PRACY W IV KWARTALE (BAEL)</t>
    </r>
  </si>
  <si>
    <r>
      <t>TABL. 2 (39).</t>
    </r>
    <r>
      <rPr>
        <b/>
        <sz val="8"/>
        <rFont val="Arial Narrow"/>
        <family val="2"/>
        <charset val="238"/>
      </rPr>
      <t xml:space="preserve">  BEZROBOTNI POWYŻEJ 50 ROKU ŻYCIA WEDŁUG OKRESU POSZUKIWANIA PRACY, PŁCI ORAZ POZIOMU 
                        WYKSZTAŁCENIA W IV KWARTALE (BAEL)</t>
    </r>
  </si>
  <si>
    <r>
      <t xml:space="preserve">TABL. 3 (40). </t>
    </r>
    <r>
      <rPr>
        <b/>
        <sz val="8"/>
        <rFont val="Arial Narrow"/>
        <family val="2"/>
        <charset val="238"/>
      </rPr>
      <t xml:space="preserve"> BEZROBOTNI NIEPEŁNOSPRAWNI POWYŻEJ 50 ROKU ŻYCIA WEDŁUG OKRESU POSZUKIWANIA PRACY, PŁCI
                        I MIEJSCA ZAMIESZKANIA W IV KWARTALE (BAEL) </t>
    </r>
  </si>
  <si>
    <r>
      <t xml:space="preserve">TABL. 4 (41).  </t>
    </r>
    <r>
      <rPr>
        <b/>
        <sz val="8"/>
        <rFont val="Arial Narrow"/>
        <family val="2"/>
        <charset val="238"/>
      </rPr>
      <t>ZAREJESTROWANI BEZROBOTNI WEDŁUG PŁCI I WOJEWÓDZTW (MPiPS)</t>
    </r>
  </si>
  <si>
    <r>
      <t xml:space="preserve">TABL. 5 (42).  </t>
    </r>
    <r>
      <rPr>
        <b/>
        <sz val="8"/>
        <rFont val="Arial Narrow"/>
        <family val="2"/>
        <charset val="238"/>
      </rPr>
      <t>ZAREJESTROWANI BEZROBOTNI POWYŻEJ 50 ROKU ŻYCIA WEDŁUG MIESIĘCY, PŁCI I WOJEWÓDZTW (MPiPS)</t>
    </r>
  </si>
  <si>
    <r>
      <t xml:space="preserve">TABL. 5 (42).  </t>
    </r>
    <r>
      <rPr>
        <b/>
        <sz val="8"/>
        <rFont val="Arial Narrow"/>
        <family val="2"/>
        <charset val="238"/>
      </rPr>
      <t>ZAREJESTROWANI BEZROBOTNI POWYŻEJ 50 ROKU ŻYCIA WEDŁUG MIESIĘCY, PŁCI I WOJEWÓDZTW (dok.)</t>
    </r>
  </si>
  <si>
    <r>
      <t xml:space="preserve">TABL. 6 (43).  </t>
    </r>
    <r>
      <rPr>
        <b/>
        <sz val="8"/>
        <rFont val="Arial Narrow"/>
        <family val="2"/>
        <charset val="238"/>
      </rPr>
      <t>NAPŁYW I ODPŁYW  BEZROBOTNYCH POWYŻEJ 50 ROKU ŻYCIA WEDŁUG MIESIĘCY I WOJEWÓDZTW</t>
    </r>
    <r>
      <rPr>
        <sz val="8"/>
        <rFont val="Arial Narrow"/>
        <family val="2"/>
        <charset val="238"/>
      </rPr>
      <t xml:space="preserve"> </t>
    </r>
    <r>
      <rPr>
        <b/>
        <sz val="8"/>
        <rFont val="Arial Narrow"/>
        <family val="2"/>
        <charset val="238"/>
      </rPr>
      <t>(MPiPS)</t>
    </r>
  </si>
  <si>
    <r>
      <t xml:space="preserve">TABL. 7 (44).  </t>
    </r>
    <r>
      <rPr>
        <b/>
        <sz val="8"/>
        <rFont val="Arial Narrow"/>
        <family val="2"/>
        <charset val="238"/>
      </rPr>
      <t>ZAREJESTROWANI BEZROBOTNI POWYŻEJ 50 ROKU ŻYCIA WEDŁUG POZIOMU WYKSZTAŁCENIA, MIEJSCA 
                     ZAMIESZKANIA, PŁCI  I WOJEWÓDZTW (MPiPS)</t>
    </r>
  </si>
  <si>
    <r>
      <t xml:space="preserve">TABL. 7 (44).  </t>
    </r>
    <r>
      <rPr>
        <b/>
        <sz val="8"/>
        <rFont val="Arial Narrow"/>
        <family val="2"/>
        <charset val="238"/>
      </rPr>
      <t>ZAREJESTROWANI</t>
    </r>
    <r>
      <rPr>
        <sz val="8"/>
        <rFont val="Arial Narrow"/>
        <family val="2"/>
        <charset val="238"/>
      </rPr>
      <t xml:space="preserve"> </t>
    </r>
    <r>
      <rPr>
        <b/>
        <sz val="8"/>
        <rFont val="Arial Narrow"/>
        <family val="2"/>
        <charset val="238"/>
      </rPr>
      <t>BEZROBOTNI POWYŻEJ 50 ROKU ŻYCIA WEDŁUG POZIOMU WYKSZTAŁCENIA,  MIEJSCA 
                     ZAMIESZKANIA, PŁCI I WOJEWÓDZTW  (dok.)</t>
    </r>
  </si>
  <si>
    <r>
      <t>TABL. 8 (45).</t>
    </r>
    <r>
      <rPr>
        <b/>
        <sz val="8"/>
        <rFont val="Arial Narrow"/>
        <family val="2"/>
        <charset val="238"/>
      </rPr>
      <t xml:space="preserve">  ZAREJESTROWANI BEZROBOTNI POWYŻEJ 50 ROKU ŻYCIA WEDŁUG STAŻU PRACY, MIEJSCA ZAMIESZKANIA, 
                       PŁCI I WOJEWÓDZTW (MPiPS)</t>
    </r>
  </si>
  <si>
    <r>
      <t>TABL. 8 (45).</t>
    </r>
    <r>
      <rPr>
        <b/>
        <sz val="8"/>
        <rFont val="Arial Narrow"/>
        <family val="2"/>
        <charset val="238"/>
      </rPr>
      <t xml:space="preserve">  ZAREJESTROWANI BEZROBOTNI POWYŻEJ 50 ROKU ŻYCIA  WEDŁUG STAŻU PRACY,  MIEJSCA ZAMIESZKANIA,
                        PŁCI I WOJEWÓDZTW (dok.)</t>
    </r>
  </si>
  <si>
    <r>
      <t xml:space="preserve">TABL. 9 (46).  </t>
    </r>
    <r>
      <rPr>
        <b/>
        <sz val="8"/>
        <rFont val="Arial Narrow"/>
        <family val="2"/>
        <charset val="238"/>
      </rPr>
      <t>ZAREJESTROWANI</t>
    </r>
    <r>
      <rPr>
        <sz val="8"/>
        <rFont val="Arial Narrow"/>
        <family val="2"/>
        <charset val="238"/>
      </rPr>
      <t xml:space="preserve"> </t>
    </r>
    <r>
      <rPr>
        <b/>
        <sz val="8"/>
        <rFont val="Arial Narrow"/>
        <family val="2"/>
        <charset val="238"/>
      </rPr>
      <t>BEZROBOTNI POWYŻEJ 50 ROKU ŻYCIA WEDŁUG CZASU POZOSTAWANIA BEZ PRACY, 
                       MIEJSCA ZAMIESZKANIA,  PŁCI I WOJEWÓDZTW (MPiPS)</t>
    </r>
  </si>
  <si>
    <r>
      <t xml:space="preserve">TABL. 9 (46).  </t>
    </r>
    <r>
      <rPr>
        <b/>
        <sz val="8"/>
        <rFont val="Arial Narrow"/>
        <family val="2"/>
        <charset val="238"/>
      </rPr>
      <t>ZAREJESTROWANI BEZROBOTNI POWYŻEJ 50 ROKU ŻYCIA  WEDŁUG CZASU POZOSTAWANIA BEZ PRACY, 
                     MIEJSCA ZAMIESZKANIA, PŁCI I WOJEWÓDZTW  (dok.)</t>
    </r>
  </si>
  <si>
    <r>
      <t xml:space="preserve">TABL. 6 (54).  </t>
    </r>
    <r>
      <rPr>
        <b/>
        <sz val="8"/>
        <color indexed="8"/>
        <rFont val="Arial Narrow"/>
        <family val="2"/>
        <charset val="238"/>
      </rPr>
      <t>PRZECIĘTNE WYNAGRODZENIA BRUTTO PRACOWNIKÓW POWYŻEJ 50  ROKU ŻYCIA WEDŁUG SEKTORÓW 
                      WŁASNOŚCI, PŁCI I WOJEWÓDZTW ZA PAŹDZIERNIK (Z-12)</t>
    </r>
  </si>
  <si>
    <t>TABL. 6 (54).  PRZECIĘTNE WYNAGRODZENIA BRUTTO PRACOWNIKÓW POWYŻEJ 50  ROKU ŻYCIA WEDŁUG SEKTORÓW WŁASNOŚCI, PŁCI I WOJEWÓDZTW ZA PAŹDZIERNIK  (Z-12)</t>
  </si>
  <si>
    <t>TABL. 3 (51).  AVERAGE GROSS WAGES AND SALARIES OF EMPLOYED PERSONS OVER 50 BY AGE GROUPS, SEX AND WORK SENIORITY IN OCTOBER (Z-12)</t>
  </si>
  <si>
    <t>TABL. 4 (52).  AVERAGE GROSS WAGES AND SALARIES OF EMPLOYED PERSONS OVER 50 BY AGE GROUPS, SEX AND SECTIONS OF THE POLISH CLASSIFICATION OF ACTIVITIES IN 
                        OCTOBER (Z-12)</t>
  </si>
  <si>
    <t>TABL. 6 (54).  AVERAGE GROSS WAGES AND SALARIES OF EMPLOYED PERSONS OVER 50 BY OWNERSHIP SECTORS, SEX AND VOIVODSHIPS IN OCTOBER (Z-12)</t>
  </si>
  <si>
    <t>TABL. 8 (56).  AVERAGE GROSS WAGES AND SALARIES OF EMPLOYED PERSONS OVER 50 BY AGE GROUPS, SEX AND VOIVODSHIPS IN OCTOBER (Z-12)</t>
  </si>
  <si>
    <t>TABL. 9 (57).  AVERAGE GROSS WAGES AND SALARIES OF EMPLOYED PERSONS OVER 50 BY WORK SENIORITY, SEX AND VOIVODSHIPS IN OCTOBER (Z-12)</t>
  </si>
  <si>
    <t>TABL. 10 (58).  AVERAGE GROSS WAGES AND SALARIES OF EMPLOYED PERSONS OVER 50 BY GROUPS OF SECTIONS OF THE POLISH CLASSIFICATION OF ACTIVITIES, SEX AND 
                          VOIVODSHIPS IN OCTOBER (Z-12)</t>
  </si>
  <si>
    <t>–</t>
  </si>
  <si>
    <t>Osoby, które skorzystały 
z porady grupowej</t>
  </si>
  <si>
    <r>
      <t xml:space="preserve">TABL. 11 (48). </t>
    </r>
    <r>
      <rPr>
        <b/>
        <sz val="8"/>
        <rFont val="Arial Narrow"/>
        <family val="2"/>
        <charset val="238"/>
      </rPr>
      <t>UCZESTNICTWO W WYBRANYCH FORMACH WSPARCIA OSÓB BEZROBOTNYCH POWYŻEJ 50 ROKU ŻYCIA WEDŁUG WOJEWÓDZTW (MPiPS)</t>
    </r>
  </si>
  <si>
    <t>Osoby, które rozpoczęły szkolenie z zakresu umiejętności poszukiwania pracy</t>
  </si>
  <si>
    <t>Osoby uczestniczące 
w grupowych spotkaniach informacyjnych</t>
  </si>
  <si>
    <r>
      <t xml:space="preserve">TABL. 10 (47).  </t>
    </r>
    <r>
      <rPr>
        <b/>
        <sz val="8"/>
        <rFont val="Arial Narrow"/>
        <family val="2"/>
        <charset val="238"/>
      </rPr>
      <t>PORADNICTWO ZAWODOWE I INFORMACJA ZAWODOWA DLA OSÓB BEZROBOTNYCH POWYŻEJ 50 ROKU ŻYCIA 
                       WEDŁUG WOJEWÓDZTW W 2015 R. (MPiPS)</t>
    </r>
  </si>
  <si>
    <t>x</t>
  </si>
  <si>
    <r>
      <t xml:space="preserve">TABL. 15 (20).  </t>
    </r>
    <r>
      <rPr>
        <b/>
        <sz val="8"/>
        <color indexed="8"/>
        <rFont val="Arial Narrow"/>
        <family val="2"/>
        <charset val="238"/>
      </rPr>
      <t>PRACUJĄCY POWYŻEJ 50 ROKU ŻYCIA WEDŁUG STATUSU ZATRUDNIENIA, PŁCI I WOJEWÓDZTW W IV KWARTALE</t>
    </r>
    <r>
      <rPr>
        <sz val="8"/>
        <rFont val="Arial Narrow"/>
        <family val="2"/>
        <charset val="238"/>
      </rPr>
      <t xml:space="preserve"> </t>
    </r>
    <r>
      <rPr>
        <b/>
        <sz val="8"/>
        <color indexed="8"/>
        <rFont val="Arial Narrow"/>
        <family val="2"/>
        <charset val="238"/>
      </rPr>
      <t>(BAEL)</t>
    </r>
  </si>
  <si>
    <r>
      <t xml:space="preserve">TABL. 18 (23).  </t>
    </r>
    <r>
      <rPr>
        <b/>
        <sz val="8"/>
        <color indexed="8"/>
        <rFont val="Arial Narrow"/>
        <family val="2"/>
        <charset val="238"/>
      </rPr>
      <t>PRACUJĄCY POWYŻEJ 50 ROKU ŻYCIA WEDŁUG GRUP ZAWODÓW, PŁCI I WOJEWÓDZTW W IV KWARTALE (BAEL)</t>
    </r>
  </si>
  <si>
    <r>
      <t xml:space="preserve">TABL. 23 (28).  </t>
    </r>
    <r>
      <rPr>
        <b/>
        <sz val="8"/>
        <rFont val="Arial Narrow"/>
        <family val="2"/>
        <charset val="238"/>
      </rPr>
      <t>PRACOWNICY ZATRUDNIENI POWYŻEJ 50 ROKU ŻYCIA WEDŁUG GRUP WIEKU, PŁCI I GRUP  
                        ZAWODÓW  W  PAŹDZIERNIKU (Z-12)</t>
    </r>
  </si>
  <si>
    <r>
      <t xml:space="preserve">TABL. 29 (34).  </t>
    </r>
    <r>
      <rPr>
        <b/>
        <sz val="8"/>
        <rFont val="Arial Narrow"/>
        <family val="2"/>
        <charset val="238"/>
      </rPr>
      <t>PRACOWNICY ZATRUDNIENI POWYŻEJ 50 ROKU ŻYCIA WEDŁUG GRUP ZAWODÓW, PŁCI I WOJEWÓDZTW W PAŹDZIERNIKU  (Z-12)</t>
    </r>
  </si>
  <si>
    <r>
      <rPr>
        <sz val="8"/>
        <color theme="1"/>
        <rFont val="Arial Narrow"/>
        <family val="2"/>
        <charset val="238"/>
      </rPr>
      <t xml:space="preserve">TABL. 32 (37).  </t>
    </r>
    <r>
      <rPr>
        <b/>
        <sz val="8"/>
        <color theme="1"/>
        <rFont val="Arial Narrow"/>
        <family val="2"/>
        <charset val="238"/>
      </rPr>
      <t>POSZKODOWANI W WYPADKACH PRZY PRACY I W WYPADKACH TRAKTOWANYCH NA RÓWNI Z WYPADKAMI PRZY PRACY POWYŻEJ 50 ROKU ŻYCIA 
                      WEDŁUG GRUP ZAWODÓW, PŁCI I WOJEWÓDZTW (ZKW)</t>
    </r>
  </si>
  <si>
    <r>
      <t xml:space="preserve">TABL. 1 (49).  </t>
    </r>
    <r>
      <rPr>
        <b/>
        <sz val="8"/>
        <color indexed="8"/>
        <rFont val="Arial Narrow"/>
        <family val="2"/>
        <charset val="238"/>
      </rPr>
      <t>PRZECIĘTNE WYNAGRODZENIA BRUTTO PRACOWNIKÓW POWYŻEJ 50 ROKU ŻYCIA WEDŁUG SEKTORÓW
                     WŁASNOŚCI, PŁCI, POZIOMU  WYKSZTAŁCENIA, STAŻU PRACY, GRUP SEKCJI PKD I GRUP ZAWODÓW
                     ZA PAŹDZIERNIK (Z-12)</t>
    </r>
  </si>
  <si>
    <r>
      <t xml:space="preserve">TABL. 2 (50).  </t>
    </r>
    <r>
      <rPr>
        <b/>
        <sz val="8"/>
        <rFont val="Arial Narrow"/>
        <family val="2"/>
        <charset val="238"/>
      </rPr>
      <t>PRZECIĘTNE WYNAGRODZENIA BRUTTO  PRACOWNIKÓW POWYŻEJ 50 ROKU ŻYCIA WEDŁUG GRUP WIEKU,
                      PŁCI I POZIOMU WYKSZTAŁCENIA ZA PAŹDZIERNIK  (Z-12)</t>
    </r>
  </si>
  <si>
    <r>
      <t xml:space="preserve">TABL. 3 (51). </t>
    </r>
    <r>
      <rPr>
        <b/>
        <sz val="8"/>
        <rFont val="Arial Narrow"/>
        <family val="2"/>
        <charset val="238"/>
      </rPr>
      <t xml:space="preserve"> PRZECIĘTNE WYNAGRODZENIA BRUTTO  PRACOWNIKÓW POWYŻEJ 50 ROKU  ŻYCIA WEDŁUG GRUP WIEKU,
                         PŁCI I STAŻU PRACY ZA PAŹDZIERNIK  (Z-12)</t>
    </r>
  </si>
  <si>
    <r>
      <t xml:space="preserve">TABL. 4 (52).  </t>
    </r>
    <r>
      <rPr>
        <b/>
        <sz val="8"/>
        <rFont val="Arial Narrow"/>
        <family val="2"/>
        <charset val="238"/>
      </rPr>
      <t>PRZECIĘTNE WYNAGRODZENIA BRUTTO</t>
    </r>
    <r>
      <rPr>
        <sz val="8"/>
        <rFont val="Arial Narrow"/>
        <family val="2"/>
        <charset val="238"/>
      </rPr>
      <t xml:space="preserve"> </t>
    </r>
    <r>
      <rPr>
        <b/>
        <sz val="8"/>
        <rFont val="Arial Narrow"/>
        <family val="2"/>
        <charset val="238"/>
      </rPr>
      <t>PRACOWNIKÓW POWYŻEJ 50 ROKU ŻYCIA WEDŁUG  GRUP WIEKU,
                      PŁCI  I SEKCJI PKD ZA PAŹDZIERNIK (Z-12)</t>
    </r>
  </si>
  <si>
    <r>
      <t>TABL.</t>
    </r>
    <r>
      <rPr>
        <b/>
        <sz val="8"/>
        <rFont val="Arial Narrow"/>
        <family val="2"/>
        <charset val="238"/>
      </rPr>
      <t xml:space="preserve"> </t>
    </r>
    <r>
      <rPr>
        <sz val="8"/>
        <rFont val="Arial Narrow"/>
        <family val="2"/>
        <charset val="238"/>
      </rPr>
      <t xml:space="preserve">5 (53).  </t>
    </r>
    <r>
      <rPr>
        <b/>
        <sz val="8"/>
        <rFont val="Arial Narrow"/>
        <family val="2"/>
        <charset val="238"/>
      </rPr>
      <t>PRZECIĘTNE WYNAGRODZENIA BRUTTO PRACOWNIKÓW POWYŻEJ 50  ROKU ŻYCIA WEDŁUG GRUP WIEKU,
                     PŁCI I GRUP ZAWODÓW ZA PAŹDZIERNIK  (Z-12)</t>
    </r>
  </si>
  <si>
    <r>
      <t xml:space="preserve">TABL. 7 (55).  </t>
    </r>
    <r>
      <rPr>
        <b/>
        <sz val="8"/>
        <rFont val="Arial Narrow"/>
        <family val="2"/>
        <charset val="238"/>
      </rPr>
      <t xml:space="preserve">PRZECIĘTNE WYNAGRODZENIA BRUTTO PRACOWNIKÓW POWYŻEJ 50  ROKU ŻYCIA WEDŁUG POZIOMU
                     WYKSZTAŁCENIA, PŁCI I WOJEWÓDZTW ZA PAŹDZIERNIK </t>
    </r>
    <r>
      <rPr>
        <b/>
        <sz val="8"/>
        <color indexed="8"/>
        <rFont val="Arial Narrow"/>
        <family val="2"/>
        <charset val="238"/>
      </rPr>
      <t>(Z-12)</t>
    </r>
  </si>
  <si>
    <r>
      <t>TABL.</t>
    </r>
    <r>
      <rPr>
        <b/>
        <sz val="8"/>
        <rFont val="Arial Narrow"/>
        <family val="2"/>
        <charset val="238"/>
      </rPr>
      <t xml:space="preserve"> </t>
    </r>
    <r>
      <rPr>
        <sz val="8"/>
        <rFont val="Arial Narrow"/>
        <family val="2"/>
        <charset val="238"/>
      </rPr>
      <t xml:space="preserve">8 (56).  </t>
    </r>
    <r>
      <rPr>
        <b/>
        <sz val="8"/>
        <rFont val="Arial Narrow"/>
        <family val="2"/>
        <charset val="238"/>
      </rPr>
      <t>PRZECIĘTNE WYNAGRODZENIA BRUTTO  PRACOWNIKÓW POWYŻEJ 50 ROKU ŻYCIA WEDŁUG GRUP WIEKU,
                        PŁCI I WOJEWÓDZTW ZA PAŹDZIERNIK  (Z-12)</t>
    </r>
  </si>
  <si>
    <r>
      <t xml:space="preserve">TABL. 9 (57).  </t>
    </r>
    <r>
      <rPr>
        <b/>
        <sz val="8"/>
        <rFont val="Arial Narrow"/>
        <family val="2"/>
        <charset val="238"/>
      </rPr>
      <t xml:space="preserve">PRZECIĘTNE WYNAGRODZENIA BRUTTO PRACOWNIKÓW  POWYŻEJ 50  ROKU ŻYCIA WEDŁUG STAŻU PRACY,
                     PŁCI I WOJEWÓDZTW ZA PAŹDZIERNIK  </t>
    </r>
    <r>
      <rPr>
        <b/>
        <sz val="8"/>
        <color indexed="8"/>
        <rFont val="Arial Narrow"/>
        <family val="2"/>
        <charset val="238"/>
      </rPr>
      <t>(Z-12)</t>
    </r>
  </si>
  <si>
    <r>
      <t xml:space="preserve">TABL. 10 (58).  </t>
    </r>
    <r>
      <rPr>
        <b/>
        <sz val="8"/>
        <rFont val="Arial Narrow"/>
        <family val="2"/>
        <charset val="238"/>
      </rPr>
      <t xml:space="preserve">PRZECIĘTNE WYNAGRODZENIA BRUTTO PRACOWNIKÓW  POWYŻEJ 50  ROKU ŻYCIA WEDŁUG GRUP SEKCJI PKD,
                       PŁCI I WOJEWÓDZTW ZA PAŹDZIERNIK </t>
    </r>
    <r>
      <rPr>
        <b/>
        <sz val="8"/>
        <color indexed="8"/>
        <rFont val="Arial Narrow"/>
        <family val="2"/>
        <charset val="238"/>
      </rPr>
      <t>(Z-12)</t>
    </r>
  </si>
  <si>
    <r>
      <t xml:space="preserve">TABL. 11 (59).  </t>
    </r>
    <r>
      <rPr>
        <b/>
        <sz val="8"/>
        <rFont val="Arial Narrow"/>
        <family val="2"/>
        <charset val="238"/>
      </rPr>
      <t xml:space="preserve">PRZECIĘTNE WYNAGRODZENIA BRUTTO PRACOWNIKÓW POWYŻEJ 50 ROKU ŻYCIA WEDŁUG GRUP ZAWODÓW, PŁCI I WOJEWÓDZTW ZA PAŹDZIERNIK </t>
    </r>
    <r>
      <rPr>
        <b/>
        <sz val="8"/>
        <color indexed="8"/>
        <rFont val="Arial Narrow"/>
        <family val="2"/>
        <charset val="238"/>
      </rPr>
      <t>(Z-12)</t>
    </r>
  </si>
  <si>
    <r>
      <t>TABL. III.  EMPLOYED PERSONS BY EMPLOYMENT STATUS, SEX AND PLACE OF RESIDENCE IN 4</t>
    </r>
    <r>
      <rPr>
        <vertAlign val="superscript"/>
        <sz val="8.5"/>
        <rFont val="Arial"/>
        <family val="2"/>
        <charset val="238"/>
      </rPr>
      <t>TH</t>
    </r>
    <r>
      <rPr>
        <sz val="8.5"/>
        <rFont val="Arial"/>
        <family val="2"/>
        <charset val="238"/>
      </rPr>
      <t xml:space="preserve"> QUARTER OF 2010-2015 (LFS)</t>
    </r>
  </si>
  <si>
    <r>
      <t>TABL. IV.  UNEMPLOYED  PERSONS BY CATEGORIES, SEX AND PLACE OF RESIDENCE IN 4</t>
    </r>
    <r>
      <rPr>
        <vertAlign val="superscript"/>
        <sz val="8.5"/>
        <rFont val="Arial"/>
        <family val="2"/>
        <charset val="238"/>
      </rPr>
      <t>TH</t>
    </r>
    <r>
      <rPr>
        <sz val="8.5"/>
        <rFont val="Arial"/>
        <family val="2"/>
        <charset val="238"/>
      </rPr>
      <t xml:space="preserve"> QUARTER OF 2010-2015 (LFS)</t>
    </r>
  </si>
  <si>
    <r>
      <t>TABL. IX.  ECONOMIC ACTIVITY OF THE POPULATION OVER 50 BY SEX, PLACE OF RESIDANCE AND REGIONS IN 4</t>
    </r>
    <r>
      <rPr>
        <vertAlign val="superscript"/>
        <sz val="8.5"/>
        <rFont val="Arial"/>
        <family val="2"/>
        <charset val="238"/>
      </rPr>
      <t>TH</t>
    </r>
    <r>
      <rPr>
        <sz val="8.5"/>
        <rFont val="Arial"/>
        <family val="2"/>
        <charset val="238"/>
      </rPr>
      <t xml:space="preserve"> QUARTER (LFS)</t>
    </r>
  </si>
  <si>
    <r>
      <t>TABL. X.  ECONOMIC ACTIVITY OF DISABLED PERSONS OVER 50 BY SEX, PLACE OF RESIDENCE AND REGIONS IN 4</t>
    </r>
    <r>
      <rPr>
        <vertAlign val="superscript"/>
        <sz val="8.5"/>
        <rFont val="Arial"/>
        <family val="2"/>
        <charset val="238"/>
      </rPr>
      <t>TH</t>
    </r>
    <r>
      <rPr>
        <sz val="8.5"/>
        <rFont val="Arial"/>
        <family val="2"/>
        <charset val="238"/>
      </rPr>
      <t xml:space="preserve"> QUARTER (LFS)</t>
    </r>
  </si>
  <si>
    <r>
      <t>TABL. 3.  ECONOMIC ACTIVITY OF THE POPULATION OVER 50 BY SEX AND VOIVODSHIPS IN 4</t>
    </r>
    <r>
      <rPr>
        <vertAlign val="superscript"/>
        <sz val="8.5"/>
        <rFont val="Arial"/>
        <family val="2"/>
        <charset val="238"/>
      </rPr>
      <t>TH</t>
    </r>
    <r>
      <rPr>
        <sz val="8.5"/>
        <rFont val="Arial"/>
        <family val="2"/>
        <charset val="238"/>
      </rPr>
      <t xml:space="preserve"> QUARTER (LFS)</t>
    </r>
  </si>
  <si>
    <r>
      <t>TABL. 4.  ECONOMIC ACTIVITY OF DISABLED PERSONS OVER 50 BY SEX AND VOIVODSHIPS IN 4</t>
    </r>
    <r>
      <rPr>
        <vertAlign val="superscript"/>
        <sz val="8.5"/>
        <rFont val="Arial"/>
        <family val="2"/>
        <charset val="238"/>
      </rPr>
      <t>TH</t>
    </r>
    <r>
      <rPr>
        <sz val="8.5"/>
        <rFont val="Arial"/>
        <family val="2"/>
        <charset val="238"/>
      </rPr>
      <t xml:space="preserve"> QUARTER (LFS)</t>
    </r>
  </si>
  <si>
    <r>
      <t>TABL. 5 (10).  EMPLOYEES OVER 50 BY NUMBER OF WORKED IN THE REFERENCE WEEK HOURS, SEX AND AGE GROUPS IN 4</t>
    </r>
    <r>
      <rPr>
        <vertAlign val="superscript"/>
        <sz val="8.5"/>
        <rFont val="Arial"/>
        <family val="2"/>
        <charset val="238"/>
      </rPr>
      <t>TH</t>
    </r>
    <r>
      <rPr>
        <sz val="8.5"/>
        <rFont val="Arial"/>
        <family val="2"/>
        <charset val="238"/>
      </rPr>
      <t xml:space="preserve"> QUARTER (LFS)</t>
    </r>
  </si>
  <si>
    <t>TABL. 30 (35).  PERSONS INJURED IN OCCUPATIONAL ACCIDENTS AND ACCIDENTS TREATED EQUALITY TO ACCIDENT AT WORK BY AGE GROUPS, SEX AND OCCUPATIONAL GROUPS (ZKW)</t>
  </si>
  <si>
    <t>TABL. 10 (47).  VOCATIONAL GUIDANCE AND VOCATIONAL INFORMATION FOR UNEMPLOYED PERSONS OVER 50 BY VOIVODSHIPS IN 2015 (MLSP)</t>
  </si>
  <si>
    <t>TABL. 11 (59).  AVERAGE GROSS WAGES AND SALARIES OF EMPLOYED PERSONS OVER 50 BY OCCUPATIONAL GROUPS, SEX AND VOIVODSHIPS IN OCTOBER (Z-12)</t>
  </si>
  <si>
    <t>TABL. 5 (53).  AVERAGE GROSS WAGES AND SALARIES OF EMPLOYED PERSONS OVER 50 BY AGE GROUPS, SEX AND OCCUPATIONAL GROUPS IN OCTOBER (Z-12)</t>
  </si>
  <si>
    <t>TABL. 32 (37).  PERSONS INJURED IN OCCUPATIONAL ACCIDENTS AND ACCIDENTS TREATED EQUALITY TO ACCIDENT AT WORK OVER 50 BY OCCUPATIONAL GROUPS, SEX AND VOIVODSHIPS (ZKW)</t>
  </si>
  <si>
    <t>TABL. 29 (34).  EMPLOYEES WORKING OVER 50 BY OCCUPATIONAL GROUPS, SEX AND VOIVODSHIPS IN OCTOBER (Z-12)</t>
  </si>
  <si>
    <r>
      <t>TABL. 18 (23).  EMPLOYED PERSONS OVER 50 BY OCCUPATIONAL GROUPS, SEX AND VOIVODSHIPS IN 4</t>
    </r>
    <r>
      <rPr>
        <vertAlign val="superscript"/>
        <sz val="8.5"/>
        <rFont val="Arial"/>
        <family val="2"/>
        <charset val="238"/>
      </rPr>
      <t>TH</t>
    </r>
    <r>
      <rPr>
        <sz val="8.5"/>
        <rFont val="Arial"/>
        <family val="2"/>
        <charset val="238"/>
      </rPr>
      <t xml:space="preserve"> QUARTER (LFS)</t>
    </r>
  </si>
  <si>
    <t>TABL. 1 (49).  PRZECIĘTNE WYNAGRODZENIA BRUTTO PRACOWNIKÓW POWYŻEJ 50 ROKU ŻYCIA WEDŁUG SEKTORÓW WŁASNOŚCI, PŁCI,  POZIOMU  WYKSZTAŁCENIA, STAŻU PRACY, GRUP SEKCJI PKD
                        I GRUP ZAWODÓW ZA PAŹDZIERNIK (Z-12)</t>
  </si>
  <si>
    <t>TABL. 11 (59).  PRZECIĘTNE WYNAGRODZENIA BRUTTO PRACOWNIKÓW POWYŻEJ 50  ROKU ŻYCIA WEDŁUG GRUP ZAWODÓW, PŁCI I WOJEWÓDZTW ZA PAŹDZIERNIK (Z-12)</t>
  </si>
  <si>
    <t>TABL. 10 (58).  PRZECIĘTNE WYNAGRODZENIA BRUTTO PRACOWNIKÓW  POWYŻEJ 50  ROKU ŻYCIA WEDŁUG GRUP SEKCJI PKD, PŁCI  I WOJEWÓDZTW ZA PAŹDZIERNIK (Z-12)</t>
  </si>
  <si>
    <t>TABL. 2 (50).  PRZECIĘTNE WYNAGRODZENIA BRUTTO  PRACOWNIKÓW POWYŻEJ 50 ROKU ŻYCIA WEDŁUG GRUP WIEKU, PŁCI I POZIOMU WYKSZTAŁCENIA ZA PAŹDZIERNIK (Z-12)</t>
  </si>
  <si>
    <t>TABL. 3 (51).  PRZECIĘTNE WYNAGRODZENIA BRUTTO  PRACOWNIKÓW POWYŻEJ 50 ROKU ŻYCIA WEDŁUG GRUP WIEKU, PŁCI I STAŻU PRACY ZA PAŹDZIERNIK  (Z-12)</t>
  </si>
  <si>
    <t>TABL. 4 (52).  PRZECIĘTNE WYNAGRODZENIA BRUTTO PRACOWNIKÓW POWYŻEJ 50 ROKU ŻYCIA WEDŁUG  GRUP WIEKU, PŁCI I SEKCJI PKD ZA PAŹDZIERNIK  (Z-12)</t>
  </si>
  <si>
    <t>TABL. 7 (55).  PRZECIĘTNE WYNAGRODZENIA BRUTTO PRACOWNIKÓW POWYŻEJ 50  ROKU ŻYCIA WEDŁUG POZIOMU WYKSZTAŁCENIA, PŁCI I WOJEWÓDZTW ZA PAŹDZIERNIK  (Z-12)</t>
  </si>
  <si>
    <t>TABL. 8 (56).  PRZECIĘTNE WYNAGRODZENIA BRUTTO  PRACOWNIKÓW POWYŻEJ 50 ROKU ŻYCIA WEDŁUG GRUP WIEKU, PŁCI I WOJEWÓDZTW ZA PAŹDZIERNIK  (Z-12)</t>
  </si>
  <si>
    <t>TABL. 9 (57).  PRZECIĘTNE WYNAGRODZENIA BRUTTO PRACOWNIKÓW  POWYŻEJ 50  ROKU ŻYCIA WEDŁUG STAŻU PRACY, PŁCI I WOJEWÓDZTW ZA PAŹDZIERNIK (Z-12)</t>
  </si>
  <si>
    <r>
      <t>TABL. IX.</t>
    </r>
    <r>
      <rPr>
        <b/>
        <sz val="8"/>
        <rFont val="Arial Narrow"/>
        <family val="2"/>
        <charset val="238"/>
      </rPr>
      <t xml:space="preserve"> AKTYWNOŚĆ EKONOMICZNA LUDNOŚCI POWYŻEJ 50 ROKU ŻYCIA WEDŁUG PŁCI, MIEJSCA ZAMIESZKANIA I REGIONÓW W IV KWARTALE (BAEL)</t>
    </r>
  </si>
  <si>
    <r>
      <t>TABL. IX.</t>
    </r>
    <r>
      <rPr>
        <b/>
        <sz val="8"/>
        <rFont val="Arial Narrow"/>
        <family val="2"/>
        <charset val="238"/>
      </rPr>
      <t xml:space="preserve"> AKTYWNOŚĆ EKONOMICZNA LUDNOŚCI POWYŻEJ 50 ROKU ŻYCIA WEDŁUG PŁCI, MIEJSCA ZAMIESZKANIA I REGIONÓW W IV KWARTALE (cd.) </t>
    </r>
  </si>
  <si>
    <r>
      <t>TABL. IX.</t>
    </r>
    <r>
      <rPr>
        <b/>
        <sz val="8"/>
        <rFont val="Arial Narrow"/>
        <family val="2"/>
        <charset val="238"/>
      </rPr>
      <t xml:space="preserve"> AKTYWNOŚĆ EKONOMICZNA LUDNOŚCI POWYŻEJ 50 ROKU ŻYCIA WEDŁUG PŁCI, MIEJSCA ZAMIESZKANIA I REGIONÓW W IV KWARTALE  (dok.)</t>
    </r>
  </si>
  <si>
    <r>
      <t>TABL. X.</t>
    </r>
    <r>
      <rPr>
        <b/>
        <sz val="8"/>
        <rFont val="Arial Narrow"/>
        <family val="2"/>
        <charset val="238"/>
      </rPr>
      <t xml:space="preserve"> AKTYWNOŚĆ EKONOMICZNA OSÓB NIEPEŁNOSPRAWNYCH POWYŻEJ 50 ROKU ŻYCIA WEDŁUG PŁCI, 
              MIEJSCA ZAMIESZKANIA I REGIONÓW W IV KWARTALE  (BAEL)</t>
    </r>
  </si>
  <si>
    <r>
      <t xml:space="preserve">TABL. XV. </t>
    </r>
    <r>
      <rPr>
        <b/>
        <sz val="8"/>
        <rFont val="Arial Narrow"/>
        <family val="2"/>
        <charset val="238"/>
      </rPr>
      <t xml:space="preserve"> WSPÓŁCZYNNIK AKTYWNOŚCI ZAWODOWEJ WEDŁUG PŁCI W POLSCE I UNII EUROPEJSKIE</t>
    </r>
  </si>
  <si>
    <r>
      <t xml:space="preserve">TABL. 19 (24). </t>
    </r>
    <r>
      <rPr>
        <b/>
        <sz val="8"/>
        <rFont val="Arial Narrow"/>
        <family val="2"/>
        <charset val="238"/>
      </rPr>
      <t>PRACOWNICY ZATRUDNIENI POWYŻEJ 50 ROKU ŻYCIA WEDŁUG SEKTORÓW WŁASNOŚCI, PŁCI, POZIOMU WYKSZTAŁCENIA, STAŻU PRACY, GRUP SEKCJI PKD
                       I GRUP ZAWODÓW W PAŹDZIERNIKU (Z-12)</t>
    </r>
  </si>
  <si>
    <r>
      <rPr>
        <sz val="8"/>
        <rFont val="Arial Narrow"/>
        <family val="2"/>
        <charset val="238"/>
      </rPr>
      <t xml:space="preserve">TABL. 30 (35).  </t>
    </r>
    <r>
      <rPr>
        <b/>
        <sz val="8"/>
        <rFont val="Arial Narrow"/>
        <family val="2"/>
        <charset val="238"/>
      </rPr>
      <t xml:space="preserve"> POSZKODOWANI W WYPADKACH PRZY PRACY I W WYPADKACH TRAKTOWANYCH NA RÓWNI Z WYPADKAMI 
                       PRZY PRACY WEDŁUG GRUP WIEKU, PŁCI I GRUP ZAWODÓW  (ZKW)</t>
    </r>
  </si>
  <si>
    <t xml:space="preserve">OSOBY POWYŻEJ 50 ROKU ŻYCIA NA RYNKU PRACY W 2015 R. </t>
  </si>
  <si>
    <r>
      <rPr>
        <sz val="8"/>
        <rFont val="Arial Narrow"/>
        <family val="2"/>
        <charset val="238"/>
      </rPr>
      <t xml:space="preserve">TABL. 31 (36).  </t>
    </r>
    <r>
      <rPr>
        <b/>
        <sz val="8"/>
        <rFont val="Arial Narrow"/>
        <family val="2"/>
        <charset val="238"/>
      </rPr>
      <t>POSZKODOWANI W WYPADKACH PRZY PRACY I W WYPADKACH TRAKTOWANYCH NA RÓWNI Z WYPADKAMI 
                       PRZY PRACY WEDŁUG GRUP WIEKU, PŁCI I SEKCJI PKD  (ZKW)</t>
    </r>
  </si>
  <si>
    <t>TABL. 31 (36).  POSZKODOWANI W WYPADKACH PRZY PRACY I W WYPADKACH TRAKTOWANYCH NA RÓWNI Z WYPADKAMI PRZY PRACY WEDŁUG GRUP WIEKU I SEKCJI PKD  (ZKW)</t>
  </si>
  <si>
    <t xml:space="preserve">              B. W ODSETKACH</t>
  </si>
  <si>
    <t>przemysł</t>
  </si>
  <si>
    <r>
      <t xml:space="preserve">     wytwarzanie i zaopatrywanie w energię 
        elektryczną, gaz, parę wodną i gorącą
        wodę</t>
    </r>
    <r>
      <rPr>
        <vertAlign val="superscript"/>
        <sz val="8"/>
        <rFont val="Arial Narrow"/>
        <family val="2"/>
        <charset val="238"/>
      </rPr>
      <t>∆</t>
    </r>
  </si>
  <si>
    <r>
      <t xml:space="preserve">    dostawa wody; gospodarowanie ściekami 
      i odpadami; rekultywacja</t>
    </r>
    <r>
      <rPr>
        <vertAlign val="superscript"/>
        <sz val="8"/>
        <rFont val="Arial Narrow"/>
        <family val="2"/>
        <charset val="238"/>
      </rPr>
      <t>∆</t>
    </r>
  </si>
  <si>
    <t>GRUPY ZAWODÓW</t>
  </si>
  <si>
    <t>górnictwo i wydobywanie</t>
  </si>
  <si>
    <r>
      <t>hanndel; naprawa pojazdów samochodowych</t>
    </r>
    <r>
      <rPr>
        <vertAlign val="superscript"/>
        <sz val="8"/>
        <rFont val="Arial Narrow"/>
        <family val="2"/>
        <charset val="238"/>
      </rPr>
      <t>∆</t>
    </r>
  </si>
  <si>
    <r>
      <t>Handel; naprawa pojazdów samochodowych</t>
    </r>
    <r>
      <rPr>
        <vertAlign val="superscript"/>
        <sz val="8"/>
        <color indexed="8"/>
        <rFont val="Arial Narrow"/>
        <family val="2"/>
        <charset val="238"/>
      </rPr>
      <t>∆</t>
    </r>
    <r>
      <rPr>
        <sz val="8"/>
        <color indexed="8"/>
        <rFont val="Arial Narrow"/>
        <family val="2"/>
        <charset val="238"/>
      </rPr>
      <t>, transport i gospodarka magazynowa, zakwaterowanie 
i gastronomia</t>
    </r>
    <r>
      <rPr>
        <vertAlign val="superscript"/>
        <sz val="8"/>
        <color indexed="8"/>
        <rFont val="Arial Narrow"/>
        <family val="2"/>
        <charset val="238"/>
      </rPr>
      <t>∆</t>
    </r>
    <r>
      <rPr>
        <sz val="8"/>
        <color indexed="8"/>
        <rFont val="Arial Narrow"/>
        <family val="2"/>
        <charset val="238"/>
      </rPr>
      <t>, informacja 
i komunikacja</t>
    </r>
  </si>
  <si>
    <r>
      <t>wytwarzanie i zaopatrywanie w energię elektryczną, gaz, parę wodną i gorącą wodę</t>
    </r>
    <r>
      <rPr>
        <vertAlign val="superscript"/>
        <sz val="8"/>
        <rFont val="Arial Narrow"/>
        <family val="2"/>
        <charset val="238"/>
      </rPr>
      <t>∆</t>
    </r>
  </si>
  <si>
    <r>
      <t>dostawa wody; gospodarowanie ściekami i odpadami; rekultywacja</t>
    </r>
    <r>
      <rPr>
        <vertAlign val="superscript"/>
        <sz val="8"/>
        <rFont val="Arial Narrow"/>
        <family val="2"/>
        <charset val="238"/>
      </rPr>
      <t>∆</t>
    </r>
  </si>
  <si>
    <t>TABL. 13 (18).  PRACUJĄCY POWYŻEJ 50 ROKU ŻYCIA WEDŁUG POZIOMU WYKSZTAŁCENIA, PŁCI I WOJEWÓDZTW W IV KWARTALE (BAEL)</t>
  </si>
  <si>
    <t>TABL. 15 (20).  PRACUJĄCY POWYŻEJ 50 ROKU ŻYCIA WEDŁUG STATUSU ZATRUDNIENIA, PŁCI I WOJEWÓDZTW W IV KWARTALE (BAEL)</t>
  </si>
  <si>
    <t>TABL. 16 (21).  PRACOWNICY NAJEMNI POWYŻEJ 50 ROKU ŻYCIA WEDŁUG LICZBY GODZIN PRZEPRACOWANYCH W BADANYM TYGODNIU, PŁCI I WOJEWÓDZTW W IV KWARTALE (BAEL)</t>
  </si>
  <si>
    <t>TABL. 18 (23).  PRACUJĄCY POWYŻEJ 50 ROKU ŻYCIA WEDŁUG GRUP ZAWODÓW, PŁCI I WOJEWÓDZTW W IV KWARTALE (BAEL)</t>
  </si>
  <si>
    <t>TABL. 23 (28).  PRACOWNICY ZATRUDNIENI POWYŻEJ  50 ROKU  ŻYCIA  WEDŁUG  GRUP  WIEKU,  PŁCI  I  GRUP  ZAWODÓW  W  PAŹDZIERNIKU  (Z-12)</t>
  </si>
  <si>
    <t>TABL. 24 (29).  PRACOWNICY ZATRUDNIENI POWYŻEJ 50 ROKU ŻYCIA WEDŁUG SEKTORÓW WŁASNOŚCI, PŁCI I  WOJEWÓDZTW W PAŹDZIERNIKU (Z-12)</t>
  </si>
  <si>
    <t>TABL. 29 (34).  PRACOWNICY ZATRUDNIENI POWYŻEJ 50 ROKU ŻYCIA WEDŁUG GRUP ZAWODÓW, PŁCI I WOJEWÓDZTW W PAŹDZIERNIKU (Z-12)</t>
  </si>
  <si>
    <t>TABL. 1 (38).  BEZROBOTNI POWYŻEJ 50 ROKU ŻYCIA WEDŁUG PŁCI, POZIOMU WYKSZTAŁCENIA,  RODZAJU POSZUKIWANEJ PRACY ORAZ OKRESU POSZUKIWANIA PRACY W IV KWARTALE (BAEL)</t>
  </si>
  <si>
    <t xml:space="preserve">TABL. 10 (47).  PORADNICTWO ZAWODOWE I INFORMACJA ZAWODOWA DLA OSÓB BEZROBOTNYCH POWYŻEJ 50 ROKU ŻYCIA WEDŁUG WOJEWÓDZTW W 2015 r. (MPiPS) </t>
  </si>
  <si>
    <t>TABL. 11 (48).  UCZESTNICTWO W WYBRANYCH FORMACH WSPARCIA OSÓB BEZROBOTNYCH POWYŻEJ 50 ROKU ŻYCIA WEDŁUG WOJEWÓDZTW (MPiPS)</t>
  </si>
  <si>
    <t>TABL. 5 (53).  PRZECIĘTNE WYNAGRODZENIA BRUTTO PRACOWNIKÓW POWYŻEJ 50  ROKU ŻYCIA WEDŁUG GRUP WIEKU, PŁCI I GRUP ZAWODÓW ZA PAŹDZIERNIK  (Z-12)</t>
  </si>
  <si>
    <t xml:space="preserve">TABL. XV.  VOCATIONAL ACTIVITY RATE BY SEX IN POLAND AND IN THE EUROPEAN UNION </t>
  </si>
  <si>
    <t>Economic activity of the population</t>
  </si>
  <si>
    <t>TABL. 19 (24).  PRACOWNICY ZATRUDNIENI POWYŻEJ 50 ROKU ŻYCIA WEDŁUG SEKTORÓW WŁASNOŚCI, PŁCI, POZIOMU WYKSZTAŁCENIA, STAŻU PRACY, GRUP SEKCJI PKD I GRUP ZAWODÓW W PAŹDZIERNIKU 
                         (Z-12)</t>
  </si>
  <si>
    <t>TABL. 32 (37).  POSZKODOWANI W WYPADKACH PRZY PRACY I W WYPADKACH TRAKTOWANYCH NA RÓWNI Z WYPADKAMI PRZY PRACY POWYŻEJ 50 ROKU ŻYCIA WEDŁUG GRUP ZAWODÓW, PŁCI 
                         I WOJEWÓDZTW (ZKW)</t>
  </si>
  <si>
    <r>
      <t>TABL. 2 (7).  EMPLOYED DISABLED PERSONS BY SEX AND PLACE OF RESIDENCE, EDUCATIONAL LEVEL, EMPLOYMENT STATUS AND GROUPS OF SECTIONS OF THE POLISH CLASSIFICATION OF ACTIVITIES IN 4</t>
    </r>
    <r>
      <rPr>
        <vertAlign val="superscript"/>
        <sz val="8.5"/>
        <rFont val="Arial"/>
        <family val="2"/>
        <charset val="238"/>
      </rPr>
      <t>TH</t>
    </r>
    <r>
      <rPr>
        <sz val="8.5"/>
        <rFont val="Arial"/>
        <family val="2"/>
        <charset val="238"/>
      </rPr>
      <t xml:space="preserve"> 
                     QUARTER (LFS)</t>
    </r>
  </si>
  <si>
    <t>TABL. I.  POPULATION BY EDUCATIONAL LEVEL, SEX AND PLACE OF RESIDENCE IN 2010-2015 (LFS)</t>
  </si>
  <si>
    <r>
      <t>TABL. V.  UNEMPLOYED PERSONS BY EDUCATIONAL LEVEL, SEX AND PLACE OF RESIDENCE IN 4</t>
    </r>
    <r>
      <rPr>
        <vertAlign val="superscript"/>
        <sz val="8.5"/>
        <rFont val="Arial"/>
        <family val="2"/>
        <charset val="238"/>
      </rPr>
      <t>TH</t>
    </r>
    <r>
      <rPr>
        <sz val="8.5"/>
        <rFont val="Arial"/>
        <family val="2"/>
        <charset val="238"/>
      </rPr>
      <t xml:space="preserve"> QUARTER OF 2010-2015 (LFS)</t>
    </r>
  </si>
  <si>
    <t>TABL. VI. REGISTRED UNEMPLOYED PERSONS BY EDUCATIONAL LEVEL IN 2010-2015 (MLSP)</t>
  </si>
  <si>
    <t>TABL. XII.  REGISTRED UNEMPLOYED PERSONS OVER 50 BY EDUCATIONAL LEVEL, SEX AND REGIONS (MLSP)</t>
  </si>
  <si>
    <r>
      <t>TABL. 1.  ECONOMIC ACTIVITY OF THE POPULATION OVER 50 BY SEX, EDUCATIONAL LEVEL, AGE GROUPS AND MARITAL STATUS IN 4</t>
    </r>
    <r>
      <rPr>
        <vertAlign val="superscript"/>
        <sz val="8.5"/>
        <rFont val="Arial"/>
        <family val="2"/>
        <charset val="238"/>
      </rPr>
      <t>TH</t>
    </r>
    <r>
      <rPr>
        <sz val="8.5"/>
        <rFont val="Arial"/>
        <family val="2"/>
        <charset val="238"/>
      </rPr>
      <t xml:space="preserve"> QUARTER (LFS)</t>
    </r>
  </si>
  <si>
    <r>
      <t>TABL. 2.  ECONOMIC ACTIVITY OF DISABLED PERSONS OVER 50 BY SEX AND EDUCATIONAL LEVEL IN 4</t>
    </r>
    <r>
      <rPr>
        <vertAlign val="superscript"/>
        <sz val="8.5"/>
        <rFont val="Arial"/>
        <family val="2"/>
        <charset val="238"/>
      </rPr>
      <t>TH</t>
    </r>
    <r>
      <rPr>
        <sz val="8.5"/>
        <rFont val="Arial"/>
        <family val="2"/>
        <charset val="238"/>
      </rPr>
      <t xml:space="preserve"> QUARTER (LFS)</t>
    </r>
  </si>
  <si>
    <r>
      <t>TABL. 5.  ECONOMIC ACTIVITY OF THE POPULATION OVER 50 BY EDUCATIONAL LEVEL, SEX AND VOIVODSHIPS IN 4</t>
    </r>
    <r>
      <rPr>
        <vertAlign val="superscript"/>
        <sz val="8.5"/>
        <rFont val="Arial"/>
        <family val="2"/>
        <charset val="238"/>
      </rPr>
      <t xml:space="preserve">TH </t>
    </r>
    <r>
      <rPr>
        <sz val="8.5"/>
        <rFont val="Arial"/>
        <family val="2"/>
        <charset val="238"/>
      </rPr>
      <t>QUARTER (LFS)</t>
    </r>
  </si>
  <si>
    <r>
      <t>TABL. 1 (6).  EMPLOYED PERSONS BY SEX AND PLACE OF RESIDENCE, EDUCATIONAL LEVEL, EMPLOYMENT STATUS, WORK SENIORITY AND GROUPS OF SECTIONS OF THE POLISH 
                     CLASSIFICATION OF ACTIVITIES IN 4</t>
    </r>
    <r>
      <rPr>
        <vertAlign val="superscript"/>
        <sz val="8.5"/>
        <rFont val="Arial"/>
        <family val="2"/>
        <charset val="238"/>
      </rPr>
      <t>TH</t>
    </r>
    <r>
      <rPr>
        <sz val="8.5"/>
        <rFont val="Arial"/>
        <family val="2"/>
        <charset val="238"/>
      </rPr>
      <t xml:space="preserve"> QUARTER (LFS)</t>
    </r>
  </si>
  <si>
    <r>
      <t>TABL. 3 (8).  EMPLOYED PERSONS OVER 50 BY EDUCATIONAL LEVEL, SEX AND EMLOYMENT STATUS IN 4</t>
    </r>
    <r>
      <rPr>
        <vertAlign val="superscript"/>
        <sz val="8.5"/>
        <rFont val="Arial"/>
        <family val="2"/>
        <charset val="238"/>
      </rPr>
      <t>TH</t>
    </r>
    <r>
      <rPr>
        <sz val="8.5"/>
        <rFont val="Arial"/>
        <family val="2"/>
        <charset val="238"/>
      </rPr>
      <t xml:space="preserve"> QUARTER (LFS)</t>
    </r>
  </si>
  <si>
    <r>
      <t>TABL. 4 (9).  EMPLOYED DISABLED PERSONS OVER 50 BY EDUCATIONAL LEVEL, SEX AND EMPLOYMENT STATUS IN 4</t>
    </r>
    <r>
      <rPr>
        <vertAlign val="superscript"/>
        <sz val="8.5"/>
        <rFont val="Arial"/>
        <family val="2"/>
        <charset val="238"/>
      </rPr>
      <t xml:space="preserve">TH </t>
    </r>
    <r>
      <rPr>
        <sz val="8.5"/>
        <rFont val="Arial"/>
        <family val="2"/>
        <charset val="238"/>
      </rPr>
      <t>QUARTER (LFS)</t>
    </r>
  </si>
  <si>
    <r>
      <t>TABL. 13 (18).  EMPLOYED PERSONS OVER 50 BY EDUCATIONAL LEVEL, SEX AND VOIVODSHIPS IN 4</t>
    </r>
    <r>
      <rPr>
        <vertAlign val="superscript"/>
        <sz val="8.5"/>
        <rFont val="Arial"/>
        <family val="2"/>
        <charset val="238"/>
      </rPr>
      <t>TH</t>
    </r>
    <r>
      <rPr>
        <sz val="8.5"/>
        <rFont val="Arial"/>
        <family val="2"/>
        <charset val="238"/>
      </rPr>
      <t xml:space="preserve"> QUARTER (LFS)</t>
    </r>
  </si>
  <si>
    <r>
      <t>TABL. 16 (21).  EMPLOYEES OVER 50 BY NUMBERS OF WORKED IN THE REFERENCE WEEK HOURS, SEX AND VOIVODSHIPS IN 4</t>
    </r>
    <r>
      <rPr>
        <vertAlign val="superscript"/>
        <sz val="8.5"/>
        <rFont val="Arial"/>
        <family val="2"/>
        <charset val="238"/>
      </rPr>
      <t>TH</t>
    </r>
    <r>
      <rPr>
        <sz val="8.5"/>
        <rFont val="Arial"/>
        <family val="2"/>
        <charset val="238"/>
      </rPr>
      <t xml:space="preserve"> QUARTER (LFS)</t>
    </r>
  </si>
  <si>
    <t>TABL. 19 (24).  EMPLOYEES WORKING OVER 50 BY OWNERSHIP SECTORS, SEX AND EDUCATIONAL LEVEL, WORK SENIORITY, GROUPS OF SECTIONS OF THE POLISH CLASSIFICATION OF 
                          ACTIVITIES AND OCCUPATIONAL GROUPS IN OCTOBER (Z-12)</t>
  </si>
  <si>
    <t>TABL. 23 (28).  EMPLOYEES WORKING OVER 50 BY AGE GROUPS, SEX AND OCCUPATIONAL GROUPS IN OCTOBER (Z-12)</t>
  </si>
  <si>
    <t>TABL. 24 (29).  EMPLOYEES WORKING OVER 50 BY OWNERSHIP SECTORS, SEX AND VOIVODSHIPS IN OCTOBER (Z-12)</t>
  </si>
  <si>
    <t>TABL. 25 (30).  EMPLOYEES WORKING OVER 50 BY EDUCATIONAL LEVEL, SEX AND VOIVODSHIPS IN OCTOBER (Z-12)</t>
  </si>
  <si>
    <t>TABL. 31 (36).  PERSONS INJURED IN OCCUPATIONAL ACCIDENTS AND ACCIDENTS TREATED EQUALITY TO ACCIDENT AT WORK BY AGE GROUPS, SEX AND OF SECTIONS OF POLISH CLASSIFICATION OF ACTIVITIES 
                          (ZKW)</t>
  </si>
  <si>
    <t>TABL. 7 (44).  REGISTRED UNEMPLOYED PERSONS OVER 50 BY EDUCATIONAL LEVEL, PLACE OF RESIDENCE, SEX AND VOIVODSHIPS (MLSP)</t>
  </si>
  <si>
    <t>TABL. 11 (48).  PARTICIPATION OF UNEMPLOYED PERSONS OVER 50 IN SELECTED ACTIVE LABOUR MARKET PROGRAMMES BY VOIVODSHIPS (MLSP)</t>
  </si>
  <si>
    <t>TABL. 1 (49).  AVERAGE GROSS WAGES AND SALARIES OF EMPLOYED PERSONS OVER 50 BY OWNERSHIP SECTORS, SEX, EDUCATIONAL LEVEL, WORK SENIORITY, GROUPS OF
                        SECTIONS OF THE POLISH CLASSIFICATION OF ACTIVITIES AND OCCUPATIONAL GROUPS IN OCTOBER (Z-12)</t>
  </si>
  <si>
    <t>TABL. 2 (50).  AVERAGE GROSS WAGES AND SALARIES OF EMPLOYED PERSONS OVER 50 BY AGE GROUPS, SEX AND EDUCATIONAL LEVEL IN OCTOBER (Z-12)</t>
  </si>
  <si>
    <t>TABL. 7 (55).  AVERAGE GROSS WAGES AND SALARIES OF EMPLOYED PERSONS OVER 50 BY EDUCATIONAL LEVEL, SEX AND VOIVODSHIPS IN OCTOBER (Z-120</t>
  </si>
  <si>
    <t>TABL. 1 (38).  UNEMPLOYED PERSONS OVER 50 BY SEX, EDUCATIONAL LEVEL, TYPE OF JOB SEEKING AND DURATION OF UNEMPLOYMENT IN 4TH QUARTER (LFS)</t>
  </si>
  <si>
    <t>TABL. 2 (39).  UNEMPLOYED PERSONS OVER 50 BY DURATION OF JOB SEEKING, SEX AND EDUCATIONAL LEVEL IN 4TH QUARTER (LFS)</t>
  </si>
  <si>
    <t>TABL. 3 (40).  UNEMPLOYED DISABLED PERSONS OVER 50 BY DURATION OF JOB SEEKING, SEX AND PLACE OF RESIDENCE IN 4TH QUARTER (LFS)</t>
  </si>
  <si>
    <r>
      <t xml:space="preserve">TABL. 16 (21).  </t>
    </r>
    <r>
      <rPr>
        <b/>
        <sz val="8"/>
        <rFont val="Arial Narrow"/>
        <family val="2"/>
        <charset val="238"/>
      </rPr>
      <t>PRACOWNICY NAJEMNI POWYŻEJ 50 ROKU ŻYCIA WEDŁUG LICZBY GODZIN PRZEPRACOWANYCH W BADANYM 
                      TYGODNIU, PŁCI I WOJEWÓDZTW W IV KWARTALE (BAEL)</t>
    </r>
  </si>
  <si>
    <r>
      <t xml:space="preserve">TABL. 24 (29).  </t>
    </r>
    <r>
      <rPr>
        <b/>
        <sz val="8"/>
        <color indexed="8"/>
        <rFont val="Arial Narrow"/>
        <family val="2"/>
        <charset val="238"/>
      </rPr>
      <t>PRACOWNICY ZATRUDNIENI POWYŻEJ 50 ROKU ŻYCIA WEDŁUG SEKTORÓW WŁASNOŚCI, PŁCI 
                       I  WOJEWÓDZTW W PAŹDZIERNIKU (Z-12)</t>
    </r>
  </si>
  <si>
    <r>
      <t xml:space="preserve">TABL. 27 (32).  </t>
    </r>
    <r>
      <rPr>
        <b/>
        <sz val="8"/>
        <rFont val="Arial Narrow"/>
        <family val="2"/>
        <charset val="238"/>
      </rPr>
      <t>PRACOWNICY ZATRUDNIENI POWYŻEJ 50 ROKU ŻYCIA WEDŁUG STAŻU PRACY, PŁCI I WOJEWÓDZTW W PAŹDZIERNIKU 
                      (Z-12)</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</si>
</sst>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61">
    <font>
      <sz val="11"/>
      <color theme="1"/>
      <name val="Calibri"/>
      <family val="2"/>
      <charset val="238"/>
      <scheme val="minor"/>
    </font>
    <font>
      <sz val="11"/>
      <color indexed="8"/>
      <name val="Czcionka tekstu podstawowego"/>
      <family val="2"/>
      <charset val="238"/>
    </font>
    <font>
      <sz val="10"/>
      <name val="Arial CE"/>
      <charset val="238"/>
    </font>
    <font>
      <sz val="8"/>
      <name val="Arial Narrow"/>
      <family val="2"/>
      <charset val="238"/>
    </font>
    <font>
      <b/>
      <sz val="8"/>
      <name val="Arial Narrow"/>
      <family val="2"/>
      <charset val="238"/>
    </font>
    <font>
      <sz val="8"/>
      <color indexed="8"/>
      <name val="Arial Narrow"/>
      <family val="2"/>
      <charset val="238"/>
    </font>
    <font>
      <b/>
      <sz val="8"/>
      <color indexed="8"/>
      <name val="Arial Narrow"/>
      <family val="2"/>
      <charset val="238"/>
    </font>
    <font>
      <b/>
      <vertAlign val="superscript"/>
      <sz val="8"/>
      <name val="Arial Narrow"/>
      <family val="2"/>
      <charset val="238"/>
    </font>
    <font>
      <vertAlign val="superscript"/>
      <sz val="8"/>
      <name val="Arial Narrow"/>
      <family val="2"/>
      <charset val="238"/>
    </font>
    <font>
      <sz val="8"/>
      <name val="Times New Roman"/>
      <family val="1"/>
      <charset val="238"/>
    </font>
    <font>
      <i/>
      <sz val="7"/>
      <name val="Times New Roman"/>
      <family val="1"/>
      <charset val="238"/>
    </font>
    <font>
      <i/>
      <sz val="8"/>
      <name val="Times New Roman"/>
      <family val="1"/>
      <charset val="238"/>
    </font>
    <font>
      <sz val="7"/>
      <name val="Arial"/>
      <family val="2"/>
      <charset val="238"/>
    </font>
    <font>
      <sz val="10"/>
      <name val="Arial Narrow"/>
      <family val="2"/>
      <charset val="238"/>
    </font>
    <font>
      <i/>
      <vertAlign val="superscript"/>
      <sz val="8"/>
      <name val="Times New Roman"/>
      <family val="1"/>
      <charset val="238"/>
    </font>
    <font>
      <sz val="7"/>
      <name val="Arial CE"/>
      <charset val="238"/>
    </font>
    <font>
      <i/>
      <vertAlign val="superscript"/>
      <sz val="9"/>
      <color indexed="8"/>
      <name val="Times New Roman"/>
      <family val="1"/>
      <charset val="238"/>
    </font>
    <font>
      <i/>
      <vertAlign val="superscript"/>
      <sz val="8"/>
      <color indexed="8"/>
      <name val="Times New Roman"/>
      <family val="1"/>
      <charset val="238"/>
    </font>
    <font>
      <sz val="6"/>
      <name val="Arial CE"/>
      <charset val="238"/>
    </font>
    <font>
      <i/>
      <sz val="6"/>
      <name val="Times New Roman"/>
      <family val="1"/>
      <charset val="238"/>
    </font>
    <font>
      <b/>
      <sz val="8"/>
      <name val="Arial"/>
      <family val="2"/>
      <charset val="238"/>
    </font>
    <font>
      <b/>
      <sz val="10"/>
      <name val="Arial CE"/>
      <charset val="238"/>
    </font>
    <font>
      <vertAlign val="superscript"/>
      <sz val="8"/>
      <color indexed="8"/>
      <name val="Arial Narrow"/>
      <family val="2"/>
      <charset val="238"/>
    </font>
    <font>
      <b/>
      <sz val="10"/>
      <name val="Arial Narrow"/>
      <family val="2"/>
      <charset val="238"/>
    </font>
    <font>
      <vertAlign val="superscript"/>
      <sz val="9"/>
      <color indexed="8"/>
      <name val="Symbol"/>
      <family val="1"/>
      <charset val="2"/>
    </font>
    <font>
      <b/>
      <sz val="10"/>
      <name val="Arial"/>
      <family val="2"/>
      <charset val="238"/>
    </font>
    <font>
      <sz val="8.5"/>
      <name val="Arial"/>
      <family val="2"/>
      <charset val="238"/>
    </font>
    <font>
      <b/>
      <i/>
      <vertAlign val="superscript"/>
      <sz val="8"/>
      <color indexed="8"/>
      <name val="Times New Roman"/>
      <family val="1"/>
      <charset val="238"/>
    </font>
    <font>
      <sz val="8"/>
      <name val="Arial"/>
      <family val="2"/>
      <charset val="238"/>
    </font>
    <font>
      <sz val="8"/>
      <name val="Czcionka tekstu podstawowego"/>
      <charset val="238"/>
    </font>
    <font>
      <vertAlign val="superscript"/>
      <sz val="8.5"/>
      <name val="Arial"/>
      <family val="2"/>
      <charset val="238"/>
    </font>
    <font>
      <sz val="8"/>
      <color indexed="8"/>
      <name val="Czcionka tekstu podstawowego"/>
      <charset val="238"/>
    </font>
    <font>
      <sz val="7"/>
      <color indexed="8"/>
      <name val="Arial CE"/>
      <charset val="238"/>
    </font>
    <font>
      <i/>
      <sz val="7"/>
      <color indexed="8"/>
      <name val="Times New Roman"/>
      <family val="1"/>
      <charset val="238"/>
    </font>
    <font>
      <sz val="10"/>
      <name val="Arial CE"/>
      <family val="2"/>
      <charset val="238"/>
    </font>
    <font>
      <vertAlign val="superscript"/>
      <sz val="8"/>
      <name val="Czcionka tekstu podstawowego"/>
      <charset val="238"/>
    </font>
    <font>
      <sz val="7"/>
      <name val="Arial CE"/>
      <family val="2"/>
      <charset val="238"/>
    </font>
    <font>
      <b/>
      <sz val="10"/>
      <name val="Arial CE"/>
      <family val="2"/>
      <charset val="238"/>
    </font>
    <font>
      <sz val="11"/>
      <color theme="1"/>
      <name val="Czcionka tekstu podstawowego"/>
      <family val="2"/>
      <charset val="238"/>
    </font>
    <font>
      <u/>
      <sz val="11"/>
      <color theme="10"/>
      <name val="Calibri"/>
      <family val="2"/>
      <charset val="238"/>
    </font>
    <font>
      <b/>
      <sz val="11"/>
      <color theme="1"/>
      <name val="Czcionka tekstu podstawowego"/>
      <family val="2"/>
      <charset val="238"/>
    </font>
    <font>
      <sz val="8"/>
      <color rgb="FF00B050"/>
      <name val="Arial Narrow"/>
      <family val="2"/>
      <charset val="238"/>
    </font>
    <font>
      <sz val="8"/>
      <color rgb="FFFF0000"/>
      <name val="Arial Narrow"/>
      <family val="2"/>
      <charset val="238"/>
    </font>
    <font>
      <sz val="8"/>
      <color theme="1"/>
      <name val="Arial Narrow"/>
      <family val="2"/>
      <charset val="238"/>
    </font>
    <font>
      <b/>
      <sz val="8"/>
      <color theme="1"/>
      <name val="Arial Narrow"/>
      <family val="2"/>
      <charset val="238"/>
    </font>
    <font>
      <sz val="8"/>
      <color theme="1"/>
      <name val="Arial CE"/>
      <charset val="238"/>
    </font>
    <font>
      <sz val="10"/>
      <color theme="1"/>
      <name val="Arial CE"/>
      <charset val="238"/>
    </font>
    <font>
      <sz val="11"/>
      <color theme="1"/>
      <name val="Arial Narrow"/>
      <family val="2"/>
      <charset val="238"/>
    </font>
    <font>
      <b/>
      <sz val="8"/>
      <color rgb="FF000000"/>
      <name val="Arial Narrow"/>
      <family val="2"/>
      <charset val="238"/>
    </font>
    <font>
      <vertAlign val="superscript"/>
      <sz val="8"/>
      <color rgb="FF000000"/>
      <name val="Arial Narrow"/>
      <family val="2"/>
      <charset val="238"/>
    </font>
    <font>
      <sz val="8"/>
      <color rgb="FF000000"/>
      <name val="Arial Narrow"/>
      <family val="2"/>
      <charset val="238"/>
    </font>
    <font>
      <sz val="10"/>
      <color theme="1"/>
      <name val="Arial Narrow"/>
      <family val="2"/>
      <charset val="238"/>
    </font>
    <font>
      <b/>
      <sz val="10"/>
      <color theme="1"/>
      <name val="Arial Narrow"/>
      <family val="2"/>
      <charset val="238"/>
    </font>
    <font>
      <b/>
      <sz val="8"/>
      <color theme="1"/>
      <name val="Arial"/>
      <family val="2"/>
      <charset val="238"/>
    </font>
    <font>
      <sz val="11"/>
      <color theme="0" tint="-4.9989318521683403E-2"/>
      <name val="Calibri"/>
      <family val="2"/>
      <charset val="238"/>
    </font>
    <font>
      <sz val="8"/>
      <color theme="1"/>
      <name val="Czcionka tekstu podstawowego"/>
      <charset val="238"/>
    </font>
    <font>
      <sz val="8"/>
      <color theme="1"/>
      <name val="Arial"/>
      <family val="2"/>
      <charset val="238"/>
    </font>
    <font>
      <sz val="11"/>
      <color theme="1"/>
      <name val="Calibri"/>
      <family val="2"/>
      <charset val="238"/>
    </font>
    <font>
      <sz val="10"/>
      <color rgb="FFFF0000"/>
      <name val="Arial CE"/>
      <charset val="238"/>
    </font>
    <font>
      <sz val="7"/>
      <color theme="1"/>
      <name val="Arial CE"/>
      <charset val="238"/>
    </font>
    <font>
      <sz val="11"/>
      <name val="Calibri"/>
      <family val="2"/>
      <charset val="238"/>
      <scheme val="minor"/>
    </font>
  </fonts>
  <fills count="9">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8" tint="0.59999389629810485"/>
        <bgColor indexed="64"/>
      </patternFill>
    </fill>
    <fill>
      <gradientFill degree="90">
        <stop position="0">
          <color theme="4" tint="-0.49803155613879818"/>
        </stop>
        <stop position="0.5">
          <color theme="8" tint="-0.25098422193060094"/>
        </stop>
        <stop position="1">
          <color theme="4" tint="-0.49803155613879818"/>
        </stop>
      </gradientFill>
    </fill>
    <fill>
      <patternFill patternType="solid">
        <fgColor theme="8" tint="-0.249977111117893"/>
        <bgColor indexed="64"/>
      </patternFill>
    </fill>
    <fill>
      <gradientFill degree="90">
        <stop position="0">
          <color theme="0"/>
        </stop>
        <stop position="0.5">
          <color theme="2" tint="-0.49803155613879818"/>
        </stop>
        <stop position="1">
          <color theme="0"/>
        </stop>
      </gradientFill>
    </fill>
    <fill>
      <patternFill patternType="solid">
        <fgColor rgb="FFFFFF00"/>
        <bgColor indexed="64"/>
      </patternFill>
    </fill>
  </fills>
  <borders count="38">
    <border>
      <left/>
      <right/>
      <top/>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bottom/>
      <diagonal/>
    </border>
    <border>
      <left style="thin">
        <color indexed="8"/>
      </left>
      <right style="thin">
        <color indexed="8"/>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8"/>
      </left>
      <right style="thin">
        <color indexed="64"/>
      </right>
      <top/>
      <bottom/>
      <diagonal/>
    </border>
    <border>
      <left/>
      <right style="thin">
        <color indexed="8"/>
      </right>
      <top/>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diagonal/>
    </border>
    <border>
      <left/>
      <right style="thin">
        <color indexed="64"/>
      </right>
      <top style="thin">
        <color indexed="64"/>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64"/>
      </top>
      <bottom/>
      <diagonal/>
    </border>
    <border>
      <left/>
      <right/>
      <top/>
      <bottom style="thin">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right style="thin">
        <color indexed="64"/>
      </right>
      <top/>
      <bottom style="medium">
        <color indexed="64"/>
      </bottom>
      <diagonal/>
    </border>
    <border>
      <left/>
      <right/>
      <top/>
      <bottom style="thin">
        <color indexed="8"/>
      </bottom>
      <diagonal/>
    </border>
    <border>
      <left/>
      <right style="thin">
        <color indexed="8"/>
      </right>
      <top/>
      <bottom style="thin">
        <color indexed="8"/>
      </bottom>
      <diagonal/>
    </border>
    <border>
      <left/>
      <right/>
      <top/>
      <bottom style="medium">
        <color theme="8" tint="-0.24994659260841701"/>
      </bottom>
      <diagonal/>
    </border>
    <border>
      <left/>
      <right/>
      <top style="medium">
        <color theme="8" tint="-0.24994659260841701"/>
      </top>
      <bottom style="medium">
        <color theme="8" tint="-0.24994659260841701"/>
      </bottom>
      <diagonal/>
    </border>
    <border>
      <left/>
      <right/>
      <top/>
      <bottom style="thin">
        <color theme="4" tint="0.39997558519241921"/>
      </bottom>
      <diagonal/>
    </border>
  </borders>
  <cellStyleXfs count="9">
    <xf numFmtId="0" fontId="0" fillId="0" borderId="0"/>
    <xf numFmtId="0" fontId="39" fillId="0" borderId="0" applyNumberFormat="0" applyFill="0" applyBorder="0" applyAlignment="0" applyProtection="0">
      <alignment vertical="top"/>
      <protection locked="0"/>
    </xf>
    <xf numFmtId="0" fontId="2" fillId="0" borderId="0"/>
    <xf numFmtId="0" fontId="38" fillId="0" borderId="0"/>
    <xf numFmtId="0" fontId="34" fillId="0" borderId="0"/>
    <xf numFmtId="0" fontId="38" fillId="0" borderId="0"/>
    <xf numFmtId="0" fontId="38" fillId="0" borderId="0"/>
    <xf numFmtId="0" fontId="38" fillId="0" borderId="0"/>
    <xf numFmtId="0" fontId="1" fillId="0" borderId="0"/>
  </cellStyleXfs>
  <cellXfs count="1200">
    <xf numFmtId="0" fontId="0" fillId="0" borderId="0" xfId="0"/>
    <xf numFmtId="0" fontId="2" fillId="0" borderId="0" xfId="2"/>
    <xf numFmtId="0" fontId="4" fillId="0" borderId="1" xfId="2" applyFont="1" applyBorder="1" applyAlignment="1">
      <alignment horizontal="right" wrapText="1"/>
    </xf>
    <xf numFmtId="0" fontId="4" fillId="0" borderId="2" xfId="2" applyFont="1" applyBorder="1" applyAlignment="1">
      <alignment horizontal="right" wrapText="1"/>
    </xf>
    <xf numFmtId="0" fontId="3" fillId="0" borderId="0" xfId="2" applyFont="1" applyBorder="1" applyAlignment="1">
      <alignment horizontal="center" wrapText="1"/>
    </xf>
    <xf numFmtId="0" fontId="2" fillId="0" borderId="0" xfId="2" applyBorder="1"/>
    <xf numFmtId="0" fontId="3" fillId="0" borderId="1" xfId="2" applyFont="1" applyBorder="1" applyAlignment="1">
      <alignment horizontal="right" wrapText="1"/>
    </xf>
    <xf numFmtId="0" fontId="3" fillId="0" borderId="2" xfId="2" applyFont="1" applyBorder="1" applyAlignment="1">
      <alignment horizontal="right" wrapText="1"/>
    </xf>
    <xf numFmtId="0" fontId="3" fillId="2" borderId="3" xfId="2" applyFont="1" applyFill="1" applyBorder="1" applyAlignment="1">
      <alignment horizontal="center" vertical="center" wrapText="1"/>
    </xf>
    <xf numFmtId="0" fontId="3" fillId="2" borderId="4" xfId="2" applyFont="1" applyFill="1" applyBorder="1" applyAlignment="1">
      <alignment horizontal="center" vertical="center" wrapText="1"/>
    </xf>
    <xf numFmtId="0" fontId="2" fillId="0" borderId="0" xfId="2" applyAlignment="1">
      <alignment horizontal="right"/>
    </xf>
    <xf numFmtId="164" fontId="41" fillId="0" borderId="0" xfId="2" applyNumberFormat="1" applyFont="1" applyAlignment="1"/>
    <xf numFmtId="164" fontId="42" fillId="0" borderId="0" xfId="2" applyNumberFormat="1" applyFont="1" applyAlignment="1"/>
    <xf numFmtId="164" fontId="5" fillId="0" borderId="1" xfId="2" applyNumberFormat="1" applyFont="1" applyBorder="1" applyAlignment="1">
      <alignment horizontal="right"/>
    </xf>
    <xf numFmtId="164" fontId="5" fillId="0" borderId="2" xfId="2" applyNumberFormat="1" applyFont="1" applyBorder="1" applyAlignment="1">
      <alignment horizontal="right"/>
    </xf>
    <xf numFmtId="164" fontId="5" fillId="0" borderId="2" xfId="2" applyNumberFormat="1" applyFont="1" applyBorder="1" applyAlignment="1">
      <alignment horizontal="right" wrapText="1"/>
    </xf>
    <xf numFmtId="164" fontId="3" fillId="0" borderId="1" xfId="2" applyNumberFormat="1" applyFont="1" applyBorder="1" applyAlignment="1">
      <alignment horizontal="right" wrapText="1"/>
    </xf>
    <xf numFmtId="164" fontId="4" fillId="0" borderId="1" xfId="2" applyNumberFormat="1" applyFont="1" applyBorder="1" applyAlignment="1">
      <alignment horizontal="right" wrapText="1"/>
    </xf>
    <xf numFmtId="164" fontId="2" fillId="0" borderId="0" xfId="2" applyNumberFormat="1"/>
    <xf numFmtId="0" fontId="5" fillId="0" borderId="1" xfId="2" applyFont="1" applyBorder="1" applyAlignment="1">
      <alignment horizontal="right"/>
    </xf>
    <xf numFmtId="0" fontId="5" fillId="0" borderId="2" xfId="2" applyFont="1" applyBorder="1" applyAlignment="1">
      <alignment horizontal="right"/>
    </xf>
    <xf numFmtId="0" fontId="3" fillId="0" borderId="0" xfId="2" applyFont="1"/>
    <xf numFmtId="0" fontId="6" fillId="0" borderId="1" xfId="2" applyFont="1" applyBorder="1" applyAlignment="1">
      <alignment horizontal="right"/>
    </xf>
    <xf numFmtId="0" fontId="6" fillId="0" borderId="2" xfId="2" applyFont="1" applyBorder="1" applyAlignment="1">
      <alignment horizontal="right"/>
    </xf>
    <xf numFmtId="0" fontId="4" fillId="0" borderId="0" xfId="2" applyFont="1"/>
    <xf numFmtId="0" fontId="2" fillId="0" borderId="0" xfId="2" applyAlignment="1">
      <alignment vertical="center"/>
    </xf>
    <xf numFmtId="165" fontId="3" fillId="0" borderId="5" xfId="2" applyNumberFormat="1" applyFont="1" applyFill="1" applyBorder="1" applyAlignment="1"/>
    <xf numFmtId="165" fontId="3" fillId="0" borderId="6" xfId="2" applyNumberFormat="1" applyFont="1" applyFill="1" applyBorder="1" applyAlignment="1"/>
    <xf numFmtId="164" fontId="5" fillId="0" borderId="1" xfId="2" applyNumberFormat="1" applyFont="1" applyBorder="1" applyAlignment="1">
      <alignment horizontal="right" wrapText="1"/>
    </xf>
    <xf numFmtId="0" fontId="3" fillId="0" borderId="0" xfId="2" applyFont="1" applyAlignment="1">
      <alignment horizontal="center"/>
    </xf>
    <xf numFmtId="0" fontId="3" fillId="0" borderId="0" xfId="2" applyFont="1" applyBorder="1"/>
    <xf numFmtId="0" fontId="3" fillId="0" borderId="5" xfId="2" applyFont="1" applyBorder="1"/>
    <xf numFmtId="0" fontId="3" fillId="0" borderId="6" xfId="2" applyFont="1" applyBorder="1"/>
    <xf numFmtId="165" fontId="4" fillId="0" borderId="5" xfId="2" applyNumberFormat="1" applyFont="1" applyFill="1" applyBorder="1" applyAlignment="1"/>
    <xf numFmtId="165" fontId="4" fillId="0" borderId="6" xfId="2" applyNumberFormat="1" applyFont="1" applyFill="1" applyBorder="1" applyAlignment="1"/>
    <xf numFmtId="0" fontId="3" fillId="2" borderId="3" xfId="2" applyFont="1" applyFill="1" applyBorder="1" applyAlignment="1">
      <alignment horizontal="center" vertical="center"/>
    </xf>
    <xf numFmtId="0" fontId="3" fillId="2" borderId="4" xfId="2" applyFont="1" applyFill="1" applyBorder="1" applyAlignment="1">
      <alignment horizontal="center" vertical="center"/>
    </xf>
    <xf numFmtId="0" fontId="2" fillId="0" borderId="0" xfId="2" applyAlignment="1">
      <alignment horizontal="center"/>
    </xf>
    <xf numFmtId="0" fontId="4" fillId="0" borderId="2" xfId="2" applyFont="1" applyBorder="1"/>
    <xf numFmtId="0" fontId="4" fillId="0" borderId="1" xfId="2" applyFont="1" applyBorder="1"/>
    <xf numFmtId="0" fontId="3" fillId="0" borderId="2" xfId="2" applyFont="1" applyBorder="1"/>
    <xf numFmtId="0" fontId="3" fillId="0" borderId="1" xfId="2" applyFont="1" applyBorder="1"/>
    <xf numFmtId="0" fontId="4" fillId="0" borderId="0" xfId="2" applyFont="1" applyAlignment="1">
      <alignment horizontal="right" wrapText="1"/>
    </xf>
    <xf numFmtId="0" fontId="3" fillId="0" borderId="2" xfId="2" applyFont="1" applyBorder="1" applyAlignment="1">
      <alignment wrapText="1"/>
    </xf>
    <xf numFmtId="0" fontId="3" fillId="0" borderId="0" xfId="2" applyFont="1" applyAlignment="1">
      <alignment horizontal="right" wrapText="1"/>
    </xf>
    <xf numFmtId="0" fontId="3" fillId="0" borderId="2" xfId="2" applyFont="1" applyFill="1" applyBorder="1" applyAlignment="1">
      <alignment horizontal="right" wrapText="1"/>
    </xf>
    <xf numFmtId="0" fontId="3" fillId="0" borderId="0" xfId="2" applyFont="1" applyFill="1" applyAlignment="1">
      <alignment horizontal="right" wrapText="1"/>
    </xf>
    <xf numFmtId="0" fontId="3" fillId="0" borderId="2" xfId="2" applyFont="1" applyFill="1" applyBorder="1" applyAlignment="1">
      <alignment wrapText="1"/>
    </xf>
    <xf numFmtId="0" fontId="3" fillId="0" borderId="0" xfId="2" applyFont="1" applyFill="1" applyAlignment="1">
      <alignment wrapText="1"/>
    </xf>
    <xf numFmtId="164" fontId="4" fillId="0" borderId="2" xfId="2" applyNumberFormat="1" applyFont="1" applyBorder="1" applyAlignment="1">
      <alignment horizontal="right" wrapText="1"/>
    </xf>
    <xf numFmtId="164" fontId="4" fillId="0" borderId="2" xfId="2" applyNumberFormat="1" applyFont="1" applyBorder="1" applyAlignment="1">
      <alignment horizontal="right"/>
    </xf>
    <xf numFmtId="164" fontId="4" fillId="0" borderId="1" xfId="2" applyNumberFormat="1" applyFont="1" applyBorder="1" applyAlignment="1">
      <alignment horizontal="right"/>
    </xf>
    <xf numFmtId="164" fontId="3" fillId="0" borderId="2" xfId="2" applyNumberFormat="1" applyFont="1" applyBorder="1" applyAlignment="1">
      <alignment horizontal="right" wrapText="1"/>
    </xf>
    <xf numFmtId="164" fontId="3" fillId="0" borderId="2" xfId="2" applyNumberFormat="1" applyFont="1" applyBorder="1" applyAlignment="1">
      <alignment horizontal="right"/>
    </xf>
    <xf numFmtId="164" fontId="3" fillId="0" borderId="1" xfId="2" applyNumberFormat="1" applyFont="1" applyBorder="1" applyAlignment="1">
      <alignment horizontal="right"/>
    </xf>
    <xf numFmtId="164" fontId="4" fillId="0" borderId="1" xfId="2" applyNumberFormat="1" applyFont="1" applyBorder="1"/>
    <xf numFmtId="164" fontId="3" fillId="0" borderId="2" xfId="2" applyNumberFormat="1" applyFont="1" applyBorder="1"/>
    <xf numFmtId="164" fontId="3" fillId="0" borderId="1" xfId="2" applyNumberFormat="1" applyFont="1" applyBorder="1"/>
    <xf numFmtId="164" fontId="3" fillId="0" borderId="2" xfId="2" applyNumberFormat="1" applyFont="1" applyBorder="1" applyAlignment="1">
      <alignment wrapText="1"/>
    </xf>
    <xf numFmtId="0" fontId="3" fillId="0" borderId="2" xfId="2" applyFont="1" applyFill="1" applyBorder="1"/>
    <xf numFmtId="164" fontId="4" fillId="0" borderId="2" xfId="2" applyNumberFormat="1" applyFont="1" applyFill="1" applyBorder="1" applyAlignment="1">
      <alignment horizontal="right" wrapText="1"/>
    </xf>
    <xf numFmtId="164" fontId="4" fillId="0" borderId="2" xfId="2" applyNumberFormat="1" applyFont="1" applyFill="1" applyBorder="1" applyAlignment="1">
      <alignment horizontal="right"/>
    </xf>
    <xf numFmtId="164" fontId="4" fillId="0" borderId="1" xfId="2" applyNumberFormat="1" applyFont="1" applyFill="1" applyBorder="1" applyAlignment="1">
      <alignment horizontal="right"/>
    </xf>
    <xf numFmtId="0" fontId="3" fillId="0" borderId="0" xfId="2" applyFont="1" applyFill="1" applyBorder="1" applyAlignment="1">
      <alignment horizontal="right" wrapText="1"/>
    </xf>
    <xf numFmtId="164" fontId="3" fillId="0" borderId="2" xfId="2" applyNumberFormat="1" applyFont="1" applyFill="1" applyBorder="1" applyAlignment="1">
      <alignment horizontal="right" wrapText="1"/>
    </xf>
    <xf numFmtId="164" fontId="3" fillId="0" borderId="2" xfId="2" applyNumberFormat="1" applyFont="1" applyFill="1" applyBorder="1" applyAlignment="1">
      <alignment horizontal="right"/>
    </xf>
    <xf numFmtId="164" fontId="3" fillId="0" borderId="1" xfId="2" applyNumberFormat="1" applyFont="1" applyFill="1" applyBorder="1" applyAlignment="1">
      <alignment horizontal="right"/>
    </xf>
    <xf numFmtId="0" fontId="4" fillId="0" borderId="2" xfId="2" applyFont="1" applyFill="1" applyBorder="1"/>
    <xf numFmtId="164" fontId="4" fillId="0" borderId="2" xfId="2" applyNumberFormat="1" applyFont="1" applyFill="1" applyBorder="1"/>
    <xf numFmtId="164" fontId="4" fillId="0" borderId="1" xfId="2" applyNumberFormat="1" applyFont="1" applyFill="1" applyBorder="1"/>
    <xf numFmtId="164" fontId="3" fillId="0" borderId="2" xfId="2" applyNumberFormat="1" applyFont="1" applyFill="1" applyBorder="1"/>
    <xf numFmtId="164" fontId="3" fillId="0" borderId="1" xfId="2" applyNumberFormat="1" applyFont="1" applyFill="1" applyBorder="1"/>
    <xf numFmtId="164" fontId="4" fillId="0" borderId="0" xfId="2" applyNumberFormat="1" applyFont="1" applyFill="1" applyBorder="1" applyAlignment="1"/>
    <xf numFmtId="164" fontId="3" fillId="0" borderId="2" xfId="2" applyNumberFormat="1" applyFont="1" applyFill="1" applyBorder="1" applyAlignment="1">
      <alignment wrapText="1"/>
    </xf>
    <xf numFmtId="164" fontId="3" fillId="0" borderId="0" xfId="2" applyNumberFormat="1" applyFont="1" applyFill="1" applyBorder="1" applyAlignment="1"/>
    <xf numFmtId="164" fontId="4" fillId="0" borderId="0" xfId="2" applyNumberFormat="1" applyFont="1" applyBorder="1" applyAlignment="1">
      <alignment horizontal="right" wrapText="1"/>
    </xf>
    <xf numFmtId="164" fontId="3" fillId="0" borderId="0" xfId="2" applyNumberFormat="1" applyFont="1" applyBorder="1" applyAlignment="1">
      <alignment horizontal="right" wrapText="1"/>
    </xf>
    <xf numFmtId="0" fontId="3" fillId="0" borderId="2" xfId="2" applyFont="1" applyBorder="1" applyAlignment="1">
      <alignment horizontal="right"/>
    </xf>
    <xf numFmtId="0" fontId="4" fillId="0" borderId="2" xfId="2" applyFont="1" applyBorder="1" applyAlignment="1">
      <alignment horizontal="right"/>
    </xf>
    <xf numFmtId="0" fontId="4" fillId="0" borderId="0" xfId="2" applyFont="1" applyAlignment="1">
      <alignment horizontal="right"/>
    </xf>
    <xf numFmtId="0" fontId="3" fillId="0" borderId="0" xfId="2" applyFont="1" applyAlignment="1">
      <alignment horizontal="right"/>
    </xf>
    <xf numFmtId="164" fontId="3" fillId="0" borderId="1" xfId="2" applyNumberFormat="1" applyFont="1" applyBorder="1" applyAlignment="1">
      <alignment wrapText="1"/>
    </xf>
    <xf numFmtId="0" fontId="3" fillId="0" borderId="1" xfId="2" applyFont="1" applyBorder="1" applyAlignment="1">
      <alignment wrapText="1"/>
    </xf>
    <xf numFmtId="164" fontId="3" fillId="0" borderId="0" xfId="2" applyNumberFormat="1" applyFont="1" applyAlignment="1">
      <alignment horizontal="right"/>
    </xf>
    <xf numFmtId="0" fontId="3" fillId="0" borderId="0" xfId="2" applyFont="1" applyBorder="1" applyAlignment="1">
      <alignment horizontal="right"/>
    </xf>
    <xf numFmtId="0" fontId="3" fillId="0" borderId="2" xfId="2" applyFont="1" applyFill="1" applyBorder="1" applyAlignment="1">
      <alignment horizontal="right"/>
    </xf>
    <xf numFmtId="0" fontId="2" fillId="0" borderId="0" xfId="2" applyFill="1"/>
    <xf numFmtId="0" fontId="2" fillId="0" borderId="0" xfId="2" applyFill="1" applyAlignment="1"/>
    <xf numFmtId="0" fontId="3" fillId="2" borderId="7" xfId="2" applyFont="1" applyFill="1" applyBorder="1" applyAlignment="1"/>
    <xf numFmtId="0" fontId="3" fillId="0" borderId="0" xfId="2" applyFont="1" applyBorder="1" applyAlignment="1">
      <alignment horizontal="center"/>
    </xf>
    <xf numFmtId="0" fontId="3" fillId="0" borderId="1" xfId="2" applyFont="1" applyBorder="1" applyAlignment="1">
      <alignment horizontal="right"/>
    </xf>
    <xf numFmtId="0" fontId="2" fillId="0" borderId="8" xfId="2" applyBorder="1"/>
    <xf numFmtId="0" fontId="2" fillId="0" borderId="0" xfId="2" applyFill="1" applyAlignment="1">
      <alignment horizontal="center" vertical="center"/>
    </xf>
    <xf numFmtId="0" fontId="2" fillId="0" borderId="0" xfId="2" applyFill="1" applyBorder="1"/>
    <xf numFmtId="164" fontId="3" fillId="0" borderId="0" xfId="2" applyNumberFormat="1" applyFont="1" applyFill="1" applyAlignment="1">
      <alignment horizontal="right"/>
    </xf>
    <xf numFmtId="164" fontId="3" fillId="0" borderId="0" xfId="2" applyNumberFormat="1" applyFont="1"/>
    <xf numFmtId="164" fontId="4" fillId="0" borderId="0" xfId="2" applyNumberFormat="1" applyFont="1" applyAlignment="1">
      <alignment horizontal="right"/>
    </xf>
    <xf numFmtId="164" fontId="4" fillId="0" borderId="0" xfId="2" applyNumberFormat="1" applyFont="1" applyBorder="1" applyAlignment="1">
      <alignment horizontal="right"/>
    </xf>
    <xf numFmtId="0" fontId="21" fillId="0" borderId="0" xfId="2" applyFont="1"/>
    <xf numFmtId="0" fontId="3" fillId="0" borderId="0" xfId="2" applyFont="1" applyAlignment="1">
      <alignment horizontal="left"/>
    </xf>
    <xf numFmtId="0" fontId="13" fillId="0" borderId="0" xfId="2" applyFont="1"/>
    <xf numFmtId="0" fontId="43" fillId="0" borderId="0" xfId="2" applyFont="1" applyAlignment="1">
      <alignment horizontal="right"/>
    </xf>
    <xf numFmtId="0" fontId="43" fillId="0" borderId="2" xfId="2" applyFont="1" applyBorder="1" applyAlignment="1">
      <alignment horizontal="right"/>
    </xf>
    <xf numFmtId="164" fontId="43" fillId="0" borderId="0" xfId="2" applyNumberFormat="1" applyFont="1" applyAlignment="1">
      <alignment horizontal="right"/>
    </xf>
    <xf numFmtId="0" fontId="44" fillId="0" borderId="2" xfId="2" applyFont="1" applyBorder="1" applyAlignment="1">
      <alignment horizontal="right"/>
    </xf>
    <xf numFmtId="0" fontId="43" fillId="0" borderId="0" xfId="2" applyFont="1" applyBorder="1" applyAlignment="1">
      <alignment horizontal="right"/>
    </xf>
    <xf numFmtId="164" fontId="43" fillId="0" borderId="0" xfId="2" applyNumberFormat="1" applyFont="1" applyBorder="1" applyAlignment="1">
      <alignment horizontal="right"/>
    </xf>
    <xf numFmtId="0" fontId="23" fillId="0" borderId="0" xfId="2" applyFont="1"/>
    <xf numFmtId="164" fontId="44" fillId="0" borderId="0" xfId="2" applyNumberFormat="1" applyFont="1" applyAlignment="1">
      <alignment horizontal="right"/>
    </xf>
    <xf numFmtId="0" fontId="44" fillId="0" borderId="7" xfId="2" applyFont="1" applyBorder="1" applyAlignment="1">
      <alignment horizontal="right"/>
    </xf>
    <xf numFmtId="0" fontId="44" fillId="0" borderId="0" xfId="2" applyFont="1" applyAlignment="1">
      <alignment horizontal="right"/>
    </xf>
    <xf numFmtId="0" fontId="43" fillId="0" borderId="2" xfId="2" applyFont="1" applyBorder="1"/>
    <xf numFmtId="0" fontId="43" fillId="0" borderId="7" xfId="2" applyFont="1" applyBorder="1"/>
    <xf numFmtId="0" fontId="13" fillId="0" borderId="0" xfId="2" applyFont="1" applyFill="1" applyAlignment="1">
      <alignment vertical="center"/>
    </xf>
    <xf numFmtId="164" fontId="13" fillId="0" borderId="0" xfId="2" applyNumberFormat="1" applyFont="1"/>
    <xf numFmtId="0" fontId="43" fillId="0" borderId="7" xfId="2" applyFont="1" applyBorder="1" applyAlignment="1">
      <alignment horizontal="right"/>
    </xf>
    <xf numFmtId="164" fontId="44" fillId="0" borderId="0" xfId="2" applyNumberFormat="1" applyFont="1" applyBorder="1" applyAlignment="1">
      <alignment horizontal="right"/>
    </xf>
    <xf numFmtId="164" fontId="43" fillId="0" borderId="0" xfId="2" applyNumberFormat="1" applyFont="1"/>
    <xf numFmtId="0" fontId="43" fillId="0" borderId="1" xfId="2" applyFont="1" applyBorder="1" applyAlignment="1">
      <alignment horizontal="right"/>
    </xf>
    <xf numFmtId="0" fontId="43" fillId="0" borderId="1" xfId="2" applyFont="1" applyBorder="1" applyAlignment="1">
      <alignment horizontal="right" wrapText="1"/>
    </xf>
    <xf numFmtId="0" fontId="43" fillId="0" borderId="0" xfId="2" applyFont="1" applyAlignment="1">
      <alignment horizontal="right" wrapText="1"/>
    </xf>
    <xf numFmtId="0" fontId="43" fillId="0" borderId="2" xfId="2" applyFont="1" applyBorder="1" applyAlignment="1">
      <alignment horizontal="right" wrapText="1"/>
    </xf>
    <xf numFmtId="0" fontId="43" fillId="0" borderId="7" xfId="2" applyFont="1" applyBorder="1" applyAlignment="1">
      <alignment horizontal="right" wrapText="1"/>
    </xf>
    <xf numFmtId="0" fontId="44" fillId="0" borderId="0" xfId="2" applyFont="1" applyBorder="1" applyAlignment="1">
      <alignment horizontal="right" wrapText="1"/>
    </xf>
    <xf numFmtId="0" fontId="44" fillId="0" borderId="7" xfId="2" applyFont="1" applyBorder="1" applyAlignment="1">
      <alignment horizontal="right" wrapText="1"/>
    </xf>
    <xf numFmtId="0" fontId="44" fillId="0" borderId="2" xfId="2" applyFont="1" applyBorder="1" applyAlignment="1">
      <alignment horizontal="right" wrapText="1"/>
    </xf>
    <xf numFmtId="0" fontId="44" fillId="0" borderId="0" xfId="2" applyFont="1" applyAlignment="1">
      <alignment horizontal="right" wrapText="1"/>
    </xf>
    <xf numFmtId="0" fontId="43" fillId="2" borderId="9" xfId="2" applyFont="1" applyFill="1" applyBorder="1" applyAlignment="1">
      <alignment horizontal="center" vertical="center" wrapText="1"/>
    </xf>
    <xf numFmtId="164" fontId="43" fillId="0" borderId="1" xfId="2" applyNumberFormat="1" applyFont="1" applyBorder="1"/>
    <xf numFmtId="0" fontId="3" fillId="2" borderId="10" xfId="2" applyFont="1" applyFill="1" applyBorder="1" applyAlignment="1">
      <alignment horizontal="center" vertical="center"/>
    </xf>
    <xf numFmtId="0" fontId="44" fillId="0" borderId="0" xfId="2" applyFont="1" applyBorder="1" applyAlignment="1">
      <alignment horizontal="right"/>
    </xf>
    <xf numFmtId="1" fontId="2" fillId="0" borderId="0" xfId="2" applyNumberFormat="1"/>
    <xf numFmtId="1" fontId="43" fillId="0" borderId="0" xfId="2" applyNumberFormat="1" applyFont="1" applyBorder="1"/>
    <xf numFmtId="1" fontId="43" fillId="0" borderId="2" xfId="2" applyNumberFormat="1" applyFont="1" applyBorder="1"/>
    <xf numFmtId="1" fontId="43" fillId="0" borderId="2" xfId="2" applyNumberFormat="1" applyFont="1" applyBorder="1" applyAlignment="1">
      <alignment horizontal="right"/>
    </xf>
    <xf numFmtId="1" fontId="43" fillId="0" borderId="0" xfId="2" applyNumberFormat="1" applyFont="1" applyBorder="1" applyAlignment="1">
      <alignment horizontal="right"/>
    </xf>
    <xf numFmtId="0" fontId="43" fillId="0" borderId="2" xfId="2" applyFont="1" applyFill="1" applyBorder="1" applyAlignment="1">
      <alignment horizontal="left"/>
    </xf>
    <xf numFmtId="0" fontId="43" fillId="0" borderId="1" xfId="2" applyFont="1" applyFill="1" applyBorder="1"/>
    <xf numFmtId="0" fontId="43" fillId="0" borderId="2" xfId="2" applyFont="1" applyFill="1" applyBorder="1"/>
    <xf numFmtId="0" fontId="43" fillId="0" borderId="2" xfId="2" applyFont="1" applyFill="1" applyBorder="1" applyAlignment="1">
      <alignment horizontal="right"/>
    </xf>
    <xf numFmtId="0" fontId="43" fillId="0" borderId="0" xfId="2" applyFont="1" applyFill="1" applyBorder="1" applyAlignment="1">
      <alignment horizontal="right"/>
    </xf>
    <xf numFmtId="0" fontId="2" fillId="0" borderId="0" xfId="2" applyFill="1" applyAlignment="1">
      <alignment wrapText="1"/>
    </xf>
    <xf numFmtId="0" fontId="45" fillId="0" borderId="0" xfId="2" applyFont="1"/>
    <xf numFmtId="0" fontId="46" fillId="0" borderId="0" xfId="2" applyFont="1" applyFill="1"/>
    <xf numFmtId="0" fontId="43" fillId="0" borderId="2" xfId="2" applyFont="1" applyBorder="1" applyAlignment="1">
      <alignment wrapText="1"/>
    </xf>
    <xf numFmtId="0" fontId="47" fillId="0" borderId="2" xfId="2" applyFont="1" applyBorder="1" applyAlignment="1">
      <alignment wrapText="1"/>
    </xf>
    <xf numFmtId="0" fontId="46" fillId="0" borderId="0" xfId="2" applyFont="1"/>
    <xf numFmtId="0" fontId="43" fillId="0" borderId="11" xfId="2" applyFont="1" applyBorder="1" applyAlignment="1">
      <alignment horizontal="right"/>
    </xf>
    <xf numFmtId="0" fontId="44" fillId="0" borderId="5" xfId="2" applyFont="1" applyBorder="1" applyAlignment="1">
      <alignment wrapText="1"/>
    </xf>
    <xf numFmtId="0" fontId="44" fillId="0" borderId="6" xfId="2" applyFont="1" applyBorder="1" applyAlignment="1">
      <alignment wrapText="1"/>
    </xf>
    <xf numFmtId="0" fontId="44" fillId="0" borderId="12" xfId="2" applyFont="1" applyBorder="1" applyAlignment="1">
      <alignment wrapText="1"/>
    </xf>
    <xf numFmtId="0" fontId="44" fillId="0" borderId="11" xfId="2" applyFont="1" applyBorder="1" applyAlignment="1">
      <alignment wrapText="1"/>
    </xf>
    <xf numFmtId="164" fontId="43" fillId="0" borderId="2" xfId="2" applyNumberFormat="1" applyFont="1" applyBorder="1"/>
    <xf numFmtId="164" fontId="44" fillId="0" borderId="2" xfId="2" applyNumberFormat="1" applyFont="1" applyBorder="1"/>
    <xf numFmtId="164" fontId="44" fillId="0" borderId="1" xfId="2" applyNumberFormat="1" applyFont="1" applyBorder="1"/>
    <xf numFmtId="0" fontId="3" fillId="2" borderId="4" xfId="2" quotePrefix="1" applyFont="1" applyFill="1" applyBorder="1" applyAlignment="1">
      <alignment horizontal="center" vertical="center"/>
    </xf>
    <xf numFmtId="0" fontId="3" fillId="2" borderId="13" xfId="2" applyFont="1" applyFill="1" applyBorder="1" applyAlignment="1">
      <alignment horizontal="center" vertical="center"/>
    </xf>
    <xf numFmtId="0" fontId="44" fillId="0" borderId="1" xfId="2" applyFont="1" applyBorder="1" applyAlignment="1">
      <alignment horizontal="right" wrapText="1"/>
    </xf>
    <xf numFmtId="0" fontId="43" fillId="0" borderId="14" xfId="2" applyFont="1" applyBorder="1" applyAlignment="1">
      <alignment horizontal="right"/>
    </xf>
    <xf numFmtId="0" fontId="44" fillId="0" borderId="14" xfId="2" applyFont="1" applyBorder="1" applyAlignment="1">
      <alignment horizontal="right" wrapText="1"/>
    </xf>
    <xf numFmtId="0" fontId="43" fillId="0" borderId="14" xfId="2" applyFont="1" applyBorder="1" applyAlignment="1">
      <alignment horizontal="right" wrapText="1"/>
    </xf>
    <xf numFmtId="0" fontId="2" fillId="0" borderId="0" xfId="2" applyFont="1" applyFill="1" applyAlignment="1">
      <alignment horizontal="center"/>
    </xf>
    <xf numFmtId="0" fontId="2" fillId="0" borderId="0" xfId="2" applyFont="1" applyFill="1" applyAlignment="1">
      <alignment horizontal="left" wrapText="1"/>
    </xf>
    <xf numFmtId="164" fontId="3" fillId="0" borderId="1" xfId="2" applyNumberFormat="1" applyFont="1" applyBorder="1" applyAlignment="1"/>
    <xf numFmtId="0" fontId="3" fillId="0" borderId="1" xfId="2" applyFont="1" applyBorder="1" applyAlignment="1"/>
    <xf numFmtId="0" fontId="25" fillId="0" borderId="0" xfId="2" applyFont="1"/>
    <xf numFmtId="0" fontId="2" fillId="0" borderId="0" xfId="2" applyFill="1" applyAlignment="1">
      <alignment horizontal="center" wrapText="1"/>
    </xf>
    <xf numFmtId="0" fontId="4" fillId="4" borderId="0" xfId="2" applyFont="1" applyFill="1" applyAlignment="1">
      <alignment wrapText="1"/>
    </xf>
    <xf numFmtId="0" fontId="3" fillId="4" borderId="0" xfId="2" applyFont="1" applyFill="1" applyAlignment="1">
      <alignment wrapText="1"/>
    </xf>
    <xf numFmtId="0" fontId="4" fillId="4" borderId="0" xfId="2" applyFont="1" applyFill="1" applyAlignment="1">
      <alignment horizontal="left" wrapText="1" indent="2"/>
    </xf>
    <xf numFmtId="0" fontId="3" fillId="4" borderId="0" xfId="2" applyFont="1" applyFill="1" applyAlignment="1">
      <alignment horizontal="left" wrapText="1" indent="2"/>
    </xf>
    <xf numFmtId="0" fontId="4" fillId="4" borderId="0" xfId="2" applyFont="1" applyFill="1" applyAlignment="1">
      <alignment horizontal="left" wrapText="1"/>
    </xf>
    <xf numFmtId="0" fontId="3" fillId="4" borderId="0" xfId="2" applyFont="1" applyFill="1" applyAlignment="1">
      <alignment horizontal="left" wrapText="1"/>
    </xf>
    <xf numFmtId="0" fontId="3" fillId="4" borderId="0" xfId="2" applyFont="1" applyFill="1" applyBorder="1" applyAlignment="1">
      <alignment vertical="top" wrapText="1"/>
    </xf>
    <xf numFmtId="0" fontId="3" fillId="4" borderId="0" xfId="2" applyFont="1" applyFill="1" applyBorder="1" applyAlignment="1">
      <alignment horizontal="left" vertical="top" wrapText="1" indent="1"/>
    </xf>
    <xf numFmtId="0" fontId="3" fillId="4" borderId="0" xfId="2" applyFont="1" applyFill="1" applyAlignment="1">
      <alignment vertical="top" wrapText="1"/>
    </xf>
    <xf numFmtId="0" fontId="3" fillId="4" borderId="0" xfId="2" applyFont="1" applyFill="1" applyAlignment="1">
      <alignment horizontal="center" wrapText="1"/>
    </xf>
    <xf numFmtId="0" fontId="3" fillId="4" borderId="0" xfId="2" applyFont="1" applyFill="1" applyAlignment="1">
      <alignment horizontal="center" vertical="top" wrapText="1"/>
    </xf>
    <xf numFmtId="0" fontId="7" fillId="4" borderId="0" xfId="2" applyFont="1" applyFill="1" applyAlignment="1">
      <alignment wrapText="1"/>
    </xf>
    <xf numFmtId="0" fontId="8" fillId="4" borderId="0" xfId="2" applyFont="1" applyFill="1" applyAlignment="1">
      <alignment wrapText="1"/>
    </xf>
    <xf numFmtId="0" fontId="4" fillId="4" borderId="0" xfId="2" applyFont="1" applyFill="1"/>
    <xf numFmtId="0" fontId="8" fillId="4" borderId="0" xfId="2" applyFont="1" applyFill="1"/>
    <xf numFmtId="0" fontId="3" fillId="4" borderId="0" xfId="2" applyFont="1" applyFill="1" applyAlignment="1">
      <alignment horizontal="left" indent="1"/>
    </xf>
    <xf numFmtId="0" fontId="3" fillId="4" borderId="0" xfId="2" applyFont="1" applyFill="1"/>
    <xf numFmtId="0" fontId="3" fillId="4" borderId="0" xfId="2" applyFont="1" applyFill="1" applyAlignment="1">
      <alignment vertical="top"/>
    </xf>
    <xf numFmtId="0" fontId="48" fillId="4" borderId="0" xfId="2" applyFont="1" applyFill="1"/>
    <xf numFmtId="0" fontId="49" fillId="4" borderId="0" xfId="2" applyFont="1" applyFill="1"/>
    <xf numFmtId="0" fontId="50" fillId="4" borderId="0" xfId="2" applyFont="1" applyFill="1" applyAlignment="1">
      <alignment horizontal="left" indent="1"/>
    </xf>
    <xf numFmtId="0" fontId="50" fillId="4" borderId="0" xfId="2" applyFont="1" applyFill="1"/>
    <xf numFmtId="0" fontId="50" fillId="4" borderId="0" xfId="2" applyFont="1" applyFill="1" applyAlignment="1">
      <alignment vertical="top"/>
    </xf>
    <xf numFmtId="0" fontId="4" fillId="4" borderId="7" xfId="2" applyFont="1" applyFill="1" applyBorder="1" applyAlignment="1">
      <alignment vertical="top" wrapText="1"/>
    </xf>
    <xf numFmtId="0" fontId="3" fillId="4" borderId="7" xfId="2" applyFont="1" applyFill="1" applyBorder="1" applyAlignment="1">
      <alignment horizontal="left" vertical="top" wrapText="1" indent="1"/>
    </xf>
    <xf numFmtId="0" fontId="4" fillId="4" borderId="0" xfId="2" applyFont="1" applyFill="1" applyBorder="1" applyAlignment="1">
      <alignment vertical="top" wrapText="1"/>
    </xf>
    <xf numFmtId="0" fontId="3" fillId="4" borderId="7" xfId="2" applyFont="1" applyFill="1" applyBorder="1" applyAlignment="1">
      <alignment vertical="top" wrapText="1"/>
    </xf>
    <xf numFmtId="0" fontId="8" fillId="4" borderId="0" xfId="2" applyFont="1" applyFill="1" applyBorder="1" applyAlignment="1">
      <alignment wrapText="1"/>
    </xf>
    <xf numFmtId="0" fontId="3" fillId="4" borderId="0" xfId="2" applyFont="1" applyFill="1" applyBorder="1" applyAlignment="1">
      <alignment wrapText="1"/>
    </xf>
    <xf numFmtId="0" fontId="5" fillId="2" borderId="0" xfId="2" applyFont="1" applyFill="1" applyAlignment="1">
      <alignment horizontal="center" wrapText="1"/>
    </xf>
    <xf numFmtId="0" fontId="5" fillId="4" borderId="0" xfId="2" applyFont="1" applyFill="1" applyAlignment="1">
      <alignment horizontal="left" wrapText="1" indent="1"/>
    </xf>
    <xf numFmtId="0" fontId="6" fillId="4" borderId="0" xfId="2" applyFont="1" applyFill="1" applyAlignment="1">
      <alignment horizontal="left" wrapText="1" indent="1"/>
    </xf>
    <xf numFmtId="0" fontId="6" fillId="4" borderId="0" xfId="2" applyFont="1" applyFill="1" applyAlignment="1">
      <alignment wrapText="1"/>
    </xf>
    <xf numFmtId="0" fontId="5" fillId="4" borderId="0" xfId="2" applyFont="1" applyFill="1" applyAlignment="1">
      <alignment horizontal="center" wrapText="1"/>
    </xf>
    <xf numFmtId="0" fontId="4" fillId="2" borderId="0" xfId="2" applyFont="1" applyFill="1" applyAlignment="1">
      <alignment horizontal="center" wrapText="1"/>
    </xf>
    <xf numFmtId="0" fontId="4" fillId="2" borderId="0" xfId="2" applyFont="1" applyFill="1" applyBorder="1" applyAlignment="1">
      <alignment horizontal="center" wrapText="1"/>
    </xf>
    <xf numFmtId="0" fontId="6" fillId="4" borderId="0" xfId="2" applyFont="1" applyFill="1" applyBorder="1"/>
    <xf numFmtId="0" fontId="5" fillId="4" borderId="0" xfId="2" applyFont="1" applyFill="1" applyBorder="1" applyAlignment="1">
      <alignment horizontal="left" indent="2"/>
    </xf>
    <xf numFmtId="0" fontId="6" fillId="4" borderId="0" xfId="2" applyFont="1" applyFill="1" applyBorder="1" applyAlignment="1">
      <alignment horizontal="left" indent="2"/>
    </xf>
    <xf numFmtId="0" fontId="5" fillId="4" borderId="0" xfId="2" applyFont="1" applyFill="1" applyBorder="1" applyAlignment="1">
      <alignment horizontal="left" indent="4"/>
    </xf>
    <xf numFmtId="0" fontId="3" fillId="4" borderId="0" xfId="2" applyFont="1" applyFill="1" applyBorder="1" applyAlignment="1">
      <alignment horizontal="right"/>
    </xf>
    <xf numFmtId="0" fontId="3" fillId="4" borderId="0" xfId="2" applyFont="1" applyFill="1" applyBorder="1"/>
    <xf numFmtId="0" fontId="4" fillId="4" borderId="0" xfId="2" applyFont="1" applyFill="1" applyAlignment="1">
      <alignment horizontal="left"/>
    </xf>
    <xf numFmtId="0" fontId="3" fillId="4" borderId="0" xfId="2" applyFont="1" applyFill="1" applyBorder="1" applyAlignment="1">
      <alignment horizontal="left" indent="6"/>
    </xf>
    <xf numFmtId="0" fontId="4" fillId="4" borderId="0" xfId="2" applyFont="1" applyFill="1" applyAlignment="1">
      <alignment horizontal="right"/>
    </xf>
    <xf numFmtId="0" fontId="3" fillId="4" borderId="0" xfId="2" applyFont="1" applyFill="1" applyAlignment="1">
      <alignment horizontal="right"/>
    </xf>
    <xf numFmtId="0" fontId="44" fillId="4" borderId="0" xfId="2" applyFont="1" applyFill="1"/>
    <xf numFmtId="0" fontId="43" fillId="4" borderId="0" xfId="2" applyFont="1" applyFill="1" applyAlignment="1">
      <alignment horizontal="right"/>
    </xf>
    <xf numFmtId="0" fontId="44" fillId="4" borderId="0" xfId="2" applyFont="1" applyFill="1" applyAlignment="1">
      <alignment horizontal="right"/>
    </xf>
    <xf numFmtId="0" fontId="43" fillId="4" borderId="0" xfId="2" applyFont="1" applyFill="1" applyAlignment="1">
      <alignment horizontal="left"/>
    </xf>
    <xf numFmtId="0" fontId="43" fillId="4" borderId="0" xfId="2" applyFont="1" applyFill="1"/>
    <xf numFmtId="0" fontId="43" fillId="4" borderId="0" xfId="2" applyFont="1" applyFill="1" applyAlignment="1">
      <alignment horizontal="left" wrapText="1"/>
    </xf>
    <xf numFmtId="0" fontId="51" fillId="4" borderId="0" xfId="2" applyFont="1" applyFill="1"/>
    <xf numFmtId="0" fontId="43" fillId="4" borderId="0" xfId="2" applyFont="1" applyFill="1" applyAlignment="1">
      <alignment wrapText="1"/>
    </xf>
    <xf numFmtId="0" fontId="51" fillId="4" borderId="0" xfId="2" applyFont="1" applyFill="1" applyAlignment="1">
      <alignment wrapText="1"/>
    </xf>
    <xf numFmtId="0" fontId="43" fillId="4" borderId="0" xfId="2" applyFont="1" applyFill="1" applyBorder="1" applyAlignment="1">
      <alignment vertical="center" wrapText="1"/>
    </xf>
    <xf numFmtId="0" fontId="51" fillId="4" borderId="0" xfId="2" applyFont="1" applyFill="1" applyBorder="1"/>
    <xf numFmtId="0" fontId="43" fillId="4" borderId="0" xfId="2" applyFont="1" applyFill="1" applyBorder="1"/>
    <xf numFmtId="0" fontId="43" fillId="4" borderId="0" xfId="2" applyFont="1" applyFill="1" applyBorder="1" applyAlignment="1">
      <alignment horizontal="left"/>
    </xf>
    <xf numFmtId="0" fontId="43" fillId="4" borderId="0" xfId="2" applyFont="1" applyFill="1" applyBorder="1" applyAlignment="1">
      <alignment horizontal="left" wrapText="1"/>
    </xf>
    <xf numFmtId="0" fontId="52" fillId="4" borderId="0" xfId="2" applyFont="1" applyFill="1"/>
    <xf numFmtId="0" fontId="2" fillId="4" borderId="0" xfId="2" applyFill="1" applyAlignment="1">
      <alignment horizontal="left" indent="1"/>
    </xf>
    <xf numFmtId="0" fontId="43" fillId="4" borderId="0" xfId="2" applyFont="1" applyFill="1" applyAlignment="1"/>
    <xf numFmtId="0" fontId="43" fillId="4" borderId="0" xfId="2" applyFont="1" applyFill="1" applyAlignment="1">
      <alignment horizontal="left" wrapText="1" indent="2"/>
    </xf>
    <xf numFmtId="0" fontId="46" fillId="4" borderId="0" xfId="2" applyFont="1" applyFill="1" applyAlignment="1">
      <alignment horizontal="left" indent="1"/>
    </xf>
    <xf numFmtId="0" fontId="3" fillId="4" borderId="15" xfId="2" applyFont="1" applyFill="1" applyBorder="1" applyAlignment="1">
      <alignment wrapText="1"/>
    </xf>
    <xf numFmtId="0" fontId="3" fillId="4" borderId="7" xfId="2" applyFont="1" applyFill="1" applyBorder="1" applyAlignment="1">
      <alignment wrapText="1"/>
    </xf>
    <xf numFmtId="0" fontId="4" fillId="4" borderId="7" xfId="2" applyFont="1" applyFill="1" applyBorder="1" applyAlignment="1">
      <alignment wrapText="1"/>
    </xf>
    <xf numFmtId="0" fontId="3" fillId="4" borderId="0" xfId="2" applyFont="1" applyFill="1" applyBorder="1" applyAlignment="1">
      <alignment horizontal="center"/>
    </xf>
    <xf numFmtId="0" fontId="4" fillId="4" borderId="7" xfId="2" applyFont="1" applyFill="1" applyBorder="1" applyAlignment="1">
      <alignment horizontal="center"/>
    </xf>
    <xf numFmtId="0" fontId="4" fillId="4" borderId="7" xfId="2" applyFont="1" applyFill="1" applyBorder="1"/>
    <xf numFmtId="0" fontId="6" fillId="4" borderId="0" xfId="2" applyFont="1" applyFill="1"/>
    <xf numFmtId="0" fontId="3" fillId="4" borderId="7" xfId="2" applyFont="1" applyFill="1" applyBorder="1" applyAlignment="1">
      <alignment horizontal="center"/>
    </xf>
    <xf numFmtId="0" fontId="6" fillId="4" borderId="0" xfId="2" applyFont="1" applyFill="1" applyAlignment="1">
      <alignment horizontal="right"/>
    </xf>
    <xf numFmtId="0" fontId="2" fillId="4" borderId="0" xfId="2" applyFill="1"/>
    <xf numFmtId="0" fontId="5" fillId="4" borderId="0" xfId="2" applyFont="1" applyFill="1"/>
    <xf numFmtId="0" fontId="43" fillId="4" borderId="0" xfId="2" applyFont="1" applyFill="1" applyBorder="1" applyAlignment="1">
      <alignment horizontal="center"/>
    </xf>
    <xf numFmtId="0" fontId="44" fillId="4" borderId="7" xfId="2" applyFont="1" applyFill="1" applyBorder="1" applyAlignment="1">
      <alignment horizontal="center"/>
    </xf>
    <xf numFmtId="0" fontId="46" fillId="4" borderId="0" xfId="2" applyFont="1" applyFill="1" applyBorder="1"/>
    <xf numFmtId="164" fontId="4" fillId="4" borderId="0" xfId="2" applyNumberFormat="1" applyFont="1" applyFill="1"/>
    <xf numFmtId="49" fontId="4" fillId="4" borderId="0" xfId="2" applyNumberFormat="1" applyFont="1" applyFill="1" applyAlignment="1">
      <alignment horizontal="right"/>
    </xf>
    <xf numFmtId="164" fontId="3" fillId="4" borderId="0" xfId="2" applyNumberFormat="1" applyFont="1" applyFill="1"/>
    <xf numFmtId="164" fontId="3" fillId="4" borderId="0" xfId="2" applyNumberFormat="1" applyFont="1" applyFill="1" applyAlignment="1">
      <alignment horizontal="left" indent="1"/>
    </xf>
    <xf numFmtId="0" fontId="3" fillId="4" borderId="0" xfId="2" applyFont="1" applyFill="1" applyAlignment="1">
      <alignment horizontal="left" indent="2"/>
    </xf>
    <xf numFmtId="0" fontId="4" fillId="4" borderId="0" xfId="2" applyFont="1" applyFill="1" applyBorder="1"/>
    <xf numFmtId="0" fontId="5" fillId="4" borderId="0" xfId="2" applyFont="1" applyFill="1" applyBorder="1" applyAlignment="1"/>
    <xf numFmtId="0" fontId="3" fillId="4" borderId="0" xfId="2" applyFont="1" applyFill="1" applyAlignment="1">
      <alignment horizontal="left" indent="3"/>
    </xf>
    <xf numFmtId="0" fontId="3" fillId="4" borderId="0" xfId="2" applyFont="1" applyFill="1" applyAlignment="1">
      <alignment horizontal="center"/>
    </xf>
    <xf numFmtId="0" fontId="4" fillId="4" borderId="0" xfId="2" applyFont="1" applyFill="1" applyAlignment="1">
      <alignment horizontal="center"/>
    </xf>
    <xf numFmtId="0" fontId="18" fillId="0" borderId="0" xfId="2" applyFont="1" applyAlignment="1">
      <alignment vertical="top" wrapText="1"/>
    </xf>
    <xf numFmtId="0" fontId="26" fillId="3" borderId="36" xfId="1" applyFont="1" applyFill="1" applyBorder="1" applyAlignment="1" applyProtection="1">
      <alignment horizontal="left" vertical="center" wrapText="1"/>
    </xf>
    <xf numFmtId="0" fontId="26" fillId="3" borderId="36" xfId="1" applyFont="1" applyFill="1" applyBorder="1" applyAlignment="1" applyProtection="1">
      <alignment horizontal="left" vertical="center" wrapText="1" indent="6"/>
    </xf>
    <xf numFmtId="0" fontId="6" fillId="4" borderId="0" xfId="2" applyFont="1" applyFill="1" applyBorder="1" applyAlignment="1">
      <alignment horizontal="left"/>
    </xf>
    <xf numFmtId="0" fontId="3" fillId="2" borderId="16" xfId="2" applyFont="1" applyFill="1" applyBorder="1" applyAlignment="1">
      <alignment horizontal="center" vertical="center"/>
    </xf>
    <xf numFmtId="0" fontId="43" fillId="0" borderId="17" xfId="2" applyFont="1" applyBorder="1" applyAlignment="1">
      <alignment horizontal="right"/>
    </xf>
    <xf numFmtId="0" fontId="3" fillId="2" borderId="4" xfId="2" applyFont="1" applyFill="1" applyBorder="1" applyAlignment="1">
      <alignment horizontal="center" vertical="center" wrapText="1"/>
    </xf>
    <xf numFmtId="0" fontId="3" fillId="2" borderId="3" xfId="2" applyFont="1" applyFill="1" applyBorder="1" applyAlignment="1">
      <alignment horizontal="center" vertical="center" wrapText="1"/>
    </xf>
    <xf numFmtId="0" fontId="26" fillId="3" borderId="36" xfId="1" applyFont="1" applyFill="1" applyBorder="1" applyAlignment="1" applyProtection="1">
      <alignment horizontal="left" vertical="center"/>
    </xf>
    <xf numFmtId="0" fontId="4" fillId="4" borderId="0" xfId="2" applyFont="1" applyFill="1"/>
    <xf numFmtId="0" fontId="3" fillId="0" borderId="1" xfId="2" applyFont="1" applyFill="1" applyBorder="1" applyAlignment="1">
      <alignment horizontal="right"/>
    </xf>
    <xf numFmtId="0" fontId="3" fillId="0" borderId="0" xfId="2" applyFont="1" applyFill="1" applyAlignment="1">
      <alignment horizontal="right"/>
    </xf>
    <xf numFmtId="0" fontId="43" fillId="0" borderId="0" xfId="0" applyFont="1" applyFill="1"/>
    <xf numFmtId="0" fontId="3" fillId="0" borderId="1" xfId="2" applyFont="1" applyFill="1" applyBorder="1" applyAlignment="1">
      <alignment wrapText="1"/>
    </xf>
    <xf numFmtId="164" fontId="43" fillId="0" borderId="0" xfId="0" applyNumberFormat="1" applyFont="1" applyFill="1"/>
    <xf numFmtId="0" fontId="43" fillId="0" borderId="1" xfId="0" applyFont="1" applyBorder="1"/>
    <xf numFmtId="0" fontId="3" fillId="0" borderId="9" xfId="2" applyFont="1" applyBorder="1" applyAlignment="1">
      <alignment horizontal="right"/>
    </xf>
    <xf numFmtId="164" fontId="3" fillId="0" borderId="9" xfId="2" applyNumberFormat="1" applyFont="1" applyBorder="1" applyAlignment="1">
      <alignment horizontal="right"/>
    </xf>
    <xf numFmtId="164" fontId="43" fillId="0" borderId="1" xfId="0" applyNumberFormat="1" applyFont="1" applyBorder="1"/>
    <xf numFmtId="0" fontId="44" fillId="0" borderId="1" xfId="0" applyFont="1" applyBorder="1"/>
    <xf numFmtId="164" fontId="44" fillId="0" borderId="1" xfId="0" applyNumberFormat="1" applyFont="1" applyBorder="1"/>
    <xf numFmtId="0" fontId="44" fillId="0" borderId="1" xfId="0" applyFont="1" applyFill="1" applyBorder="1"/>
    <xf numFmtId="0" fontId="43" fillId="0" borderId="1" xfId="0" applyFont="1" applyFill="1" applyBorder="1"/>
    <xf numFmtId="0" fontId="3" fillId="0" borderId="9" xfId="2" applyFont="1" applyFill="1" applyBorder="1" applyAlignment="1">
      <alignment horizontal="right"/>
    </xf>
    <xf numFmtId="164" fontId="44" fillId="0" borderId="1" xfId="0" applyNumberFormat="1" applyFont="1" applyFill="1" applyBorder="1"/>
    <xf numFmtId="0" fontId="4" fillId="0" borderId="1" xfId="2" applyFont="1" applyFill="1" applyBorder="1"/>
    <xf numFmtId="164" fontId="43" fillId="0" borderId="1" xfId="0" applyNumberFormat="1" applyFont="1" applyFill="1" applyBorder="1"/>
    <xf numFmtId="0" fontId="3" fillId="0" borderId="1" xfId="2" applyFont="1" applyFill="1" applyBorder="1"/>
    <xf numFmtId="164" fontId="44" fillId="0" borderId="0" xfId="0" applyNumberFormat="1" applyFont="1" applyFill="1"/>
    <xf numFmtId="0" fontId="3" fillId="0" borderId="8" xfId="2" applyFont="1" applyFill="1" applyBorder="1" applyAlignment="1">
      <alignment horizontal="right"/>
    </xf>
    <xf numFmtId="0" fontId="4" fillId="0" borderId="1" xfId="2" applyFont="1" applyFill="1" applyBorder="1" applyAlignment="1">
      <alignment horizontal="center"/>
    </xf>
    <xf numFmtId="0" fontId="3" fillId="2" borderId="4" xfId="2" applyFont="1" applyFill="1" applyBorder="1" applyAlignment="1">
      <alignment horizontal="center" vertical="center" wrapText="1"/>
    </xf>
    <xf numFmtId="0" fontId="3" fillId="2" borderId="3" xfId="2" applyFont="1" applyFill="1" applyBorder="1" applyAlignment="1">
      <alignment horizontal="center" vertical="center" wrapText="1"/>
    </xf>
    <xf numFmtId="0" fontId="5" fillId="2" borderId="4" xfId="2" applyFont="1" applyFill="1" applyBorder="1" applyAlignment="1">
      <alignment horizontal="center" vertical="center" wrapText="1"/>
    </xf>
    <xf numFmtId="0" fontId="5" fillId="2" borderId="0" xfId="2" applyFont="1" applyFill="1" applyBorder="1" applyAlignment="1">
      <alignment horizontal="center" wrapText="1"/>
    </xf>
    <xf numFmtId="0" fontId="5" fillId="2" borderId="3" xfId="2" applyFont="1" applyFill="1" applyBorder="1" applyAlignment="1">
      <alignment horizontal="center" vertical="center" wrapText="1"/>
    </xf>
    <xf numFmtId="0" fontId="3" fillId="2" borderId="8" xfId="2" applyFont="1" applyFill="1" applyBorder="1" applyAlignment="1">
      <alignment horizontal="center" vertical="center" wrapText="1"/>
    </xf>
    <xf numFmtId="0" fontId="3" fillId="2" borderId="10" xfId="2" applyFont="1" applyFill="1" applyBorder="1" applyAlignment="1">
      <alignment horizontal="center" vertical="center" wrapText="1"/>
    </xf>
    <xf numFmtId="0" fontId="3" fillId="2" borderId="9" xfId="2" applyFont="1" applyFill="1" applyBorder="1" applyAlignment="1">
      <alignment horizontal="center" vertical="center" wrapText="1"/>
    </xf>
    <xf numFmtId="0" fontId="3" fillId="2" borderId="7" xfId="2" applyFont="1" applyFill="1" applyBorder="1" applyAlignment="1">
      <alignment horizontal="left" indent="2"/>
    </xf>
    <xf numFmtId="0" fontId="3" fillId="2" borderId="18" xfId="2" applyFont="1" applyFill="1" applyBorder="1" applyAlignment="1">
      <alignment horizontal="left" indent="2"/>
    </xf>
    <xf numFmtId="0" fontId="3" fillId="2" borderId="4" xfId="2" applyFont="1" applyFill="1" applyBorder="1" applyAlignment="1">
      <alignment horizontal="center" vertical="center"/>
    </xf>
    <xf numFmtId="0" fontId="3" fillId="2" borderId="3" xfId="2" applyFont="1" applyFill="1" applyBorder="1" applyAlignment="1">
      <alignment horizontal="center" vertical="center"/>
    </xf>
    <xf numFmtId="0" fontId="3" fillId="4" borderId="0" xfId="2" applyFont="1" applyFill="1" applyBorder="1" applyAlignment="1">
      <alignment horizontal="left"/>
    </xf>
    <xf numFmtId="0" fontId="3" fillId="0" borderId="0" xfId="2" applyFont="1" applyAlignment="1">
      <alignment wrapText="1"/>
    </xf>
    <xf numFmtId="0" fontId="43" fillId="2" borderId="8" xfId="2" applyFont="1" applyFill="1" applyBorder="1" applyAlignment="1">
      <alignment horizontal="center" vertical="center" wrapText="1"/>
    </xf>
    <xf numFmtId="0" fontId="43" fillId="2" borderId="3" xfId="2" applyFont="1" applyFill="1" applyBorder="1" applyAlignment="1">
      <alignment horizontal="center" vertical="center" wrapText="1"/>
    </xf>
    <xf numFmtId="0" fontId="3" fillId="2" borderId="19" xfId="2" applyFont="1" applyFill="1" applyBorder="1" applyAlignment="1">
      <alignment horizontal="center" vertical="center"/>
    </xf>
    <xf numFmtId="0" fontId="3" fillId="4" borderId="0" xfId="2" applyFont="1" applyFill="1" applyAlignment="1">
      <alignment horizontal="left" vertical="top" wrapText="1" indent="1"/>
    </xf>
    <xf numFmtId="0" fontId="3" fillId="4" borderId="0" xfId="2" applyFont="1" applyFill="1" applyBorder="1" applyAlignment="1">
      <alignment horizontal="left" indent="1"/>
    </xf>
    <xf numFmtId="0" fontId="3" fillId="4" borderId="0" xfId="2" applyFont="1" applyFill="1" applyAlignment="1">
      <alignment horizontal="left" indent="1"/>
    </xf>
    <xf numFmtId="0" fontId="5" fillId="2" borderId="20" xfId="2" applyFont="1" applyFill="1" applyBorder="1" applyAlignment="1">
      <alignment horizontal="center" vertical="center" wrapText="1"/>
    </xf>
    <xf numFmtId="0" fontId="5" fillId="2" borderId="21" xfId="2" applyFont="1" applyFill="1" applyBorder="1" applyAlignment="1">
      <alignment horizontal="center" vertical="center" wrapText="1"/>
    </xf>
    <xf numFmtId="0" fontId="43" fillId="2" borderId="4" xfId="2" applyFont="1" applyFill="1" applyBorder="1" applyAlignment="1">
      <alignment horizontal="center" vertical="center" wrapText="1"/>
    </xf>
    <xf numFmtId="0" fontId="3" fillId="4" borderId="0" xfId="2" applyFont="1" applyFill="1" applyAlignment="1">
      <alignment horizontal="left" wrapText="1" indent="1"/>
    </xf>
    <xf numFmtId="0" fontId="3" fillId="0" borderId="0" xfId="2" applyFont="1" applyFill="1"/>
    <xf numFmtId="164" fontId="3" fillId="0" borderId="1" xfId="2" applyNumberFormat="1" applyFont="1" applyFill="1" applyBorder="1" applyAlignment="1">
      <alignment horizontal="right" wrapText="1"/>
    </xf>
    <xf numFmtId="0" fontId="20" fillId="0" borderId="2" xfId="2" applyFont="1" applyFill="1" applyBorder="1" applyAlignment="1">
      <alignment horizontal="right" wrapText="1"/>
    </xf>
    <xf numFmtId="0" fontId="44" fillId="0" borderId="7" xfId="0" applyFont="1" applyFill="1" applyBorder="1"/>
    <xf numFmtId="0" fontId="44" fillId="0" borderId="2" xfId="0" applyFont="1" applyFill="1" applyBorder="1"/>
    <xf numFmtId="0" fontId="20" fillId="0" borderId="2" xfId="2" applyFont="1" applyFill="1" applyBorder="1" applyAlignment="1">
      <alignment horizontal="right"/>
    </xf>
    <xf numFmtId="0" fontId="28" fillId="0" borderId="2" xfId="2" applyFont="1" applyFill="1" applyBorder="1" applyAlignment="1">
      <alignment horizontal="right"/>
    </xf>
    <xf numFmtId="0" fontId="43" fillId="0" borderId="2" xfId="0" applyFont="1" applyFill="1" applyBorder="1"/>
    <xf numFmtId="0" fontId="2" fillId="0" borderId="22" xfId="2" applyBorder="1"/>
    <xf numFmtId="0" fontId="44" fillId="0" borderId="0" xfId="0" applyFont="1" applyFill="1" applyBorder="1"/>
    <xf numFmtId="164" fontId="43" fillId="0" borderId="0" xfId="0" applyNumberFormat="1" applyFont="1" applyFill="1" applyAlignment="1">
      <alignment horizontal="right"/>
    </xf>
    <xf numFmtId="0" fontId="5" fillId="0" borderId="8" xfId="2" applyFont="1" applyFill="1" applyBorder="1"/>
    <xf numFmtId="164" fontId="5" fillId="0" borderId="22" xfId="2" applyNumberFormat="1" applyFont="1" applyFill="1" applyBorder="1"/>
    <xf numFmtId="0" fontId="3" fillId="0" borderId="7" xfId="2" applyFont="1" applyFill="1" applyBorder="1"/>
    <xf numFmtId="164" fontId="3" fillId="0" borderId="0" xfId="2" applyNumberFormat="1" applyFont="1" applyFill="1"/>
    <xf numFmtId="0" fontId="43" fillId="0" borderId="0" xfId="2" applyFont="1" applyFill="1" applyAlignment="1">
      <alignment horizontal="right"/>
    </xf>
    <xf numFmtId="164" fontId="13" fillId="0" borderId="0" xfId="2" applyNumberFormat="1" applyFont="1" applyFill="1"/>
    <xf numFmtId="0" fontId="43" fillId="0" borderId="0" xfId="2" applyFont="1" applyBorder="1" applyAlignment="1">
      <alignment horizontal="right" wrapText="1"/>
    </xf>
    <xf numFmtId="0" fontId="44" fillId="0" borderId="2" xfId="2" applyFont="1" applyFill="1" applyBorder="1" applyAlignment="1">
      <alignment horizontal="right"/>
    </xf>
    <xf numFmtId="164" fontId="43" fillId="0" borderId="2" xfId="2" applyNumberFormat="1" applyFont="1" applyFill="1" applyBorder="1" applyAlignment="1">
      <alignment horizontal="right"/>
    </xf>
    <xf numFmtId="164" fontId="43" fillId="0" borderId="1" xfId="2" applyNumberFormat="1" applyFont="1" applyFill="1" applyBorder="1" applyAlignment="1">
      <alignment horizontal="right"/>
    </xf>
    <xf numFmtId="0" fontId="3" fillId="2" borderId="4" xfId="2" applyFont="1" applyFill="1" applyBorder="1" applyAlignment="1">
      <alignment horizontal="center" vertical="center"/>
    </xf>
    <xf numFmtId="0" fontId="3" fillId="4" borderId="0" xfId="2" applyFont="1" applyFill="1" applyBorder="1" applyAlignment="1">
      <alignment horizontal="left" indent="1"/>
    </xf>
    <xf numFmtId="0" fontId="3" fillId="0" borderId="0" xfId="2" applyFont="1" applyFill="1" applyBorder="1"/>
    <xf numFmtId="164" fontId="5" fillId="0" borderId="2" xfId="2" applyNumberFormat="1" applyFont="1" applyFill="1" applyBorder="1" applyAlignment="1">
      <alignment horizontal="right" wrapText="1"/>
    </xf>
    <xf numFmtId="165" fontId="4" fillId="0" borderId="2" xfId="2" applyNumberFormat="1" applyFont="1" applyFill="1" applyBorder="1" applyAlignment="1"/>
    <xf numFmtId="165" fontId="4" fillId="0" borderId="1" xfId="2" applyNumberFormat="1" applyFont="1" applyFill="1" applyBorder="1" applyAlignment="1"/>
    <xf numFmtId="165" fontId="3" fillId="0" borderId="2" xfId="2" applyNumberFormat="1" applyFont="1" applyFill="1" applyBorder="1" applyAlignment="1"/>
    <xf numFmtId="165" fontId="3" fillId="0" borderId="1" xfId="2" applyNumberFormat="1" applyFont="1" applyFill="1" applyBorder="1" applyAlignment="1"/>
    <xf numFmtId="0" fontId="3" fillId="2" borderId="4" xfId="2" applyFont="1" applyFill="1" applyBorder="1" applyAlignment="1">
      <alignment horizontal="center" vertical="center" wrapText="1"/>
    </xf>
    <xf numFmtId="0" fontId="3" fillId="2" borderId="18" xfId="2" applyFont="1" applyFill="1" applyBorder="1" applyAlignment="1">
      <alignment horizontal="left" vertical="center" wrapText="1" indent="1"/>
    </xf>
    <xf numFmtId="0" fontId="3" fillId="2" borderId="4" xfId="2" applyFont="1" applyFill="1" applyBorder="1" applyAlignment="1">
      <alignment horizontal="center" vertical="center"/>
    </xf>
    <xf numFmtId="0" fontId="3" fillId="4" borderId="0" xfId="2" applyFont="1" applyFill="1" applyBorder="1" applyAlignment="1">
      <alignment horizontal="left" indent="1"/>
    </xf>
    <xf numFmtId="0" fontId="3" fillId="4" borderId="0" xfId="2" applyFont="1" applyFill="1" applyAlignment="1">
      <alignment horizontal="left" indent="1"/>
    </xf>
    <xf numFmtId="0" fontId="3" fillId="4" borderId="0" xfId="2" applyFont="1" applyFill="1" applyAlignment="1">
      <alignment horizontal="left" wrapText="1" indent="1"/>
    </xf>
    <xf numFmtId="0" fontId="53" fillId="0" borderId="2" xfId="2" applyFont="1" applyBorder="1" applyAlignment="1">
      <alignment horizontal="right"/>
    </xf>
    <xf numFmtId="0" fontId="53" fillId="0" borderId="0" xfId="2" applyFont="1" applyAlignment="1">
      <alignment horizontal="right"/>
    </xf>
    <xf numFmtId="0" fontId="53" fillId="0" borderId="2" xfId="2" applyFont="1" applyFill="1" applyBorder="1" applyAlignment="1">
      <alignment horizontal="right"/>
    </xf>
    <xf numFmtId="0" fontId="53" fillId="0" borderId="0" xfId="2" applyFont="1" applyAlignment="1">
      <alignment horizontal="right" wrapText="1"/>
    </xf>
    <xf numFmtId="0" fontId="53" fillId="0" borderId="17" xfId="2" applyFont="1" applyBorder="1" applyAlignment="1">
      <alignment horizontal="right"/>
    </xf>
    <xf numFmtId="0" fontId="53" fillId="0" borderId="1" xfId="2" applyFont="1" applyBorder="1" applyAlignment="1">
      <alignment horizontal="right" wrapText="1"/>
    </xf>
    <xf numFmtId="0" fontId="3" fillId="4" borderId="0" xfId="2" applyFont="1" applyFill="1" applyBorder="1" applyAlignment="1">
      <alignment horizontal="left" vertical="center" wrapText="1"/>
    </xf>
    <xf numFmtId="0" fontId="2" fillId="4" borderId="0" xfId="2" applyFont="1" applyFill="1" applyBorder="1" applyAlignment="1">
      <alignment horizontal="left"/>
    </xf>
    <xf numFmtId="0" fontId="2" fillId="4" borderId="0" xfId="2" applyFont="1" applyFill="1" applyBorder="1"/>
    <xf numFmtId="0" fontId="2" fillId="4" borderId="0" xfId="2" applyFont="1" applyFill="1"/>
    <xf numFmtId="0" fontId="43" fillId="0" borderId="2" xfId="0" applyFont="1" applyFill="1" applyBorder="1"/>
    <xf numFmtId="164" fontId="43" fillId="0" borderId="2" xfId="0" applyNumberFormat="1" applyFont="1" applyFill="1" applyBorder="1"/>
    <xf numFmtId="164" fontId="2" fillId="0" borderId="0" xfId="2" applyNumberFormat="1" applyFill="1"/>
    <xf numFmtId="0" fontId="4" fillId="4" borderId="0" xfId="2" applyFont="1" applyFill="1" applyBorder="1" applyAlignment="1">
      <alignment horizontal="right"/>
    </xf>
    <xf numFmtId="0" fontId="3" fillId="4" borderId="0" xfId="2" applyFont="1" applyFill="1" applyBorder="1" applyAlignment="1">
      <alignment horizontal="left" wrapText="1" indent="2"/>
    </xf>
    <xf numFmtId="0" fontId="3" fillId="2" borderId="4" xfId="2" applyFont="1" applyFill="1" applyBorder="1" applyAlignment="1">
      <alignment horizontal="center" vertical="center" wrapText="1"/>
    </xf>
    <xf numFmtId="0" fontId="3" fillId="4" borderId="0" xfId="2" applyFont="1" applyFill="1" applyBorder="1" applyAlignment="1">
      <alignment horizontal="left" indent="1"/>
    </xf>
    <xf numFmtId="0" fontId="3" fillId="4" borderId="0" xfId="2" applyFont="1" applyFill="1" applyBorder="1" applyAlignment="1">
      <alignment horizontal="left"/>
    </xf>
    <xf numFmtId="0" fontId="3" fillId="4" borderId="7" xfId="2" applyFont="1" applyFill="1" applyBorder="1" applyAlignment="1">
      <alignment horizontal="left"/>
    </xf>
    <xf numFmtId="0" fontId="3" fillId="4" borderId="0" xfId="2" applyFont="1" applyFill="1" applyAlignment="1">
      <alignment horizontal="left"/>
    </xf>
    <xf numFmtId="0" fontId="3" fillId="4" borderId="0" xfId="2" applyFont="1" applyFill="1" applyAlignment="1">
      <alignment horizontal="left" indent="1"/>
    </xf>
    <xf numFmtId="0" fontId="3" fillId="2" borderId="23" xfId="2" applyFont="1" applyFill="1" applyBorder="1" applyAlignment="1">
      <alignment horizontal="left" indent="6"/>
    </xf>
    <xf numFmtId="0" fontId="3" fillId="2" borderId="0" xfId="2" applyFont="1" applyFill="1" applyBorder="1" applyAlignment="1">
      <alignment horizontal="left" indent="6"/>
    </xf>
    <xf numFmtId="0" fontId="4" fillId="4" borderId="0" xfId="2" applyFont="1" applyFill="1" applyAlignment="1">
      <alignment horizontal="right"/>
    </xf>
    <xf numFmtId="0" fontId="4" fillId="4" borderId="0" xfId="2" applyFont="1" applyFill="1" applyBorder="1" applyAlignment="1">
      <alignment horizontal="right"/>
    </xf>
    <xf numFmtId="0" fontId="3" fillId="4" borderId="0" xfId="2" applyFont="1" applyFill="1"/>
    <xf numFmtId="0" fontId="3" fillId="4" borderId="0" xfId="2" applyFont="1" applyFill="1" applyBorder="1"/>
    <xf numFmtId="0" fontId="3" fillId="4" borderId="0" xfId="2" applyFont="1" applyFill="1" applyBorder="1" applyAlignment="1">
      <alignment horizontal="center" wrapText="1"/>
    </xf>
    <xf numFmtId="0" fontId="4" fillId="4" borderId="0" xfId="2" applyFont="1" applyFill="1" applyBorder="1" applyAlignment="1">
      <alignment horizontal="center" vertical="top" wrapText="1"/>
    </xf>
    <xf numFmtId="0" fontId="4" fillId="4" borderId="0" xfId="2" applyFont="1" applyFill="1" applyBorder="1" applyAlignment="1">
      <alignment horizontal="center" wrapText="1"/>
    </xf>
    <xf numFmtId="0" fontId="4" fillId="4" borderId="0" xfId="2" applyFont="1" applyFill="1" applyAlignment="1"/>
    <xf numFmtId="0" fontId="54" fillId="5" borderId="24" xfId="1" applyFont="1" applyFill="1" applyBorder="1" applyAlignment="1" applyProtection="1">
      <alignment horizontal="center" vertical="center"/>
    </xf>
    <xf numFmtId="0" fontId="55" fillId="0" borderId="1" xfId="0" applyFont="1" applyFill="1" applyBorder="1" applyAlignment="1">
      <alignment horizontal="right"/>
    </xf>
    <xf numFmtId="164" fontId="43" fillId="0" borderId="2" xfId="0" applyNumberFormat="1" applyFont="1" applyFill="1" applyBorder="1" applyAlignment="1">
      <alignment horizontal="right"/>
    </xf>
    <xf numFmtId="0" fontId="4" fillId="4" borderId="0" xfId="2" applyFont="1" applyFill="1" applyBorder="1" applyAlignment="1">
      <alignment horizontal="center"/>
    </xf>
    <xf numFmtId="0" fontId="4" fillId="4" borderId="7" xfId="2" applyFont="1" applyFill="1" applyBorder="1" applyAlignment="1">
      <alignment horizontal="center" wrapText="1"/>
    </xf>
    <xf numFmtId="0" fontId="4" fillId="0" borderId="2" xfId="2" applyFont="1" applyFill="1" applyBorder="1" applyAlignment="1">
      <alignment horizontal="right" wrapText="1"/>
    </xf>
    <xf numFmtId="0" fontId="4" fillId="4" borderId="0" xfId="2" applyFont="1" applyFill="1" applyBorder="1" applyAlignment="1">
      <alignment wrapText="1"/>
    </xf>
    <xf numFmtId="0" fontId="4" fillId="4" borderId="0" xfId="2" applyFont="1" applyFill="1" applyBorder="1" applyAlignment="1">
      <alignment horizontal="right" wrapText="1"/>
    </xf>
    <xf numFmtId="0" fontId="3" fillId="4" borderId="0" xfId="2" applyFont="1" applyFill="1" applyBorder="1" applyAlignment="1">
      <alignment horizontal="right" wrapText="1"/>
    </xf>
    <xf numFmtId="164" fontId="3" fillId="0" borderId="2" xfId="2" applyNumberFormat="1" applyFont="1" applyFill="1" applyBorder="1" applyAlignment="1"/>
    <xf numFmtId="0" fontId="4" fillId="0" borderId="2" xfId="2" applyFont="1" applyFill="1" applyBorder="1" applyAlignment="1">
      <alignment horizontal="right"/>
    </xf>
    <xf numFmtId="0" fontId="3" fillId="0" borderId="2" xfId="2" applyFont="1" applyFill="1" applyBorder="1" applyAlignment="1"/>
    <xf numFmtId="164" fontId="4" fillId="0" borderId="0" xfId="2" applyNumberFormat="1" applyFont="1" applyAlignment="1">
      <alignment horizontal="right" wrapText="1"/>
    </xf>
    <xf numFmtId="164" fontId="3" fillId="0" borderId="0" xfId="2" applyNumberFormat="1" applyFont="1" applyAlignment="1">
      <alignment horizontal="right" wrapText="1"/>
    </xf>
    <xf numFmtId="0" fontId="20" fillId="0" borderId="2" xfId="2" applyFont="1" applyBorder="1" applyAlignment="1">
      <alignment horizontal="right" wrapText="1"/>
    </xf>
    <xf numFmtId="0" fontId="3" fillId="2" borderId="7" xfId="2" applyFont="1" applyFill="1" applyBorder="1" applyAlignment="1">
      <alignment horizontal="left" vertical="center" wrapText="1" indent="1"/>
    </xf>
    <xf numFmtId="0" fontId="48" fillId="4" borderId="0" xfId="2" applyFont="1" applyFill="1" applyBorder="1" applyAlignment="1">
      <alignment horizontal="right" wrapText="1"/>
    </xf>
    <xf numFmtId="0" fontId="50" fillId="4" borderId="0" xfId="2" applyFont="1" applyFill="1" applyBorder="1" applyAlignment="1">
      <alignment horizontal="right" wrapText="1"/>
    </xf>
    <xf numFmtId="0" fontId="6" fillId="4" borderId="0" xfId="2" applyFont="1" applyFill="1" applyBorder="1" applyAlignment="1">
      <alignment horizontal="center" wrapText="1"/>
    </xf>
    <xf numFmtId="0" fontId="5" fillId="4" borderId="0" xfId="2" applyFont="1" applyFill="1" applyBorder="1" applyAlignment="1">
      <alignment horizontal="center" wrapText="1"/>
    </xf>
    <xf numFmtId="0" fontId="4" fillId="0" borderId="2" xfId="2" applyFont="1" applyBorder="1" applyAlignment="1">
      <alignment wrapText="1"/>
    </xf>
    <xf numFmtId="0" fontId="4" fillId="0" borderId="1" xfId="2" applyFont="1" applyBorder="1" applyAlignment="1">
      <alignment wrapText="1"/>
    </xf>
    <xf numFmtId="0" fontId="3" fillId="4" borderId="22" xfId="2" applyFont="1" applyFill="1" applyBorder="1"/>
    <xf numFmtId="0" fontId="3" fillId="4" borderId="15" xfId="2" applyFont="1" applyFill="1" applyBorder="1" applyAlignment="1">
      <alignment horizontal="center"/>
    </xf>
    <xf numFmtId="0" fontId="2" fillId="4" borderId="0" xfId="2" applyFill="1" applyBorder="1"/>
    <xf numFmtId="0" fontId="3" fillId="4" borderId="15" xfId="2" applyFont="1" applyFill="1" applyBorder="1"/>
    <xf numFmtId="0" fontId="3" fillId="4" borderId="7" xfId="2" applyFont="1" applyFill="1" applyBorder="1"/>
    <xf numFmtId="0" fontId="3" fillId="4" borderId="0" xfId="2" applyFont="1" applyFill="1" applyAlignment="1">
      <alignment horizontal="left" vertical="top" indent="1"/>
    </xf>
    <xf numFmtId="0" fontId="3" fillId="4" borderId="0" xfId="2" applyFont="1" applyFill="1" applyBorder="1" applyAlignment="1">
      <alignment horizontal="left" indent="1"/>
    </xf>
    <xf numFmtId="0" fontId="3" fillId="4" borderId="0" xfId="2" applyFont="1" applyFill="1" applyBorder="1" applyAlignment="1">
      <alignment horizontal="left"/>
    </xf>
    <xf numFmtId="0" fontId="3" fillId="4" borderId="0" xfId="2" applyFont="1" applyFill="1" applyAlignment="1">
      <alignment horizontal="left" indent="1"/>
    </xf>
    <xf numFmtId="0" fontId="43" fillId="4" borderId="0" xfId="2" applyFont="1" applyFill="1" applyAlignment="1">
      <alignment horizontal="left" indent="1"/>
    </xf>
    <xf numFmtId="0" fontId="3" fillId="4" borderId="0" xfId="2" applyFont="1" applyFill="1" applyBorder="1" applyAlignment="1">
      <alignment horizontal="left" wrapText="1"/>
    </xf>
    <xf numFmtId="0" fontId="3" fillId="4" borderId="0" xfId="2" applyFont="1" applyFill="1" applyAlignment="1">
      <alignment horizontal="left" wrapText="1" indent="1"/>
    </xf>
    <xf numFmtId="0" fontId="3" fillId="4" borderId="0" xfId="2" applyFont="1" applyFill="1" applyBorder="1" applyAlignment="1">
      <alignment horizontal="left" wrapText="1" indent="1"/>
    </xf>
    <xf numFmtId="0" fontId="4" fillId="4" borderId="0" xfId="2" applyFont="1" applyFill="1" applyAlignment="1">
      <alignment horizontal="right"/>
    </xf>
    <xf numFmtId="0" fontId="4" fillId="4" borderId="0" xfId="2" applyFont="1" applyFill="1" applyBorder="1" applyAlignment="1">
      <alignment horizontal="right"/>
    </xf>
    <xf numFmtId="0" fontId="4" fillId="4" borderId="0" xfId="2" applyFont="1" applyFill="1"/>
    <xf numFmtId="0" fontId="3" fillId="4" borderId="0" xfId="2" applyFont="1" applyFill="1"/>
    <xf numFmtId="0" fontId="3" fillId="4" borderId="0" xfId="2" applyFont="1" applyFill="1" applyBorder="1"/>
    <xf numFmtId="0" fontId="3" fillId="4" borderId="0" xfId="2" applyFont="1" applyFill="1" applyAlignment="1"/>
    <xf numFmtId="0" fontId="3" fillId="4" borderId="0" xfId="2" applyFont="1" applyFill="1" applyAlignment="1">
      <alignment wrapText="1"/>
    </xf>
    <xf numFmtId="0" fontId="3" fillId="4" borderId="7" xfId="2" applyFont="1" applyFill="1" applyBorder="1" applyAlignment="1">
      <alignment wrapText="1"/>
    </xf>
    <xf numFmtId="0" fontId="4" fillId="4" borderId="0" xfId="2" applyFont="1" applyFill="1" applyBorder="1" applyAlignment="1">
      <alignment horizontal="right" vertical="top" wrapText="1"/>
    </xf>
    <xf numFmtId="0" fontId="3" fillId="4" borderId="7" xfId="2" applyFont="1" applyFill="1" applyBorder="1" applyAlignment="1">
      <alignment horizontal="center" wrapText="1"/>
    </xf>
    <xf numFmtId="0" fontId="43" fillId="4" borderId="7" xfId="2" applyFont="1" applyFill="1" applyBorder="1" applyAlignment="1">
      <alignment horizontal="center"/>
    </xf>
    <xf numFmtId="0" fontId="44" fillId="4" borderId="0" xfId="2" applyFont="1" applyFill="1" applyBorder="1" applyAlignment="1">
      <alignment horizontal="center"/>
    </xf>
    <xf numFmtId="0" fontId="43" fillId="4" borderId="15" xfId="2" applyFont="1" applyFill="1" applyBorder="1" applyAlignment="1">
      <alignment wrapText="1"/>
    </xf>
    <xf numFmtId="0" fontId="43" fillId="4" borderId="7" xfId="2" applyFont="1" applyFill="1" applyBorder="1" applyAlignment="1">
      <alignment wrapText="1"/>
    </xf>
    <xf numFmtId="0" fontId="44" fillId="4" borderId="7" xfId="2" applyFont="1" applyFill="1" applyBorder="1" applyAlignment="1">
      <alignment wrapText="1"/>
    </xf>
    <xf numFmtId="0" fontId="43" fillId="4" borderId="7" xfId="2" applyFont="1" applyFill="1" applyBorder="1"/>
    <xf numFmtId="164" fontId="3" fillId="4" borderId="0" xfId="2" applyNumberFormat="1" applyFont="1" applyFill="1" applyAlignment="1">
      <alignment horizontal="center"/>
    </xf>
    <xf numFmtId="164" fontId="4" fillId="4" borderId="0" xfId="2" applyNumberFormat="1" applyFont="1" applyFill="1" applyAlignment="1">
      <alignment horizontal="center"/>
    </xf>
    <xf numFmtId="0" fontId="3" fillId="4" borderId="0" xfId="2" applyFont="1" applyFill="1" applyBorder="1" applyAlignment="1"/>
    <xf numFmtId="0" fontId="3" fillId="2" borderId="4" xfId="2" applyFont="1" applyFill="1" applyBorder="1" applyAlignment="1">
      <alignment horizontal="center" vertical="center" wrapText="1"/>
    </xf>
    <xf numFmtId="0" fontId="3" fillId="4" borderId="0" xfId="2" applyFont="1" applyFill="1" applyAlignment="1">
      <alignment horizontal="left" indent="1"/>
    </xf>
    <xf numFmtId="0" fontId="44" fillId="0" borderId="2" xfId="0" applyFont="1" applyFill="1" applyBorder="1" applyAlignment="1">
      <alignment horizontal="right"/>
    </xf>
    <xf numFmtId="164" fontId="44" fillId="0" borderId="0" xfId="0" applyNumberFormat="1" applyFont="1" applyFill="1" applyAlignment="1">
      <alignment horizontal="right"/>
    </xf>
    <xf numFmtId="0" fontId="3" fillId="0" borderId="7" xfId="2" applyFont="1" applyFill="1" applyBorder="1" applyAlignment="1">
      <alignment horizontal="right"/>
    </xf>
    <xf numFmtId="0" fontId="4" fillId="4" borderId="22" xfId="2" applyFont="1" applyFill="1" applyBorder="1"/>
    <xf numFmtId="0" fontId="57" fillId="7" borderId="25" xfId="1" applyFont="1" applyFill="1" applyBorder="1" applyAlignment="1" applyProtection="1">
      <alignment horizontal="center" vertical="center"/>
    </xf>
    <xf numFmtId="0" fontId="43" fillId="2" borderId="4" xfId="2" applyFont="1" applyFill="1" applyBorder="1" applyAlignment="1">
      <alignment horizontal="center" vertical="center" wrapText="1"/>
    </xf>
    <xf numFmtId="0" fontId="43" fillId="4" borderId="0" xfId="2" applyFont="1" applyFill="1" applyAlignment="1">
      <alignment horizontal="left" indent="1"/>
    </xf>
    <xf numFmtId="164" fontId="5" fillId="0" borderId="2" xfId="2" applyNumberFormat="1" applyFont="1" applyFill="1" applyBorder="1" applyAlignment="1">
      <alignment horizontal="right"/>
    </xf>
    <xf numFmtId="0" fontId="3" fillId="0" borderId="6" xfId="2" applyFont="1" applyFill="1" applyBorder="1"/>
    <xf numFmtId="0" fontId="44" fillId="0" borderId="7" xfId="2" applyFont="1" applyFill="1" applyBorder="1" applyAlignment="1">
      <alignment horizontal="right"/>
    </xf>
    <xf numFmtId="164" fontId="43" fillId="0" borderId="2" xfId="2" applyNumberFormat="1" applyFont="1" applyFill="1" applyBorder="1"/>
    <xf numFmtId="164" fontId="43" fillId="0" borderId="1" xfId="2" applyNumberFormat="1" applyFont="1" applyFill="1" applyBorder="1"/>
    <xf numFmtId="0" fontId="43" fillId="0" borderId="17" xfId="2" applyFont="1" applyFill="1" applyBorder="1" applyAlignment="1">
      <alignment horizontal="right"/>
    </xf>
    <xf numFmtId="0" fontId="43" fillId="0" borderId="14" xfId="2" applyFont="1" applyFill="1" applyBorder="1" applyAlignment="1">
      <alignment horizontal="right"/>
    </xf>
    <xf numFmtId="0" fontId="53" fillId="0" borderId="0" xfId="2" applyFont="1" applyFill="1" applyAlignment="1">
      <alignment horizontal="right"/>
    </xf>
    <xf numFmtId="0" fontId="53" fillId="0" borderId="17" xfId="2" applyFont="1" applyFill="1" applyBorder="1" applyAlignment="1">
      <alignment horizontal="right"/>
    </xf>
    <xf numFmtId="0" fontId="44" fillId="0" borderId="17" xfId="2" applyFont="1" applyFill="1" applyBorder="1" applyAlignment="1">
      <alignment horizontal="right"/>
    </xf>
    <xf numFmtId="0" fontId="44" fillId="0" borderId="14" xfId="2" applyFont="1" applyFill="1" applyBorder="1" applyAlignment="1">
      <alignment horizontal="right"/>
    </xf>
    <xf numFmtId="0" fontId="44" fillId="0" borderId="0" xfId="2" applyFont="1" applyFill="1" applyAlignment="1">
      <alignment horizontal="right"/>
    </xf>
    <xf numFmtId="0" fontId="43" fillId="0" borderId="1" xfId="2" applyFont="1" applyFill="1" applyBorder="1" applyAlignment="1">
      <alignment horizontal="right"/>
    </xf>
    <xf numFmtId="0" fontId="3" fillId="2" borderId="23" xfId="2" applyFont="1" applyFill="1" applyBorder="1" applyAlignment="1">
      <alignment vertical="center" wrapText="1"/>
    </xf>
    <xf numFmtId="0" fontId="3" fillId="2" borderId="18" xfId="2" applyFont="1" applyFill="1" applyBorder="1" applyAlignment="1">
      <alignment vertical="center" wrapText="1"/>
    </xf>
    <xf numFmtId="0" fontId="3" fillId="4" borderId="0" xfId="2" applyFont="1" applyFill="1" applyBorder="1"/>
    <xf numFmtId="0" fontId="3" fillId="0" borderId="8" xfId="2" applyFont="1" applyFill="1" applyBorder="1"/>
    <xf numFmtId="164" fontId="3" fillId="0" borderId="22" xfId="2" applyNumberFormat="1" applyFont="1" applyFill="1" applyBorder="1"/>
    <xf numFmtId="164" fontId="3" fillId="0" borderId="0" xfId="2" applyNumberFormat="1" applyFont="1" applyFill="1" applyBorder="1"/>
    <xf numFmtId="0" fontId="3" fillId="4" borderId="22" xfId="2" applyFont="1" applyFill="1" applyBorder="1" applyAlignment="1">
      <alignment horizontal="center"/>
    </xf>
    <xf numFmtId="164" fontId="3" fillId="0" borderId="9" xfId="2" applyNumberFormat="1" applyFont="1" applyFill="1" applyBorder="1"/>
    <xf numFmtId="0" fontId="3" fillId="0" borderId="15" xfId="2" applyFont="1" applyFill="1" applyBorder="1"/>
    <xf numFmtId="0" fontId="3" fillId="0" borderId="15" xfId="2" applyFont="1" applyFill="1" applyBorder="1" applyAlignment="1">
      <alignment horizontal="right"/>
    </xf>
    <xf numFmtId="164" fontId="3" fillId="0" borderId="22" xfId="2" applyNumberFormat="1" applyFont="1" applyFill="1" applyBorder="1" applyAlignment="1">
      <alignment horizontal="right"/>
    </xf>
    <xf numFmtId="164" fontId="3" fillId="0" borderId="0" xfId="2" applyNumberFormat="1" applyFont="1" applyFill="1" applyBorder="1" applyAlignment="1">
      <alignment horizontal="right"/>
    </xf>
    <xf numFmtId="0" fontId="20" fillId="0" borderId="2" xfId="2" applyFont="1" applyBorder="1" applyAlignment="1">
      <alignment horizontal="right"/>
    </xf>
    <xf numFmtId="0" fontId="3" fillId="4" borderId="0" xfId="2" applyFont="1" applyFill="1" applyAlignment="1">
      <alignment wrapText="1"/>
    </xf>
    <xf numFmtId="0" fontId="5" fillId="2" borderId="0" xfId="2" applyFont="1" applyFill="1" applyBorder="1" applyAlignment="1">
      <alignment horizontal="center" wrapText="1"/>
    </xf>
    <xf numFmtId="0" fontId="3" fillId="4" borderId="0" xfId="2" applyFont="1" applyFill="1" applyAlignment="1">
      <alignment horizontal="left" vertical="top" wrapText="1" indent="1"/>
    </xf>
    <xf numFmtId="0" fontId="3" fillId="4" borderId="0" xfId="2" applyFont="1" applyFill="1" applyAlignment="1">
      <alignment horizontal="left" indent="1"/>
    </xf>
    <xf numFmtId="0" fontId="3" fillId="4" borderId="0" xfId="2" applyFont="1" applyFill="1" applyAlignment="1">
      <alignment horizontal="left" wrapText="1" indent="1"/>
    </xf>
    <xf numFmtId="0" fontId="4" fillId="4" borderId="0" xfId="2" applyFont="1" applyFill="1"/>
    <xf numFmtId="0" fontId="3" fillId="4" borderId="0" xfId="2" applyFont="1" applyFill="1"/>
    <xf numFmtId="0" fontId="4" fillId="4" borderId="22" xfId="2" applyFont="1" applyFill="1" applyBorder="1" applyAlignment="1">
      <alignment horizontal="left"/>
    </xf>
    <xf numFmtId="0" fontId="3" fillId="4" borderId="0" xfId="2" applyFont="1" applyFill="1" applyAlignment="1">
      <alignment wrapText="1"/>
    </xf>
    <xf numFmtId="0" fontId="43" fillId="0" borderId="2" xfId="0" applyFont="1" applyBorder="1"/>
    <xf numFmtId="164" fontId="43" fillId="0" borderId="0" xfId="0" applyNumberFormat="1" applyFont="1"/>
    <xf numFmtId="164" fontId="3" fillId="0" borderId="2" xfId="0" applyNumberFormat="1" applyFont="1" applyFill="1" applyBorder="1"/>
    <xf numFmtId="164" fontId="3" fillId="0" borderId="2" xfId="0" applyNumberFormat="1" applyFont="1" applyBorder="1"/>
    <xf numFmtId="164" fontId="3" fillId="0" borderId="2" xfId="0" applyNumberFormat="1" applyFont="1" applyBorder="1" applyAlignment="1">
      <alignment horizontal="right"/>
    </xf>
    <xf numFmtId="0" fontId="58" fillId="0" borderId="0" xfId="2" applyFont="1" applyFill="1" applyAlignment="1">
      <alignment horizontal="right"/>
    </xf>
    <xf numFmtId="0" fontId="56" fillId="0" borderId="2" xfId="2" applyFont="1" applyBorder="1" applyAlignment="1">
      <alignment horizontal="right"/>
    </xf>
    <xf numFmtId="0" fontId="56" fillId="0" borderId="0" xfId="2" applyFont="1" applyAlignment="1">
      <alignment horizontal="right"/>
    </xf>
    <xf numFmtId="0" fontId="3" fillId="4" borderId="0" xfId="2" applyFont="1" applyFill="1" applyAlignment="1">
      <alignment horizontal="left" indent="4"/>
    </xf>
    <xf numFmtId="0" fontId="4" fillId="4" borderId="0" xfId="2" applyFont="1" applyFill="1" applyBorder="1" applyAlignment="1">
      <alignment horizontal="left"/>
    </xf>
    <xf numFmtId="0" fontId="3" fillId="4" borderId="0" xfId="2" applyFont="1" applyFill="1"/>
    <xf numFmtId="164" fontId="43" fillId="0" borderId="1" xfId="2" applyNumberFormat="1" applyFont="1" applyFill="1" applyBorder="1" applyAlignment="1">
      <alignment horizontal="right" wrapText="1"/>
    </xf>
    <xf numFmtId="164" fontId="43" fillId="0" borderId="2" xfId="2" applyNumberFormat="1" applyFont="1" applyFill="1" applyBorder="1" applyAlignment="1">
      <alignment horizontal="right" wrapText="1"/>
    </xf>
    <xf numFmtId="164" fontId="44" fillId="0" borderId="2" xfId="2" applyNumberFormat="1" applyFont="1" applyFill="1" applyBorder="1"/>
    <xf numFmtId="164" fontId="44" fillId="0" borderId="1" xfId="2" applyNumberFormat="1" applyFont="1" applyFill="1" applyBorder="1"/>
    <xf numFmtId="0" fontId="59" fillId="3" borderId="0" xfId="2" applyFont="1" applyFill="1" applyAlignment="1"/>
    <xf numFmtId="0" fontId="46" fillId="3" borderId="0" xfId="2" applyFont="1" applyFill="1"/>
    <xf numFmtId="0" fontId="3" fillId="4" borderId="0" xfId="2" applyFont="1" applyFill="1" applyAlignment="1">
      <alignment horizontal="left" vertical="top" wrapText="1" indent="1"/>
    </xf>
    <xf numFmtId="0" fontId="3" fillId="4" borderId="0" xfId="2" applyFont="1" applyFill="1" applyAlignment="1">
      <alignment horizontal="left" indent="1"/>
    </xf>
    <xf numFmtId="0" fontId="3" fillId="4" borderId="0" xfId="2" applyFont="1" applyFill="1" applyAlignment="1">
      <alignment horizontal="left" wrapText="1" indent="1"/>
    </xf>
    <xf numFmtId="0" fontId="4" fillId="4" borderId="0" xfId="2" applyFont="1" applyFill="1"/>
    <xf numFmtId="0" fontId="3" fillId="4" borderId="0" xfId="2" applyFont="1" applyFill="1"/>
    <xf numFmtId="0" fontId="3" fillId="2" borderId="8" xfId="0" applyFont="1" applyFill="1" applyBorder="1" applyAlignment="1">
      <alignment horizontal="center" vertical="center"/>
    </xf>
    <xf numFmtId="0" fontId="3" fillId="2" borderId="3" xfId="0" applyFont="1" applyFill="1" applyBorder="1" applyAlignment="1">
      <alignment horizontal="center" vertical="center"/>
    </xf>
    <xf numFmtId="0" fontId="4" fillId="4" borderId="0" xfId="4" applyFont="1" applyFill="1" applyAlignment="1">
      <alignment wrapText="1"/>
    </xf>
    <xf numFmtId="2" fontId="6" fillId="0" borderId="2" xfId="0" applyNumberFormat="1" applyFont="1" applyBorder="1" applyAlignment="1">
      <alignment horizontal="right" wrapText="1"/>
    </xf>
    <xf numFmtId="0" fontId="3" fillId="4" borderId="0" xfId="0" applyFont="1" applyFill="1" applyAlignment="1">
      <alignment vertical="top" wrapText="1"/>
    </xf>
    <xf numFmtId="2" fontId="5" fillId="0" borderId="2" xfId="0" applyNumberFormat="1" applyFont="1" applyBorder="1" applyAlignment="1">
      <alignment wrapText="1"/>
    </xf>
    <xf numFmtId="2" fontId="5" fillId="0" borderId="1" xfId="0" applyNumberFormat="1" applyFont="1" applyBorder="1" applyAlignment="1">
      <alignment wrapText="1"/>
    </xf>
    <xf numFmtId="0" fontId="3" fillId="4" borderId="0" xfId="0" applyFont="1" applyFill="1" applyAlignment="1">
      <alignment horizontal="left" wrapText="1" indent="1"/>
    </xf>
    <xf numFmtId="2" fontId="5" fillId="0" borderId="2" xfId="0" applyNumberFormat="1" applyFont="1" applyBorder="1" applyAlignment="1">
      <alignment horizontal="right" wrapText="1"/>
    </xf>
    <xf numFmtId="2" fontId="5" fillId="0" borderId="1" xfId="0" applyNumberFormat="1" applyFont="1" applyBorder="1" applyAlignment="1">
      <alignment horizontal="right" wrapText="1"/>
    </xf>
    <xf numFmtId="0" fontId="34" fillId="0" borderId="0" xfId="4"/>
    <xf numFmtId="0" fontId="3" fillId="2" borderId="4" xfId="4" applyFont="1" applyFill="1" applyBorder="1" applyAlignment="1">
      <alignment horizontal="center" vertical="center" wrapText="1"/>
    </xf>
    <xf numFmtId="0" fontId="3" fillId="2" borderId="3" xfId="4" applyFont="1" applyFill="1" applyBorder="1" applyAlignment="1">
      <alignment horizontal="center" vertical="center" wrapText="1"/>
    </xf>
    <xf numFmtId="164" fontId="44" fillId="0" borderId="8" xfId="6" applyNumberFormat="1" applyFont="1" applyBorder="1"/>
    <xf numFmtId="164" fontId="44" fillId="0" borderId="9" xfId="6" applyNumberFormat="1" applyFont="1" applyBorder="1"/>
    <xf numFmtId="164" fontId="34" fillId="0" borderId="0" xfId="4" applyNumberFormat="1"/>
    <xf numFmtId="164" fontId="43" fillId="0" borderId="2" xfId="6" applyNumberFormat="1" applyFont="1" applyBorder="1"/>
    <xf numFmtId="164" fontId="43" fillId="0" borderId="1" xfId="6" applyNumberFormat="1" applyFont="1" applyBorder="1"/>
    <xf numFmtId="0" fontId="34" fillId="0" borderId="0" xfId="4" applyFill="1"/>
    <xf numFmtId="164" fontId="36" fillId="0" borderId="0" xfId="4" applyNumberFormat="1" applyFont="1" applyAlignment="1">
      <alignment horizontal="justify" wrapText="1"/>
    </xf>
    <xf numFmtId="0" fontId="3" fillId="0" borderId="0" xfId="4" applyFont="1"/>
    <xf numFmtId="2" fontId="3" fillId="2" borderId="10" xfId="4" applyNumberFormat="1" applyFont="1" applyFill="1" applyBorder="1" applyAlignment="1">
      <alignment horizontal="center" vertical="center"/>
    </xf>
    <xf numFmtId="2" fontId="3" fillId="2" borderId="4" xfId="4" applyNumberFormat="1" applyFont="1" applyFill="1" applyBorder="1" applyAlignment="1">
      <alignment horizontal="center" vertical="center"/>
    </xf>
    <xf numFmtId="2" fontId="3" fillId="2" borderId="3" xfId="4" applyNumberFormat="1" applyFont="1" applyFill="1" applyBorder="1" applyAlignment="1">
      <alignment horizontal="center" vertical="center"/>
    </xf>
    <xf numFmtId="0" fontId="4" fillId="4" borderId="0" xfId="4" applyFont="1" applyFill="1"/>
    <xf numFmtId="0" fontId="4" fillId="4" borderId="0" xfId="4" applyFont="1" applyFill="1" applyAlignment="1">
      <alignment horizontal="center"/>
    </xf>
    <xf numFmtId="164" fontId="44" fillId="0" borderId="2" xfId="6" applyNumberFormat="1" applyFont="1" applyBorder="1"/>
    <xf numFmtId="164" fontId="44" fillId="0" borderId="1" xfId="6" applyNumberFormat="1" applyFont="1" applyBorder="1"/>
    <xf numFmtId="0" fontId="3" fillId="4" borderId="0" xfId="4" applyFont="1" applyFill="1"/>
    <xf numFmtId="0" fontId="3" fillId="4" borderId="0" xfId="4" applyFont="1" applyFill="1" applyAlignment="1">
      <alignment horizontal="center"/>
    </xf>
    <xf numFmtId="164" fontId="3" fillId="0" borderId="2" xfId="4" applyNumberFormat="1" applyFont="1" applyBorder="1"/>
    <xf numFmtId="164" fontId="3" fillId="0" borderId="1" xfId="4" applyNumberFormat="1" applyFont="1" applyBorder="1"/>
    <xf numFmtId="0" fontId="3" fillId="0" borderId="0" xfId="4" applyFont="1" applyBorder="1"/>
    <xf numFmtId="0" fontId="3" fillId="4" borderId="0" xfId="4" applyFont="1" applyFill="1" applyAlignment="1">
      <alignment horizontal="left" indent="1"/>
    </xf>
    <xf numFmtId="0" fontId="3" fillId="0" borderId="0" xfId="4" applyFont="1" applyAlignment="1">
      <alignment horizontal="center"/>
    </xf>
    <xf numFmtId="0" fontId="4" fillId="4" borderId="7" xfId="4" applyFont="1" applyFill="1" applyBorder="1" applyAlignment="1">
      <alignment horizontal="center"/>
    </xf>
    <xf numFmtId="0" fontId="3" fillId="4" borderId="7" xfId="4" applyFont="1" applyFill="1" applyBorder="1" applyAlignment="1">
      <alignment horizontal="center"/>
    </xf>
    <xf numFmtId="0" fontId="3" fillId="2" borderId="10" xfId="4" applyFont="1" applyFill="1" applyBorder="1" applyAlignment="1">
      <alignment horizontal="center" vertical="center"/>
    </xf>
    <xf numFmtId="0" fontId="3" fillId="2" borderId="4" xfId="4" applyFont="1" applyFill="1" applyBorder="1" applyAlignment="1">
      <alignment horizontal="center" vertical="center"/>
    </xf>
    <xf numFmtId="0" fontId="3" fillId="2" borderId="3" xfId="4" applyFont="1" applyFill="1" applyBorder="1" applyAlignment="1">
      <alignment horizontal="center" vertical="center"/>
    </xf>
    <xf numFmtId="0" fontId="4" fillId="4" borderId="22" xfId="4" applyFont="1" applyFill="1" applyBorder="1"/>
    <xf numFmtId="0" fontId="4" fillId="4" borderId="0" xfId="4" applyFont="1" applyFill="1" applyBorder="1"/>
    <xf numFmtId="0" fontId="3" fillId="4" borderId="0" xfId="4" applyFont="1" applyFill="1" applyBorder="1"/>
    <xf numFmtId="0" fontId="3" fillId="4" borderId="0" xfId="4" applyFont="1" applyFill="1" applyBorder="1" applyAlignment="1">
      <alignment horizontal="left" indent="1"/>
    </xf>
    <xf numFmtId="164" fontId="55" fillId="0" borderId="1" xfId="6" applyNumberFormat="1" applyFont="1" applyBorder="1" applyAlignment="1">
      <alignment horizontal="right"/>
    </xf>
    <xf numFmtId="0" fontId="3" fillId="4" borderId="0" xfId="4" applyFont="1" applyFill="1" applyBorder="1" applyAlignment="1">
      <alignment horizontal="left" wrapText="1" indent="2"/>
    </xf>
    <xf numFmtId="0" fontId="3" fillId="4" borderId="0" xfId="4" applyFont="1" applyFill="1" applyBorder="1" applyAlignment="1">
      <alignment horizontal="left" wrapText="1" indent="1"/>
    </xf>
    <xf numFmtId="0" fontId="3" fillId="0" borderId="0" xfId="4" applyFont="1" applyBorder="1" applyAlignment="1">
      <alignment horizontal="center"/>
    </xf>
    <xf numFmtId="0" fontId="34" fillId="0" borderId="0" xfId="4" applyBorder="1" applyAlignment="1">
      <alignment horizontal="center"/>
    </xf>
    <xf numFmtId="0" fontId="34" fillId="0" borderId="0" xfId="4" applyBorder="1"/>
    <xf numFmtId="0" fontId="6" fillId="4" borderId="22" xfId="8" applyFont="1" applyFill="1" applyBorder="1"/>
    <xf numFmtId="0" fontId="34" fillId="4" borderId="7" xfId="4" applyFill="1" applyBorder="1" applyAlignment="1">
      <alignment horizontal="center"/>
    </xf>
    <xf numFmtId="0" fontId="43" fillId="4" borderId="0" xfId="4" applyFont="1" applyFill="1" applyBorder="1" applyAlignment="1">
      <alignment horizontal="left" indent="1"/>
    </xf>
    <xf numFmtId="0" fontId="34" fillId="0" borderId="0" xfId="4" applyAlignment="1">
      <alignment horizontal="center"/>
    </xf>
    <xf numFmtId="0" fontId="6" fillId="4" borderId="0" xfId="8" applyFont="1" applyFill="1"/>
    <xf numFmtId="0" fontId="6" fillId="4" borderId="7" xfId="8" applyFont="1" applyFill="1" applyBorder="1" applyAlignment="1">
      <alignment horizontal="center"/>
    </xf>
    <xf numFmtId="0" fontId="5" fillId="4" borderId="7" xfId="8" applyFont="1" applyFill="1" applyBorder="1" applyAlignment="1">
      <alignment horizontal="center"/>
    </xf>
    <xf numFmtId="164" fontId="5" fillId="0" borderId="0" xfId="4" applyNumberFormat="1" applyFont="1" applyFill="1" applyBorder="1" applyAlignment="1">
      <alignment horizontal="right"/>
    </xf>
    <xf numFmtId="164" fontId="34" fillId="0" borderId="0" xfId="4" applyNumberFormat="1" applyBorder="1"/>
    <xf numFmtId="0" fontId="4" fillId="4" borderId="0" xfId="4" applyFont="1" applyFill="1" applyAlignment="1">
      <alignment horizontal="left" indent="1"/>
    </xf>
    <xf numFmtId="0" fontId="43" fillId="2" borderId="4" xfId="4" applyFont="1" applyFill="1" applyBorder="1" applyAlignment="1">
      <alignment horizontal="center" vertical="center" wrapText="1"/>
    </xf>
    <xf numFmtId="164" fontId="55" fillId="0" borderId="2" xfId="6" applyNumberFormat="1" applyFont="1" applyBorder="1" applyAlignment="1">
      <alignment horizontal="right"/>
    </xf>
    <xf numFmtId="2" fontId="4" fillId="0" borderId="2" xfId="4" applyNumberFormat="1" applyFont="1" applyBorder="1"/>
    <xf numFmtId="2" fontId="4" fillId="0" borderId="1" xfId="4" applyNumberFormat="1" applyFont="1" applyBorder="1"/>
    <xf numFmtId="0" fontId="37" fillId="0" borderId="0" xfId="4" applyFont="1"/>
    <xf numFmtId="2" fontId="3" fillId="0" borderId="2" xfId="4" applyNumberFormat="1" applyFont="1" applyBorder="1"/>
    <xf numFmtId="2" fontId="3" fillId="0" borderId="1" xfId="4" applyNumberFormat="1" applyFont="1" applyBorder="1"/>
    <xf numFmtId="0" fontId="34" fillId="4" borderId="0" xfId="4" applyFill="1" applyAlignment="1">
      <alignment horizontal="left" indent="1"/>
    </xf>
    <xf numFmtId="0" fontId="3" fillId="4" borderId="0" xfId="4" applyFont="1" applyFill="1" applyAlignment="1">
      <alignment horizontal="left" wrapText="1" indent="1"/>
    </xf>
    <xf numFmtId="0" fontId="34" fillId="4" borderId="0" xfId="4" applyFill="1"/>
    <xf numFmtId="2" fontId="34" fillId="0" borderId="0" xfId="4" applyNumberFormat="1"/>
    <xf numFmtId="2" fontId="38" fillId="0" borderId="0" xfId="3" applyNumberFormat="1"/>
    <xf numFmtId="9" fontId="34" fillId="0" borderId="0" xfId="4" applyNumberFormat="1"/>
    <xf numFmtId="2" fontId="3" fillId="0" borderId="2" xfId="4" applyNumberFormat="1" applyFont="1" applyBorder="1" applyAlignment="1">
      <alignment horizontal="right"/>
    </xf>
    <xf numFmtId="0" fontId="3" fillId="4" borderId="0" xfId="4" applyFont="1" applyFill="1" applyBorder="1" applyAlignment="1">
      <alignment horizontal="left" indent="2"/>
    </xf>
    <xf numFmtId="0" fontId="38" fillId="0" borderId="0" xfId="5"/>
    <xf numFmtId="9" fontId="38" fillId="0" borderId="0" xfId="5" applyNumberFormat="1"/>
    <xf numFmtId="9" fontId="3" fillId="0" borderId="0" xfId="4" applyNumberFormat="1" applyFont="1"/>
    <xf numFmtId="0" fontId="13" fillId="0" borderId="0" xfId="4" applyFont="1"/>
    <xf numFmtId="0" fontId="43" fillId="4" borderId="0" xfId="4" applyFont="1" applyFill="1" applyAlignment="1">
      <alignment horizontal="left" wrapText="1" indent="1"/>
    </xf>
    <xf numFmtId="0" fontId="13" fillId="0" borderId="0" xfId="4" applyFont="1" applyAlignment="1">
      <alignment horizontal="center"/>
    </xf>
    <xf numFmtId="2" fontId="6" fillId="0" borderId="2" xfId="4" applyNumberFormat="1" applyFont="1" applyBorder="1" applyAlignment="1">
      <alignment horizontal="right"/>
    </xf>
    <xf numFmtId="2" fontId="6" fillId="0" borderId="1" xfId="4" applyNumberFormat="1" applyFont="1" applyBorder="1" applyAlignment="1">
      <alignment horizontal="right"/>
    </xf>
    <xf numFmtId="0" fontId="5" fillId="0" borderId="2" xfId="4" applyFont="1" applyBorder="1"/>
    <xf numFmtId="0" fontId="5" fillId="0" borderId="1" xfId="4" applyFont="1" applyBorder="1"/>
    <xf numFmtId="2" fontId="5" fillId="0" borderId="2" xfId="4" applyNumberFormat="1" applyFont="1" applyBorder="1" applyAlignment="1">
      <alignment horizontal="right"/>
    </xf>
    <xf numFmtId="2" fontId="5" fillId="0" borderId="1" xfId="4" applyNumberFormat="1" applyFont="1" applyBorder="1" applyAlignment="1">
      <alignment horizontal="right"/>
    </xf>
    <xf numFmtId="0" fontId="4" fillId="4" borderId="0" xfId="4" applyFont="1" applyFill="1" applyAlignment="1"/>
    <xf numFmtId="0" fontId="4" fillId="4" borderId="0" xfId="4" applyFont="1" applyFill="1" applyBorder="1" applyAlignment="1">
      <alignment horizontal="center"/>
    </xf>
    <xf numFmtId="2" fontId="5" fillId="0" borderId="2" xfId="4" applyNumberFormat="1" applyFont="1" applyBorder="1"/>
    <xf numFmtId="2" fontId="5" fillId="0" borderId="1" xfId="4" applyNumberFormat="1" applyFont="1" applyBorder="1"/>
    <xf numFmtId="0" fontId="3" fillId="4" borderId="0" xfId="4" applyFont="1" applyFill="1" applyBorder="1" applyAlignment="1">
      <alignment horizontal="center"/>
    </xf>
    <xf numFmtId="0" fontId="40" fillId="0" borderId="37" xfId="4" applyFont="1" applyBorder="1" applyAlignment="1">
      <alignment horizontal="left"/>
    </xf>
    <xf numFmtId="0" fontId="34" fillId="0" borderId="0" xfId="4" applyAlignment="1">
      <alignment horizontal="left" indent="1"/>
    </xf>
    <xf numFmtId="9" fontId="34" fillId="8" borderId="0" xfId="4" applyNumberFormat="1" applyFill="1"/>
    <xf numFmtId="2" fontId="6" fillId="0" borderId="2" xfId="4" applyNumberFormat="1" applyFont="1" applyBorder="1" applyAlignment="1"/>
    <xf numFmtId="2" fontId="6" fillId="0" borderId="2" xfId="4" applyNumberFormat="1" applyFont="1" applyBorder="1" applyAlignment="1">
      <alignment wrapText="1"/>
    </xf>
    <xf numFmtId="2" fontId="6" fillId="0" borderId="1" xfId="4" applyNumberFormat="1" applyFont="1" applyBorder="1" applyAlignment="1">
      <alignment wrapText="1"/>
    </xf>
    <xf numFmtId="2" fontId="5" fillId="0" borderId="2" xfId="4" applyNumberFormat="1" applyFont="1" applyBorder="1" applyAlignment="1"/>
    <xf numFmtId="2" fontId="5" fillId="0" borderId="2" xfId="4" applyNumberFormat="1" applyFont="1" applyBorder="1" applyAlignment="1">
      <alignment wrapText="1"/>
    </xf>
    <xf numFmtId="2" fontId="5" fillId="0" borderId="1" xfId="4" applyNumberFormat="1" applyFont="1" applyBorder="1" applyAlignment="1">
      <alignment wrapText="1"/>
    </xf>
    <xf numFmtId="0" fontId="38" fillId="0" borderId="0" xfId="7"/>
    <xf numFmtId="0" fontId="3" fillId="2" borderId="4" xfId="2" applyFont="1" applyFill="1" applyBorder="1" applyAlignment="1">
      <alignment horizontal="center" vertical="center" wrapText="1"/>
    </xf>
    <xf numFmtId="0" fontId="3" fillId="2" borderId="3" xfId="2" applyFont="1" applyFill="1" applyBorder="1" applyAlignment="1">
      <alignment horizontal="center" vertical="center" wrapText="1"/>
    </xf>
    <xf numFmtId="0" fontId="3" fillId="4" borderId="0" xfId="2" applyFont="1" applyFill="1" applyBorder="1" applyAlignment="1">
      <alignment horizontal="left" wrapText="1"/>
    </xf>
    <xf numFmtId="0" fontId="3" fillId="4" borderId="0" xfId="2" applyFont="1" applyFill="1" applyAlignment="1">
      <alignment horizontal="left" indent="1"/>
    </xf>
    <xf numFmtId="0" fontId="3" fillId="4" borderId="0" xfId="4" applyFont="1" applyFill="1" applyAlignment="1">
      <alignment horizontal="left" indent="1"/>
    </xf>
    <xf numFmtId="0" fontId="3" fillId="4" borderId="0" xfId="4" applyFont="1" applyFill="1" applyBorder="1" applyAlignment="1">
      <alignment horizontal="left" indent="1"/>
    </xf>
    <xf numFmtId="0" fontId="3" fillId="4" borderId="0" xfId="2" applyFont="1" applyFill="1" applyBorder="1" applyAlignment="1">
      <alignment horizontal="left" wrapText="1" indent="1"/>
    </xf>
    <xf numFmtId="0" fontId="4" fillId="4" borderId="0" xfId="2" applyFont="1" applyFill="1" applyBorder="1"/>
    <xf numFmtId="0" fontId="4" fillId="4" borderId="0" xfId="2" applyFont="1" applyFill="1"/>
    <xf numFmtId="0" fontId="3" fillId="4" borderId="0" xfId="4" applyFont="1" applyFill="1" applyAlignment="1">
      <alignment horizontal="left" indent="1"/>
    </xf>
    <xf numFmtId="0" fontId="3" fillId="4" borderId="0" xfId="4" applyFont="1" applyFill="1" applyBorder="1" applyAlignment="1">
      <alignment horizontal="left" indent="1"/>
    </xf>
    <xf numFmtId="2" fontId="6" fillId="0" borderId="1" xfId="0" applyNumberFormat="1" applyFont="1" applyBorder="1" applyAlignment="1">
      <alignment horizontal="right" wrapText="1"/>
    </xf>
    <xf numFmtId="164" fontId="4" fillId="4" borderId="0" xfId="4" applyNumberFormat="1" applyFont="1" applyFill="1" applyBorder="1" applyAlignment="1">
      <alignment horizontal="left"/>
    </xf>
    <xf numFmtId="164" fontId="4" fillId="4" borderId="22" xfId="4" applyNumberFormat="1" applyFont="1" applyFill="1" applyBorder="1" applyAlignment="1"/>
    <xf numFmtId="1" fontId="4" fillId="4" borderId="0" xfId="4" applyNumberFormat="1" applyFont="1" applyFill="1" applyBorder="1" applyAlignment="1"/>
    <xf numFmtId="1" fontId="3" fillId="4" borderId="22" xfId="4" applyNumberFormat="1" applyFont="1" applyFill="1" applyBorder="1" applyAlignment="1"/>
    <xf numFmtId="164" fontId="43" fillId="0" borderId="8" xfId="6" applyNumberFormat="1" applyFont="1" applyBorder="1"/>
    <xf numFmtId="164" fontId="43" fillId="0" borderId="9" xfId="6" applyNumberFormat="1" applyFont="1" applyBorder="1"/>
    <xf numFmtId="0" fontId="3" fillId="4" borderId="22" xfId="4" applyFont="1" applyFill="1" applyBorder="1"/>
    <xf numFmtId="0" fontId="3" fillId="4" borderId="15" xfId="4" applyFont="1" applyFill="1" applyBorder="1" applyAlignment="1">
      <alignment horizontal="center"/>
    </xf>
    <xf numFmtId="0" fontId="6" fillId="4" borderId="0" xfId="8" applyFont="1" applyFill="1" applyBorder="1"/>
    <xf numFmtId="0" fontId="5" fillId="4" borderId="22" xfId="8" applyFont="1" applyFill="1" applyBorder="1"/>
    <xf numFmtId="0" fontId="4" fillId="4" borderId="0" xfId="4" applyFont="1" applyFill="1" applyBorder="1" applyAlignment="1">
      <alignment horizontal="left" wrapText="1"/>
    </xf>
    <xf numFmtId="0" fontId="4" fillId="4" borderId="22" xfId="4" applyFont="1" applyFill="1" applyBorder="1" applyAlignment="1">
      <alignment wrapText="1"/>
    </xf>
    <xf numFmtId="0" fontId="4" fillId="4" borderId="0" xfId="4" applyFont="1" applyFill="1" applyBorder="1" applyAlignment="1">
      <alignment horizontal="right" wrapText="1"/>
    </xf>
    <xf numFmtId="0" fontId="3" fillId="4" borderId="22" xfId="4" applyFont="1" applyFill="1" applyBorder="1" applyAlignment="1">
      <alignment wrapText="1"/>
    </xf>
    <xf numFmtId="0" fontId="5" fillId="4" borderId="0" xfId="8" applyFont="1" applyFill="1"/>
    <xf numFmtId="0" fontId="5" fillId="4" borderId="15" xfId="8" applyFont="1" applyFill="1" applyBorder="1" applyAlignment="1">
      <alignment horizontal="center"/>
    </xf>
    <xf numFmtId="0" fontId="4" fillId="4" borderId="0" xfId="4" applyFont="1" applyFill="1" applyAlignment="1">
      <alignment horizontal="right"/>
    </xf>
    <xf numFmtId="0" fontId="3" fillId="4" borderId="0" xfId="4" applyFont="1" applyFill="1" applyAlignment="1">
      <alignment horizontal="left" indent="1"/>
    </xf>
    <xf numFmtId="0" fontId="3" fillId="4" borderId="0" xfId="4" applyFont="1" applyFill="1" applyAlignment="1"/>
    <xf numFmtId="0" fontId="4" fillId="4" borderId="0" xfId="4" applyFont="1" applyFill="1" applyBorder="1" applyAlignment="1">
      <alignment horizontal="left"/>
    </xf>
    <xf numFmtId="2" fontId="4" fillId="0" borderId="0" xfId="4" applyNumberFormat="1" applyFont="1" applyBorder="1"/>
    <xf numFmtId="0" fontId="4" fillId="4" borderId="22" xfId="4" applyFont="1" applyFill="1" applyBorder="1" applyAlignment="1"/>
    <xf numFmtId="0" fontId="4" fillId="4" borderId="0" xfId="4" applyFont="1" applyFill="1" applyBorder="1" applyAlignment="1">
      <alignment horizontal="right"/>
    </xf>
    <xf numFmtId="0" fontId="3" fillId="4" borderId="15" xfId="4" applyFont="1" applyFill="1" applyBorder="1" applyAlignment="1"/>
    <xf numFmtId="2" fontId="3" fillId="0" borderId="9" xfId="4" applyNumberFormat="1" applyFont="1" applyBorder="1"/>
    <xf numFmtId="2" fontId="3" fillId="0" borderId="8" xfId="4" applyNumberFormat="1" applyFont="1" applyBorder="1"/>
    <xf numFmtId="0" fontId="3" fillId="2" borderId="4" xfId="2" applyFont="1" applyFill="1" applyBorder="1" applyAlignment="1">
      <alignment horizontal="center" vertical="center"/>
    </xf>
    <xf numFmtId="0" fontId="3" fillId="2" borderId="3" xfId="2" applyFont="1" applyFill="1" applyBorder="1" applyAlignment="1">
      <alignment horizontal="center" vertical="center"/>
    </xf>
    <xf numFmtId="0" fontId="3" fillId="4" borderId="0" xfId="2" applyFont="1" applyFill="1" applyBorder="1" applyAlignment="1">
      <alignment horizontal="left" wrapText="1"/>
    </xf>
    <xf numFmtId="0" fontId="3" fillId="4" borderId="0" xfId="2" applyFont="1" applyFill="1" applyBorder="1" applyAlignment="1">
      <alignment horizontal="left"/>
    </xf>
    <xf numFmtId="0" fontId="3" fillId="4" borderId="0" xfId="2" applyFont="1" applyFill="1" applyAlignment="1">
      <alignment horizontal="left" vertical="top" wrapText="1" indent="1"/>
    </xf>
    <xf numFmtId="0" fontId="3" fillId="4" borderId="0" xfId="2" applyFont="1" applyFill="1" applyAlignment="1">
      <alignment horizontal="left" vertical="top" indent="1"/>
    </xf>
    <xf numFmtId="0" fontId="3" fillId="4" borderId="0" xfId="2" applyFont="1" applyFill="1" applyBorder="1" applyAlignment="1">
      <alignment horizontal="left" indent="1"/>
    </xf>
    <xf numFmtId="0" fontId="3" fillId="4" borderId="0" xfId="2" applyFont="1" applyFill="1" applyAlignment="1">
      <alignment horizontal="left"/>
    </xf>
    <xf numFmtId="0" fontId="3" fillId="4" borderId="0" xfId="2" applyFont="1" applyFill="1" applyAlignment="1">
      <alignment horizontal="left" indent="1"/>
    </xf>
    <xf numFmtId="0" fontId="43" fillId="4" borderId="0" xfId="2" applyFont="1" applyFill="1" applyAlignment="1">
      <alignment horizontal="left" indent="1"/>
    </xf>
    <xf numFmtId="0" fontId="3" fillId="4" borderId="0" xfId="2" applyFont="1" applyFill="1" applyAlignment="1">
      <alignment horizontal="left" wrapText="1" indent="1"/>
    </xf>
    <xf numFmtId="0" fontId="3" fillId="4" borderId="0" xfId="2" applyFont="1" applyFill="1" applyBorder="1" applyAlignment="1">
      <alignment horizontal="left" wrapText="1" indent="1"/>
    </xf>
    <xf numFmtId="0" fontId="4" fillId="4" borderId="0" xfId="2" applyFont="1" applyFill="1" applyAlignment="1">
      <alignment horizontal="right"/>
    </xf>
    <xf numFmtId="0" fontId="4" fillId="4" borderId="0" xfId="2" applyFont="1" applyFill="1" applyBorder="1" applyAlignment="1">
      <alignment horizontal="right"/>
    </xf>
    <xf numFmtId="0" fontId="4" fillId="4" borderId="0" xfId="2" applyFont="1" applyFill="1"/>
    <xf numFmtId="0" fontId="3" fillId="4" borderId="0" xfId="2" applyFont="1" applyFill="1"/>
    <xf numFmtId="0" fontId="3" fillId="4" borderId="0" xfId="2" applyFont="1" applyFill="1" applyBorder="1"/>
    <xf numFmtId="0" fontId="40" fillId="0" borderId="0" xfId="4" applyFont="1" applyBorder="1" applyAlignment="1">
      <alignment horizontal="left"/>
    </xf>
    <xf numFmtId="2" fontId="5" fillId="0" borderId="8" xfId="4" applyNumberFormat="1" applyFont="1" applyBorder="1" applyAlignment="1">
      <alignment horizontal="right"/>
    </xf>
    <xf numFmtId="2" fontId="5" fillId="0" borderId="9" xfId="4" applyNumberFormat="1" applyFont="1" applyBorder="1" applyAlignment="1">
      <alignment horizontal="right"/>
    </xf>
    <xf numFmtId="2" fontId="5" fillId="0" borderId="8" xfId="4" applyNumberFormat="1" applyFont="1" applyBorder="1" applyAlignment="1"/>
    <xf numFmtId="2" fontId="5" fillId="0" borderId="8" xfId="4" applyNumberFormat="1" applyFont="1" applyBorder="1" applyAlignment="1">
      <alignment wrapText="1"/>
    </xf>
    <xf numFmtId="2" fontId="5" fillId="0" borderId="9" xfId="4" applyNumberFormat="1" applyFont="1" applyBorder="1" applyAlignment="1">
      <alignment wrapText="1"/>
    </xf>
    <xf numFmtId="0" fontId="3" fillId="4" borderId="22" xfId="2" applyFont="1" applyFill="1" applyBorder="1" applyAlignment="1">
      <alignment horizontal="right"/>
    </xf>
    <xf numFmtId="0" fontId="4" fillId="4" borderId="0" xfId="2" applyNumberFormat="1" applyFont="1" applyFill="1" applyAlignment="1">
      <alignment horizontal="right"/>
    </xf>
    <xf numFmtId="1" fontId="3" fillId="4" borderId="0" xfId="2" applyNumberFormat="1" applyFont="1" applyFill="1"/>
    <xf numFmtId="1" fontId="4" fillId="4" borderId="0" xfId="2" applyNumberFormat="1" applyFont="1" applyFill="1" applyBorder="1" applyAlignment="1"/>
    <xf numFmtId="1" fontId="4" fillId="4" borderId="7" xfId="2" applyNumberFormat="1" applyFont="1" applyFill="1" applyBorder="1" applyAlignment="1"/>
    <xf numFmtId="164" fontId="4" fillId="4" borderId="22" xfId="2" applyNumberFormat="1" applyFont="1" applyFill="1" applyBorder="1" applyAlignment="1"/>
    <xf numFmtId="1" fontId="3" fillId="4" borderId="15" xfId="2" applyNumberFormat="1" applyFont="1" applyFill="1" applyBorder="1" applyAlignment="1"/>
    <xf numFmtId="0" fontId="4" fillId="4" borderId="0" xfId="2" applyFont="1" applyFill="1" applyBorder="1" applyAlignment="1">
      <alignment horizontal="left" vertical="center"/>
    </xf>
    <xf numFmtId="164" fontId="43" fillId="0" borderId="2" xfId="0" applyNumberFormat="1" applyFont="1" applyBorder="1"/>
    <xf numFmtId="0" fontId="43" fillId="0" borderId="2" xfId="0" applyNumberFormat="1" applyFont="1" applyBorder="1"/>
    <xf numFmtId="164" fontId="3" fillId="0" borderId="0" xfId="2" applyNumberFormat="1" applyFont="1" applyBorder="1" applyAlignment="1">
      <alignment wrapText="1"/>
    </xf>
    <xf numFmtId="0" fontId="3" fillId="0" borderId="9" xfId="2" applyFont="1" applyBorder="1"/>
    <xf numFmtId="164" fontId="43" fillId="0" borderId="0" xfId="2" applyNumberFormat="1" applyFont="1" applyFill="1" applyAlignment="1">
      <alignment horizontal="right"/>
    </xf>
    <xf numFmtId="0" fontId="4" fillId="0" borderId="0" xfId="2" applyFont="1" applyFill="1" applyAlignment="1">
      <alignment horizontal="right"/>
    </xf>
    <xf numFmtId="0" fontId="43" fillId="0" borderId="0" xfId="0" applyFont="1"/>
    <xf numFmtId="0" fontId="43" fillId="0" borderId="0" xfId="0" applyNumberFormat="1" applyFont="1"/>
    <xf numFmtId="0" fontId="43" fillId="0" borderId="2" xfId="0" applyNumberFormat="1" applyFont="1" applyFill="1" applyBorder="1"/>
    <xf numFmtId="0" fontId="43" fillId="0" borderId="0" xfId="0" applyNumberFormat="1" applyFont="1" applyFill="1"/>
    <xf numFmtId="1" fontId="43" fillId="0" borderId="2" xfId="2" applyNumberFormat="1" applyFont="1" applyFill="1" applyBorder="1" applyAlignment="1">
      <alignment horizontal="right"/>
    </xf>
    <xf numFmtId="0" fontId="43" fillId="0" borderId="2" xfId="2" applyFont="1" applyFill="1" applyBorder="1" applyAlignment="1">
      <alignment horizontal="right" wrapText="1"/>
    </xf>
    <xf numFmtId="0" fontId="43" fillId="0" borderId="0" xfId="2" applyFont="1" applyFill="1" applyAlignment="1">
      <alignment horizontal="right" wrapText="1"/>
    </xf>
    <xf numFmtId="0" fontId="44" fillId="0" borderId="0" xfId="2" applyFont="1" applyFill="1" applyAlignment="1">
      <alignment horizontal="right" wrapText="1"/>
    </xf>
    <xf numFmtId="164" fontId="43" fillId="0" borderId="1" xfId="2" applyNumberFormat="1" applyFont="1" applyFill="1" applyBorder="1" applyAlignment="1">
      <alignment wrapText="1"/>
    </xf>
    <xf numFmtId="0" fontId="43" fillId="0" borderId="7" xfId="2" applyFont="1" applyFill="1" applyBorder="1" applyAlignment="1">
      <alignment horizontal="right"/>
    </xf>
    <xf numFmtId="164" fontId="43" fillId="0" borderId="0" xfId="2" applyNumberFormat="1" applyFont="1" applyFill="1" applyBorder="1" applyAlignment="1">
      <alignment horizontal="right"/>
    </xf>
    <xf numFmtId="0" fontId="56" fillId="0" borderId="2" xfId="2" applyFont="1" applyFill="1" applyBorder="1" applyAlignment="1">
      <alignment horizontal="right"/>
    </xf>
    <xf numFmtId="1" fontId="43" fillId="0" borderId="7" xfId="2" applyNumberFormat="1" applyFont="1" applyFill="1" applyBorder="1" applyAlignment="1">
      <alignment horizontal="right"/>
    </xf>
    <xf numFmtId="1" fontId="43" fillId="0" borderId="0" xfId="2" applyNumberFormat="1" applyFont="1" applyFill="1" applyAlignment="1">
      <alignment horizontal="right"/>
    </xf>
    <xf numFmtId="0" fontId="3" fillId="2" borderId="4" xfId="2" applyFont="1" applyFill="1" applyBorder="1" applyAlignment="1">
      <alignment horizontal="center" vertical="center" wrapText="1"/>
    </xf>
    <xf numFmtId="0" fontId="3" fillId="4" borderId="0" xfId="2" applyFont="1" applyFill="1" applyBorder="1" applyAlignment="1">
      <alignment horizontal="left" indent="1"/>
    </xf>
    <xf numFmtId="0" fontId="4" fillId="4" borderId="22" xfId="2" applyFont="1" applyFill="1" applyBorder="1" applyAlignment="1"/>
    <xf numFmtId="0" fontId="3" fillId="0" borderId="0" xfId="2" applyFont="1" applyFill="1" applyBorder="1" applyAlignment="1"/>
    <xf numFmtId="0" fontId="4" fillId="0" borderId="2" xfId="2" applyFont="1" applyFill="1" applyBorder="1" applyAlignment="1"/>
    <xf numFmtId="0" fontId="4" fillId="0" borderId="0" xfId="2" applyFont="1" applyFill="1" applyBorder="1" applyAlignment="1"/>
    <xf numFmtId="0" fontId="43" fillId="0" borderId="8" xfId="0" applyFont="1" applyBorder="1"/>
    <xf numFmtId="0" fontId="43" fillId="0" borderId="9" xfId="0" applyFont="1" applyBorder="1"/>
    <xf numFmtId="0" fontId="56" fillId="0" borderId="1" xfId="2" applyFont="1" applyBorder="1" applyAlignment="1">
      <alignment horizontal="right" wrapText="1"/>
    </xf>
    <xf numFmtId="0" fontId="56" fillId="0" borderId="2" xfId="0" applyFont="1" applyBorder="1" applyAlignment="1">
      <alignment horizontal="right"/>
    </xf>
    <xf numFmtId="0" fontId="44" fillId="0" borderId="1" xfId="0" applyFont="1" applyFill="1" applyBorder="1" applyAlignment="1">
      <alignment horizontal="right"/>
    </xf>
    <xf numFmtId="0" fontId="44" fillId="0" borderId="1" xfId="0" applyFont="1" applyBorder="1" applyAlignment="1">
      <alignment horizontal="right"/>
    </xf>
    <xf numFmtId="0" fontId="20" fillId="0" borderId="1" xfId="2" applyFont="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Fill="1" applyBorder="1" applyAlignment="1">
      <alignment horizontal="right" wrapText="1"/>
    </xf>
    <xf numFmtId="0" fontId="20" fillId="0" borderId="2" xfId="2" applyFont="1" applyBorder="1" applyAlignment="1">
      <alignment horizontal="right" wrapText="1"/>
    </xf>
    <xf numFmtId="0" fontId="20" fillId="0" borderId="2" xfId="2" applyFont="1" applyBorder="1" applyAlignment="1">
      <alignment horizontal="right" wrapText="1"/>
    </xf>
    <xf numFmtId="0" fontId="20" fillId="0" borderId="2" xfId="2" applyFont="1" applyBorder="1" applyAlignment="1">
      <alignment horizontal="right" wrapText="1"/>
    </xf>
    <xf numFmtId="0" fontId="20" fillId="0" borderId="2" xfId="2" applyFont="1" applyBorder="1" applyAlignment="1">
      <alignment horizontal="right" wrapText="1"/>
    </xf>
    <xf numFmtId="0" fontId="2" fillId="0" borderId="0" xfId="2"/>
    <xf numFmtId="0" fontId="20" fillId="0" borderId="2" xfId="2" applyFont="1" applyBorder="1" applyAlignment="1">
      <alignment horizontal="right" wrapText="1"/>
    </xf>
    <xf numFmtId="0" fontId="2" fillId="0" borderId="0" xfId="2"/>
    <xf numFmtId="0" fontId="20" fillId="0" borderId="2" xfId="2" applyFont="1" applyBorder="1" applyAlignment="1">
      <alignment horizontal="right" wrapText="1"/>
    </xf>
    <xf numFmtId="0" fontId="20" fillId="0" borderId="2" xfId="2" applyFont="1" applyBorder="1" applyAlignment="1">
      <alignment horizontal="right" wrapText="1"/>
    </xf>
    <xf numFmtId="0" fontId="20" fillId="0" borderId="2" xfId="2" applyFont="1" applyBorder="1" applyAlignment="1">
      <alignment horizontal="right" wrapText="1"/>
    </xf>
    <xf numFmtId="0" fontId="20" fillId="0" borderId="2" xfId="2" applyFont="1" applyBorder="1" applyAlignment="1">
      <alignment horizontal="right" wrapText="1"/>
    </xf>
    <xf numFmtId="0" fontId="53" fillId="0" borderId="2" xfId="2" applyFont="1" applyBorder="1" applyAlignment="1">
      <alignment horizontal="right"/>
    </xf>
    <xf numFmtId="0" fontId="20" fillId="0" borderId="2" xfId="2" applyFont="1" applyBorder="1" applyAlignment="1">
      <alignment horizontal="right" wrapText="1"/>
    </xf>
    <xf numFmtId="0" fontId="20" fillId="0" borderId="2" xfId="2" applyFont="1" applyBorder="1" applyAlignment="1">
      <alignment horizontal="right" wrapText="1"/>
    </xf>
    <xf numFmtId="0" fontId="20" fillId="0" borderId="2" xfId="2" applyFont="1" applyBorder="1" applyAlignment="1">
      <alignment horizontal="right" wrapText="1"/>
    </xf>
    <xf numFmtId="0" fontId="2" fillId="0" borderId="0" xfId="2"/>
    <xf numFmtId="0" fontId="2" fillId="0" borderId="0" xfId="2" applyFill="1"/>
    <xf numFmtId="0" fontId="43" fillId="0" borderId="0" xfId="2" applyFont="1" applyAlignment="1">
      <alignment horizontal="right"/>
    </xf>
    <xf numFmtId="0" fontId="43" fillId="0" borderId="2" xfId="2" applyFont="1" applyBorder="1" applyAlignment="1">
      <alignment horizontal="right"/>
    </xf>
    <xf numFmtId="0" fontId="44" fillId="0" borderId="2" xfId="2" applyFont="1" applyBorder="1" applyAlignment="1">
      <alignment horizontal="right"/>
    </xf>
    <xf numFmtId="0" fontId="44" fillId="0" borderId="0" xfId="2" applyFont="1" applyAlignment="1">
      <alignment horizontal="right"/>
    </xf>
    <xf numFmtId="0" fontId="43" fillId="0" borderId="2" xfId="2" applyFont="1" applyFill="1" applyBorder="1" applyAlignment="1">
      <alignment horizontal="right"/>
    </xf>
    <xf numFmtId="164" fontId="3" fillId="0" borderId="1" xfId="2" applyNumberFormat="1" applyFont="1" applyBorder="1" applyAlignment="1"/>
    <xf numFmtId="0" fontId="3" fillId="0" borderId="1" xfId="2" applyFont="1" applyFill="1" applyBorder="1" applyAlignment="1">
      <alignment horizontal="right"/>
    </xf>
    <xf numFmtId="164" fontId="43" fillId="0" borderId="0" xfId="0" applyNumberFormat="1" applyFont="1" applyFill="1"/>
    <xf numFmtId="0" fontId="43" fillId="0" borderId="1" xfId="0" applyFont="1" applyBorder="1"/>
    <xf numFmtId="164" fontId="43" fillId="0" borderId="1" xfId="0" applyNumberFormat="1" applyFont="1" applyBorder="1"/>
    <xf numFmtId="0" fontId="43" fillId="0" borderId="1" xfId="0" applyFont="1" applyFill="1" applyBorder="1"/>
    <xf numFmtId="164" fontId="43" fillId="0" borderId="1" xfId="0" applyNumberFormat="1" applyFont="1" applyFill="1" applyBorder="1"/>
    <xf numFmtId="0" fontId="3" fillId="0" borderId="1" xfId="2" applyFont="1" applyFill="1" applyBorder="1"/>
    <xf numFmtId="0" fontId="53" fillId="0" borderId="2" xfId="2" applyFont="1" applyBorder="1" applyAlignment="1">
      <alignment horizontal="right"/>
    </xf>
    <xf numFmtId="0" fontId="53" fillId="0" borderId="0" xfId="2" applyFont="1" applyAlignment="1">
      <alignment horizontal="right"/>
    </xf>
    <xf numFmtId="0" fontId="53" fillId="0" borderId="0" xfId="2" applyFont="1" applyAlignment="1">
      <alignment horizontal="right" wrapText="1"/>
    </xf>
    <xf numFmtId="0" fontId="53" fillId="0" borderId="17" xfId="2" applyFont="1" applyBorder="1" applyAlignment="1">
      <alignment horizontal="right"/>
    </xf>
    <xf numFmtId="0" fontId="53" fillId="0" borderId="1" xfId="0" applyFont="1" applyFill="1" applyBorder="1" applyAlignment="1">
      <alignment horizontal="right"/>
    </xf>
    <xf numFmtId="0" fontId="20" fillId="0" borderId="2" xfId="2" applyFont="1" applyBorder="1" applyAlignment="1">
      <alignment horizontal="right" wrapText="1"/>
    </xf>
    <xf numFmtId="0" fontId="53" fillId="0" borderId="0" xfId="2" applyFont="1" applyFill="1" applyAlignment="1">
      <alignment horizontal="right"/>
    </xf>
    <xf numFmtId="0" fontId="53" fillId="0" borderId="17" xfId="2" applyFont="1" applyFill="1" applyBorder="1" applyAlignment="1">
      <alignment horizontal="right"/>
    </xf>
    <xf numFmtId="0" fontId="43" fillId="0" borderId="2" xfId="0" applyFont="1" applyBorder="1"/>
    <xf numFmtId="0" fontId="56" fillId="0" borderId="2" xfId="2" applyFont="1" applyBorder="1" applyAlignment="1">
      <alignment horizontal="right"/>
    </xf>
    <xf numFmtId="0" fontId="56" fillId="0" borderId="0" xfId="2" applyFont="1" applyAlignment="1">
      <alignment horizontal="right"/>
    </xf>
    <xf numFmtId="0" fontId="53" fillId="0" borderId="2" xfId="0" applyFont="1" applyBorder="1" applyAlignment="1">
      <alignment horizontal="right"/>
    </xf>
    <xf numFmtId="0" fontId="3" fillId="2" borderId="4" xfId="2" applyFont="1" applyFill="1" applyBorder="1" applyAlignment="1">
      <alignment horizontal="center" vertical="center"/>
    </xf>
    <xf numFmtId="0" fontId="3" fillId="2" borderId="3" xfId="2" applyFont="1" applyFill="1" applyBorder="1" applyAlignment="1">
      <alignment horizontal="center" vertical="center"/>
    </xf>
    <xf numFmtId="0" fontId="3" fillId="4" borderId="0" xfId="2" applyFont="1" applyFill="1" applyAlignment="1">
      <alignment horizontal="left" vertical="top" wrapText="1" indent="1"/>
    </xf>
    <xf numFmtId="0" fontId="3" fillId="4" borderId="0" xfId="2" applyFont="1" applyFill="1" applyAlignment="1">
      <alignment horizontal="left" vertical="top" indent="1"/>
    </xf>
    <xf numFmtId="0" fontId="3" fillId="4" borderId="0" xfId="2" applyFont="1" applyFill="1" applyAlignment="1">
      <alignment horizontal="left" indent="1"/>
    </xf>
    <xf numFmtId="0" fontId="26" fillId="3" borderId="0" xfId="0" applyFont="1" applyFill="1"/>
    <xf numFmtId="0" fontId="26" fillId="3" borderId="36" xfId="1" applyFont="1" applyFill="1" applyBorder="1" applyAlignment="1" applyProtection="1">
      <alignment horizontal="left" vertical="center" indent="8"/>
    </xf>
    <xf numFmtId="0" fontId="26" fillId="0" borderId="36" xfId="1" applyFont="1" applyFill="1" applyBorder="1" applyAlignment="1" applyProtection="1">
      <alignment wrapText="1"/>
    </xf>
    <xf numFmtId="0" fontId="43" fillId="0" borderId="1" xfId="2" applyFont="1" applyFill="1" applyBorder="1" applyAlignment="1">
      <alignment horizontal="right" wrapText="1"/>
    </xf>
    <xf numFmtId="165" fontId="3" fillId="0" borderId="6" xfId="2" applyNumberFormat="1" applyFont="1" applyFill="1" applyBorder="1" applyAlignment="1">
      <alignment horizontal="right"/>
    </xf>
    <xf numFmtId="165" fontId="3" fillId="0" borderId="5" xfId="2" applyNumberFormat="1" applyFont="1" applyFill="1" applyBorder="1" applyAlignment="1">
      <alignment horizontal="right"/>
    </xf>
    <xf numFmtId="0" fontId="3" fillId="0" borderId="5" xfId="2" applyNumberFormat="1" applyFont="1" applyFill="1" applyBorder="1" applyAlignment="1">
      <alignment horizontal="right"/>
    </xf>
    <xf numFmtId="0" fontId="25" fillId="2" borderId="0" xfId="0" applyFont="1" applyFill="1" applyAlignment="1">
      <alignment horizontal="center" vertical="center"/>
    </xf>
    <xf numFmtId="0" fontId="60" fillId="3" borderId="0" xfId="0" applyFont="1" applyFill="1"/>
    <xf numFmtId="0" fontId="25" fillId="6" borderId="0" xfId="0" applyFont="1" applyFill="1" applyAlignment="1">
      <alignment horizontal="left" vertical="center"/>
    </xf>
    <xf numFmtId="0" fontId="26" fillId="3" borderId="35" xfId="1" applyFont="1" applyFill="1" applyBorder="1" applyAlignment="1" applyProtection="1">
      <alignment horizontal="left" vertical="center"/>
    </xf>
    <xf numFmtId="0" fontId="26" fillId="3" borderId="36" xfId="1" applyFont="1" applyFill="1" applyBorder="1" applyAlignment="1" applyProtection="1">
      <alignment horizontal="left" vertical="center" indent="6"/>
    </xf>
    <xf numFmtId="0" fontId="60" fillId="3" borderId="0" xfId="0" applyFont="1" applyFill="1" applyBorder="1"/>
    <xf numFmtId="0" fontId="25" fillId="6" borderId="36" xfId="0" applyFont="1" applyFill="1" applyBorder="1" applyAlignment="1">
      <alignment horizontal="left" vertical="center" wrapText="1"/>
    </xf>
    <xf numFmtId="0" fontId="60" fillId="3" borderId="0" xfId="0" applyFont="1" applyFill="1" applyAlignment="1">
      <alignment horizontal="left" vertical="center" indent="6"/>
    </xf>
    <xf numFmtId="0" fontId="26" fillId="0" borderId="36" xfId="1" applyFont="1" applyBorder="1" applyAlignment="1" applyProtection="1">
      <alignment horizontal="left" vertical="center" indent="6"/>
    </xf>
    <xf numFmtId="0" fontId="60" fillId="3" borderId="0" xfId="0" applyFont="1" applyFill="1" applyBorder="1" applyAlignment="1">
      <alignment horizontal="left" vertical="center"/>
    </xf>
    <xf numFmtId="0" fontId="60" fillId="3" borderId="0" xfId="0" applyFont="1" applyFill="1" applyAlignment="1">
      <alignment horizontal="left" vertical="center"/>
    </xf>
    <xf numFmtId="0" fontId="60" fillId="0" borderId="0" xfId="0" applyFont="1"/>
    <xf numFmtId="0" fontId="26" fillId="0" borderId="36" xfId="1" applyFont="1" applyFill="1" applyBorder="1" applyAlignment="1" applyProtection="1">
      <alignment horizontal="left" vertical="center" wrapText="1"/>
    </xf>
    <xf numFmtId="0" fontId="26" fillId="0" borderId="36" xfId="1" applyFont="1" applyFill="1" applyBorder="1" applyAlignment="1" applyProtection="1">
      <alignment horizontal="left" vertical="center"/>
    </xf>
    <xf numFmtId="0" fontId="26" fillId="0" borderId="0" xfId="0" applyFont="1"/>
    <xf numFmtId="0" fontId="3" fillId="0" borderId="6" xfId="2" applyNumberFormat="1" applyFont="1" applyFill="1" applyBorder="1" applyAlignment="1">
      <alignment horizontal="right"/>
    </xf>
    <xf numFmtId="0" fontId="3" fillId="4" borderId="0" xfId="2" applyFont="1" applyFill="1" applyAlignment="1">
      <alignment horizontal="left" vertical="top" wrapText="1" indent="1"/>
    </xf>
    <xf numFmtId="0" fontId="3" fillId="4" borderId="0" xfId="2" applyFont="1" applyFill="1" applyAlignment="1">
      <alignment horizontal="left" vertical="top" indent="1"/>
    </xf>
    <xf numFmtId="0" fontId="3" fillId="4" borderId="0" xfId="2" applyFont="1" applyFill="1" applyAlignment="1">
      <alignment horizontal="left" indent="1"/>
    </xf>
    <xf numFmtId="0" fontId="3" fillId="0" borderId="8" xfId="5" applyFont="1" applyBorder="1"/>
    <xf numFmtId="0" fontId="3" fillId="0" borderId="9" xfId="5" applyFont="1" applyBorder="1"/>
    <xf numFmtId="0" fontId="3" fillId="0" borderId="2" xfId="5" applyFont="1" applyBorder="1"/>
    <xf numFmtId="0" fontId="3" fillId="0" borderId="1" xfId="5" applyFont="1" applyBorder="1"/>
    <xf numFmtId="0" fontId="4" fillId="0" borderId="2" xfId="5" applyFont="1" applyBorder="1"/>
    <xf numFmtId="0" fontId="4" fillId="0" borderId="1" xfId="5" applyFont="1" applyBorder="1"/>
    <xf numFmtId="0" fontId="3" fillId="0" borderId="1" xfId="5" applyFont="1" applyBorder="1" applyAlignment="1">
      <alignment horizontal="right"/>
    </xf>
    <xf numFmtId="0" fontId="3" fillId="4" borderId="0" xfId="2" applyFont="1" applyFill="1" applyAlignment="1">
      <alignment horizontal="left" indent="1"/>
    </xf>
    <xf numFmtId="0" fontId="3" fillId="4" borderId="0" xfId="4" applyFont="1" applyFill="1" applyBorder="1" applyAlignment="1">
      <alignment horizontal="left" indent="1"/>
    </xf>
    <xf numFmtId="0" fontId="3" fillId="4" borderId="0" xfId="2" applyFont="1" applyFill="1" applyAlignment="1">
      <alignment horizontal="left" wrapText="1" indent="1"/>
    </xf>
    <xf numFmtId="0" fontId="3" fillId="4" borderId="0" xfId="2" applyFont="1" applyFill="1" applyAlignment="1">
      <alignment horizontal="left" wrapText="1" indent="1"/>
    </xf>
    <xf numFmtId="0" fontId="56" fillId="0" borderId="0" xfId="2" applyFont="1" applyFill="1" applyAlignment="1">
      <alignment horizontal="right"/>
    </xf>
    <xf numFmtId="0" fontId="56" fillId="0" borderId="17" xfId="2" applyFont="1" applyBorder="1" applyAlignment="1">
      <alignment horizontal="right"/>
    </xf>
    <xf numFmtId="0" fontId="43" fillId="4" borderId="0" xfId="2" applyFont="1" applyFill="1" applyBorder="1" applyAlignment="1">
      <alignment horizontal="left" vertical="center" wrapText="1" indent="1"/>
    </xf>
    <xf numFmtId="0" fontId="43" fillId="4" borderId="0" xfId="2" applyFont="1" applyFill="1" applyBorder="1" applyAlignment="1">
      <alignment horizontal="left" indent="1"/>
    </xf>
    <xf numFmtId="0" fontId="28" fillId="0" borderId="2" xfId="2" applyFont="1" applyFill="1" applyBorder="1" applyAlignment="1">
      <alignment horizontal="right" wrapText="1"/>
    </xf>
    <xf numFmtId="0" fontId="28" fillId="0" borderId="2" xfId="2" applyFont="1" applyBorder="1" applyAlignment="1">
      <alignment horizontal="right" wrapText="1"/>
    </xf>
    <xf numFmtId="0" fontId="56" fillId="0" borderId="2" xfId="0" applyFont="1" applyFill="1" applyBorder="1" applyAlignment="1">
      <alignment horizontal="right"/>
    </xf>
    <xf numFmtId="0" fontId="56" fillId="0" borderId="1" xfId="2" applyFont="1" applyBorder="1" applyAlignment="1">
      <alignment horizontal="right"/>
    </xf>
    <xf numFmtId="0" fontId="56" fillId="0" borderId="7" xfId="2" applyFont="1" applyBorder="1" applyAlignment="1">
      <alignment horizontal="right"/>
    </xf>
    <xf numFmtId="0" fontId="56" fillId="0" borderId="0" xfId="2" applyFont="1" applyAlignment="1">
      <alignment horizontal="right" wrapText="1"/>
    </xf>
    <xf numFmtId="0" fontId="3" fillId="2" borderId="0" xfId="2" applyFont="1" applyFill="1" applyBorder="1" applyAlignment="1">
      <alignment horizontal="center" wrapText="1"/>
    </xf>
    <xf numFmtId="0" fontId="3" fillId="0" borderId="0" xfId="2" applyFont="1" applyBorder="1" applyAlignment="1">
      <alignment horizontal="left" wrapText="1"/>
    </xf>
    <xf numFmtId="0" fontId="3" fillId="2" borderId="4" xfId="2" applyFont="1" applyFill="1" applyBorder="1" applyAlignment="1">
      <alignment horizontal="center" vertical="center" wrapText="1"/>
    </xf>
    <xf numFmtId="0" fontId="3" fillId="2" borderId="3" xfId="2" applyFont="1" applyFill="1" applyBorder="1" applyAlignment="1">
      <alignment horizontal="center" vertical="center" wrapText="1"/>
    </xf>
    <xf numFmtId="0" fontId="3" fillId="2" borderId="22" xfId="2" applyFont="1" applyFill="1" applyBorder="1" applyAlignment="1">
      <alignment horizontal="center" wrapText="1"/>
    </xf>
    <xf numFmtId="0" fontId="3" fillId="2" borderId="15" xfId="2" applyFont="1" applyFill="1" applyBorder="1" applyAlignment="1">
      <alignment horizontal="center" wrapText="1"/>
    </xf>
    <xf numFmtId="0" fontId="3" fillId="2" borderId="0" xfId="2" applyFont="1" applyFill="1" applyBorder="1" applyAlignment="1">
      <alignment horizontal="left" vertical="center" wrapText="1" indent="2"/>
    </xf>
    <xf numFmtId="0" fontId="3" fillId="2" borderId="7" xfId="2" applyFont="1" applyFill="1" applyBorder="1" applyAlignment="1">
      <alignment horizontal="left" vertical="center" wrapText="1" indent="2"/>
    </xf>
    <xf numFmtId="0" fontId="3" fillId="0" borderId="23" xfId="2" applyFont="1" applyBorder="1" applyAlignment="1"/>
    <xf numFmtId="0" fontId="5" fillId="2" borderId="9" xfId="2" applyFont="1" applyFill="1" applyBorder="1" applyAlignment="1">
      <alignment horizontal="center" vertical="center" wrapText="1"/>
    </xf>
    <xf numFmtId="0" fontId="5" fillId="2" borderId="1" xfId="2" applyFont="1" applyFill="1" applyBorder="1" applyAlignment="1">
      <alignment horizontal="center" vertical="center" wrapText="1"/>
    </xf>
    <xf numFmtId="0" fontId="5" fillId="2" borderId="26" xfId="2" applyFont="1" applyFill="1" applyBorder="1" applyAlignment="1">
      <alignment horizontal="center" vertical="center" wrapText="1"/>
    </xf>
    <xf numFmtId="0" fontId="5" fillId="2" borderId="22" xfId="2" applyFont="1" applyFill="1" applyBorder="1" applyAlignment="1">
      <alignment horizontal="center" wrapText="1"/>
    </xf>
    <xf numFmtId="0" fontId="5" fillId="2" borderId="15" xfId="2" applyFont="1" applyFill="1" applyBorder="1" applyAlignment="1">
      <alignment horizontal="center" wrapText="1"/>
    </xf>
    <xf numFmtId="0" fontId="5" fillId="2" borderId="4" xfId="2" applyFont="1" applyFill="1" applyBorder="1" applyAlignment="1">
      <alignment horizontal="center" vertical="center" wrapText="1"/>
    </xf>
    <xf numFmtId="0" fontId="5" fillId="2" borderId="0" xfId="2" applyFont="1" applyFill="1" applyBorder="1" applyAlignment="1">
      <alignment horizontal="left" vertical="top" wrapText="1" indent="1"/>
    </xf>
    <xf numFmtId="0" fontId="5" fillId="2" borderId="7" xfId="2" applyFont="1" applyFill="1" applyBorder="1" applyAlignment="1">
      <alignment horizontal="left" vertical="top" wrapText="1" indent="1"/>
    </xf>
    <xf numFmtId="0" fontId="5" fillId="2" borderId="23" xfId="2" applyFont="1" applyFill="1" applyBorder="1" applyAlignment="1">
      <alignment horizontal="left" vertical="top" wrapText="1" indent="1"/>
    </xf>
    <xf numFmtId="0" fontId="5" fillId="2" borderId="18" xfId="2" applyFont="1" applyFill="1" applyBorder="1" applyAlignment="1">
      <alignment horizontal="left" vertical="top" wrapText="1" indent="1"/>
    </xf>
    <xf numFmtId="0" fontId="5" fillId="2" borderId="0" xfId="2" applyFont="1" applyFill="1" applyBorder="1" applyAlignment="1">
      <alignment horizontal="left" wrapText="1" indent="1"/>
    </xf>
    <xf numFmtId="0" fontId="5" fillId="2" borderId="7" xfId="2" applyFont="1" applyFill="1" applyBorder="1" applyAlignment="1">
      <alignment horizontal="left" wrapText="1" indent="1"/>
    </xf>
    <xf numFmtId="0" fontId="5" fillId="2" borderId="3" xfId="2" applyFont="1" applyFill="1" applyBorder="1" applyAlignment="1">
      <alignment horizontal="center" vertical="center" wrapText="1"/>
    </xf>
    <xf numFmtId="0" fontId="3" fillId="2" borderId="0" xfId="2" applyFont="1" applyFill="1" applyAlignment="1">
      <alignment horizontal="center" wrapText="1"/>
    </xf>
    <xf numFmtId="0" fontId="3" fillId="0" borderId="23" xfId="2" applyFont="1" applyBorder="1" applyAlignment="1">
      <alignment horizontal="left"/>
    </xf>
    <xf numFmtId="0" fontId="3" fillId="2" borderId="7" xfId="2" applyFont="1" applyFill="1" applyBorder="1" applyAlignment="1">
      <alignment horizontal="center" wrapText="1"/>
    </xf>
    <xf numFmtId="0" fontId="3" fillId="2" borderId="0" xfId="2" applyFont="1" applyFill="1" applyBorder="1" applyAlignment="1">
      <alignment horizontal="left" vertical="center" wrapText="1" indent="1"/>
    </xf>
    <xf numFmtId="0" fontId="3" fillId="2" borderId="7" xfId="2" applyFont="1" applyFill="1" applyBorder="1" applyAlignment="1">
      <alignment horizontal="left" vertical="center" wrapText="1" indent="1"/>
    </xf>
    <xf numFmtId="0" fontId="2" fillId="2" borderId="23" xfId="2" applyFill="1" applyBorder="1" applyAlignment="1">
      <alignment vertical="center" wrapText="1"/>
    </xf>
    <xf numFmtId="0" fontId="2" fillId="2" borderId="18" xfId="2" applyFill="1" applyBorder="1" applyAlignment="1">
      <alignment vertical="center" wrapText="1"/>
    </xf>
    <xf numFmtId="0" fontId="3" fillId="0" borderId="23" xfId="2" applyFont="1" applyBorder="1" applyAlignment="1">
      <alignment horizontal="left" wrapText="1"/>
    </xf>
    <xf numFmtId="164" fontId="3" fillId="2" borderId="3" xfId="2" applyNumberFormat="1" applyFont="1" applyFill="1" applyBorder="1" applyAlignment="1">
      <alignment horizontal="center" vertical="center" wrapText="1"/>
    </xf>
    <xf numFmtId="0" fontId="3" fillId="2" borderId="22" xfId="2" applyFont="1" applyFill="1" applyBorder="1" applyAlignment="1">
      <alignment horizontal="center" vertical="center" wrapText="1"/>
    </xf>
    <xf numFmtId="0" fontId="3" fillId="2" borderId="15" xfId="2" applyFont="1" applyFill="1" applyBorder="1" applyAlignment="1">
      <alignment horizontal="center" vertical="center" wrapText="1"/>
    </xf>
    <xf numFmtId="0" fontId="3" fillId="2" borderId="23" xfId="2" applyFont="1" applyFill="1" applyBorder="1" applyAlignment="1">
      <alignment horizontal="left" vertical="center" wrapText="1" indent="1"/>
    </xf>
    <xf numFmtId="0" fontId="3" fillId="2" borderId="18" xfId="2" applyFont="1" applyFill="1" applyBorder="1" applyAlignment="1">
      <alignment horizontal="left" vertical="center" wrapText="1" indent="1"/>
    </xf>
    <xf numFmtId="0" fontId="0" fillId="0" borderId="7" xfId="0" applyBorder="1"/>
    <xf numFmtId="0" fontId="3" fillId="2" borderId="18" xfId="2" applyFont="1" applyFill="1" applyBorder="1" applyAlignment="1">
      <alignment horizontal="left" vertical="center" wrapText="1"/>
    </xf>
    <xf numFmtId="0" fontId="3" fillId="2" borderId="27" xfId="2" applyFont="1" applyFill="1" applyBorder="1" applyAlignment="1">
      <alignment horizontal="left" vertical="center" wrapText="1"/>
    </xf>
    <xf numFmtId="0" fontId="50" fillId="2" borderId="0" xfId="2" applyFont="1" applyFill="1" applyAlignment="1">
      <alignment horizontal="center"/>
    </xf>
    <xf numFmtId="0" fontId="3" fillId="0" borderId="0" xfId="2" applyFont="1" applyAlignment="1">
      <alignment horizontal="left"/>
    </xf>
    <xf numFmtId="0" fontId="3" fillId="0" borderId="23" xfId="2" applyFont="1" applyBorder="1" applyAlignment="1">
      <alignment horizontal="left" vertical="top"/>
    </xf>
    <xf numFmtId="0" fontId="5" fillId="2" borderId="0" xfId="2" applyFont="1" applyFill="1" applyAlignment="1">
      <alignment horizontal="center"/>
    </xf>
    <xf numFmtId="0" fontId="18" fillId="0" borderId="0" xfId="2" applyFont="1" applyAlignment="1">
      <alignment horizontal="left" wrapText="1"/>
    </xf>
    <xf numFmtId="0" fontId="5" fillId="0" borderId="0" xfId="2" applyFont="1" applyAlignment="1">
      <alignment horizontal="left"/>
    </xf>
    <xf numFmtId="0" fontId="5" fillId="0" borderId="23" xfId="2" applyFont="1" applyBorder="1" applyAlignment="1">
      <alignment horizontal="left" vertical="top" indent="4"/>
    </xf>
    <xf numFmtId="0" fontId="3" fillId="2" borderId="0" xfId="2" applyFont="1" applyFill="1" applyBorder="1" applyAlignment="1">
      <alignment horizontal="left" vertical="center" wrapText="1"/>
    </xf>
    <xf numFmtId="0" fontId="3" fillId="2" borderId="7" xfId="2" applyFont="1" applyFill="1" applyBorder="1" applyAlignment="1">
      <alignment horizontal="left" vertical="center" wrapText="1"/>
    </xf>
    <xf numFmtId="0" fontId="3" fillId="2" borderId="23" xfId="2" applyFont="1" applyFill="1" applyBorder="1" applyAlignment="1">
      <alignment horizontal="left" vertical="center" wrapText="1"/>
    </xf>
    <xf numFmtId="0" fontId="5" fillId="0" borderId="23" xfId="2" applyFont="1" applyBorder="1" applyAlignment="1">
      <alignment horizontal="left" vertical="top"/>
    </xf>
    <xf numFmtId="0" fontId="3" fillId="2" borderId="8" xfId="2" applyFont="1" applyFill="1" applyBorder="1" applyAlignment="1">
      <alignment horizontal="center" vertical="center" wrapText="1"/>
    </xf>
    <xf numFmtId="0" fontId="3" fillId="2" borderId="2" xfId="2" applyFont="1" applyFill="1" applyBorder="1" applyAlignment="1">
      <alignment horizontal="left" vertical="center" wrapText="1"/>
    </xf>
    <xf numFmtId="0" fontId="3" fillId="0" borderId="0" xfId="2" applyFont="1" applyBorder="1" applyAlignment="1">
      <alignment horizontal="left"/>
    </xf>
    <xf numFmtId="0" fontId="3" fillId="2" borderId="15" xfId="2" applyFont="1" applyFill="1" applyBorder="1" applyAlignment="1">
      <alignment horizontal="center" vertical="top" wrapText="1"/>
    </xf>
    <xf numFmtId="0" fontId="3" fillId="2" borderId="8" xfId="2" applyFont="1" applyFill="1" applyBorder="1" applyAlignment="1">
      <alignment horizontal="center" vertical="top" wrapText="1"/>
    </xf>
    <xf numFmtId="0" fontId="3" fillId="2" borderId="9" xfId="2" applyFont="1" applyFill="1" applyBorder="1" applyAlignment="1">
      <alignment horizontal="center" vertical="top" wrapText="1"/>
    </xf>
    <xf numFmtId="0" fontId="3" fillId="2" borderId="0" xfId="2" applyFont="1" applyFill="1" applyBorder="1" applyAlignment="1">
      <alignment horizontal="center" vertical="center" wrapText="1"/>
    </xf>
    <xf numFmtId="0" fontId="3" fillId="2" borderId="7" xfId="2" applyFont="1" applyFill="1" applyBorder="1" applyAlignment="1">
      <alignment horizontal="center" vertical="center" wrapText="1"/>
    </xf>
    <xf numFmtId="0" fontId="3" fillId="2" borderId="23" xfId="2" applyFont="1" applyFill="1" applyBorder="1" applyAlignment="1">
      <alignment horizontal="center" vertical="center" wrapText="1"/>
    </xf>
    <xf numFmtId="0" fontId="3" fillId="2" borderId="18" xfId="2" applyFont="1" applyFill="1" applyBorder="1" applyAlignment="1">
      <alignment horizontal="center" vertical="center" wrapText="1"/>
    </xf>
    <xf numFmtId="0" fontId="3" fillId="2" borderId="7" xfId="2" applyFont="1" applyFill="1" applyBorder="1" applyAlignment="1">
      <alignment horizontal="center" vertical="top" wrapText="1"/>
    </xf>
    <xf numFmtId="0" fontId="3" fillId="2" borderId="2" xfId="2" applyFont="1" applyFill="1" applyBorder="1" applyAlignment="1">
      <alignment horizontal="center" vertical="top" wrapText="1"/>
    </xf>
    <xf numFmtId="0" fontId="3" fillId="2" borderId="1" xfId="2" applyFont="1" applyFill="1" applyBorder="1" applyAlignment="1">
      <alignment horizontal="center" vertical="top" wrapText="1"/>
    </xf>
    <xf numFmtId="0" fontId="3" fillId="2" borderId="9" xfId="2" applyFont="1" applyFill="1" applyBorder="1" applyAlignment="1">
      <alignment horizontal="center" vertical="center" wrapText="1"/>
    </xf>
    <xf numFmtId="0" fontId="3" fillId="0" borderId="0" xfId="2" applyFont="1" applyAlignment="1">
      <alignment horizontal="left" wrapText="1"/>
    </xf>
    <xf numFmtId="0" fontId="3" fillId="2" borderId="0" xfId="2" applyFont="1" applyFill="1" applyBorder="1" applyAlignment="1">
      <alignment horizontal="center" vertical="top" wrapText="1"/>
    </xf>
    <xf numFmtId="0" fontId="3" fillId="2" borderId="0" xfId="2" applyFont="1" applyFill="1" applyAlignment="1">
      <alignment horizontal="center" vertical="top" wrapText="1"/>
    </xf>
    <xf numFmtId="0" fontId="3" fillId="2" borderId="28" xfId="2" applyFont="1" applyFill="1" applyBorder="1" applyAlignment="1">
      <alignment horizontal="center" vertical="center" wrapText="1"/>
    </xf>
    <xf numFmtId="0" fontId="3" fillId="2" borderId="29" xfId="2" applyFont="1" applyFill="1" applyBorder="1" applyAlignment="1">
      <alignment horizontal="center" vertical="center" wrapText="1"/>
    </xf>
    <xf numFmtId="0" fontId="3" fillId="2" borderId="30" xfId="2" applyFont="1" applyFill="1" applyBorder="1" applyAlignment="1">
      <alignment horizontal="center" vertical="top" wrapText="1"/>
    </xf>
    <xf numFmtId="0" fontId="3" fillId="2" borderId="31" xfId="2" applyFont="1" applyFill="1" applyBorder="1" applyAlignment="1">
      <alignment horizontal="center" vertical="center" wrapText="1"/>
    </xf>
    <xf numFmtId="0" fontId="3" fillId="2" borderId="32" xfId="2" applyFont="1" applyFill="1" applyBorder="1" applyAlignment="1">
      <alignment horizontal="center" vertical="center" wrapText="1"/>
    </xf>
    <xf numFmtId="0" fontId="3" fillId="2" borderId="2" xfId="2" applyFont="1" applyFill="1" applyBorder="1" applyAlignment="1">
      <alignment horizontal="center" wrapText="1"/>
    </xf>
    <xf numFmtId="0" fontId="3" fillId="2" borderId="1" xfId="2" applyFont="1" applyFill="1" applyBorder="1" applyAlignment="1">
      <alignment horizontal="center" wrapText="1"/>
    </xf>
    <xf numFmtId="0" fontId="3" fillId="2" borderId="19" xfId="2" applyFont="1" applyFill="1" applyBorder="1" applyAlignment="1">
      <alignment horizontal="center" vertical="center" wrapText="1"/>
    </xf>
    <xf numFmtId="0" fontId="3" fillId="2" borderId="10" xfId="2" applyFont="1" applyFill="1" applyBorder="1" applyAlignment="1">
      <alignment horizontal="center" vertical="center" wrapText="1"/>
    </xf>
    <xf numFmtId="0" fontId="3" fillId="2" borderId="27" xfId="2" applyFont="1" applyFill="1" applyBorder="1" applyAlignment="1">
      <alignment horizontal="center" vertical="center" wrapText="1"/>
    </xf>
    <xf numFmtId="0" fontId="3" fillId="2" borderId="2" xfId="2" applyFont="1" applyFill="1" applyBorder="1" applyAlignment="1">
      <alignment horizontal="center" vertical="center" wrapText="1"/>
    </xf>
    <xf numFmtId="0" fontId="3" fillId="0" borderId="0" xfId="2" applyFont="1" applyBorder="1" applyAlignment="1">
      <alignment horizontal="left" indent="2"/>
    </xf>
    <xf numFmtId="0" fontId="3" fillId="0" borderId="0" xfId="2" applyFont="1" applyBorder="1" applyAlignment="1">
      <alignment horizontal="left" indent="3"/>
    </xf>
    <xf numFmtId="0" fontId="3" fillId="0" borderId="23" xfId="2" applyFont="1" applyBorder="1" applyAlignment="1">
      <alignment horizontal="left" indent="4"/>
    </xf>
    <xf numFmtId="0" fontId="10" fillId="0" borderId="0" xfId="2" applyFont="1" applyAlignment="1">
      <alignment horizontal="justify"/>
    </xf>
    <xf numFmtId="0" fontId="3" fillId="2" borderId="26" xfId="2" applyFont="1" applyFill="1" applyBorder="1" applyAlignment="1">
      <alignment horizontal="center" vertical="center" wrapText="1"/>
    </xf>
    <xf numFmtId="0" fontId="3" fillId="2" borderId="22" xfId="2" applyFont="1" applyFill="1" applyBorder="1" applyAlignment="1">
      <alignment horizontal="center"/>
    </xf>
    <xf numFmtId="0" fontId="3" fillId="2" borderId="15" xfId="2" applyFont="1" applyFill="1" applyBorder="1" applyAlignment="1">
      <alignment horizontal="center"/>
    </xf>
    <xf numFmtId="0" fontId="3" fillId="2" borderId="0" xfId="2" applyFont="1" applyFill="1" applyBorder="1" applyAlignment="1">
      <alignment horizontal="center"/>
    </xf>
    <xf numFmtId="0" fontId="3" fillId="2" borderId="7" xfId="2" applyFont="1" applyFill="1" applyBorder="1" applyAlignment="1">
      <alignment horizontal="center"/>
    </xf>
    <xf numFmtId="0" fontId="5" fillId="2" borderId="22" xfId="4" applyFont="1" applyFill="1" applyBorder="1" applyAlignment="1">
      <alignment horizontal="center" vertical="center" wrapText="1"/>
    </xf>
    <xf numFmtId="0" fontId="5" fillId="2" borderId="0" xfId="4" applyFont="1" applyFill="1" applyBorder="1" applyAlignment="1">
      <alignment horizontal="center" vertical="center" wrapText="1"/>
    </xf>
    <xf numFmtId="0" fontId="3" fillId="0" borderId="23" xfId="0" applyFont="1" applyBorder="1" applyAlignment="1">
      <alignment horizontal="left" wrapText="1"/>
    </xf>
    <xf numFmtId="0" fontId="5" fillId="2" borderId="15" xfId="4" applyFont="1" applyFill="1" applyBorder="1" applyAlignment="1">
      <alignment horizontal="center" vertical="center" wrapText="1"/>
    </xf>
    <xf numFmtId="0" fontId="5" fillId="2" borderId="7" xfId="4" applyFont="1" applyFill="1" applyBorder="1" applyAlignment="1">
      <alignment horizontal="center" vertical="center" wrapText="1"/>
    </xf>
    <xf numFmtId="0" fontId="5" fillId="2" borderId="18" xfId="4"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6" fillId="0" borderId="0" xfId="2" applyFont="1" applyAlignment="1">
      <alignment horizontal="left" wrapText="1"/>
    </xf>
    <xf numFmtId="0" fontId="5" fillId="2" borderId="8" xfId="2" applyFont="1" applyFill="1" applyBorder="1" applyAlignment="1">
      <alignment horizontal="center" vertical="center" wrapText="1"/>
    </xf>
    <xf numFmtId="0" fontId="5" fillId="2" borderId="27" xfId="2" applyFont="1" applyFill="1" applyBorder="1" applyAlignment="1">
      <alignment horizontal="center" vertical="center" wrapText="1"/>
    </xf>
    <xf numFmtId="0" fontId="3" fillId="2" borderId="0" xfId="2" applyFont="1" applyFill="1" applyAlignment="1">
      <alignment horizontal="center"/>
    </xf>
    <xf numFmtId="0" fontId="59" fillId="3" borderId="0" xfId="2" applyFont="1" applyFill="1" applyAlignment="1">
      <alignment horizontal="left"/>
    </xf>
    <xf numFmtId="0" fontId="3" fillId="0" borderId="23" xfId="2" applyFont="1" applyFill="1" applyBorder="1" applyAlignment="1">
      <alignment horizontal="left" wrapText="1"/>
    </xf>
    <xf numFmtId="0" fontId="3" fillId="2" borderId="0" xfId="2" applyFont="1" applyFill="1" applyBorder="1" applyAlignment="1">
      <alignment horizontal="left" indent="2"/>
    </xf>
    <xf numFmtId="0" fontId="3" fillId="2" borderId="7" xfId="2" applyFont="1" applyFill="1" applyBorder="1" applyAlignment="1">
      <alignment horizontal="left" indent="2"/>
    </xf>
    <xf numFmtId="0" fontId="3" fillId="2" borderId="23" xfId="2" applyFont="1" applyFill="1" applyBorder="1" applyAlignment="1">
      <alignment horizontal="left" indent="2"/>
    </xf>
    <xf numFmtId="0" fontId="3" fillId="2" borderId="18" xfId="2" applyFont="1" applyFill="1" applyBorder="1" applyAlignment="1">
      <alignment horizontal="left" indent="2"/>
    </xf>
    <xf numFmtId="0" fontId="5" fillId="2" borderId="4" xfId="2" applyFont="1" applyFill="1" applyBorder="1" applyAlignment="1">
      <alignment horizontal="center" wrapText="1"/>
    </xf>
    <xf numFmtId="0" fontId="5" fillId="2" borderId="3" xfId="2" applyFont="1" applyFill="1" applyBorder="1" applyAlignment="1">
      <alignment horizontal="center" wrapText="1"/>
    </xf>
    <xf numFmtId="0" fontId="5" fillId="2" borderId="19" xfId="2" applyFont="1" applyFill="1" applyBorder="1" applyAlignment="1">
      <alignment horizontal="center" wrapText="1"/>
    </xf>
    <xf numFmtId="0" fontId="3" fillId="2" borderId="0" xfId="2" applyFont="1" applyFill="1" applyBorder="1" applyAlignment="1">
      <alignment horizontal="center" vertical="center"/>
    </xf>
    <xf numFmtId="0" fontId="36" fillId="0" borderId="0" xfId="2" applyFont="1" applyAlignment="1">
      <alignment wrapText="1"/>
    </xf>
    <xf numFmtId="0" fontId="3" fillId="2" borderId="4" xfId="2" applyFont="1" applyFill="1" applyBorder="1" applyAlignment="1">
      <alignment horizontal="center" vertical="center"/>
    </xf>
    <xf numFmtId="0" fontId="3" fillId="2" borderId="3" xfId="2" applyFont="1" applyFill="1" applyBorder="1" applyAlignment="1">
      <alignment horizontal="center" vertical="center"/>
    </xf>
    <xf numFmtId="0" fontId="3" fillId="2" borderId="15" xfId="2" applyFont="1" applyFill="1" applyBorder="1" applyAlignment="1">
      <alignment horizontal="center" vertical="center"/>
    </xf>
    <xf numFmtId="0" fontId="3" fillId="2" borderId="7" xfId="2" applyFont="1" applyFill="1" applyBorder="1" applyAlignment="1">
      <alignment horizontal="center" vertical="center"/>
    </xf>
    <xf numFmtId="0" fontId="3" fillId="2" borderId="18" xfId="2" applyFont="1" applyFill="1" applyBorder="1" applyAlignment="1">
      <alignment horizontal="center" vertical="center"/>
    </xf>
    <xf numFmtId="0" fontId="3" fillId="2" borderId="22" xfId="2" applyFont="1" applyFill="1" applyBorder="1" applyAlignment="1">
      <alignment horizontal="center" vertical="center"/>
    </xf>
    <xf numFmtId="0" fontId="3" fillId="2" borderId="2" xfId="2" applyFont="1" applyFill="1" applyBorder="1" applyAlignment="1">
      <alignment horizontal="center"/>
    </xf>
    <xf numFmtId="0" fontId="3" fillId="2" borderId="1" xfId="2" applyFont="1" applyFill="1" applyBorder="1" applyAlignment="1">
      <alignment horizontal="center"/>
    </xf>
    <xf numFmtId="0" fontId="3" fillId="4" borderId="0" xfId="2" applyFont="1" applyFill="1" applyBorder="1" applyAlignment="1">
      <alignment horizontal="left" wrapText="1"/>
    </xf>
    <xf numFmtId="0" fontId="3" fillId="4" borderId="0" xfId="2" applyFont="1" applyFill="1" applyBorder="1" applyAlignment="1">
      <alignment horizontal="left"/>
    </xf>
    <xf numFmtId="0" fontId="2" fillId="2" borderId="10" xfId="2" applyFill="1" applyBorder="1" applyAlignment="1">
      <alignment horizontal="center" vertical="center" wrapText="1"/>
    </xf>
    <xf numFmtId="0" fontId="3" fillId="2" borderId="0" xfId="2" applyFont="1" applyFill="1" applyBorder="1" applyAlignment="1">
      <alignment horizontal="left" indent="8"/>
    </xf>
    <xf numFmtId="0" fontId="3" fillId="2" borderId="7" xfId="2" applyFont="1" applyFill="1" applyBorder="1" applyAlignment="1">
      <alignment horizontal="left" indent="8"/>
    </xf>
    <xf numFmtId="0" fontId="3" fillId="2" borderId="23" xfId="2" applyFont="1" applyFill="1" applyBorder="1" applyAlignment="1">
      <alignment horizontal="left" indent="8"/>
    </xf>
    <xf numFmtId="0" fontId="3" fillId="2" borderId="18" xfId="2" applyFont="1" applyFill="1" applyBorder="1" applyAlignment="1">
      <alignment horizontal="left" indent="8"/>
    </xf>
    <xf numFmtId="0" fontId="3" fillId="0" borderId="23" xfId="2" applyFont="1" applyFill="1" applyBorder="1" applyAlignment="1">
      <alignment horizontal="left" wrapText="1" indent="4"/>
    </xf>
    <xf numFmtId="0" fontId="3" fillId="2" borderId="0" xfId="2" applyFont="1" applyFill="1" applyAlignment="1">
      <alignment horizontal="left" vertical="top" indent="6"/>
    </xf>
    <xf numFmtId="0" fontId="3" fillId="2" borderId="0" xfId="2" applyFont="1" applyFill="1" applyBorder="1" applyAlignment="1">
      <alignment horizontal="left" vertical="top" indent="6"/>
    </xf>
    <xf numFmtId="0" fontId="3" fillId="2" borderId="7" xfId="2" applyFont="1" applyFill="1" applyBorder="1" applyAlignment="1">
      <alignment horizontal="left" vertical="top" indent="6"/>
    </xf>
    <xf numFmtId="0" fontId="3" fillId="0" borderId="23" xfId="2" applyFont="1" applyFill="1" applyBorder="1" applyAlignment="1">
      <alignment horizontal="left" indent="4"/>
    </xf>
    <xf numFmtId="0" fontId="3" fillId="2" borderId="0" xfId="2" applyFont="1" applyFill="1" applyBorder="1" applyAlignment="1">
      <alignment horizontal="left" vertical="top" indent="5"/>
    </xf>
    <xf numFmtId="0" fontId="3" fillId="2" borderId="7" xfId="2" applyFont="1" applyFill="1" applyBorder="1" applyAlignment="1">
      <alignment horizontal="left" vertical="top" indent="5"/>
    </xf>
    <xf numFmtId="0" fontId="3" fillId="2" borderId="23" xfId="2" applyFont="1" applyFill="1" applyBorder="1" applyAlignment="1">
      <alignment horizontal="left" vertical="top" indent="5"/>
    </xf>
    <xf numFmtId="0" fontId="3" fillId="2" borderId="18" xfId="2" applyFont="1" applyFill="1" applyBorder="1" applyAlignment="1">
      <alignment horizontal="left" vertical="top" indent="5"/>
    </xf>
    <xf numFmtId="0" fontId="3" fillId="0" borderId="23" xfId="2" applyFont="1" applyFill="1" applyBorder="1" applyAlignment="1">
      <alignment horizontal="left" wrapText="1" indent="3"/>
    </xf>
    <xf numFmtId="0" fontId="3" fillId="2" borderId="0" xfId="2" applyFont="1" applyFill="1" applyAlignment="1">
      <alignment horizontal="left" vertical="top" indent="5"/>
    </xf>
    <xf numFmtId="0" fontId="2" fillId="2" borderId="7" xfId="2" applyFill="1" applyBorder="1" applyAlignment="1">
      <alignment horizontal="left" vertical="top" indent="5"/>
    </xf>
    <xf numFmtId="0" fontId="2" fillId="2" borderId="7" xfId="2" applyFill="1" applyBorder="1" applyAlignment="1">
      <alignment horizontal="left" vertical="top" indent="3"/>
    </xf>
    <xf numFmtId="0" fontId="3" fillId="2" borderId="23" xfId="2" applyFont="1" applyFill="1" applyBorder="1" applyAlignment="1">
      <alignment horizontal="left" vertical="top" indent="6"/>
    </xf>
    <xf numFmtId="0" fontId="3" fillId="2" borderId="18" xfId="2" applyFont="1" applyFill="1" applyBorder="1" applyAlignment="1">
      <alignment horizontal="left" vertical="top" indent="6"/>
    </xf>
    <xf numFmtId="0" fontId="43" fillId="2" borderId="0" xfId="2" applyFont="1" applyFill="1" applyAlignment="1">
      <alignment horizontal="center" vertical="center"/>
    </xf>
    <xf numFmtId="0" fontId="5" fillId="2" borderId="2" xfId="2" applyFont="1" applyFill="1" applyBorder="1" applyAlignment="1">
      <alignment horizontal="center" vertical="center" wrapText="1"/>
    </xf>
    <xf numFmtId="0" fontId="5" fillId="2" borderId="19" xfId="2" applyFont="1" applyFill="1" applyBorder="1" applyAlignment="1">
      <alignment horizontal="center" vertical="center" wrapText="1"/>
    </xf>
    <xf numFmtId="0" fontId="5" fillId="0" borderId="23" xfId="2" applyFont="1" applyBorder="1" applyAlignment="1">
      <alignment horizontal="left" wrapText="1"/>
    </xf>
    <xf numFmtId="0" fontId="43" fillId="2" borderId="0" xfId="2" applyFont="1" applyFill="1" applyAlignment="1">
      <alignment horizontal="center"/>
    </xf>
    <xf numFmtId="0" fontId="3" fillId="2" borderId="0" xfId="2" applyFont="1" applyFill="1" applyBorder="1" applyAlignment="1">
      <alignment horizontal="left" vertical="center" wrapText="1" indent="4"/>
    </xf>
    <xf numFmtId="0" fontId="3" fillId="2" borderId="7" xfId="2" applyFont="1" applyFill="1" applyBorder="1" applyAlignment="1">
      <alignment horizontal="left" vertical="center" wrapText="1" indent="4"/>
    </xf>
    <xf numFmtId="0" fontId="3" fillId="2" borderId="23" xfId="2" applyFont="1" applyFill="1" applyBorder="1" applyAlignment="1">
      <alignment horizontal="left" vertical="center" wrapText="1" indent="4"/>
    </xf>
    <xf numFmtId="0" fontId="3" fillId="2" borderId="18" xfId="2" applyFont="1" applyFill="1" applyBorder="1" applyAlignment="1">
      <alignment horizontal="left" vertical="center" wrapText="1" indent="4"/>
    </xf>
    <xf numFmtId="0" fontId="3" fillId="2" borderId="1" xfId="2" applyFont="1" applyFill="1" applyBorder="1" applyAlignment="1">
      <alignment horizontal="center" vertical="center" wrapText="1"/>
    </xf>
    <xf numFmtId="164" fontId="5" fillId="0" borderId="23" xfId="2" applyNumberFormat="1" applyFont="1" applyBorder="1" applyAlignment="1">
      <alignment horizontal="left" wrapText="1"/>
    </xf>
    <xf numFmtId="164" fontId="3" fillId="2" borderId="9" xfId="2" applyNumberFormat="1" applyFont="1" applyFill="1" applyBorder="1" applyAlignment="1">
      <alignment horizontal="center" vertical="center" wrapText="1"/>
    </xf>
    <xf numFmtId="164" fontId="3" fillId="2" borderId="1" xfId="2" applyNumberFormat="1" applyFont="1" applyFill="1" applyBorder="1" applyAlignment="1">
      <alignment horizontal="center" vertical="center" wrapText="1"/>
    </xf>
    <xf numFmtId="164" fontId="3" fillId="2" borderId="26" xfId="2" applyNumberFormat="1" applyFont="1" applyFill="1" applyBorder="1" applyAlignment="1">
      <alignment horizontal="center" vertical="center" wrapText="1"/>
    </xf>
    <xf numFmtId="0" fontId="3" fillId="2" borderId="0" xfId="2" applyFont="1" applyFill="1" applyBorder="1" applyAlignment="1">
      <alignment horizontal="left" vertical="center" wrapText="1" indent="5"/>
    </xf>
    <xf numFmtId="0" fontId="3" fillId="2" borderId="7" xfId="2" applyFont="1" applyFill="1" applyBorder="1" applyAlignment="1">
      <alignment horizontal="left" vertical="center" wrapText="1" indent="5"/>
    </xf>
    <xf numFmtId="0" fontId="3" fillId="2" borderId="23" xfId="2" applyFont="1" applyFill="1" applyBorder="1" applyAlignment="1">
      <alignment horizontal="left" vertical="center" wrapText="1" indent="5"/>
    </xf>
    <xf numFmtId="0" fontId="3" fillId="2" borderId="18" xfId="2" applyFont="1" applyFill="1" applyBorder="1" applyAlignment="1">
      <alignment horizontal="left" vertical="center" wrapText="1" indent="5"/>
    </xf>
    <xf numFmtId="0" fontId="43" fillId="0" borderId="23" xfId="2" applyFont="1" applyBorder="1" applyAlignment="1">
      <alignment horizontal="left" wrapText="1"/>
    </xf>
    <xf numFmtId="0" fontId="43" fillId="2" borderId="22" xfId="2" applyFont="1" applyFill="1" applyBorder="1" applyAlignment="1">
      <alignment horizontal="center" wrapText="1"/>
    </xf>
    <xf numFmtId="0" fontId="43" fillId="2" borderId="15" xfId="2" applyFont="1" applyFill="1" applyBorder="1" applyAlignment="1">
      <alignment horizontal="center" wrapText="1"/>
    </xf>
    <xf numFmtId="0" fontId="43" fillId="2" borderId="8" xfId="2" applyFont="1" applyFill="1" applyBorder="1" applyAlignment="1">
      <alignment horizontal="center" vertical="center" wrapText="1"/>
    </xf>
    <xf numFmtId="0" fontId="43" fillId="2" borderId="2" xfId="2" applyFont="1" applyFill="1" applyBorder="1" applyAlignment="1">
      <alignment horizontal="center" vertical="center" wrapText="1"/>
    </xf>
    <xf numFmtId="0" fontId="43" fillId="2" borderId="27" xfId="2" applyFont="1" applyFill="1" applyBorder="1" applyAlignment="1">
      <alignment horizontal="center" vertical="center" wrapText="1"/>
    </xf>
    <xf numFmtId="0" fontId="43" fillId="2" borderId="3" xfId="2" applyFont="1" applyFill="1" applyBorder="1" applyAlignment="1">
      <alignment horizontal="center" vertical="center" wrapText="1"/>
    </xf>
    <xf numFmtId="0" fontId="43" fillId="2" borderId="19" xfId="2" applyFont="1" applyFill="1" applyBorder="1" applyAlignment="1">
      <alignment horizontal="center" vertical="center" wrapText="1"/>
    </xf>
    <xf numFmtId="0" fontId="43" fillId="2" borderId="0" xfId="2" applyFont="1" applyFill="1" applyBorder="1" applyAlignment="1">
      <alignment horizontal="left" vertical="center" wrapText="1" indent="5"/>
    </xf>
    <xf numFmtId="0" fontId="43" fillId="2" borderId="7" xfId="2" applyFont="1" applyFill="1" applyBorder="1" applyAlignment="1">
      <alignment horizontal="left" vertical="center" wrapText="1" indent="5"/>
    </xf>
    <xf numFmtId="0" fontId="43" fillId="2" borderId="23" xfId="2" applyFont="1" applyFill="1" applyBorder="1" applyAlignment="1">
      <alignment horizontal="left" vertical="center" wrapText="1" indent="5"/>
    </xf>
    <xf numFmtId="0" fontId="43" fillId="2" borderId="18" xfId="2" applyFont="1" applyFill="1" applyBorder="1" applyAlignment="1">
      <alignment horizontal="left" vertical="center" wrapText="1" indent="5"/>
    </xf>
    <xf numFmtId="0" fontId="3" fillId="2" borderId="0" xfId="2" applyFont="1" applyFill="1" applyBorder="1" applyAlignment="1">
      <alignment horizontal="left" vertical="center" wrapText="1" indent="3"/>
    </xf>
    <xf numFmtId="0" fontId="3" fillId="2" borderId="7" xfId="2" applyFont="1" applyFill="1" applyBorder="1" applyAlignment="1">
      <alignment horizontal="left" vertical="center" wrapText="1" indent="3"/>
    </xf>
    <xf numFmtId="0" fontId="3" fillId="2" borderId="23" xfId="2" applyFont="1" applyFill="1" applyBorder="1" applyAlignment="1">
      <alignment horizontal="left" vertical="center" wrapText="1" indent="3"/>
    </xf>
    <xf numFmtId="0" fontId="3" fillId="2" borderId="18" xfId="2" applyFont="1" applyFill="1" applyBorder="1" applyAlignment="1">
      <alignment horizontal="left" vertical="center" wrapText="1" indent="3"/>
    </xf>
    <xf numFmtId="0" fontId="3" fillId="2" borderId="8" xfId="2" applyFont="1" applyFill="1" applyBorder="1" applyAlignment="1">
      <alignment horizontal="center" vertical="center"/>
    </xf>
    <xf numFmtId="0" fontId="3" fillId="2" borderId="27" xfId="2" applyFont="1" applyFill="1" applyBorder="1" applyAlignment="1">
      <alignment horizontal="center" vertical="center"/>
    </xf>
    <xf numFmtId="0" fontId="43" fillId="2" borderId="0" xfId="2" applyFont="1" applyFill="1" applyBorder="1" applyAlignment="1">
      <alignment horizontal="left" vertical="center" wrapText="1" indent="7"/>
    </xf>
    <xf numFmtId="0" fontId="43" fillId="2" borderId="7" xfId="2" applyFont="1" applyFill="1" applyBorder="1" applyAlignment="1">
      <alignment horizontal="left" vertical="center" wrapText="1" indent="7"/>
    </xf>
    <xf numFmtId="0" fontId="43" fillId="2" borderId="23" xfId="2" applyFont="1" applyFill="1" applyBorder="1" applyAlignment="1">
      <alignment horizontal="left" vertical="center" wrapText="1" indent="7"/>
    </xf>
    <xf numFmtId="0" fontId="43" fillId="2" borderId="18" xfId="2" applyFont="1" applyFill="1" applyBorder="1" applyAlignment="1">
      <alignment horizontal="left" vertical="center" wrapText="1" indent="7"/>
    </xf>
    <xf numFmtId="0" fontId="3" fillId="2" borderId="19" xfId="2" applyFont="1" applyFill="1" applyBorder="1" applyAlignment="1">
      <alignment horizontal="center" vertical="center"/>
    </xf>
    <xf numFmtId="0" fontId="3" fillId="0" borderId="0" xfId="2" applyFont="1" applyFill="1" applyAlignment="1">
      <alignment horizontal="left" wrapText="1"/>
    </xf>
    <xf numFmtId="164" fontId="3" fillId="2" borderId="3" xfId="2" applyNumberFormat="1" applyFont="1" applyFill="1" applyBorder="1" applyAlignment="1">
      <alignment horizontal="center" vertical="center"/>
    </xf>
    <xf numFmtId="164" fontId="3" fillId="2" borderId="19" xfId="2" applyNumberFormat="1" applyFont="1" applyFill="1" applyBorder="1" applyAlignment="1">
      <alignment horizontal="center" vertical="center"/>
    </xf>
    <xf numFmtId="0" fontId="4" fillId="0" borderId="23" xfId="2" applyFont="1" applyBorder="1" applyAlignment="1">
      <alignment horizontal="left"/>
    </xf>
    <xf numFmtId="0" fontId="3" fillId="2" borderId="0" xfId="2" applyFont="1" applyFill="1" applyBorder="1" applyAlignment="1">
      <alignment horizontal="left" vertical="center" wrapText="1" indent="9"/>
    </xf>
    <xf numFmtId="0" fontId="3" fillId="2" borderId="7" xfId="2" applyFont="1" applyFill="1" applyBorder="1" applyAlignment="1">
      <alignment horizontal="left" vertical="center" wrapText="1" indent="9"/>
    </xf>
    <xf numFmtId="0" fontId="3" fillId="2" borderId="23" xfId="2" applyFont="1" applyFill="1" applyBorder="1" applyAlignment="1">
      <alignment horizontal="left" vertical="center" wrapText="1" indent="9"/>
    </xf>
    <xf numFmtId="0" fontId="3" fillId="2" borderId="18" xfId="2" applyFont="1" applyFill="1" applyBorder="1" applyAlignment="1">
      <alignment horizontal="left" vertical="center" wrapText="1" indent="9"/>
    </xf>
    <xf numFmtId="0" fontId="3" fillId="4" borderId="0" xfId="2" applyFont="1" applyFill="1" applyAlignment="1">
      <alignment horizontal="left" vertical="top" wrapText="1" indent="1"/>
    </xf>
    <xf numFmtId="0" fontId="3" fillId="4" borderId="0" xfId="2" applyFont="1" applyFill="1" applyAlignment="1">
      <alignment horizontal="left" vertical="top" indent="1"/>
    </xf>
    <xf numFmtId="0" fontId="4" fillId="0" borderId="23" xfId="2" applyFont="1" applyBorder="1" applyAlignment="1">
      <alignment horizontal="left" wrapText="1"/>
    </xf>
    <xf numFmtId="0" fontId="3" fillId="2" borderId="0" xfId="2" applyFont="1" applyFill="1" applyBorder="1" applyAlignment="1">
      <alignment horizontal="left" vertical="center" wrapText="1" indent="10"/>
    </xf>
    <xf numFmtId="0" fontId="3" fillId="2" borderId="7" xfId="2" applyFont="1" applyFill="1" applyBorder="1" applyAlignment="1">
      <alignment horizontal="left" vertical="center" wrapText="1" indent="10"/>
    </xf>
    <xf numFmtId="0" fontId="3" fillId="2" borderId="23" xfId="2" applyFont="1" applyFill="1" applyBorder="1" applyAlignment="1">
      <alignment horizontal="left" vertical="center" wrapText="1" indent="10"/>
    </xf>
    <xf numFmtId="0" fontId="3" fillId="2" borderId="18" xfId="2" applyFont="1" applyFill="1" applyBorder="1" applyAlignment="1">
      <alignment horizontal="left" vertical="center" wrapText="1" indent="10"/>
    </xf>
    <xf numFmtId="0" fontId="3" fillId="4" borderId="7" xfId="2" applyFont="1" applyFill="1" applyBorder="1" applyAlignment="1">
      <alignment horizontal="left"/>
    </xf>
    <xf numFmtId="0" fontId="3" fillId="4" borderId="0" xfId="2" applyFont="1" applyFill="1" applyBorder="1" applyAlignment="1">
      <alignment horizontal="left" indent="1"/>
    </xf>
    <xf numFmtId="0" fontId="3" fillId="4" borderId="7" xfId="2" applyFont="1" applyFill="1" applyBorder="1" applyAlignment="1">
      <alignment horizontal="left" indent="1"/>
    </xf>
    <xf numFmtId="0" fontId="5" fillId="0" borderId="0" xfId="2" applyFont="1" applyBorder="1" applyAlignment="1">
      <alignment horizontal="left" wrapText="1"/>
    </xf>
    <xf numFmtId="0" fontId="3" fillId="4" borderId="0" xfId="2" applyFont="1" applyFill="1" applyAlignment="1">
      <alignment horizontal="left"/>
    </xf>
    <xf numFmtId="0" fontId="3" fillId="4" borderId="0" xfId="2" applyFont="1" applyFill="1" applyAlignment="1">
      <alignment horizontal="left" indent="1"/>
    </xf>
    <xf numFmtId="0" fontId="5" fillId="0" borderId="23" xfId="2" applyFont="1" applyBorder="1" applyAlignment="1">
      <alignment horizontal="left"/>
    </xf>
    <xf numFmtId="0" fontId="15" fillId="0" borderId="0" xfId="2" applyFont="1" applyAlignment="1">
      <alignment horizontal="left"/>
    </xf>
    <xf numFmtId="0" fontId="5" fillId="4" borderId="0" xfId="2" applyFont="1" applyFill="1" applyAlignment="1">
      <alignment horizontal="left" indent="1"/>
    </xf>
    <xf numFmtId="0" fontId="5" fillId="4" borderId="12" xfId="2" applyFont="1" applyFill="1" applyBorder="1" applyAlignment="1">
      <alignment horizontal="left" indent="1"/>
    </xf>
    <xf numFmtId="0" fontId="5" fillId="0" borderId="0" xfId="2" applyFont="1" applyFill="1" applyBorder="1" applyAlignment="1">
      <alignment horizontal="left" wrapText="1"/>
    </xf>
    <xf numFmtId="0" fontId="5" fillId="2" borderId="20" xfId="2" applyFont="1" applyFill="1" applyBorder="1" applyAlignment="1">
      <alignment horizontal="center" vertical="center" wrapText="1"/>
    </xf>
    <xf numFmtId="0" fontId="5" fillId="2" borderId="21" xfId="2" applyFont="1" applyFill="1" applyBorder="1" applyAlignment="1">
      <alignment horizontal="center" vertical="center" wrapText="1"/>
    </xf>
    <xf numFmtId="0" fontId="3" fillId="2" borderId="12" xfId="2" applyFont="1" applyFill="1" applyBorder="1" applyAlignment="1">
      <alignment horizontal="left" vertical="center" wrapText="1" indent="3"/>
    </xf>
    <xf numFmtId="0" fontId="3" fillId="2" borderId="33" xfId="2" applyFont="1" applyFill="1" applyBorder="1" applyAlignment="1">
      <alignment horizontal="left" vertical="center" wrapText="1" indent="3"/>
    </xf>
    <xf numFmtId="0" fontId="3" fillId="2" borderId="34" xfId="2" applyFont="1" applyFill="1" applyBorder="1" applyAlignment="1">
      <alignment horizontal="left" vertical="center" wrapText="1" indent="3"/>
    </xf>
    <xf numFmtId="0" fontId="43" fillId="4" borderId="0" xfId="2" applyFont="1" applyFill="1" applyAlignment="1">
      <alignment horizontal="left" indent="1"/>
    </xf>
    <xf numFmtId="0" fontId="43" fillId="4" borderId="7" xfId="2" applyFont="1" applyFill="1" applyBorder="1" applyAlignment="1">
      <alignment horizontal="left" indent="1"/>
    </xf>
    <xf numFmtId="0" fontId="43" fillId="0" borderId="23" xfId="2" applyFont="1" applyFill="1" applyBorder="1" applyAlignment="1">
      <alignment horizontal="left"/>
    </xf>
    <xf numFmtId="0" fontId="43" fillId="2" borderId="4" xfId="2" applyFont="1" applyFill="1" applyBorder="1" applyAlignment="1">
      <alignment horizontal="center" vertical="center" wrapText="1"/>
    </xf>
    <xf numFmtId="0" fontId="43" fillId="2" borderId="22" xfId="2" applyFont="1" applyFill="1" applyBorder="1" applyAlignment="1">
      <alignment horizontal="center"/>
    </xf>
    <xf numFmtId="0" fontId="43" fillId="2" borderId="15" xfId="2" applyFont="1" applyFill="1" applyBorder="1" applyAlignment="1">
      <alignment horizontal="center"/>
    </xf>
    <xf numFmtId="0" fontId="43" fillId="2" borderId="0" xfId="2" applyFont="1" applyFill="1" applyBorder="1" applyAlignment="1">
      <alignment horizontal="left" vertical="center" wrapText="1" indent="2"/>
    </xf>
    <xf numFmtId="0" fontId="43" fillId="2" borderId="7" xfId="2" applyFont="1" applyFill="1" applyBorder="1" applyAlignment="1">
      <alignment horizontal="left" vertical="center" wrapText="1" indent="2"/>
    </xf>
    <xf numFmtId="0" fontId="43" fillId="2" borderId="23" xfId="2" applyFont="1" applyFill="1" applyBorder="1" applyAlignment="1">
      <alignment horizontal="left" vertical="center" wrapText="1" indent="2"/>
    </xf>
    <xf numFmtId="0" fontId="43" fillId="2" borderId="18" xfId="2" applyFont="1" applyFill="1" applyBorder="1" applyAlignment="1">
      <alignment horizontal="left" vertical="center" wrapText="1" indent="2"/>
    </xf>
    <xf numFmtId="164" fontId="5" fillId="4" borderId="0" xfId="4" applyNumberFormat="1" applyFont="1" applyFill="1" applyBorder="1" applyAlignment="1">
      <alignment horizontal="left" wrapText="1"/>
    </xf>
    <xf numFmtId="164" fontId="36" fillId="0" borderId="0" xfId="4" applyNumberFormat="1" applyFont="1" applyAlignment="1">
      <alignment horizontal="justify" wrapText="1"/>
    </xf>
    <xf numFmtId="164" fontId="3" fillId="4" borderId="0" xfId="4" applyNumberFormat="1" applyFont="1" applyFill="1" applyAlignment="1">
      <alignment horizontal="left"/>
    </xf>
    <xf numFmtId="164" fontId="3" fillId="4" borderId="0" xfId="4" applyNumberFormat="1" applyFont="1" applyFill="1" applyBorder="1" applyAlignment="1">
      <alignment horizontal="left"/>
    </xf>
    <xf numFmtId="164" fontId="5" fillId="4" borderId="7" xfId="4" applyNumberFormat="1" applyFont="1" applyFill="1" applyBorder="1" applyAlignment="1">
      <alignment horizontal="left" wrapText="1"/>
    </xf>
    <xf numFmtId="164" fontId="3" fillId="2" borderId="0" xfId="4" applyNumberFormat="1" applyFont="1" applyFill="1" applyAlignment="1">
      <alignment horizontal="center" vertical="center"/>
    </xf>
    <xf numFmtId="164" fontId="3" fillId="4" borderId="0" xfId="4" applyNumberFormat="1" applyFont="1" applyFill="1" applyBorder="1" applyAlignment="1">
      <alignment horizontal="left" wrapText="1"/>
    </xf>
    <xf numFmtId="164" fontId="3" fillId="4" borderId="7" xfId="4" applyNumberFormat="1" applyFont="1" applyFill="1" applyBorder="1" applyAlignment="1">
      <alignment horizontal="left" wrapText="1"/>
    </xf>
    <xf numFmtId="164" fontId="3" fillId="2" borderId="0" xfId="4" applyNumberFormat="1" applyFont="1" applyFill="1" applyBorder="1" applyAlignment="1">
      <alignment horizontal="center" vertical="center"/>
    </xf>
    <xf numFmtId="164" fontId="5" fillId="4" borderId="0" xfId="4" applyNumberFormat="1" applyFont="1" applyFill="1" applyBorder="1" applyAlignment="1">
      <alignment horizontal="left" vertical="center" wrapText="1"/>
    </xf>
    <xf numFmtId="164" fontId="3" fillId="4" borderId="0" xfId="4" applyNumberFormat="1" applyFont="1" applyFill="1" applyAlignment="1">
      <alignment horizontal="left" wrapText="1"/>
    </xf>
    <xf numFmtId="0" fontId="3" fillId="2" borderId="4" xfId="4" applyFont="1" applyFill="1" applyBorder="1" applyAlignment="1">
      <alignment horizontal="center" vertical="center" wrapText="1"/>
    </xf>
    <xf numFmtId="0" fontId="3" fillId="2" borderId="3" xfId="4" applyFont="1" applyFill="1" applyBorder="1" applyAlignment="1">
      <alignment horizontal="center" vertical="center" wrapText="1"/>
    </xf>
    <xf numFmtId="164" fontId="3" fillId="2" borderId="0" xfId="4" applyNumberFormat="1" applyFont="1" applyFill="1" applyAlignment="1">
      <alignment horizontal="center"/>
    </xf>
    <xf numFmtId="0" fontId="3" fillId="0" borderId="0" xfId="4" applyFont="1" applyBorder="1" applyAlignment="1">
      <alignment horizontal="left" wrapText="1"/>
    </xf>
    <xf numFmtId="0" fontId="3" fillId="2" borderId="22" xfId="4" applyFont="1" applyFill="1" applyBorder="1" applyAlignment="1">
      <alignment horizontal="center" vertical="center" wrapText="1"/>
    </xf>
    <xf numFmtId="0" fontId="3" fillId="2" borderId="15" xfId="4" applyFont="1" applyFill="1" applyBorder="1" applyAlignment="1">
      <alignment horizontal="center" vertical="center" wrapText="1"/>
    </xf>
    <xf numFmtId="0" fontId="3" fillId="2" borderId="0" xfId="4" applyFont="1" applyFill="1" applyBorder="1" applyAlignment="1">
      <alignment horizontal="center" vertical="center" wrapText="1"/>
    </xf>
    <xf numFmtId="0" fontId="3" fillId="2" borderId="7" xfId="4" applyFont="1" applyFill="1" applyBorder="1" applyAlignment="1">
      <alignment horizontal="center" vertical="center" wrapText="1"/>
    </xf>
    <xf numFmtId="0" fontId="3" fillId="2" borderId="23" xfId="4" applyFont="1" applyFill="1" applyBorder="1" applyAlignment="1">
      <alignment horizontal="center" vertical="center" wrapText="1"/>
    </xf>
    <xf numFmtId="0" fontId="3" fillId="2" borderId="18" xfId="4" applyFont="1" applyFill="1" applyBorder="1" applyAlignment="1">
      <alignment horizontal="center" vertical="center" wrapText="1"/>
    </xf>
    <xf numFmtId="0" fontId="3" fillId="2" borderId="22" xfId="4" applyFont="1" applyFill="1" applyBorder="1" applyAlignment="1">
      <alignment horizontal="center" wrapText="1"/>
    </xf>
    <xf numFmtId="0" fontId="3" fillId="2" borderId="15" xfId="4" applyFont="1" applyFill="1" applyBorder="1" applyAlignment="1">
      <alignment horizontal="center" wrapText="1"/>
    </xf>
    <xf numFmtId="2" fontId="3" fillId="2" borderId="8" xfId="4" applyNumberFormat="1" applyFont="1" applyFill="1" applyBorder="1" applyAlignment="1">
      <alignment horizontal="center" vertical="center" wrapText="1"/>
    </xf>
    <xf numFmtId="2" fontId="3" fillId="2" borderId="27" xfId="4" applyNumberFormat="1" applyFont="1" applyFill="1" applyBorder="1" applyAlignment="1">
      <alignment horizontal="center" vertical="center"/>
    </xf>
    <xf numFmtId="0" fontId="3" fillId="2" borderId="19" xfId="4" applyFont="1" applyFill="1" applyBorder="1" applyAlignment="1">
      <alignment horizontal="center" vertical="center" wrapText="1"/>
    </xf>
    <xf numFmtId="0" fontId="3" fillId="2" borderId="0" xfId="4" applyFont="1" applyFill="1" applyBorder="1" applyAlignment="1">
      <alignment horizontal="left" vertical="center" wrapText="1" indent="12"/>
    </xf>
    <xf numFmtId="0" fontId="3" fillId="2" borderId="7" xfId="4" applyFont="1" applyFill="1" applyBorder="1" applyAlignment="1">
      <alignment horizontal="left" vertical="center" wrapText="1" indent="12"/>
    </xf>
    <xf numFmtId="0" fontId="3" fillId="2" borderId="23" xfId="4" applyFont="1" applyFill="1" applyBorder="1" applyAlignment="1">
      <alignment horizontal="left" vertical="center" wrapText="1" indent="12"/>
    </xf>
    <xf numFmtId="0" fontId="3" fillId="2" borderId="18" xfId="4" applyFont="1" applyFill="1" applyBorder="1" applyAlignment="1">
      <alignment horizontal="left" vertical="center" wrapText="1" indent="12"/>
    </xf>
    <xf numFmtId="2" fontId="3" fillId="2" borderId="3" xfId="4" applyNumberFormat="1" applyFont="1" applyFill="1" applyBorder="1" applyAlignment="1">
      <alignment horizontal="center" vertical="center"/>
    </xf>
    <xf numFmtId="2" fontId="3" fillId="2" borderId="19" xfId="4" applyNumberFormat="1" applyFont="1" applyFill="1" applyBorder="1" applyAlignment="1">
      <alignment horizontal="center" vertical="center"/>
    </xf>
    <xf numFmtId="0" fontId="3" fillId="2" borderId="8" xfId="4" applyFont="1" applyFill="1" applyBorder="1" applyAlignment="1">
      <alignment horizontal="center" vertical="center" wrapText="1"/>
    </xf>
    <xf numFmtId="0" fontId="3" fillId="2" borderId="27" xfId="4" applyFont="1" applyFill="1" applyBorder="1" applyAlignment="1">
      <alignment horizontal="center" vertical="center" wrapText="1"/>
    </xf>
    <xf numFmtId="0" fontId="3" fillId="2" borderId="0" xfId="4" applyFont="1" applyFill="1" applyBorder="1" applyAlignment="1">
      <alignment horizontal="left" vertical="center" wrapText="1" indent="10"/>
    </xf>
    <xf numFmtId="0" fontId="3" fillId="2" borderId="7" xfId="4" applyFont="1" applyFill="1" applyBorder="1" applyAlignment="1">
      <alignment horizontal="left" vertical="center" wrapText="1" indent="10"/>
    </xf>
    <xf numFmtId="0" fontId="3" fillId="2" borderId="23" xfId="4" applyFont="1" applyFill="1" applyBorder="1" applyAlignment="1">
      <alignment horizontal="left" vertical="center" wrapText="1" indent="10"/>
    </xf>
    <xf numFmtId="0" fontId="3" fillId="2" borderId="18" xfId="4" applyFont="1" applyFill="1" applyBorder="1" applyAlignment="1">
      <alignment horizontal="left" vertical="center" wrapText="1" indent="10"/>
    </xf>
    <xf numFmtId="0" fontId="3" fillId="2" borderId="26" xfId="4" applyFont="1" applyFill="1" applyBorder="1" applyAlignment="1">
      <alignment horizontal="center" vertical="center"/>
    </xf>
    <xf numFmtId="0" fontId="3" fillId="2" borderId="23" xfId="4" applyFont="1" applyFill="1" applyBorder="1" applyAlignment="1">
      <alignment horizontal="center" vertical="center"/>
    </xf>
    <xf numFmtId="0" fontId="3" fillId="2" borderId="27" xfId="4" applyFont="1" applyFill="1" applyBorder="1" applyAlignment="1">
      <alignment horizontal="center" vertical="center"/>
    </xf>
    <xf numFmtId="0" fontId="3" fillId="2" borderId="0" xfId="4" applyFont="1" applyFill="1" applyBorder="1" applyAlignment="1">
      <alignment horizontal="left" vertical="center" wrapText="1" indent="15"/>
    </xf>
    <xf numFmtId="0" fontId="3" fillId="2" borderId="7" xfId="4" applyFont="1" applyFill="1" applyBorder="1" applyAlignment="1">
      <alignment horizontal="left" vertical="center" wrapText="1" indent="15"/>
    </xf>
    <xf numFmtId="0" fontId="3" fillId="2" borderId="23" xfId="4" applyFont="1" applyFill="1" applyBorder="1" applyAlignment="1">
      <alignment horizontal="left" vertical="center" wrapText="1" indent="15"/>
    </xf>
    <xf numFmtId="0" fontId="3" fillId="2" borderId="18" xfId="4" applyFont="1" applyFill="1" applyBorder="1" applyAlignment="1">
      <alignment horizontal="left" vertical="center" wrapText="1" indent="15"/>
    </xf>
    <xf numFmtId="0" fontId="3" fillId="2" borderId="3" xfId="4" applyFont="1" applyFill="1" applyBorder="1" applyAlignment="1">
      <alignment horizontal="center" vertical="center"/>
    </xf>
    <xf numFmtId="0" fontId="3" fillId="2" borderId="19" xfId="4" applyFont="1" applyFill="1" applyBorder="1" applyAlignment="1">
      <alignment horizontal="center" vertical="center"/>
    </xf>
    <xf numFmtId="0" fontId="3" fillId="2" borderId="0" xfId="4" applyFont="1" applyFill="1" applyBorder="1" applyAlignment="1">
      <alignment horizontal="left" vertical="center" wrapText="1" indent="16"/>
    </xf>
    <xf numFmtId="0" fontId="3" fillId="2" borderId="7" xfId="4" applyFont="1" applyFill="1" applyBorder="1" applyAlignment="1">
      <alignment horizontal="left" vertical="center" wrapText="1" indent="16"/>
    </xf>
    <xf numFmtId="0" fontId="3" fillId="2" borderId="23" xfId="4" applyFont="1" applyFill="1" applyBorder="1" applyAlignment="1">
      <alignment horizontal="left" vertical="center" wrapText="1" indent="16"/>
    </xf>
    <xf numFmtId="0" fontId="3" fillId="2" borderId="18" xfId="4" applyFont="1" applyFill="1" applyBorder="1" applyAlignment="1">
      <alignment horizontal="left" vertical="center" wrapText="1" indent="16"/>
    </xf>
    <xf numFmtId="0" fontId="3" fillId="4" borderId="0" xfId="4" applyFont="1" applyFill="1" applyAlignment="1">
      <alignment horizontal="left" indent="1"/>
    </xf>
    <xf numFmtId="0" fontId="3" fillId="4" borderId="0" xfId="4" applyFont="1" applyFill="1" applyBorder="1" applyAlignment="1">
      <alignment horizontal="left" indent="1"/>
    </xf>
    <xf numFmtId="0" fontId="3" fillId="4" borderId="0" xfId="4" applyFont="1" applyFill="1" applyBorder="1" applyAlignment="1">
      <alignment horizontal="left" wrapText="1"/>
    </xf>
    <xf numFmtId="0" fontId="5" fillId="0" borderId="0" xfId="4" applyFont="1" applyBorder="1" applyAlignment="1">
      <alignment horizontal="left" wrapText="1"/>
    </xf>
    <xf numFmtId="0" fontId="43" fillId="2" borderId="22" xfId="4" applyFont="1" applyFill="1" applyBorder="1" applyAlignment="1">
      <alignment horizontal="center" vertical="center" wrapText="1"/>
    </xf>
    <xf numFmtId="0" fontId="43" fillId="2" borderId="15" xfId="4" applyFont="1" applyFill="1" applyBorder="1" applyAlignment="1">
      <alignment horizontal="center" vertical="center" wrapText="1"/>
    </xf>
    <xf numFmtId="0" fontId="43" fillId="2" borderId="0" xfId="4" applyFont="1" applyFill="1" applyBorder="1" applyAlignment="1">
      <alignment horizontal="center" vertical="center" wrapText="1"/>
    </xf>
    <xf numFmtId="0" fontId="43" fillId="2" borderId="7" xfId="4" applyFont="1" applyFill="1" applyBorder="1" applyAlignment="1">
      <alignment horizontal="center" vertical="center" wrapText="1"/>
    </xf>
    <xf numFmtId="0" fontId="43" fillId="2" borderId="23" xfId="4" applyFont="1" applyFill="1" applyBorder="1" applyAlignment="1">
      <alignment horizontal="center" vertical="center" wrapText="1"/>
    </xf>
    <xf numFmtId="0" fontId="43" fillId="2" borderId="18" xfId="4" applyFont="1" applyFill="1" applyBorder="1" applyAlignment="1">
      <alignment horizontal="center" vertical="center" wrapText="1"/>
    </xf>
    <xf numFmtId="0" fontId="3" fillId="0" borderId="23" xfId="4" applyFont="1" applyBorder="1" applyAlignment="1">
      <alignment horizontal="left" wrapText="1"/>
    </xf>
    <xf numFmtId="0" fontId="3" fillId="2" borderId="22" xfId="4" applyFont="1" applyFill="1" applyBorder="1" applyAlignment="1">
      <alignment horizontal="center"/>
    </xf>
    <xf numFmtId="0" fontId="3" fillId="2" borderId="15" xfId="4" applyFont="1" applyFill="1" applyBorder="1" applyAlignment="1">
      <alignment horizontal="center"/>
    </xf>
    <xf numFmtId="0" fontId="3" fillId="2" borderId="0" xfId="4" applyFont="1" applyFill="1" applyBorder="1" applyAlignment="1">
      <alignment horizontal="left" vertical="center" wrapText="1" indent="7"/>
    </xf>
    <xf numFmtId="0" fontId="3" fillId="2" borderId="7" xfId="4" applyFont="1" applyFill="1" applyBorder="1" applyAlignment="1">
      <alignment horizontal="left" vertical="center" wrapText="1" indent="7"/>
    </xf>
    <xf numFmtId="0" fontId="3" fillId="2" borderId="23" xfId="4" applyFont="1" applyFill="1" applyBorder="1" applyAlignment="1">
      <alignment horizontal="left" vertical="center" wrapText="1" indent="7"/>
    </xf>
    <xf numFmtId="0" fontId="3" fillId="2" borderId="18" xfId="4" applyFont="1" applyFill="1" applyBorder="1" applyAlignment="1">
      <alignment horizontal="left" vertical="center" wrapText="1" indent="7"/>
    </xf>
    <xf numFmtId="0" fontId="3" fillId="2" borderId="0" xfId="4" applyFont="1" applyFill="1" applyBorder="1" applyAlignment="1">
      <alignment horizontal="left" vertical="center" wrapText="1" indent="8"/>
    </xf>
    <xf numFmtId="0" fontId="3" fillId="2" borderId="7" xfId="4" applyFont="1" applyFill="1" applyBorder="1" applyAlignment="1">
      <alignment horizontal="left" vertical="center" wrapText="1" indent="8"/>
    </xf>
    <xf numFmtId="0" fontId="3" fillId="2" borderId="23" xfId="4" applyFont="1" applyFill="1" applyBorder="1" applyAlignment="1">
      <alignment horizontal="left" vertical="center" wrapText="1" indent="8"/>
    </xf>
    <xf numFmtId="0" fontId="3" fillId="2" borderId="18" xfId="4" applyFont="1" applyFill="1" applyBorder="1" applyAlignment="1">
      <alignment horizontal="left" vertical="center" wrapText="1" indent="8"/>
    </xf>
    <xf numFmtId="0" fontId="3" fillId="0" borderId="23" xfId="4" applyFont="1" applyBorder="1" applyAlignment="1">
      <alignment horizontal="left"/>
    </xf>
    <xf numFmtId="0" fontId="3" fillId="2" borderId="0" xfId="4" applyFont="1" applyFill="1" applyBorder="1" applyAlignment="1">
      <alignment horizontal="left" vertical="center" wrapText="1" indent="3"/>
    </xf>
    <xf numFmtId="0" fontId="3" fillId="2" borderId="7" xfId="4" applyFont="1" applyFill="1" applyBorder="1" applyAlignment="1">
      <alignment horizontal="left" vertical="center" wrapText="1" indent="3"/>
    </xf>
    <xf numFmtId="0" fontId="3" fillId="2" borderId="23" xfId="4" applyFont="1" applyFill="1" applyBorder="1" applyAlignment="1">
      <alignment horizontal="left" vertical="center" wrapText="1" indent="3"/>
    </xf>
    <xf numFmtId="0" fontId="3" fillId="2" borderId="18" xfId="4" applyFont="1" applyFill="1" applyBorder="1" applyAlignment="1">
      <alignment horizontal="left" vertical="center" wrapText="1" indent="3"/>
    </xf>
    <xf numFmtId="0" fontId="3" fillId="0" borderId="0" xfId="4" applyFont="1" applyBorder="1" applyAlignment="1">
      <alignment horizontal="left"/>
    </xf>
    <xf numFmtId="0" fontId="3" fillId="2" borderId="4" xfId="4" applyFont="1" applyFill="1" applyBorder="1" applyAlignment="1">
      <alignment horizontal="center" vertical="center"/>
    </xf>
    <xf numFmtId="0" fontId="3" fillId="2" borderId="0" xfId="4" applyFont="1" applyFill="1" applyBorder="1" applyAlignment="1">
      <alignment horizontal="left" vertical="center" wrapText="1" indent="6"/>
    </xf>
    <xf numFmtId="0" fontId="3" fillId="2" borderId="7" xfId="4" applyFont="1" applyFill="1" applyBorder="1" applyAlignment="1">
      <alignment horizontal="left" vertical="center" wrapText="1" indent="6"/>
    </xf>
    <xf numFmtId="0" fontId="3" fillId="2" borderId="23" xfId="4" applyFont="1" applyFill="1" applyBorder="1" applyAlignment="1">
      <alignment horizontal="left" vertical="center" wrapText="1" indent="6"/>
    </xf>
    <xf numFmtId="0" fontId="3" fillId="2" borderId="18" xfId="4" applyFont="1" applyFill="1" applyBorder="1" applyAlignment="1">
      <alignment horizontal="left" vertical="center" wrapText="1" indent="6"/>
    </xf>
    <xf numFmtId="0" fontId="4" fillId="0" borderId="23" xfId="0" applyFont="1" applyBorder="1" applyAlignment="1">
      <alignment horizontal="left" vertical="center" wrapText="1"/>
    </xf>
    <xf numFmtId="0" fontId="44" fillId="0" borderId="23" xfId="0" applyFont="1" applyBorder="1" applyAlignment="1">
      <alignment wrapText="1"/>
    </xf>
    <xf numFmtId="0" fontId="0" fillId="0" borderId="23" xfId="0" applyBorder="1" applyAlignment="1"/>
    <xf numFmtId="0" fontId="3" fillId="2" borderId="3" xfId="4" applyFont="1" applyFill="1" applyBorder="1" applyAlignment="1">
      <alignment horizontal="center"/>
    </xf>
    <xf numFmtId="0" fontId="3" fillId="2" borderId="19" xfId="4" applyFont="1" applyFill="1" applyBorder="1" applyAlignment="1">
      <alignment horizontal="center"/>
    </xf>
    <xf numFmtId="0" fontId="43" fillId="2" borderId="4" xfId="4" applyFont="1" applyFill="1" applyBorder="1" applyAlignment="1">
      <alignment horizontal="center" vertical="center" wrapText="1"/>
    </xf>
    <xf numFmtId="0" fontId="3" fillId="0" borderId="23" xfId="2" applyFont="1" applyFill="1" applyBorder="1" applyAlignment="1">
      <alignment horizontal="left" vertical="center" wrapText="1"/>
    </xf>
    <xf numFmtId="0" fontId="3" fillId="2" borderId="0" xfId="2" applyFont="1" applyFill="1" applyBorder="1" applyAlignment="1">
      <alignment horizontal="left" vertical="center" wrapText="1" indent="6"/>
    </xf>
    <xf numFmtId="0" fontId="3" fillId="2" borderId="7" xfId="2" applyFont="1" applyFill="1" applyBorder="1" applyAlignment="1">
      <alignment horizontal="left" vertical="center" wrapText="1" indent="6"/>
    </xf>
    <xf numFmtId="0" fontId="3" fillId="2" borderId="23" xfId="2" applyFont="1" applyFill="1" applyBorder="1" applyAlignment="1">
      <alignment horizontal="left" vertical="center" wrapText="1" indent="6"/>
    </xf>
    <xf numFmtId="0" fontId="3" fillId="2" borderId="18" xfId="2" applyFont="1" applyFill="1" applyBorder="1" applyAlignment="1">
      <alignment horizontal="left" vertical="center" wrapText="1" indent="6"/>
    </xf>
    <xf numFmtId="0" fontId="3" fillId="4" borderId="0" xfId="2" applyFont="1" applyFill="1" applyAlignment="1">
      <alignment horizontal="left" wrapText="1" indent="1"/>
    </xf>
    <xf numFmtId="0" fontId="3" fillId="4" borderId="0" xfId="2" applyFont="1" applyFill="1" applyBorder="1" applyAlignment="1">
      <alignment horizontal="left" wrapText="1" indent="1"/>
    </xf>
    <xf numFmtId="0" fontId="3" fillId="2" borderId="23" xfId="2" applyFont="1" applyFill="1" applyBorder="1" applyAlignment="1">
      <alignment horizontal="center" vertical="center"/>
    </xf>
    <xf numFmtId="0" fontId="3" fillId="0" borderId="23" xfId="2" applyFont="1" applyBorder="1" applyAlignment="1">
      <alignment horizontal="left" indent="6"/>
    </xf>
    <xf numFmtId="0" fontId="3" fillId="0" borderId="0" xfId="2" applyFont="1" applyBorder="1" applyAlignment="1">
      <alignment horizontal="left" indent="6"/>
    </xf>
    <xf numFmtId="0" fontId="3" fillId="0" borderId="23" xfId="2" applyFont="1" applyFill="1" applyBorder="1" applyAlignment="1">
      <alignment horizontal="left" indent="6"/>
    </xf>
    <xf numFmtId="0" fontId="3" fillId="0" borderId="0" xfId="2" applyFont="1" applyAlignment="1">
      <alignment horizontal="left" indent="6"/>
    </xf>
    <xf numFmtId="0" fontId="5" fillId="2" borderId="0" xfId="2" applyFont="1" applyFill="1" applyBorder="1" applyAlignment="1">
      <alignment horizontal="center"/>
    </xf>
    <xf numFmtId="0" fontId="3" fillId="0" borderId="0" xfId="2" applyFont="1" applyAlignment="1">
      <alignment horizontal="left" indent="1"/>
    </xf>
    <xf numFmtId="0" fontId="3" fillId="0" borderId="23" xfId="2" applyFont="1" applyFill="1" applyBorder="1" applyAlignment="1">
      <alignment horizontal="left" indent="1"/>
    </xf>
    <xf numFmtId="0" fontId="18" fillId="0" borderId="0" xfId="2" applyFont="1" applyAlignment="1">
      <alignment horizontal="left" vertical="top" wrapText="1"/>
    </xf>
    <xf numFmtId="0" fontId="3" fillId="0" borderId="0" xfId="2" applyFont="1" applyBorder="1" applyAlignment="1">
      <alignment horizontal="left" indent="1"/>
    </xf>
    <xf numFmtId="0" fontId="18" fillId="0" borderId="0" xfId="2" applyFont="1" applyAlignment="1">
      <alignment horizontal="justify" vertical="top" wrapText="1"/>
    </xf>
    <xf numFmtId="0" fontId="5" fillId="4" borderId="0" xfId="4" applyFont="1" applyFill="1" applyBorder="1" applyAlignment="1">
      <alignment wrapText="1"/>
    </xf>
    <xf numFmtId="0" fontId="5" fillId="4" borderId="7" xfId="4" applyFont="1" applyFill="1" applyBorder="1" applyAlignment="1">
      <alignment wrapText="1"/>
    </xf>
    <xf numFmtId="0" fontId="34" fillId="0" borderId="0" xfId="4" applyAlignment="1">
      <alignment wrapText="1"/>
    </xf>
    <xf numFmtId="0" fontId="3" fillId="4" borderId="0" xfId="4" applyFont="1" applyFill="1" applyAlignment="1"/>
    <xf numFmtId="0" fontId="3" fillId="4" borderId="7" xfId="4" applyFont="1" applyFill="1" applyBorder="1" applyAlignment="1"/>
    <xf numFmtId="0" fontId="43" fillId="4" borderId="0" xfId="4" applyFont="1" applyFill="1" applyBorder="1" applyAlignment="1">
      <alignment wrapText="1"/>
    </xf>
    <xf numFmtId="0" fontId="43" fillId="4" borderId="7" xfId="4" applyFont="1" applyFill="1" applyBorder="1" applyAlignment="1">
      <alignment wrapText="1"/>
    </xf>
    <xf numFmtId="0" fontId="3" fillId="2" borderId="0" xfId="4" applyFont="1" applyFill="1" applyAlignment="1">
      <alignment horizontal="center" vertical="center"/>
    </xf>
    <xf numFmtId="0" fontId="3" fillId="4" borderId="0" xfId="4" applyFont="1" applyFill="1" applyBorder="1" applyAlignment="1">
      <alignment wrapText="1"/>
    </xf>
    <xf numFmtId="0" fontId="3" fillId="4" borderId="7" xfId="4" applyFont="1" applyFill="1" applyBorder="1" applyAlignment="1">
      <alignment wrapText="1"/>
    </xf>
    <xf numFmtId="0" fontId="3" fillId="4" borderId="0" xfId="4" applyFont="1" applyFill="1" applyAlignment="1">
      <alignment wrapText="1"/>
    </xf>
    <xf numFmtId="0" fontId="3" fillId="2" borderId="0" xfId="4" applyFont="1" applyFill="1" applyAlignment="1">
      <alignment horizontal="center"/>
    </xf>
    <xf numFmtId="0" fontId="5" fillId="0" borderId="23" xfId="4" applyFont="1" applyBorder="1" applyAlignment="1">
      <alignment horizontal="left" wrapText="1"/>
    </xf>
    <xf numFmtId="0" fontId="3" fillId="2" borderId="22" xfId="4" applyFont="1" applyFill="1" applyBorder="1" applyAlignment="1">
      <alignment horizontal="center" vertical="center"/>
    </xf>
    <xf numFmtId="0" fontId="3" fillId="2" borderId="15" xfId="4" applyFont="1" applyFill="1" applyBorder="1" applyAlignment="1">
      <alignment horizontal="center" vertical="center"/>
    </xf>
    <xf numFmtId="0" fontId="3" fillId="2" borderId="0" xfId="4" applyFont="1" applyFill="1" applyBorder="1" applyAlignment="1">
      <alignment horizontal="center" vertical="center"/>
    </xf>
    <xf numFmtId="0" fontId="3" fillId="2" borderId="7" xfId="4" applyFont="1" applyFill="1" applyBorder="1" applyAlignment="1">
      <alignment horizontal="center" vertical="center"/>
    </xf>
    <xf numFmtId="0" fontId="3" fillId="2" borderId="18" xfId="4" applyFont="1" applyFill="1" applyBorder="1" applyAlignment="1">
      <alignment horizontal="center" vertical="center"/>
    </xf>
    <xf numFmtId="2" fontId="3" fillId="2" borderId="8" xfId="4" applyNumberFormat="1" applyFont="1" applyFill="1" applyBorder="1" applyAlignment="1">
      <alignment horizontal="center" vertical="center"/>
    </xf>
    <xf numFmtId="2" fontId="3" fillId="2" borderId="0" xfId="4" applyNumberFormat="1" applyFont="1" applyFill="1" applyBorder="1" applyAlignment="1">
      <alignment horizontal="left" vertical="center" wrapText="1" indent="10"/>
    </xf>
    <xf numFmtId="2" fontId="3" fillId="2" borderId="7" xfId="4" applyNumberFormat="1" applyFont="1" applyFill="1" applyBorder="1" applyAlignment="1">
      <alignment horizontal="left" vertical="center" wrapText="1" indent="10"/>
    </xf>
    <xf numFmtId="2" fontId="3" fillId="2" borderId="23" xfId="4" applyNumberFormat="1" applyFont="1" applyFill="1" applyBorder="1" applyAlignment="1">
      <alignment horizontal="left" vertical="center" wrapText="1" indent="10"/>
    </xf>
    <xf numFmtId="2" fontId="3" fillId="2" borderId="18" xfId="4" applyNumberFormat="1" applyFont="1" applyFill="1" applyBorder="1" applyAlignment="1">
      <alignment horizontal="left" vertical="center" wrapText="1" indent="10"/>
    </xf>
    <xf numFmtId="0" fontId="3" fillId="2" borderId="8" xfId="4" applyFont="1" applyFill="1" applyBorder="1" applyAlignment="1">
      <alignment horizontal="center" vertical="center"/>
    </xf>
    <xf numFmtId="2" fontId="3" fillId="2" borderId="0" xfId="4" applyNumberFormat="1" applyFont="1" applyFill="1" applyBorder="1" applyAlignment="1">
      <alignment horizontal="left" vertical="center" wrapText="1" indent="2"/>
    </xf>
    <xf numFmtId="2" fontId="3" fillId="2" borderId="7" xfId="4" applyNumberFormat="1" applyFont="1" applyFill="1" applyBorder="1" applyAlignment="1">
      <alignment horizontal="left" vertical="center" wrapText="1" indent="2"/>
    </xf>
    <xf numFmtId="2" fontId="3" fillId="2" borderId="23" xfId="4" applyNumberFormat="1" applyFont="1" applyFill="1" applyBorder="1" applyAlignment="1">
      <alignment horizontal="left" vertical="center" wrapText="1" indent="2"/>
    </xf>
    <xf numFmtId="2" fontId="3" fillId="2" borderId="18" xfId="4" applyNumberFormat="1" applyFont="1" applyFill="1" applyBorder="1" applyAlignment="1">
      <alignment horizontal="left" vertical="center" wrapText="1" indent="2"/>
    </xf>
    <xf numFmtId="2" fontId="3" fillId="2" borderId="0" xfId="4" applyNumberFormat="1" applyFont="1" applyFill="1" applyBorder="1" applyAlignment="1">
      <alignment horizontal="left" vertical="center" wrapText="1" indent="13"/>
    </xf>
    <xf numFmtId="2" fontId="3" fillId="2" borderId="7" xfId="4" applyNumberFormat="1" applyFont="1" applyFill="1" applyBorder="1" applyAlignment="1">
      <alignment horizontal="left" vertical="center" wrapText="1" indent="13"/>
    </xf>
    <xf numFmtId="2" fontId="3" fillId="2" borderId="23" xfId="4" applyNumberFormat="1" applyFont="1" applyFill="1" applyBorder="1" applyAlignment="1">
      <alignment horizontal="left" vertical="center" wrapText="1" indent="13"/>
    </xf>
    <xf numFmtId="2" fontId="3" fillId="2" borderId="18" xfId="4" applyNumberFormat="1" applyFont="1" applyFill="1" applyBorder="1" applyAlignment="1">
      <alignment horizontal="left" vertical="center" wrapText="1" indent="13"/>
    </xf>
    <xf numFmtId="2" fontId="3" fillId="2" borderId="0" xfId="4" applyNumberFormat="1" applyFont="1" applyFill="1" applyBorder="1" applyAlignment="1">
      <alignment horizontal="left" vertical="center" wrapText="1" indent="11"/>
    </xf>
    <xf numFmtId="2" fontId="3" fillId="2" borderId="7" xfId="4" applyNumberFormat="1" applyFont="1" applyFill="1" applyBorder="1" applyAlignment="1">
      <alignment horizontal="left" vertical="center" wrapText="1" indent="11"/>
    </xf>
    <xf numFmtId="2" fontId="3" fillId="2" borderId="23" xfId="4" applyNumberFormat="1" applyFont="1" applyFill="1" applyBorder="1" applyAlignment="1">
      <alignment horizontal="left" vertical="center" wrapText="1" indent="11"/>
    </xf>
    <xf numFmtId="2" fontId="3" fillId="2" borderId="18" xfId="4" applyNumberFormat="1" applyFont="1" applyFill="1" applyBorder="1" applyAlignment="1">
      <alignment horizontal="left" vertical="center" wrapText="1" indent="11"/>
    </xf>
    <xf numFmtId="0" fontId="5" fillId="0" borderId="23" xfId="4" applyFont="1" applyBorder="1" applyAlignment="1">
      <alignment wrapText="1"/>
    </xf>
    <xf numFmtId="0" fontId="3" fillId="2" borderId="4" xfId="4" applyFont="1" applyFill="1" applyBorder="1" applyAlignment="1">
      <alignment horizontal="center"/>
    </xf>
    <xf numFmtId="0" fontId="3" fillId="4" borderId="0" xfId="4" applyFont="1" applyFill="1" applyAlignment="1">
      <alignment horizontal="left"/>
    </xf>
    <xf numFmtId="0" fontId="3" fillId="4" borderId="7" xfId="4" applyFont="1" applyFill="1" applyBorder="1" applyAlignment="1">
      <alignment horizontal="left"/>
    </xf>
    <xf numFmtId="0" fontId="3" fillId="0" borderId="23" xfId="4" applyFont="1" applyBorder="1" applyAlignment="1">
      <alignment wrapText="1"/>
    </xf>
    <xf numFmtId="2" fontId="3" fillId="2" borderId="0" xfId="4" applyNumberFormat="1" applyFont="1" applyFill="1" applyBorder="1" applyAlignment="1">
      <alignment horizontal="left" vertical="center" wrapText="1" indent="8"/>
    </xf>
    <xf numFmtId="2" fontId="3" fillId="2" borderId="7" xfId="4" applyNumberFormat="1" applyFont="1" applyFill="1" applyBorder="1" applyAlignment="1">
      <alignment horizontal="left" vertical="center" wrapText="1" indent="8"/>
    </xf>
    <xf numFmtId="2" fontId="3" fillId="2" borderId="23" xfId="4" applyNumberFormat="1" applyFont="1" applyFill="1" applyBorder="1" applyAlignment="1">
      <alignment horizontal="left" vertical="center" wrapText="1" indent="8"/>
    </xf>
    <xf numFmtId="2" fontId="3" fillId="2" borderId="18" xfId="4" applyNumberFormat="1" applyFont="1" applyFill="1" applyBorder="1" applyAlignment="1">
      <alignment horizontal="left" vertical="center" wrapText="1" indent="8"/>
    </xf>
    <xf numFmtId="0" fontId="3" fillId="0" borderId="0" xfId="4" applyFont="1" applyBorder="1" applyAlignment="1">
      <alignment wrapText="1"/>
    </xf>
    <xf numFmtId="0" fontId="3" fillId="2" borderId="9" xfId="4" applyFont="1" applyFill="1" applyBorder="1" applyAlignment="1">
      <alignment horizontal="center" vertical="center" wrapText="1"/>
    </xf>
    <xf numFmtId="0" fontId="3" fillId="2" borderId="26" xfId="4" applyFont="1" applyFill="1" applyBorder="1" applyAlignment="1">
      <alignment horizontal="center" vertical="center" wrapText="1"/>
    </xf>
  </cellXfs>
  <cellStyles count="9">
    <cellStyle name="Hiperłącze" xfId="1" builtinId="8"/>
    <cellStyle name="Normalny" xfId="0" builtinId="0"/>
    <cellStyle name="Normalny 2" xfId="2"/>
    <cellStyle name="Normalny 2 2" xfId="3"/>
    <cellStyle name="Normalny 2 3" xfId="4"/>
    <cellStyle name="Normalny 3" xfId="5"/>
    <cellStyle name="Normalny 4" xfId="6"/>
    <cellStyle name="Normalny 5" xfId="7"/>
    <cellStyle name="Normalny_Arkusz1" xfId="8"/>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sharedStrings" Target="sharedStrings.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theme="8" tint="-0.499984740745262"/>
  </sheetPr>
  <dimension ref="A1:O154"/>
  <sheetViews>
    <sheetView showGridLines="0" tabSelected="1" zoomScaleNormal="100" zoomScaleSheetLayoutView="100" workbookViewId="0"/>
  </sheetViews>
  <sheetFormatPr defaultRowHeight="15"/>
  <cols>
    <col min="1" max="1" width="5" style="781" customWidth="1"/>
    <col min="2" max="2" width="155.140625" style="790" customWidth="1"/>
    <col min="3" max="16384" width="9.140625" style="781"/>
  </cols>
  <sheetData>
    <row r="1" spans="2:2" ht="35.25" customHeight="1">
      <c r="B1" s="780" t="s">
        <v>785</v>
      </c>
    </row>
    <row r="2" spans="2:2" ht="18.75" customHeight="1">
      <c r="B2" s="782" t="s">
        <v>496</v>
      </c>
    </row>
    <row r="3" spans="2:2" ht="22.5" customHeight="1" thickBot="1">
      <c r="B3" s="783" t="s">
        <v>658</v>
      </c>
    </row>
    <row r="4" spans="2:2" ht="22.5" customHeight="1" thickBot="1">
      <c r="B4" s="264" t="s">
        <v>659</v>
      </c>
    </row>
    <row r="5" spans="2:2" ht="22.5" customHeight="1" thickBot="1">
      <c r="B5" s="264" t="s">
        <v>660</v>
      </c>
    </row>
    <row r="6" spans="2:2" ht="22.5" customHeight="1" thickBot="1">
      <c r="B6" s="257" t="s">
        <v>662</v>
      </c>
    </row>
    <row r="7" spans="2:2" ht="22.5" customHeight="1" thickBot="1">
      <c r="B7" s="264" t="s">
        <v>661</v>
      </c>
    </row>
    <row r="8" spans="2:2" ht="22.5" customHeight="1" thickBot="1">
      <c r="B8" s="264" t="s">
        <v>663</v>
      </c>
    </row>
    <row r="9" spans="2:2" ht="22.5" customHeight="1" thickBot="1">
      <c r="B9" s="264" t="s">
        <v>664</v>
      </c>
    </row>
    <row r="10" spans="2:2" ht="22.5" customHeight="1" thickBot="1">
      <c r="B10" s="264" t="s">
        <v>665</v>
      </c>
    </row>
    <row r="11" spans="2:2" ht="22.5" customHeight="1" thickBot="1">
      <c r="B11" s="264" t="s">
        <v>657</v>
      </c>
    </row>
    <row r="12" spans="2:2" ht="22.5" customHeight="1" thickBot="1">
      <c r="B12" s="784" t="s">
        <v>404</v>
      </c>
    </row>
    <row r="13" spans="2:2" ht="22.5" customHeight="1" thickBot="1">
      <c r="B13" s="784" t="s">
        <v>405</v>
      </c>
    </row>
    <row r="14" spans="2:2" ht="22.5" customHeight="1" thickBot="1">
      <c r="B14" s="784" t="s">
        <v>406</v>
      </c>
    </row>
    <row r="15" spans="2:2" ht="22.5" customHeight="1" thickBot="1">
      <c r="B15" s="257" t="s">
        <v>656</v>
      </c>
    </row>
    <row r="16" spans="2:2" ht="22.5" customHeight="1" thickBot="1">
      <c r="B16" s="264" t="s">
        <v>655</v>
      </c>
    </row>
    <row r="17" spans="1:15" ht="22.5" customHeight="1" thickBot="1">
      <c r="B17" s="784" t="s">
        <v>653</v>
      </c>
      <c r="C17" s="785"/>
      <c r="D17" s="785"/>
      <c r="E17" s="785"/>
      <c r="F17" s="785"/>
      <c r="G17" s="785"/>
      <c r="H17" s="785"/>
      <c r="I17" s="785"/>
      <c r="J17" s="785"/>
      <c r="K17" s="785"/>
      <c r="L17" s="785"/>
      <c r="M17" s="785"/>
      <c r="N17" s="785"/>
      <c r="O17" s="785"/>
    </row>
    <row r="18" spans="1:15" ht="22.5" customHeight="1" thickBot="1">
      <c r="B18" s="784" t="s">
        <v>654</v>
      </c>
      <c r="C18" s="785"/>
      <c r="D18" s="785"/>
      <c r="E18" s="785"/>
      <c r="F18" s="785"/>
      <c r="G18" s="785"/>
      <c r="H18" s="785"/>
      <c r="I18" s="785"/>
      <c r="J18" s="785"/>
      <c r="K18" s="785"/>
      <c r="L18" s="785"/>
      <c r="M18" s="785"/>
      <c r="N18" s="785"/>
      <c r="O18" s="785"/>
    </row>
    <row r="19" spans="1:15" ht="22.5" customHeight="1" thickBot="1">
      <c r="B19" s="257" t="s">
        <v>666</v>
      </c>
      <c r="C19" s="785"/>
      <c r="D19" s="785"/>
      <c r="E19" s="785"/>
      <c r="F19" s="785"/>
      <c r="G19" s="785"/>
      <c r="H19" s="785"/>
      <c r="I19" s="785"/>
      <c r="J19" s="785"/>
      <c r="K19" s="785"/>
      <c r="L19" s="785"/>
      <c r="M19" s="785"/>
      <c r="N19" s="785"/>
      <c r="O19" s="785"/>
    </row>
    <row r="20" spans="1:15" ht="22.5" customHeight="1" thickBot="1">
      <c r="A20" s="773"/>
      <c r="B20" s="257" t="s">
        <v>667</v>
      </c>
      <c r="C20" s="785"/>
      <c r="D20" s="785"/>
      <c r="E20" s="785"/>
      <c r="F20" s="785"/>
      <c r="G20" s="785"/>
      <c r="H20" s="785"/>
      <c r="I20" s="785"/>
      <c r="J20" s="785"/>
      <c r="K20" s="785"/>
      <c r="L20" s="785"/>
      <c r="M20" s="785"/>
      <c r="N20" s="785"/>
      <c r="O20" s="785"/>
    </row>
    <row r="21" spans="1:15" ht="22.5" customHeight="1" thickBot="1">
      <c r="A21" s="773"/>
      <c r="B21" s="257" t="s">
        <v>650</v>
      </c>
      <c r="C21" s="785"/>
      <c r="D21" s="785"/>
      <c r="E21" s="785"/>
      <c r="F21" s="785"/>
      <c r="G21" s="785"/>
      <c r="H21" s="785"/>
      <c r="I21" s="785"/>
      <c r="J21" s="785"/>
      <c r="K21" s="785"/>
      <c r="L21" s="785"/>
      <c r="M21" s="785"/>
      <c r="N21" s="785"/>
      <c r="O21" s="785"/>
    </row>
    <row r="22" spans="1:15" ht="22.5" customHeight="1" thickBot="1">
      <c r="A22" s="773"/>
      <c r="B22" s="257" t="s">
        <v>540</v>
      </c>
      <c r="C22" s="785"/>
      <c r="D22" s="785"/>
      <c r="E22" s="785"/>
      <c r="F22" s="785"/>
      <c r="G22" s="785"/>
      <c r="H22" s="785"/>
      <c r="I22" s="785"/>
      <c r="J22" s="785"/>
      <c r="K22" s="785"/>
      <c r="L22" s="785"/>
      <c r="M22" s="785"/>
      <c r="N22" s="785"/>
      <c r="O22" s="785"/>
    </row>
    <row r="23" spans="1:15" ht="22.5" customHeight="1" thickBot="1">
      <c r="A23" s="773"/>
      <c r="B23" s="264" t="s">
        <v>541</v>
      </c>
    </row>
    <row r="24" spans="1:15" ht="22.5" customHeight="1" thickBot="1">
      <c r="B24" s="264" t="s">
        <v>542</v>
      </c>
    </row>
    <row r="25" spans="1:15" ht="22.5" customHeight="1" thickBot="1">
      <c r="B25" s="257" t="s">
        <v>651</v>
      </c>
    </row>
    <row r="26" spans="1:15" ht="22.5" customHeight="1" thickBot="1">
      <c r="B26" s="786" t="s">
        <v>403</v>
      </c>
    </row>
    <row r="27" spans="1:15" ht="22.5" customHeight="1" thickBot="1">
      <c r="B27" s="257" t="s">
        <v>482</v>
      </c>
    </row>
    <row r="28" spans="1:15" ht="22.5" customHeight="1" thickBot="1">
      <c r="B28" s="257" t="s">
        <v>483</v>
      </c>
    </row>
    <row r="29" spans="1:15" ht="22.5" customHeight="1" thickBot="1">
      <c r="B29" s="264" t="s">
        <v>516</v>
      </c>
    </row>
    <row r="30" spans="1:15" ht="22.5" customHeight="1" thickBot="1">
      <c r="B30" s="784" t="s">
        <v>404</v>
      </c>
    </row>
    <row r="31" spans="1:15" ht="22.5" customHeight="1" thickBot="1">
      <c r="B31" s="784" t="s">
        <v>407</v>
      </c>
    </row>
    <row r="32" spans="1:15" ht="22.5" customHeight="1" thickBot="1">
      <c r="B32" s="257" t="s">
        <v>484</v>
      </c>
    </row>
    <row r="33" spans="2:2" ht="22.5" customHeight="1" thickBot="1">
      <c r="B33" s="258" t="s">
        <v>404</v>
      </c>
    </row>
    <row r="34" spans="2:2" s="787" customFormat="1" ht="22.5" customHeight="1" thickBot="1">
      <c r="B34" s="258" t="s">
        <v>407</v>
      </c>
    </row>
    <row r="35" spans="2:2" s="787" customFormat="1" ht="22.5" customHeight="1" thickBot="1">
      <c r="B35" s="257" t="s">
        <v>485</v>
      </c>
    </row>
    <row r="36" spans="2:2" s="787" customFormat="1" ht="22.5" customHeight="1" thickBot="1">
      <c r="B36" s="258" t="s">
        <v>439</v>
      </c>
    </row>
    <row r="37" spans="2:2" s="787" customFormat="1" ht="22.5" customHeight="1" thickBot="1">
      <c r="B37" s="788" t="s">
        <v>409</v>
      </c>
    </row>
    <row r="38" spans="2:2" s="787" customFormat="1" ht="22.5" customHeight="1" thickBot="1">
      <c r="B38" s="788" t="s">
        <v>408</v>
      </c>
    </row>
    <row r="39" spans="2:2" ht="22.5" customHeight="1" thickBot="1">
      <c r="B39" s="788" t="s">
        <v>410</v>
      </c>
    </row>
    <row r="40" spans="2:2" ht="22.5" customHeight="1" thickBot="1">
      <c r="B40" s="788" t="s">
        <v>411</v>
      </c>
    </row>
    <row r="41" spans="2:2" ht="22.5" customHeight="1" thickBot="1">
      <c r="B41" s="786" t="s">
        <v>42</v>
      </c>
    </row>
    <row r="42" spans="2:2" ht="22.5" customHeight="1" thickBot="1">
      <c r="B42" s="257" t="s">
        <v>401</v>
      </c>
    </row>
    <row r="43" spans="2:2" ht="22.5" customHeight="1" thickBot="1">
      <c r="B43" s="257" t="s">
        <v>402</v>
      </c>
    </row>
    <row r="44" spans="2:2" ht="22.5" customHeight="1" thickBot="1">
      <c r="B44" s="257" t="s">
        <v>486</v>
      </c>
    </row>
    <row r="45" spans="2:2" ht="22.5" customHeight="1" thickBot="1">
      <c r="B45" s="257" t="s">
        <v>487</v>
      </c>
    </row>
    <row r="46" spans="2:2" ht="22.5" customHeight="1" thickBot="1">
      <c r="B46" s="257" t="s">
        <v>488</v>
      </c>
    </row>
    <row r="47" spans="2:2" ht="22.5" customHeight="1" thickBot="1">
      <c r="B47" s="257" t="s">
        <v>489</v>
      </c>
    </row>
    <row r="48" spans="2:2" ht="22.5" customHeight="1" thickBot="1">
      <c r="B48" s="257" t="s">
        <v>490</v>
      </c>
    </row>
    <row r="49" spans="1:2" ht="22.5" customHeight="1" thickBot="1">
      <c r="B49" s="264" t="s">
        <v>491</v>
      </c>
    </row>
    <row r="50" spans="1:2" ht="22.5" customHeight="1" thickBot="1">
      <c r="B50" s="264" t="s">
        <v>492</v>
      </c>
    </row>
    <row r="51" spans="1:2" ht="22.5" customHeight="1" thickBot="1">
      <c r="B51" s="257" t="s">
        <v>493</v>
      </c>
    </row>
    <row r="52" spans="1:2" ht="22.5" customHeight="1" thickBot="1">
      <c r="B52" s="264" t="s">
        <v>522</v>
      </c>
    </row>
    <row r="53" spans="1:2" ht="22.5" customHeight="1" thickBot="1">
      <c r="B53" s="257" t="s">
        <v>521</v>
      </c>
    </row>
    <row r="54" spans="1:2" ht="22.5" customHeight="1" thickBot="1">
      <c r="B54" s="264" t="s">
        <v>798</v>
      </c>
    </row>
    <row r="55" spans="1:2" ht="22.5" customHeight="1" thickBot="1">
      <c r="B55" s="257" t="s">
        <v>494</v>
      </c>
    </row>
    <row r="56" spans="1:2" ht="22.5" customHeight="1" thickBot="1">
      <c r="B56" s="264" t="s">
        <v>799</v>
      </c>
    </row>
    <row r="57" spans="1:2" ht="22.5" customHeight="1" thickBot="1">
      <c r="B57" s="257" t="s">
        <v>800</v>
      </c>
    </row>
    <row r="58" spans="1:2" ht="23.25" customHeight="1" thickBot="1">
      <c r="B58" s="264" t="s">
        <v>495</v>
      </c>
    </row>
    <row r="59" spans="1:2" ht="22.5" customHeight="1" thickBot="1">
      <c r="B59" s="264" t="s">
        <v>801</v>
      </c>
    </row>
    <row r="60" spans="1:2" ht="30.75" customHeight="1" thickBot="1">
      <c r="A60" s="773"/>
      <c r="B60" s="257" t="s">
        <v>811</v>
      </c>
    </row>
    <row r="61" spans="1:2" ht="22.5" customHeight="1" thickBot="1">
      <c r="A61" s="773"/>
      <c r="B61" s="264" t="s">
        <v>643</v>
      </c>
    </row>
    <row r="62" spans="1:2" ht="22.5" customHeight="1" thickBot="1">
      <c r="A62" s="773"/>
      <c r="B62" s="264" t="s">
        <v>644</v>
      </c>
    </row>
    <row r="63" spans="1:2" ht="22.5" customHeight="1" thickBot="1">
      <c r="A63" s="773"/>
      <c r="B63" s="264" t="s">
        <v>645</v>
      </c>
    </row>
    <row r="64" spans="1:2" ht="22.5" customHeight="1" thickBot="1">
      <c r="A64" s="773"/>
      <c r="B64" s="264" t="s">
        <v>802</v>
      </c>
    </row>
    <row r="65" spans="1:2" ht="22.5" customHeight="1" thickBot="1">
      <c r="A65" s="773"/>
      <c r="B65" s="264" t="s">
        <v>803</v>
      </c>
    </row>
    <row r="66" spans="1:2" ht="22.5" customHeight="1" thickBot="1">
      <c r="A66" s="773"/>
      <c r="B66" s="264" t="s">
        <v>646</v>
      </c>
    </row>
    <row r="67" spans="1:2" ht="22.5" customHeight="1" thickBot="1">
      <c r="A67" s="773"/>
      <c r="B67" s="264" t="s">
        <v>647</v>
      </c>
    </row>
    <row r="68" spans="1:2" ht="22.5" customHeight="1" thickBot="1">
      <c r="A68" s="773"/>
      <c r="B68" s="264" t="s">
        <v>648</v>
      </c>
    </row>
    <row r="69" spans="1:2" ht="22.5" customHeight="1" thickBot="1">
      <c r="A69" s="773"/>
      <c r="B69" s="264" t="s">
        <v>649</v>
      </c>
    </row>
    <row r="70" spans="1:2" ht="21.75" customHeight="1" thickBot="1">
      <c r="A70" s="773"/>
      <c r="B70" s="264" t="s">
        <v>804</v>
      </c>
    </row>
    <row r="71" spans="1:2" ht="22.5" customHeight="1" thickBot="1">
      <c r="A71" s="773"/>
      <c r="B71" s="264" t="s">
        <v>698</v>
      </c>
    </row>
    <row r="72" spans="1:2" ht="22.5" customHeight="1" thickBot="1">
      <c r="A72" s="773"/>
      <c r="B72" s="264" t="s">
        <v>787</v>
      </c>
    </row>
    <row r="73" spans="1:2" ht="21.75" customHeight="1" thickBot="1">
      <c r="A73" s="773"/>
      <c r="B73" s="257" t="s">
        <v>812</v>
      </c>
    </row>
    <row r="74" spans="1:2" ht="21.75" customHeight="1" thickBot="1">
      <c r="A74" s="773"/>
      <c r="B74" s="786" t="s">
        <v>54</v>
      </c>
    </row>
    <row r="75" spans="1:2" ht="21.75" customHeight="1" thickBot="1">
      <c r="A75" s="773"/>
      <c r="B75" s="264" t="s">
        <v>805</v>
      </c>
    </row>
    <row r="76" spans="1:2" ht="21.75" customHeight="1" thickBot="1">
      <c r="A76" s="773"/>
      <c r="B76" s="264" t="s">
        <v>699</v>
      </c>
    </row>
    <row r="77" spans="1:2" ht="21.75" customHeight="1" thickBot="1">
      <c r="A77" s="773"/>
      <c r="B77" s="264" t="s">
        <v>700</v>
      </c>
    </row>
    <row r="78" spans="1:2" ht="21.75" customHeight="1" thickBot="1">
      <c r="A78" s="773"/>
      <c r="B78" s="264" t="s">
        <v>701</v>
      </c>
    </row>
    <row r="79" spans="1:2" ht="21.75" customHeight="1" thickBot="1">
      <c r="A79" s="773"/>
      <c r="B79" s="264" t="s">
        <v>702</v>
      </c>
    </row>
    <row r="80" spans="1:2" ht="21.75" customHeight="1" thickBot="1">
      <c r="A80" s="773"/>
      <c r="B80" s="774" t="s">
        <v>404</v>
      </c>
    </row>
    <row r="81" spans="1:12" ht="21.75" customHeight="1" thickBot="1">
      <c r="A81" s="773"/>
      <c r="B81" s="774" t="s">
        <v>412</v>
      </c>
    </row>
    <row r="82" spans="1:12" ht="21.75" customHeight="1" thickBot="1">
      <c r="A82" s="773"/>
      <c r="B82" s="264" t="s">
        <v>703</v>
      </c>
    </row>
    <row r="83" spans="1:12" ht="21.75" customHeight="1" thickBot="1">
      <c r="A83" s="773"/>
      <c r="B83" s="264" t="s">
        <v>704</v>
      </c>
    </row>
    <row r="84" spans="1:12" ht="21.75" customHeight="1" thickBot="1">
      <c r="A84" s="773"/>
      <c r="B84" s="774" t="s">
        <v>404</v>
      </c>
    </row>
    <row r="85" spans="1:12" ht="21.75" customHeight="1" thickBot="1">
      <c r="A85" s="773"/>
      <c r="B85" s="774" t="s">
        <v>413</v>
      </c>
    </row>
    <row r="86" spans="1:12" ht="21.75" customHeight="1" thickBot="1">
      <c r="A86" s="773"/>
      <c r="B86" s="264" t="s">
        <v>705</v>
      </c>
    </row>
    <row r="87" spans="1:12" ht="21.75" customHeight="1" thickBot="1">
      <c r="A87" s="773"/>
      <c r="B87" s="774" t="s">
        <v>404</v>
      </c>
    </row>
    <row r="88" spans="1:12" ht="21.75" customHeight="1" thickBot="1">
      <c r="A88" s="773"/>
      <c r="B88" s="774" t="s">
        <v>413</v>
      </c>
    </row>
    <row r="89" spans="1:12" ht="21.75" customHeight="1" thickBot="1">
      <c r="A89" s="773"/>
      <c r="B89" s="264" t="s">
        <v>706</v>
      </c>
    </row>
    <row r="90" spans="1:12" ht="21.75" customHeight="1" thickBot="1">
      <c r="A90" s="773"/>
      <c r="B90" s="774" t="s">
        <v>404</v>
      </c>
    </row>
    <row r="91" spans="1:12" ht="21.75" customHeight="1" thickBot="1">
      <c r="A91" s="773"/>
      <c r="B91" s="774" t="s">
        <v>413</v>
      </c>
    </row>
    <row r="92" spans="1:12" ht="21.75" customHeight="1" thickBot="1">
      <c r="A92" s="773"/>
      <c r="B92" s="264" t="s">
        <v>806</v>
      </c>
    </row>
    <row r="93" spans="1:12" ht="21.75" customHeight="1" thickBot="1">
      <c r="A93" s="773"/>
      <c r="B93" s="264" t="s">
        <v>807</v>
      </c>
    </row>
    <row r="94" spans="1:12" ht="15.75" thickBot="1">
      <c r="B94" s="786" t="s">
        <v>595</v>
      </c>
      <c r="C94" s="785"/>
      <c r="D94" s="785"/>
      <c r="E94" s="785"/>
      <c r="F94" s="785"/>
      <c r="G94" s="785"/>
      <c r="H94" s="785"/>
      <c r="I94" s="785"/>
      <c r="J94" s="785"/>
      <c r="K94" s="785"/>
      <c r="L94" s="785"/>
    </row>
    <row r="95" spans="1:12" ht="25.9" customHeight="1" thickBot="1">
      <c r="A95" s="773"/>
      <c r="B95" s="775" t="s">
        <v>769</v>
      </c>
      <c r="C95" s="785"/>
      <c r="D95" s="785"/>
      <c r="E95" s="785"/>
      <c r="F95" s="785"/>
      <c r="G95" s="785"/>
      <c r="H95" s="785"/>
      <c r="I95" s="785"/>
      <c r="J95" s="785"/>
      <c r="K95" s="785"/>
      <c r="L95" s="785"/>
    </row>
    <row r="96" spans="1:12" ht="25.9" customHeight="1" thickBot="1">
      <c r="A96" s="773"/>
      <c r="B96" s="775" t="s">
        <v>772</v>
      </c>
      <c r="C96" s="785"/>
      <c r="D96" s="785"/>
      <c r="E96" s="785"/>
      <c r="F96" s="785"/>
      <c r="G96" s="785"/>
      <c r="H96" s="785"/>
      <c r="I96" s="785"/>
      <c r="J96" s="785"/>
      <c r="K96" s="785"/>
      <c r="L96" s="785"/>
    </row>
    <row r="97" spans="1:12" ht="25.9" customHeight="1" thickBot="1">
      <c r="A97" s="773"/>
      <c r="B97" s="775" t="s">
        <v>773</v>
      </c>
      <c r="C97" s="785"/>
      <c r="D97" s="785"/>
      <c r="E97" s="785"/>
      <c r="F97" s="785"/>
      <c r="G97" s="785"/>
      <c r="H97" s="785"/>
      <c r="I97" s="785"/>
      <c r="J97" s="785"/>
      <c r="K97" s="785"/>
      <c r="L97" s="785"/>
    </row>
    <row r="98" spans="1:12" ht="25.9" customHeight="1" thickBot="1">
      <c r="A98" s="773"/>
      <c r="B98" s="775" t="s">
        <v>774</v>
      </c>
      <c r="C98" s="785"/>
      <c r="D98" s="785"/>
      <c r="E98" s="785"/>
      <c r="F98" s="785"/>
      <c r="G98" s="785"/>
      <c r="H98" s="785"/>
      <c r="I98" s="785"/>
      <c r="J98" s="785"/>
      <c r="K98" s="785"/>
      <c r="L98" s="785"/>
    </row>
    <row r="99" spans="1:12" ht="25.9" customHeight="1" thickBot="1">
      <c r="A99" s="773"/>
      <c r="B99" s="775" t="s">
        <v>808</v>
      </c>
      <c r="C99" s="785"/>
      <c r="D99" s="785"/>
      <c r="E99" s="785"/>
      <c r="F99" s="785"/>
      <c r="G99" s="785"/>
      <c r="H99" s="785"/>
      <c r="I99" s="785"/>
      <c r="J99" s="785"/>
      <c r="K99" s="785"/>
      <c r="L99" s="785"/>
    </row>
    <row r="100" spans="1:12" ht="25.9" customHeight="1" thickBot="1">
      <c r="A100" s="773"/>
      <c r="B100" s="775" t="s">
        <v>726</v>
      </c>
      <c r="C100" s="785"/>
      <c r="D100" s="785"/>
      <c r="E100" s="785"/>
      <c r="F100" s="785"/>
      <c r="G100" s="785"/>
      <c r="H100" s="785"/>
      <c r="I100" s="785"/>
      <c r="J100" s="785"/>
      <c r="K100" s="785"/>
      <c r="L100" s="785"/>
    </row>
    <row r="101" spans="1:12" ht="25.9" customHeight="1" thickBot="1">
      <c r="A101" s="773"/>
      <c r="B101" s="775" t="s">
        <v>775</v>
      </c>
      <c r="C101" s="785"/>
      <c r="D101" s="785"/>
      <c r="E101" s="785"/>
      <c r="F101" s="785"/>
      <c r="G101" s="785"/>
      <c r="H101" s="785"/>
      <c r="I101" s="785"/>
      <c r="J101" s="785"/>
      <c r="K101" s="785"/>
      <c r="L101" s="785"/>
    </row>
    <row r="102" spans="1:12" ht="25.9" customHeight="1" thickBot="1">
      <c r="A102" s="773"/>
      <c r="B102" s="775" t="s">
        <v>776</v>
      </c>
      <c r="C102" s="785"/>
      <c r="D102" s="785"/>
      <c r="E102" s="785"/>
      <c r="F102" s="785"/>
      <c r="G102" s="785"/>
      <c r="H102" s="785"/>
      <c r="I102" s="785"/>
      <c r="J102" s="785"/>
      <c r="K102" s="785"/>
      <c r="L102" s="785"/>
    </row>
    <row r="103" spans="1:12" ht="25.9" customHeight="1" thickBot="1">
      <c r="A103" s="773"/>
      <c r="B103" s="775" t="s">
        <v>777</v>
      </c>
      <c r="C103" s="785"/>
      <c r="D103" s="785"/>
      <c r="E103" s="785"/>
      <c r="F103" s="785"/>
      <c r="G103" s="785"/>
      <c r="H103" s="785"/>
      <c r="I103" s="785"/>
      <c r="J103" s="785"/>
      <c r="K103" s="785"/>
      <c r="L103" s="785"/>
    </row>
    <row r="104" spans="1:12" ht="25.9" customHeight="1" thickBot="1">
      <c r="A104" s="773"/>
      <c r="B104" s="775" t="s">
        <v>771</v>
      </c>
      <c r="C104" s="785"/>
      <c r="D104" s="785"/>
      <c r="E104" s="785"/>
      <c r="F104" s="785"/>
      <c r="G104" s="785"/>
      <c r="H104" s="785"/>
      <c r="I104" s="785"/>
      <c r="J104" s="785"/>
      <c r="K104" s="785"/>
      <c r="L104" s="785"/>
    </row>
    <row r="105" spans="1:12" ht="25.9" customHeight="1" thickBot="1">
      <c r="A105" s="773"/>
      <c r="B105" s="775" t="s">
        <v>770</v>
      </c>
      <c r="C105" s="785"/>
      <c r="D105" s="785"/>
      <c r="E105" s="785"/>
      <c r="F105" s="785"/>
      <c r="G105" s="785"/>
      <c r="H105" s="785"/>
      <c r="I105" s="785"/>
      <c r="J105" s="785"/>
      <c r="K105" s="785"/>
      <c r="L105" s="785"/>
    </row>
    <row r="106" spans="1:12">
      <c r="B106" s="789"/>
      <c r="C106" s="785"/>
      <c r="D106" s="785"/>
      <c r="E106" s="785"/>
      <c r="F106" s="785"/>
      <c r="G106" s="785"/>
      <c r="H106" s="785"/>
      <c r="I106" s="785"/>
      <c r="J106" s="785"/>
      <c r="K106" s="785"/>
      <c r="L106" s="785"/>
    </row>
    <row r="107" spans="1:12">
      <c r="B107" s="789"/>
      <c r="C107" s="785"/>
      <c r="D107" s="785"/>
      <c r="E107" s="785"/>
      <c r="F107" s="785"/>
      <c r="G107" s="785"/>
      <c r="H107" s="785"/>
      <c r="I107" s="785"/>
      <c r="J107" s="785"/>
      <c r="K107" s="785"/>
      <c r="L107" s="785"/>
    </row>
    <row r="108" spans="1:12">
      <c r="B108" s="789"/>
      <c r="C108" s="785"/>
      <c r="D108" s="785"/>
      <c r="E108" s="785"/>
      <c r="F108" s="785"/>
      <c r="G108" s="785"/>
      <c r="H108" s="785"/>
      <c r="I108" s="785"/>
      <c r="J108" s="785"/>
      <c r="K108" s="785"/>
      <c r="L108" s="785"/>
    </row>
    <row r="109" spans="1:12">
      <c r="B109" s="789"/>
      <c r="C109" s="785"/>
      <c r="D109" s="785"/>
      <c r="E109" s="785"/>
      <c r="F109" s="785"/>
      <c r="G109" s="785"/>
      <c r="H109" s="785"/>
      <c r="I109" s="785"/>
      <c r="J109" s="785"/>
      <c r="K109" s="785"/>
      <c r="L109" s="785"/>
    </row>
    <row r="110" spans="1:12">
      <c r="B110" s="789"/>
      <c r="C110" s="785"/>
      <c r="D110" s="785"/>
      <c r="E110" s="785"/>
      <c r="F110" s="785"/>
      <c r="G110" s="785"/>
      <c r="H110" s="785"/>
      <c r="I110" s="785"/>
      <c r="J110" s="785"/>
      <c r="K110" s="785"/>
      <c r="L110" s="785"/>
    </row>
    <row r="111" spans="1:12">
      <c r="B111" s="789"/>
      <c r="C111" s="785"/>
      <c r="D111" s="785"/>
      <c r="E111" s="785"/>
      <c r="F111" s="785"/>
      <c r="G111" s="785"/>
      <c r="H111" s="785"/>
      <c r="I111" s="785"/>
      <c r="J111" s="785"/>
      <c r="K111" s="785"/>
      <c r="L111" s="785"/>
    </row>
    <row r="112" spans="1:12">
      <c r="B112" s="789"/>
      <c r="C112" s="785"/>
      <c r="D112" s="785"/>
      <c r="E112" s="785"/>
      <c r="F112" s="785"/>
      <c r="G112" s="785"/>
      <c r="H112" s="785"/>
      <c r="I112" s="785"/>
      <c r="J112" s="785"/>
      <c r="K112" s="785"/>
      <c r="L112" s="785"/>
    </row>
    <row r="113" spans="2:12">
      <c r="B113" s="789"/>
      <c r="C113" s="785"/>
      <c r="D113" s="785"/>
      <c r="E113" s="785"/>
      <c r="F113" s="785"/>
      <c r="G113" s="785"/>
      <c r="H113" s="785"/>
      <c r="I113" s="785"/>
      <c r="J113" s="785"/>
      <c r="K113" s="785"/>
      <c r="L113" s="785"/>
    </row>
    <row r="114" spans="2:12">
      <c r="B114" s="789"/>
      <c r="C114" s="785"/>
      <c r="D114" s="785"/>
      <c r="E114" s="785"/>
      <c r="F114" s="785"/>
      <c r="G114" s="785"/>
      <c r="H114" s="785"/>
      <c r="I114" s="785"/>
      <c r="J114" s="785"/>
      <c r="K114" s="785"/>
      <c r="L114" s="785"/>
    </row>
    <row r="115" spans="2:12">
      <c r="B115" s="789"/>
      <c r="C115" s="785"/>
      <c r="D115" s="785"/>
      <c r="E115" s="785"/>
      <c r="F115" s="785"/>
      <c r="G115" s="785"/>
      <c r="H115" s="785"/>
      <c r="I115" s="785"/>
      <c r="J115" s="785"/>
      <c r="K115" s="785"/>
      <c r="L115" s="785"/>
    </row>
    <row r="116" spans="2:12">
      <c r="B116" s="789"/>
      <c r="C116" s="785"/>
      <c r="D116" s="785"/>
      <c r="E116" s="785"/>
      <c r="F116" s="785"/>
      <c r="G116" s="785"/>
      <c r="H116" s="785"/>
      <c r="I116" s="785"/>
      <c r="J116" s="785"/>
      <c r="K116" s="785"/>
      <c r="L116" s="785"/>
    </row>
    <row r="117" spans="2:12">
      <c r="B117" s="789"/>
      <c r="C117" s="785"/>
      <c r="D117" s="785"/>
      <c r="E117" s="785"/>
      <c r="F117" s="785"/>
      <c r="G117" s="785"/>
      <c r="H117" s="785"/>
      <c r="I117" s="785"/>
      <c r="J117" s="785"/>
      <c r="K117" s="785"/>
      <c r="L117" s="785"/>
    </row>
    <row r="118" spans="2:12">
      <c r="B118" s="789"/>
      <c r="C118" s="785"/>
      <c r="D118" s="785"/>
      <c r="E118" s="785"/>
      <c r="F118" s="785"/>
      <c r="G118" s="785"/>
      <c r="H118" s="785"/>
      <c r="I118" s="785"/>
      <c r="J118" s="785"/>
      <c r="K118" s="785"/>
      <c r="L118" s="785"/>
    </row>
    <row r="119" spans="2:12">
      <c r="B119" s="789"/>
      <c r="C119" s="785"/>
      <c r="D119" s="785"/>
      <c r="E119" s="785"/>
      <c r="F119" s="785"/>
      <c r="G119" s="785"/>
      <c r="H119" s="785"/>
      <c r="I119" s="785"/>
      <c r="J119" s="785"/>
      <c r="K119" s="785"/>
      <c r="L119" s="785"/>
    </row>
    <row r="120" spans="2:12">
      <c r="B120" s="789"/>
      <c r="C120" s="785"/>
      <c r="D120" s="785"/>
      <c r="E120" s="785"/>
      <c r="F120" s="785"/>
      <c r="G120" s="785"/>
      <c r="H120" s="785"/>
      <c r="I120" s="785"/>
      <c r="J120" s="785"/>
      <c r="K120" s="785"/>
      <c r="L120" s="785"/>
    </row>
    <row r="121" spans="2:12">
      <c r="B121" s="789"/>
      <c r="C121" s="785"/>
      <c r="D121" s="785"/>
      <c r="E121" s="785"/>
      <c r="F121" s="785"/>
      <c r="G121" s="785"/>
      <c r="H121" s="785"/>
      <c r="I121" s="785"/>
      <c r="J121" s="785"/>
      <c r="K121" s="785"/>
      <c r="L121" s="785"/>
    </row>
    <row r="122" spans="2:12">
      <c r="B122" s="789"/>
      <c r="C122" s="785"/>
      <c r="D122" s="785"/>
      <c r="E122" s="785"/>
      <c r="F122" s="785"/>
      <c r="G122" s="785"/>
      <c r="H122" s="785"/>
      <c r="I122" s="785"/>
      <c r="J122" s="785"/>
      <c r="K122" s="785"/>
      <c r="L122" s="785"/>
    </row>
    <row r="123" spans="2:12">
      <c r="B123" s="789"/>
      <c r="C123" s="785"/>
      <c r="D123" s="785"/>
      <c r="E123" s="785"/>
      <c r="F123" s="785"/>
      <c r="G123" s="785"/>
      <c r="H123" s="785"/>
      <c r="I123" s="785"/>
      <c r="J123" s="785"/>
      <c r="K123" s="785"/>
      <c r="L123" s="785"/>
    </row>
    <row r="124" spans="2:12">
      <c r="B124" s="789"/>
      <c r="C124" s="785"/>
      <c r="D124" s="785"/>
      <c r="E124" s="785"/>
      <c r="F124" s="785"/>
      <c r="G124" s="785"/>
      <c r="H124" s="785"/>
      <c r="I124" s="785"/>
      <c r="J124" s="785"/>
      <c r="K124" s="785"/>
      <c r="L124" s="785"/>
    </row>
    <row r="125" spans="2:12">
      <c r="B125" s="789"/>
      <c r="C125" s="785"/>
      <c r="D125" s="785"/>
      <c r="E125" s="785"/>
      <c r="F125" s="785"/>
      <c r="G125" s="785"/>
      <c r="H125" s="785"/>
      <c r="I125" s="785"/>
      <c r="J125" s="785"/>
      <c r="K125" s="785"/>
      <c r="L125" s="785"/>
    </row>
    <row r="126" spans="2:12">
      <c r="B126" s="789"/>
      <c r="C126" s="785"/>
      <c r="D126" s="785"/>
      <c r="E126" s="785"/>
      <c r="F126" s="785"/>
      <c r="G126" s="785"/>
      <c r="H126" s="785"/>
      <c r="I126" s="785"/>
      <c r="J126" s="785"/>
      <c r="K126" s="785"/>
      <c r="L126" s="785"/>
    </row>
    <row r="127" spans="2:12">
      <c r="B127" s="789"/>
      <c r="C127" s="785"/>
      <c r="D127" s="785"/>
      <c r="E127" s="785"/>
      <c r="F127" s="785"/>
      <c r="G127" s="785"/>
      <c r="H127" s="785"/>
      <c r="I127" s="785"/>
      <c r="J127" s="785"/>
      <c r="K127" s="785"/>
      <c r="L127" s="785"/>
    </row>
    <row r="128" spans="2:12">
      <c r="B128" s="789"/>
      <c r="C128" s="785"/>
      <c r="D128" s="785"/>
      <c r="E128" s="785"/>
      <c r="F128" s="785"/>
      <c r="G128" s="785"/>
      <c r="H128" s="785"/>
      <c r="I128" s="785"/>
      <c r="J128" s="785"/>
      <c r="K128" s="785"/>
      <c r="L128" s="785"/>
    </row>
    <row r="129" spans="2:12">
      <c r="B129" s="789"/>
      <c r="C129" s="785"/>
      <c r="D129" s="785"/>
      <c r="E129" s="785"/>
      <c r="F129" s="785"/>
      <c r="G129" s="785"/>
      <c r="H129" s="785"/>
      <c r="I129" s="785"/>
      <c r="J129" s="785"/>
      <c r="K129" s="785"/>
      <c r="L129" s="785"/>
    </row>
    <row r="130" spans="2:12">
      <c r="B130" s="789"/>
      <c r="C130" s="785"/>
      <c r="D130" s="785"/>
      <c r="E130" s="785"/>
      <c r="F130" s="785"/>
      <c r="G130" s="785"/>
      <c r="H130" s="785"/>
      <c r="I130" s="785"/>
      <c r="J130" s="785"/>
      <c r="K130" s="785"/>
      <c r="L130" s="785"/>
    </row>
    <row r="131" spans="2:12">
      <c r="B131" s="789"/>
      <c r="C131" s="785"/>
      <c r="D131" s="785"/>
      <c r="E131" s="785"/>
      <c r="F131" s="785"/>
      <c r="G131" s="785"/>
      <c r="H131" s="785"/>
      <c r="I131" s="785"/>
      <c r="J131" s="785"/>
      <c r="K131" s="785"/>
      <c r="L131" s="785"/>
    </row>
    <row r="132" spans="2:12">
      <c r="B132" s="789"/>
      <c r="C132" s="785"/>
      <c r="D132" s="785"/>
      <c r="E132" s="785"/>
      <c r="F132" s="785"/>
      <c r="G132" s="785"/>
      <c r="H132" s="785"/>
      <c r="I132" s="785"/>
      <c r="J132" s="785"/>
      <c r="K132" s="785"/>
      <c r="L132" s="785"/>
    </row>
    <row r="133" spans="2:12">
      <c r="B133" s="789"/>
      <c r="C133" s="785"/>
      <c r="D133" s="785"/>
      <c r="E133" s="785"/>
      <c r="F133" s="785"/>
      <c r="G133" s="785"/>
      <c r="H133" s="785"/>
      <c r="I133" s="785"/>
      <c r="J133" s="785"/>
      <c r="K133" s="785"/>
      <c r="L133" s="785"/>
    </row>
    <row r="134" spans="2:12">
      <c r="B134" s="789"/>
      <c r="C134" s="785"/>
      <c r="D134" s="785"/>
      <c r="E134" s="785"/>
      <c r="F134" s="785"/>
      <c r="G134" s="785"/>
      <c r="H134" s="785"/>
      <c r="I134" s="785"/>
      <c r="J134" s="785"/>
      <c r="K134" s="785"/>
      <c r="L134" s="785"/>
    </row>
    <row r="135" spans="2:12">
      <c r="B135" s="789"/>
      <c r="C135" s="785"/>
      <c r="D135" s="785"/>
      <c r="E135" s="785"/>
      <c r="F135" s="785"/>
      <c r="G135" s="785"/>
      <c r="H135" s="785"/>
      <c r="I135" s="785"/>
      <c r="J135" s="785"/>
      <c r="K135" s="785"/>
      <c r="L135" s="785"/>
    </row>
    <row r="136" spans="2:12">
      <c r="B136" s="789"/>
      <c r="C136" s="785"/>
      <c r="D136" s="785"/>
      <c r="E136" s="785"/>
      <c r="F136" s="785"/>
      <c r="G136" s="785"/>
      <c r="H136" s="785"/>
      <c r="I136" s="785"/>
      <c r="J136" s="785"/>
      <c r="K136" s="785"/>
      <c r="L136" s="785"/>
    </row>
    <row r="137" spans="2:12">
      <c r="B137" s="789"/>
      <c r="C137" s="785"/>
      <c r="D137" s="785"/>
      <c r="E137" s="785"/>
      <c r="F137" s="785"/>
      <c r="G137" s="785"/>
      <c r="H137" s="785"/>
      <c r="I137" s="785"/>
      <c r="J137" s="785"/>
      <c r="K137" s="785"/>
      <c r="L137" s="785"/>
    </row>
    <row r="138" spans="2:12">
      <c r="B138" s="789"/>
      <c r="C138" s="785"/>
      <c r="D138" s="785"/>
      <c r="E138" s="785"/>
      <c r="F138" s="785"/>
      <c r="G138" s="785"/>
      <c r="H138" s="785"/>
      <c r="I138" s="785"/>
      <c r="J138" s="785"/>
      <c r="K138" s="785"/>
      <c r="L138" s="785"/>
    </row>
    <row r="139" spans="2:12">
      <c r="B139" s="789"/>
      <c r="C139" s="785"/>
      <c r="D139" s="785"/>
      <c r="E139" s="785"/>
      <c r="F139" s="785"/>
      <c r="G139" s="785"/>
      <c r="H139" s="785"/>
      <c r="I139" s="785"/>
      <c r="J139" s="785"/>
      <c r="K139" s="785"/>
      <c r="L139" s="785"/>
    </row>
    <row r="140" spans="2:12">
      <c r="B140" s="789"/>
      <c r="C140" s="785"/>
      <c r="D140" s="785"/>
      <c r="E140" s="785"/>
      <c r="F140" s="785"/>
      <c r="G140" s="785"/>
      <c r="H140" s="785"/>
      <c r="I140" s="785"/>
      <c r="J140" s="785"/>
      <c r="K140" s="785"/>
      <c r="L140" s="785"/>
    </row>
    <row r="141" spans="2:12">
      <c r="B141" s="789"/>
      <c r="C141" s="785"/>
      <c r="D141" s="785"/>
      <c r="E141" s="785"/>
      <c r="F141" s="785"/>
      <c r="G141" s="785"/>
      <c r="H141" s="785"/>
      <c r="I141" s="785"/>
      <c r="J141" s="785"/>
      <c r="K141" s="785"/>
      <c r="L141" s="785"/>
    </row>
    <row r="142" spans="2:12">
      <c r="B142" s="789"/>
      <c r="C142" s="785"/>
      <c r="D142" s="785"/>
      <c r="E142" s="785"/>
      <c r="F142" s="785"/>
      <c r="G142" s="785"/>
      <c r="H142" s="785"/>
      <c r="I142" s="785"/>
      <c r="J142" s="785"/>
      <c r="K142" s="785"/>
      <c r="L142" s="785"/>
    </row>
    <row r="143" spans="2:12">
      <c r="B143" s="789"/>
      <c r="C143" s="785"/>
      <c r="D143" s="785"/>
      <c r="E143" s="785"/>
      <c r="F143" s="785"/>
      <c r="G143" s="785"/>
      <c r="H143" s="785"/>
      <c r="I143" s="785"/>
      <c r="J143" s="785"/>
      <c r="K143" s="785"/>
      <c r="L143" s="785"/>
    </row>
    <row r="144" spans="2:12">
      <c r="B144" s="789"/>
      <c r="C144" s="785"/>
      <c r="D144" s="785"/>
      <c r="E144" s="785"/>
      <c r="F144" s="785"/>
      <c r="G144" s="785"/>
      <c r="H144" s="785"/>
      <c r="I144" s="785"/>
      <c r="J144" s="785"/>
      <c r="K144" s="785"/>
      <c r="L144" s="785"/>
    </row>
    <row r="145" spans="2:12">
      <c r="B145" s="789"/>
      <c r="C145" s="785"/>
      <c r="D145" s="785"/>
      <c r="E145" s="785"/>
      <c r="F145" s="785"/>
      <c r="G145" s="785"/>
      <c r="H145" s="785"/>
      <c r="I145" s="785"/>
      <c r="J145" s="785"/>
      <c r="K145" s="785"/>
      <c r="L145" s="785"/>
    </row>
    <row r="146" spans="2:12">
      <c r="B146" s="789"/>
      <c r="C146" s="785"/>
      <c r="D146" s="785"/>
      <c r="E146" s="785"/>
      <c r="F146" s="785"/>
      <c r="G146" s="785"/>
      <c r="H146" s="785"/>
      <c r="I146" s="785"/>
      <c r="J146" s="785"/>
      <c r="K146" s="785"/>
      <c r="L146" s="785"/>
    </row>
    <row r="147" spans="2:12">
      <c r="B147" s="789"/>
      <c r="C147" s="785"/>
      <c r="D147" s="785"/>
      <c r="E147" s="785"/>
      <c r="F147" s="785"/>
      <c r="G147" s="785"/>
      <c r="H147" s="785"/>
      <c r="I147" s="785"/>
      <c r="J147" s="785"/>
      <c r="K147" s="785"/>
      <c r="L147" s="785"/>
    </row>
    <row r="148" spans="2:12">
      <c r="B148" s="789"/>
      <c r="C148" s="785"/>
      <c r="D148" s="785"/>
      <c r="E148" s="785"/>
      <c r="F148" s="785"/>
      <c r="G148" s="785"/>
      <c r="H148" s="785"/>
      <c r="I148" s="785"/>
      <c r="J148" s="785"/>
      <c r="K148" s="785"/>
      <c r="L148" s="785"/>
    </row>
    <row r="149" spans="2:12">
      <c r="B149" s="789"/>
      <c r="C149" s="785"/>
      <c r="D149" s="785"/>
      <c r="E149" s="785"/>
      <c r="F149" s="785"/>
      <c r="G149" s="785"/>
      <c r="H149" s="785"/>
      <c r="I149" s="785"/>
      <c r="J149" s="785"/>
      <c r="K149" s="785"/>
      <c r="L149" s="785"/>
    </row>
    <row r="150" spans="2:12">
      <c r="B150" s="789"/>
      <c r="C150" s="785"/>
      <c r="D150" s="785"/>
      <c r="E150" s="785"/>
      <c r="F150" s="785"/>
      <c r="G150" s="785"/>
      <c r="H150" s="785"/>
      <c r="I150" s="785"/>
      <c r="J150" s="785"/>
      <c r="K150" s="785"/>
      <c r="L150" s="785"/>
    </row>
    <row r="151" spans="2:12">
      <c r="B151" s="789"/>
      <c r="C151" s="785"/>
      <c r="D151" s="785"/>
      <c r="E151" s="785"/>
      <c r="F151" s="785"/>
      <c r="G151" s="785"/>
      <c r="H151" s="785"/>
      <c r="I151" s="785"/>
      <c r="J151" s="785"/>
      <c r="K151" s="785"/>
      <c r="L151" s="785"/>
    </row>
    <row r="152" spans="2:12">
      <c r="B152" s="789"/>
      <c r="C152" s="785"/>
      <c r="D152" s="785"/>
      <c r="E152" s="785"/>
      <c r="F152" s="785"/>
      <c r="G152" s="785"/>
      <c r="H152" s="785"/>
      <c r="I152" s="785"/>
      <c r="J152" s="785"/>
      <c r="K152" s="785"/>
      <c r="L152" s="785"/>
    </row>
    <row r="153" spans="2:12">
      <c r="B153" s="789"/>
    </row>
    <row r="154" spans="2:12">
      <c r="B154" s="789"/>
    </row>
  </sheetData>
  <hyperlinks>
    <hyperlink ref="B3" location="'Tabl. I'!A1" display="TABL. I. LUDNOŚĆ WEDŁUG POZIOMU WYKSZTAŁCENIA, PŁCI I MIEJSCA ZAMIESZKANIA W LATACH 2008-2011 (BAEL)"/>
    <hyperlink ref="B4" location="'Tabl. II'!A1" display="TABL. II.  AKTYWNOŚĆ EKONOMICZNA LUDNOŚCI WEDŁUG PŁCI I MIEJSCA ZAMIESZKANIA W LATACH 2008-2011 (BAEL)"/>
    <hyperlink ref="B5" location="'Tabl. III'!A1" display="TABL. III.  PRACUJĄCY WEDŁUG STATUSU ZATRUDNIENIA, PŁCI I MIEJSCA ZAMIESZKANIA W IV KWARTALE W LATACH 2008-2011 (BAEL)"/>
    <hyperlink ref="B6" location="'Tabl. IV'!A1" display="TABL. IV. BEZROBOTNI WEDŁUG KATEGORII, PŁCI I MIEJSCA ZAMIESZKANIA W IV KWARTALE W LATACH 2008-2011 (BAEL)"/>
    <hyperlink ref="B7" location="'Tabl. V'!A1" display="TABL. V.  BEZROBOTNI WEDŁUG POZIOMU WYKSZTAŁCENIA, PŁCI I MIEJSCA ZAMIESZKANIA W IV KWARTALE  W LATACH 2008-2011 (BAEL) "/>
    <hyperlink ref="B8" location="'Tabl. VI'!A1" display="TABL. VI. ZAREJESTROWANI BEZROBOTNI WEDŁUG POZIOMU WYKSZTAŁCENIA W LATACH 2008-2011  (MPiPS)"/>
    <hyperlink ref="B9" location="'Tabl. VII'!A1" display="TABL. VII.  ZAREJESTROWANI BEZROBOTNI WEDŁUG CZASU POZOSTAWANIA BEZ PRACY W LATACH 2008-2011 (MPiPS)"/>
    <hyperlink ref="B10" location="'Tabl. VIII'!A1" display="TABL. VIII.  ZAREJESTROWANI BEZROBOTNI WEDŁUG STAŻU PRACY W LATACH 2008-2011 (MPiPS)"/>
    <hyperlink ref="B11" location="'Tabl. IX A'!A1" display="TABL. IX. AKTYWNOŚĆ EKONOMICZNA LUDNOŚCI POWYŻEJ 50 ROKU ŻYCIA WEDŁUG PŁCI, MIEJSCA ZAMIESZKANIA I REGIONÓW W IV KWARTALE 2011 R. (BAEL)"/>
    <hyperlink ref="B12" location="'Tabl. IX A'!A1" display="A. OGÓŁEM"/>
    <hyperlink ref="B13" location="'Tabl. IX B'!A1" display="B. MIASTO"/>
    <hyperlink ref="B14" location="'Tabl. IX C'!A1" display="C. WIEŚ"/>
    <hyperlink ref="B15" location="'Tabl. X'!A1" display="TABL. X. AKTYWNOŚĆ EKONOMICZNA OSÓB NIEPEŁNOSPRAWNYCH POWYŻEJ 50 ROKU ŻYCIA WEDŁUG PŁCI, MIEJSCA ZAMIESZKANIA I REGIONÓW W IV KWARTALE 2011 R. (BAEL)"/>
    <hyperlink ref="B16" location="'Tabl. XI A'!A1" display="TABL. XI.  ZAREJESTROWANI BEZROBOTNI WEDŁUG REGIONÓW (MPiPS)"/>
    <hyperlink ref="B19" location="'Tabl. XII'!A1" display="TABL. XII.   ZAREJESTROWANI BEZROBOTNI POWYŻEJ 50 ROKU ŻYCIA WEDŁUG POZIOMU WYKSZTAŁCENIA, PŁCI I REGIONÓW W 2011 R. (MPiPS)"/>
    <hyperlink ref="B20" location="'Tabl. XIII'!A1" display="TABL. XIII. ZAREJESTROWANI BEZROBOTNI POWYŻEJ 50 ROKU ŻYCIA WEDŁUG CZASU POZOSTAWANIA BEZ PRACYa, PŁCI I REGIONÓW W 2011 R. (MPiPS)"/>
    <hyperlink ref="B22" location="'Tabl. XIV'!A1" display="TABL. XIV.  WSPÓŁCZYNNIK AKTYWNOŚCI ZAWODOWEJ WEDŁUG PŁCI W POLSCE I UNII EUROPEJSKIEJ "/>
    <hyperlink ref="B23" location="'Tabl. XV'!A1" display="TABL. XV.  WSKAŹNIK ZATRUDNIENIA WEDŁUG PŁCI W POLSCE I UNII EUROPEJSKIEJ"/>
    <hyperlink ref="B24" location="'Tabl XVI'!A1" display="TABL. XVI.  STOPA BEZROBOCIA WEDŁUG PŁCI W POLSCE I UNII EUROPEJSKIEJ "/>
    <hyperlink ref="B25" location="'Tabl XVII'!A1" display="TABL. XVII.  WSKAŹNIKI AKTYWNOŚCI EKONOMICZNEJ LUDNOŚCI W WIEKU 50 LAT I WIĘCEJ WEDŁUG PŁCI W WYBRANYCH KRAJACH EUROPY W IV KWARTALE 2013 R."/>
    <hyperlink ref="B27" location="'Tabl 1'!A1" display="TABL. 1.  AKTYWNOŚĆ EKONOMICZNA LUDNOŚCI POWYŻEJ 50 ROKU ŻYCIA WEDŁUG PŁCI, POZIOMU WYKSZTAŁCENIA, GRUP WIEKU I STANU CYWILNEGO W IV KWARTALE (BAEL)"/>
    <hyperlink ref="B28" location="'Tabl 2'!A1" display="TABL. 2.  AKTYWNOŚĆ EKONOMICZNA OSÓB NIEPEŁNOSPRAWNYCH POWYŻEJ 50 ROKU ŻYCIA WEDŁUG PŁCI I POZIOMU WYKSZTAŁCENIA W IV KWARTALE (BAEL)"/>
    <hyperlink ref="B29" location="'Tabl 3 A'!A1" display="TABL. 3.  AKTYWNOŚĆ EKONOMICZNA LUDNOŚCI POWYŻEJ 50 ROKU ŻYCIA WEDŁUG PŁCI I WOJEWÓDZTW W IV KWARTALE (BAEL)"/>
    <hyperlink ref="B31" location="'Tabl 3 B'!A1" display="B. W TYM LUDNOŚĆ W  WIEKU PRODUKCYJNYM"/>
    <hyperlink ref="B32" location="'Tabl 4 A'!A1" display="TABL. 4.  AKTYWNOŚĆ EKONOMICZNA OSÓB NIEPEŁNOSPRAWNYCH POWYŻEJ 50 ROKU ŻYCIA WEDŁUG PŁCI I WOJEWÓDZTW W IV KWARTALE (BAEL)"/>
    <hyperlink ref="B33" location="'Tabl 4 A'!A1" display="A. OGÓŁEM"/>
    <hyperlink ref="B34" location="'Tabl 4 B'!A1" display="B. W TYM LUDNOŚĆ W  WIEKU PRODUKCYJNYM"/>
    <hyperlink ref="B35" location="'Tabl 5 A'!A1" display="TABL. 5.  AKTYWNOŚĆ EKONOMICZNA LUDNOŚCI POWYŻEJ 50 ROKU ŻYCIA WEDŁUG POZIOMU WYKSZTAŁCENIA, PŁCI I WOJEWÓDZTW W IV KWARTALE  (BAEL)"/>
    <hyperlink ref="B37" location="'Tabl 5 B'!A1" display="B. POLICEALNE I ŚREDNIE ZAWODOWE"/>
    <hyperlink ref="B38" location="'Tabl 5 C'!A1" display="C. ŚREDNIE OGÓLNOKSZTAŁCĄCE"/>
    <hyperlink ref="B39" location="'Tabl 5 D'!A1" display="D. ZASADNICZE ZAWODOWE"/>
    <hyperlink ref="B40" location="'Tabl 5 E'!A1" display="E. GIMNAZJALNE, PODSTAWOWE I NIEPEŁNE PODSTAWOWE"/>
    <hyperlink ref="B42" location="'Tabl 1(6)'!A1" display="TABL. 1 (6).  PRACUJĄCY  WEDŁUG PŁCI ORAZ MIEJSCA ZAMIESZKANIA, POZIOMU WYKSZTAŁCENIA,  STATUSU ZATRUDNIENIA, STAŻU PRACY I GRUP SEKCJI PKD  W IV KWARTALE (BAEL)"/>
    <hyperlink ref="B43" location="'Tabl 2(7)'!A1" display="TABL. 2 (7).  PRACUJĄCY  NIEPEŁNOSPRAWNI WEDŁUG PŁCI ORAZ MIEJSCA ZAMIESZKANIA, POZIOMU WYKSZTAŁCENIA,  STATUSU  ZATRUDNIENIA I GRUP SEKCJI PKD  W IV KWARTALE (BAEL)"/>
    <hyperlink ref="B44" location="'Tabl 3(8)'!A1" display="TABL. 3 (8).  PRACUJĄCY POWYŻEJ 50 ROKU ŻYCIA WEDŁUG POZIOMU WYKSZTAŁCENIA, PŁCI ORAZ STATUSU ZATRUDNIENIA W IV KWARTALE (BAEL)"/>
    <hyperlink ref="B45" location="'Tabl 4(9)'!A1" display="TABL. 4 (9).  PRACUJĄCY  NIEPEŁNOSPRAWNI  POWYŻEJ  50  ROKU  ŻYCIA  WEDŁUG  POZIOMU  WYKSZTAŁCENIA,  PŁCI ORAZ  STATUSU  ZATRUDNIENIA  W  IV  KWARTALE (BAEL)"/>
    <hyperlink ref="B46" location="'Tabl 5(10)'!A1" display="TABL. 5 (10).  PRACOWNICY NAJEMNI POWYŻEJ 50 ROKU ŻYCIA WEDŁUG LICZBY GODZIN PRZEPRACOWANYCH W BADANYM TYGODNIU, PŁCI I GRUP WIEKU W IV KWARTALE (BAEL)"/>
    <hyperlink ref="B49" location="'Tabl 8(13)'!A1" display="TABL. 8 (13).  PRACUJĄCY POWYŻEJ 50 ROKU ŻYCIA WEDŁUG PŁCI, GRUP WIEKU I SEKCJI PKD W IV KWARTALE (BAEL)"/>
    <hyperlink ref="B50" location="'Tabl 9(14)'!A1" display="TABL. 9 (14).  PRACUJĄCY POWYŻEJ 50 ROKU ŻYCIA WEDŁUG GRUP WIEKU, PŁCI I GRUP ZAWODÓW W IV KWARTALE (BAEL)"/>
    <hyperlink ref="B51" location="'Tabl 10(15)'!A1" display="TABL. 10 (15).  PRACUJĄCY NIEPEŁNOSPRAWNI POWYŻEJ 50 ROKU ŻYCIA WEDŁUG GRUP WIEKU, PŁCI ORAZ GRUP ZAWODÓW W IV KWARTALE (BAEL)"/>
    <hyperlink ref="B52" location="'Tabl 11(16)'!A1" display="TABL. 11 (16). PRACUJĄCY  POWYŻEJ  50  ROKU  ŻYCIA  WEDŁUG  SEKTORÓW  WŁASNOŚCI, PŁCI  ORAZ  WOJEWÓDZTW  W  IV  KWARTALE  (BAEL)"/>
    <hyperlink ref="B53" location="'Tabl 12(17)'!A1" display="TABL. 12 (17). PRACUJĄCY  NIEPEŁNOSPRAWNI  POWYŻEJ  50.  ROKU  ŻYCIA  WEDŁUG  SEKTORÓW WŁASNOŚCI, PŁCI  ORAZ  WOJEWÓDZTW  W  IV  KWARTALE 2011 R. (BAEL)"/>
    <hyperlink ref="B54" location="'Tabl 13(18)'!A1" display="TABL. 13 (18).  PRACUJĄCY POWYŻEJ 50 ROKU ŻYCIA WEDŁUG POZIOMU WYKSZTAŁCENIA, PŁCI I WOJEWÓDZTW W IV KWARTALE (BAEL)"/>
    <hyperlink ref="B55" location="'Tabl 14(19)'!A1" display="TABL. 14 (19).  PRACUJĄCY POWYŻEJ 50 ROKU ŻYCIA WEDŁUG GRUP WIEKOWYCH, PŁCI I WOJEWÓDZTW W IV KWARTALE (BAEL)"/>
    <hyperlink ref="B56" location="'Tabl 15(20)'!A1" display="TABL. 15 (20).  PRACUJĄCY POWYŻEJ 50 ROKU ŻYCIA WEDŁUG STATUSU ZATRUDNIENIA ORAZ PŁCI I WOJEWÓDZTW W IV KWARTALE (BAEL)"/>
    <hyperlink ref="B57" location="'Tabl 16(21)'!A1" display="TABL. 16 (21).  PRACOWNICY NAJEMNI POWYŻEJ 50 ROKU ŻYCIA WEDŁUG LICZBY GODZIN PRZEPRACOWANYCH W BADANYM TYGODNIU ORAZ PŁCI I WOJEWÓDZTW W IV KWARTALE (BAEL)"/>
    <hyperlink ref="B58" location="'Tabl 17(22)'!A1" display="TABL. 17 (22).  PRACUJĄCY POWYŻEJ 50 ROKU ŻYCIA WEDŁUG WYBRANYCH SEKCJI PKD, PŁCI I WOJEWÓDZTW W IV KWARTALE (BAEL)"/>
    <hyperlink ref="B59" location="'Tabl 18(23)'!A1" display="TABL. 18 (23).  PRACUJĄCY POWYŻEJ 50 ROKU ŻYCIA WEDŁUG WYBRANYCH GRUP ZAWODÓW, PŁCI I WOJEWÓDZTW W IV KWARTALE (BAEL)"/>
    <hyperlink ref="B47" location="'Tabl. 6(11)'!A1" display="TABL. 6 (11).  PRACUJĄCY POWYŻEJ 50 ROKU ŻYCIA DOJEŻDŻAJĄCY DO MIEJSCA PRACY WEDŁUG CZASU DOJAZDU, PŁCI  I GRUP WIEKU W IV KWARTALE (BAEL)"/>
    <hyperlink ref="B48" location="'Tabl. 7(12)'!A1" display="TABL. 7 (12).  PRACUJĄCY POWYŻEJ 50 ROKU ŻYCIA DOJEŻDŻAJĄCY DO MIEJSCA PRACY WEDŁUG ODLEGŁOŚCI  ORAZ PŁCI I GRUP WIEKU W IV KWARTALE  (BAEL)"/>
    <hyperlink ref="B75" location="'Tabl 1(38)'!A1" display="TABL. 1 (38).  BEZROBOTNI POWYŻEJ 50 ROKU ŻYCIA I WIĘCEJ WEDŁUG PŁCI, POZIOMU WYKSZTAŁCENIA,  RODZAJU POSZUKIWANEJ PRACY ORAZ OKRESU POSZUKIWANIA PRACY W IV KWARTALE (BAEL)"/>
    <hyperlink ref="B77" location="'Tabl 3(40)'!A1" display="TABL. 3 (40).  BEZROBOTNI NIEPEŁNOSPRAWNI POWYŻEJ 50 ROKU ŻYCIA ŻYCIA WEDŁUG OKRESU POSZUKIWANIA PRACY, PŁCI I MIEJSCA ZAMIESZKANIA W IV KWARTALE (BAEL) "/>
    <hyperlink ref="B78" location="'Tabl 4(41)'!A1" display="TABL. 4 (41).  ZAREJESTROWANI BEZROBOTNI WEDŁUG PŁCI I WOJEWÓDZTW (MPiPS)"/>
    <hyperlink ref="B79" location="'Tabl 5(42) A'!A1" display="TABL. 5 (42).  ZAREJESTROWANI BEZROBOTNI POWYŻEJ 50 ROKU ŻYCIA WEDŁUG MIESIĘCY, PŁCI I WOJEWÓDZTW (MPiPS)"/>
    <hyperlink ref="B80" location="'Tabl 5(42) A'!A1" display="A. OGÓŁEM"/>
    <hyperlink ref="B81" location="'Tabl 5(42) B'!A1" display="B. Z PRAWEM DO ZASIŁKU"/>
    <hyperlink ref="B82" location="'Tabl 6(43)'!A1" display="TABL. 6 (43).  NAPŁYW I ODPŁYW  BEZROBOTNYCH POWYŻEJ 50 ROKU ŻYCIA WEDŁUG MIESIĘCY I WOJEWÓDZTW (MPiPS)"/>
    <hyperlink ref="B83" location="'Tabl 7(44) A'!A1" display="TABL. 7 (44).  ZAREJESTROWANI BEZROBOTNI POWYŻEJ 50 ROKU ŻYCIA WEDŁUG POZIOMU WYKSZTAŁCENIA, MIEJSCA ZAMIESZKANIA, PŁCI I WOJEWÓDZTW (MPiPS)"/>
    <hyperlink ref="B84" location="'Tabl 7(44) A'!A1" display="A. OGÓŁEM"/>
    <hyperlink ref="B85" location="'Tabl 7(44) B'!A1" display="B. ZAMIESZKALI NA WSI"/>
    <hyperlink ref="B86" location="'Tabl 8(45) A'!A1" display="TABL. 8 (45).  ZAREJESTROWANI BEZROBOTNI POWYŻEJ 50 ROKU ŻYCIA WEDŁUG STAŻU PRACY, MIEJSCA ZAMIESZKANIA, PŁCI I WOJEWÓDZTW (MPiPS)"/>
    <hyperlink ref="B87" location="'Tabl 8(45) A'!A1" display="A. OGÓŁEM"/>
    <hyperlink ref="B89" location="'Tabl 9(46) A'!A1" display="TABL. 9 (46).  ZAREJESTROWANI BEZROBOTNI POWYŻEJ 50 ROKU ŻYCIA WEDŁUG CZASU POZOSTAWANIA BEZ PRACY, MIEJSCA ZAMIESZKANIA, PŁCI I WOJEWÓDZTW (MPiPS)"/>
    <hyperlink ref="B88" location="'Tabl 8(45) B'!A1" display="B. ZAMIESZKALI NA WSI"/>
    <hyperlink ref="B90" location="'Tabl 9(46) A'!A1" display="A. OGÓŁEM"/>
    <hyperlink ref="B91" location="'Tabl 9(46) B'!A1" display="B. ZAMIESZKALI NA WSI"/>
    <hyperlink ref="B92" location="'Tabl 10(47)'!A1" display="TABL. 10 (47).  PORADNICTWO ZAWODOWE I INFORMACJA ZAWODOWA DLA OSÓB BEZROBOTNYCH POWYŻEJ 50 ROKU ŻYCIA WEDŁUG WOJEWÓDZTW (MPiPS) "/>
    <hyperlink ref="B93" location="'Tabl 11(48)'!A1" display="TABL. 11 (48).  UCZESTNICTWO W AKTYWNYCH PROGRAMACH RYNKU PRACY OSÓB BEZROBOTNYCH POWYŻEJ 50 ROKU ŻYCIA WEDŁUG WOJEWÓDZTW (MPiPS)"/>
    <hyperlink ref="B30" location="'Tabl 3 A'!A1" display="A. OGÓŁEM"/>
    <hyperlink ref="B36" location="'Tabl 5 A'!A1" display="A. OGÓŁEM"/>
    <hyperlink ref="B76" location="'Tabl 2(39)'!A1" display="TABL. 2 (39).  BEZROBOTNI POWYŻEJ 50 ROKU ŻYCIA WEDŁUG OKRESU POSZUKIWANIA PRACY, PŁCI ORAZ POZIOMU WYKSZTAŁCENIA W IV KWARTALE (BAEL)"/>
    <hyperlink ref="B95" location="'Tabl_1(49)'!A1" display="'Tabl_1(49)'!A1"/>
    <hyperlink ref="B96" location="'Tabl_2(50)'!A1" display="TABL. 2 (50).  PRZECIĘTNE WYNAGRODZENIA BRUTTO  PRACOWNIKÓW POWYŻEJ 50 ROKU ŻYCIA WEDŁUG GRUP WIEKU ORAZ PŁCI I POZIOMU WYKSZTAŁCENIA ZA PAŹDZIERNIK (Z-12)"/>
    <hyperlink ref="B97" location="'Tabl_3(51)'!A1" display="TABL. 3 (51).  PRZECIĘTNE WYNAGRODZENIA BRUTTO  PRACOWNIKÓW POWYŻEJ 50 ROKU ŻYCIA WEDŁUG GRUP WIEKU ORAZ PŁCI I STAŻU PRACY ZA PAŹDZIERNIK  (Z-12)"/>
    <hyperlink ref="B98" location="'Tabl_4(52)'!A1" display="TABL. 4 (52).  PRZECIĘTNE WYNAGRODZENIA BRUTTO PRACOWNIKÓW POWYŻEJ 50 ROKU ŻYCIA WEDŁUG  GRUP WIEKUORAZ PŁCI I SEKCJI PKD ZA PAŹDZIERNIK  (Z-12)"/>
    <hyperlink ref="B99" location="'Tabl_5(53)'!A1" display="TABL. 5 (53).  PRZECIĘTNE WYNAGRODZENIA BRUTTO PRACOWNIKÓW POWYŻEJ 50  ROKU ŻYCIA WEDŁUG GRUP WIEKU ORAZ PŁCI I WIELKICH GRUP ZAWODÓW ZA PAŹDZIERNIK  (Z-12)"/>
    <hyperlink ref="B100" location="'Tabl_6(54)'!A1" display="TABL. 6 (54).  PRZECIĘTNE WYNAGRODZENIA BRUTTO PRACOWNIKÓW POWYŻEJ 50  ROKU ŻYCIA WEDŁUG SEKTORÓW WŁASNOŚCI, PŁCI I WOJEWÓDZTW ZA PAŹDZIERNIK  (Z-12)"/>
    <hyperlink ref="B101" location="'Tabl_7(55)'!A1" display="TABL. 7 (55).  PRZECIĘTNE WYNAGRODZENIA BRUTTO PRACOWNIKÓW POWYŻEJ 50  ROKU ŻYCIA WEDŁUG POZIOMU WYKSZTAŁCENIA ORAZ PŁCI I WOJEWÓDZTW ZA PAŹDZIERNIK  (Z-12)"/>
    <hyperlink ref="B102" location="'Tabl_8(56)'!A1" display="TABL. 8 (56).  PRZECIĘTNE WYNAGRODZENIA BRUTTO  PRACOWNIKÓW POWYŻEJ 50 ROKU ŻYCIA WEDŁUG GRUP WIEKU ORAZ PŁCI I WOJEWÓDZTW ZA PAŹDZIERNIK  (Z-12)"/>
    <hyperlink ref="B103" location="'Tabl_9(57)'!A1" display="TABL. 9 (57).  PRZECIĘTNE WYNAGRODZENIA BRUTTO PRACOWNIKÓW  POWYŻEJ 50  ROKU ŻYCIA WEDŁUG STAŻU PRACY ORAZ  PŁCI I WOJEWÓDZTW ZA PAŹDZIERNIK (Z-12)"/>
    <hyperlink ref="B104" location="'Tabl_10(58)'!A1" display="TABL. 10 (58).  PRZECIĘTNE WYNAGRODZENIA BRUTTO PRACOWNIKÓW  POWYŻEJ 50  ROKU ŻYCIA WEDŁUG GRUP SEKCJI PKD ORAZ PŁCI  I WOJEWÓDZTW ZA PAŹDZIERNIK (Z-12)"/>
    <hyperlink ref="B105" location="'Tabl_11(59)'!A1" display="TABL. 11 (59).  PRZECIĘTNE WYNAGRODZENIA BRUTTO PRACOWNIKÓW POWYŻEJ 50  ROKU ŻYCIA WEDŁUG WIELKICH GRUP ZAWODÓW ORAZ PŁCI I WOJEWÓDZTW ZA PAŹDZIERNIK (Z-12)"/>
    <hyperlink ref="B18" location="'Tabl. XI B'!A1" display="B. W ODSETKACH"/>
    <hyperlink ref="B17" location="'Tabl. XI A'!A1" display="A. W OSOBACH"/>
    <hyperlink ref="B60" location="'Tabl 19(24)'!A1" display="TABL. 19 (24).  PRACOWNICY ZATRUDNIENI POWYŻEJ 50 ROKU ŻYCIA WEDŁUG SEKTORÓW WŁASNOŚCI, PŁCI ORAZ POZIOMU WYKSZTAŁCENIA, STAŻU PRACY, GRUP SEKCJI PKD I WIELKICH GRUP ZAWODÓW W PAŹDZIERNIKU (Z-12)"/>
    <hyperlink ref="B61" location="'Tabl 20(25)'!A1" display="TABL. 20 (25).  PRACOWNICY ZATRUDNIENI PRACOWNICY  POWYŻEJ  50  ROKU  ŻYCIA  WEDŁUG  GRUP  WIEKU,  PŁCI  I  POZIOMU WYKSZTAŁCENIA  W  PAŹDZIERNIKU (Z-12)"/>
    <hyperlink ref="B62" location="'Tabl 21(26)'!A1" display="TABL. 21 (26).  PRACOWNICY ZATRUDNIENI POWYŻEJ 50 ROKU ŻYCIA WEDŁUG GRUP WIEKU, PŁCI I STAŻU PRACY W PAŹDZIERNIKU (Z-12)"/>
    <hyperlink ref="B63" location="'Tabl 22(27)'!A1" display="TABL. 22 (27).  PRACOWNICY ZATRUDNIENI POWYŻEJ 50 ROKU ŻYCIA WEDŁUG GRUP WIEKU, PŁCI I SEKCJI PKD W PAŹDZIERNIKU (Z-12)"/>
    <hyperlink ref="B64" location="'Tabl 23(28)'!A1" display="TABL. 23 (28).  PRACOWNICY ZATRUDNIENI POWYŻEJ  50 ROKU  ŻYCIA  WEDŁUG  GRUP  WIEKU,  PŁCI  I  WIELKICH  GRUP  ZAWODÓW  W  PAŹDZIERNIKU  (Z-12)"/>
    <hyperlink ref="B65" location="'Tabl 24(29)'!A1" display="TABL. 24 (29).  PRACOWNICY ZATRUDNIENI POWYŻEJ 50 ROKU ŻYCIA WEDŁUG SEKTORÓW WŁASNOŚCI, PŁCI ORAZ  WOJEWÓDZTW W PAŹDZIERNIKU (Z-12)"/>
    <hyperlink ref="B66" location="'TabL 25(30)'!A1" display="TABL. 25 (30).  PRACOWNICY ZATRUDNIENI POWYŻEJ 50 ROKU ŻYCIA WEDŁUG POZIOMU WYKSZTAŁCENIA, PŁCI I WOJEWÓDZTW W PAŹDZIERNIKU (Z-12) "/>
    <hyperlink ref="B67" location="'Tabl 26(31)'!A1" display="TABL. 26 (31).  PRACOWNICY ZATRUDNIENI POWYŻEJ 50 ROKU ŻYCIA WEDŁUG GRUP WIEKU, PŁCI I WOJEWÓDZTW W PAŹDZIERNIKU (Z-12)"/>
    <hyperlink ref="B68" location="'Tabl 27(32)'!A1" display="TABL. 27 (32).  PRACOWNICY ZATRUDNIENI POWYŻEJ 50 ROKU ŻYCIA WEDŁUG STAŻU PRACY, PŁCI I WOJEWÓDZTW W PAŹDZIERNIKU (Z-12)"/>
    <hyperlink ref="B69" location="'Tabl 28(33)'!A1" display="TABL. 28 (33).  PRACOWNICY ZATRUDNIENI POWYŻEJ 50 ROKU ŻYCIA WEDŁUG GRUP SEKCJI PKD, PŁCI I WOJEWÓDZTW W PAŹDZIERNIKU (Z-12)"/>
    <hyperlink ref="B70" location="'Tabl_29(34)'!A1" display="TABL. 29 (34).  PRACOWNICY ZATRUDNIENI POWYŻEJ 50 ROKU ŻYCIA WEDŁUG WIELKICH GRUP ZAWODÓW, PŁCI I WOJEWÓDZTW W PAŹDZIERNIKU (Z-12)"/>
    <hyperlink ref="B71" location="'Tabl_30(35)'!A1" display="TABL. 30 (35).  POSZKODOWANI W WYPADKACH PRZY PRACY I W WYPADKACH TRAKTOWANYCH NA RÓWNI Z WYPADKAMI PRZY PRACY WEDŁUG GRUP WIEKU I GRUP ZAWODÓW  (ZKW)"/>
    <hyperlink ref="B72" location="'Tabl_31(36)'!A1" display="TABL. 31 (36).  POSZKODOWANI W WYPADKACH PRZY PRACY I W WYPADKACH TRAKTOWANYCH NA RÓWNI Z WYPADKAMI PRZY PRACY WEDŁUG GRUP WIEKU I GRUP SEKCJI PKD  (ZKW)"/>
    <hyperlink ref="B73" location="'Tabl_32(37)'!A1" display="TABL. 32 (37).  POSZKODOWANI W WYPADKACH PRZY PRACY I W WYPADKACH TRAKTOWANYCH NA RÓWNI Z WYPADKAMI PRZY PRACY POWYŻEJ 50 ROKU ŻYCIA WEDŁUG WYBRANYCH GRUP ZAWODÓW, PŁCI I WOJEWÓDZTW (ZKW)"/>
  </hyperlinks>
  <pageMargins left="0.70866141732283472" right="0.70866141732283472" top="0.74803149606299213" bottom="0.74803149606299213" header="0.31496062992125984" footer="0.31496062992125984"/>
  <pageSetup paperSize="9"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tabColor rgb="FF92D050"/>
  </sheetPr>
  <dimension ref="A1:K72"/>
  <sheetViews>
    <sheetView zoomScaleNormal="100" workbookViewId="0">
      <pane ySplit="5" topLeftCell="A6" activePane="bottomLeft" state="frozen"/>
      <selection activeCell="I27" sqref="I27"/>
      <selection pane="bottomLeft" activeCell="K2" sqref="K2"/>
    </sheetView>
  </sheetViews>
  <sheetFormatPr defaultRowHeight="12.75"/>
  <cols>
    <col min="1" max="1" width="15" style="1" customWidth="1"/>
    <col min="2" max="2" width="3" style="1" customWidth="1"/>
    <col min="3" max="10" width="8.28515625" style="1" customWidth="1"/>
    <col min="11" max="11" width="13.5703125" style="1" customWidth="1"/>
    <col min="12" max="16384" width="9.140625" style="1"/>
  </cols>
  <sheetData>
    <row r="1" spans="1:11" ht="19.149999999999999" customHeight="1" thickTop="1" thickBot="1">
      <c r="A1" s="863" t="s">
        <v>539</v>
      </c>
      <c r="B1" s="863"/>
      <c r="C1" s="863"/>
      <c r="D1" s="863"/>
      <c r="E1" s="863"/>
      <c r="F1" s="863"/>
      <c r="G1" s="863"/>
      <c r="H1" s="863"/>
      <c r="I1" s="863"/>
      <c r="J1" s="863"/>
      <c r="K1" s="377" t="s">
        <v>420</v>
      </c>
    </row>
    <row r="2" spans="1:11" ht="16.5" thickTop="1" thickBot="1">
      <c r="A2" s="868" t="s">
        <v>78</v>
      </c>
      <c r="B2" s="868"/>
      <c r="C2" s="868"/>
      <c r="D2" s="868"/>
      <c r="E2" s="868"/>
      <c r="F2" s="868"/>
      <c r="G2" s="868"/>
      <c r="H2" s="868"/>
      <c r="I2" s="868"/>
      <c r="J2" s="868"/>
      <c r="K2" s="437" t="s">
        <v>444</v>
      </c>
    </row>
    <row r="3" spans="1:11" ht="19.5" customHeight="1" thickTop="1">
      <c r="A3" s="852" t="s">
        <v>38</v>
      </c>
      <c r="B3" s="869"/>
      <c r="C3" s="822" t="s">
        <v>10</v>
      </c>
      <c r="D3" s="822" t="s">
        <v>163</v>
      </c>
      <c r="E3" s="822"/>
      <c r="F3" s="822"/>
      <c r="G3" s="822"/>
      <c r="H3" s="822"/>
      <c r="I3" s="822"/>
      <c r="J3" s="823" t="s">
        <v>77</v>
      </c>
    </row>
    <row r="4" spans="1:11" ht="26.25" customHeight="1">
      <c r="A4" s="866" t="s">
        <v>31</v>
      </c>
      <c r="B4" s="870"/>
      <c r="C4" s="822"/>
      <c r="D4" s="287" t="s">
        <v>76</v>
      </c>
      <c r="E4" s="287" t="s">
        <v>75</v>
      </c>
      <c r="F4" s="287" t="s">
        <v>74</v>
      </c>
      <c r="G4" s="287" t="s">
        <v>73</v>
      </c>
      <c r="H4" s="287" t="s">
        <v>72</v>
      </c>
      <c r="I4" s="287" t="s">
        <v>71</v>
      </c>
      <c r="J4" s="823"/>
    </row>
    <row r="5" spans="1:11" ht="25.5" customHeight="1">
      <c r="A5" s="856" t="s">
        <v>499</v>
      </c>
      <c r="B5" s="857"/>
      <c r="C5" s="822" t="s">
        <v>433</v>
      </c>
      <c r="D5" s="822"/>
      <c r="E5" s="822"/>
      <c r="F5" s="822"/>
      <c r="G5" s="822"/>
      <c r="H5" s="822"/>
      <c r="I5" s="822"/>
      <c r="J5" s="823"/>
    </row>
    <row r="6" spans="1:11" ht="11.45" customHeight="1">
      <c r="A6" s="861">
        <v>2010</v>
      </c>
      <c r="B6" s="861"/>
      <c r="C6" s="861"/>
      <c r="D6" s="861"/>
      <c r="E6" s="861"/>
      <c r="F6" s="861"/>
      <c r="G6" s="861"/>
      <c r="H6" s="861"/>
      <c r="I6" s="861"/>
      <c r="J6" s="861"/>
    </row>
    <row r="7" spans="1:11" ht="11.45" customHeight="1">
      <c r="A7" s="414" t="s">
        <v>54</v>
      </c>
      <c r="B7" s="384" t="s">
        <v>1</v>
      </c>
      <c r="C7" s="23">
        <v>1954706</v>
      </c>
      <c r="D7" s="23">
        <v>295410</v>
      </c>
      <c r="E7" s="23">
        <v>435471</v>
      </c>
      <c r="F7" s="23">
        <v>259244</v>
      </c>
      <c r="G7" s="23">
        <v>288822</v>
      </c>
      <c r="H7" s="23">
        <v>207521</v>
      </c>
      <c r="I7" s="23">
        <v>63100</v>
      </c>
      <c r="J7" s="22">
        <v>405138</v>
      </c>
    </row>
    <row r="8" spans="1:11" ht="11.45" customHeight="1">
      <c r="A8" s="181"/>
      <c r="B8" s="384" t="s">
        <v>0</v>
      </c>
      <c r="C8" s="23">
        <v>421674</v>
      </c>
      <c r="D8" s="23">
        <v>33252</v>
      </c>
      <c r="E8" s="23">
        <v>29596</v>
      </c>
      <c r="F8" s="23">
        <v>33669</v>
      </c>
      <c r="G8" s="23">
        <v>97404</v>
      </c>
      <c r="H8" s="23">
        <v>145422</v>
      </c>
      <c r="I8" s="23">
        <v>60478</v>
      </c>
      <c r="J8" s="22">
        <v>21853</v>
      </c>
    </row>
    <row r="9" spans="1:11" ht="11.45" customHeight="1">
      <c r="A9" s="407" t="s">
        <v>44</v>
      </c>
      <c r="B9" s="385" t="s">
        <v>1</v>
      </c>
      <c r="C9" s="20">
        <v>939914</v>
      </c>
      <c r="D9" s="20">
        <v>126405</v>
      </c>
      <c r="E9" s="20">
        <v>209168</v>
      </c>
      <c r="F9" s="20">
        <v>125944</v>
      </c>
      <c r="G9" s="20">
        <v>142894</v>
      </c>
      <c r="H9" s="20">
        <v>123699</v>
      </c>
      <c r="I9" s="20">
        <v>44458</v>
      </c>
      <c r="J9" s="19">
        <v>167346</v>
      </c>
    </row>
    <row r="10" spans="1:11" ht="11.45" customHeight="1">
      <c r="A10" s="407"/>
      <c r="B10" s="385" t="s">
        <v>0</v>
      </c>
      <c r="C10" s="20">
        <v>252216</v>
      </c>
      <c r="D10" s="20">
        <v>20307</v>
      </c>
      <c r="E10" s="20">
        <v>18382</v>
      </c>
      <c r="F10" s="20">
        <v>18048</v>
      </c>
      <c r="G10" s="20">
        <v>50054</v>
      </c>
      <c r="H10" s="20">
        <v>90196</v>
      </c>
      <c r="I10" s="20">
        <v>42979</v>
      </c>
      <c r="J10" s="19">
        <v>12250</v>
      </c>
    </row>
    <row r="11" spans="1:11" ht="11.45" customHeight="1">
      <c r="A11" s="407" t="s">
        <v>41</v>
      </c>
      <c r="B11" s="385" t="s">
        <v>1</v>
      </c>
      <c r="C11" s="20">
        <v>1014792</v>
      </c>
      <c r="D11" s="20">
        <v>169005</v>
      </c>
      <c r="E11" s="20">
        <v>226303</v>
      </c>
      <c r="F11" s="20">
        <v>133300</v>
      </c>
      <c r="G11" s="20">
        <v>145928</v>
      </c>
      <c r="H11" s="20">
        <v>83822</v>
      </c>
      <c r="I11" s="20">
        <v>18642</v>
      </c>
      <c r="J11" s="19">
        <v>237792</v>
      </c>
    </row>
    <row r="12" spans="1:11" ht="11.45" customHeight="1">
      <c r="A12" s="415"/>
      <c r="B12" s="385" t="s">
        <v>0</v>
      </c>
      <c r="C12" s="20">
        <v>169458</v>
      </c>
      <c r="D12" s="20">
        <v>12945</v>
      </c>
      <c r="E12" s="20">
        <v>11214</v>
      </c>
      <c r="F12" s="20">
        <v>15621</v>
      </c>
      <c r="G12" s="20">
        <v>47350</v>
      </c>
      <c r="H12" s="20">
        <v>55226</v>
      </c>
      <c r="I12" s="20">
        <v>17499</v>
      </c>
      <c r="J12" s="19">
        <v>9603</v>
      </c>
    </row>
    <row r="13" spans="1:11" ht="11.45" customHeight="1">
      <c r="A13" s="415" t="s">
        <v>40</v>
      </c>
      <c r="B13" s="385" t="s">
        <v>1</v>
      </c>
      <c r="C13" s="20">
        <v>1098274</v>
      </c>
      <c r="D13" s="20">
        <v>170997</v>
      </c>
      <c r="E13" s="20">
        <v>233970</v>
      </c>
      <c r="F13" s="20">
        <v>146911</v>
      </c>
      <c r="G13" s="20">
        <v>171150</v>
      </c>
      <c r="H13" s="20">
        <v>136423</v>
      </c>
      <c r="I13" s="20">
        <v>44314</v>
      </c>
      <c r="J13" s="19">
        <v>194509</v>
      </c>
    </row>
    <row r="14" spans="1:11" ht="11.45" customHeight="1">
      <c r="A14" s="415"/>
      <c r="B14" s="385" t="s">
        <v>0</v>
      </c>
      <c r="C14" s="20">
        <v>272764</v>
      </c>
      <c r="D14" s="20">
        <v>21409</v>
      </c>
      <c r="E14" s="20">
        <v>17889</v>
      </c>
      <c r="F14" s="20">
        <v>20450</v>
      </c>
      <c r="G14" s="20">
        <v>61101</v>
      </c>
      <c r="H14" s="20">
        <v>98017</v>
      </c>
      <c r="I14" s="20">
        <v>42696</v>
      </c>
      <c r="J14" s="19">
        <v>11202</v>
      </c>
    </row>
    <row r="15" spans="1:11" ht="11.45" customHeight="1">
      <c r="A15" s="415" t="s">
        <v>39</v>
      </c>
      <c r="B15" s="385" t="s">
        <v>1</v>
      </c>
      <c r="C15" s="20">
        <v>856432</v>
      </c>
      <c r="D15" s="20">
        <v>124413</v>
      </c>
      <c r="E15" s="20">
        <v>201501</v>
      </c>
      <c r="F15" s="20">
        <v>112333</v>
      </c>
      <c r="G15" s="20">
        <v>117672</v>
      </c>
      <c r="H15" s="20">
        <v>71098</v>
      </c>
      <c r="I15" s="20">
        <v>18786</v>
      </c>
      <c r="J15" s="19">
        <v>210629</v>
      </c>
    </row>
    <row r="16" spans="1:11" ht="11.45" customHeight="1">
      <c r="A16" s="184"/>
      <c r="B16" s="385" t="s">
        <v>0</v>
      </c>
      <c r="C16" s="20">
        <v>148910</v>
      </c>
      <c r="D16" s="20">
        <v>11843</v>
      </c>
      <c r="E16" s="20">
        <v>11707</v>
      </c>
      <c r="F16" s="20">
        <v>13219</v>
      </c>
      <c r="G16" s="20">
        <v>36303</v>
      </c>
      <c r="H16" s="20">
        <v>47405</v>
      </c>
      <c r="I16" s="20">
        <v>17782</v>
      </c>
      <c r="J16" s="19">
        <v>10651</v>
      </c>
    </row>
    <row r="17" spans="1:10" ht="11.45" customHeight="1">
      <c r="A17" s="858">
        <v>2011</v>
      </c>
      <c r="B17" s="858"/>
      <c r="C17" s="858"/>
      <c r="D17" s="858"/>
      <c r="E17" s="858"/>
      <c r="F17" s="858"/>
      <c r="G17" s="858"/>
      <c r="H17" s="858"/>
      <c r="I17" s="858"/>
      <c r="J17" s="858"/>
    </row>
    <row r="18" spans="1:10" ht="11.45" customHeight="1">
      <c r="A18" s="185" t="s">
        <v>61</v>
      </c>
      <c r="B18" s="393" t="s">
        <v>1</v>
      </c>
      <c r="C18" s="78">
        <v>1982676</v>
      </c>
      <c r="D18" s="78">
        <v>306589</v>
      </c>
      <c r="E18" s="78">
        <v>446427</v>
      </c>
      <c r="F18" s="78">
        <v>268331</v>
      </c>
      <c r="G18" s="78">
        <v>291948</v>
      </c>
      <c r="H18" s="78">
        <v>207362</v>
      </c>
      <c r="I18" s="78">
        <v>67650</v>
      </c>
      <c r="J18" s="79">
        <v>394369</v>
      </c>
    </row>
    <row r="19" spans="1:10" ht="11.45" customHeight="1">
      <c r="A19" s="186"/>
      <c r="B19" s="393" t="s">
        <v>0</v>
      </c>
      <c r="C19" s="78">
        <v>441443</v>
      </c>
      <c r="D19" s="78">
        <v>33840</v>
      </c>
      <c r="E19" s="78">
        <v>31076</v>
      </c>
      <c r="F19" s="78">
        <v>36322</v>
      </c>
      <c r="G19" s="78">
        <v>103583</v>
      </c>
      <c r="H19" s="78">
        <v>149810</v>
      </c>
      <c r="I19" s="78">
        <v>65383</v>
      </c>
      <c r="J19" s="79">
        <v>21429</v>
      </c>
    </row>
    <row r="20" spans="1:10" ht="11.45" customHeight="1">
      <c r="A20" s="187" t="s">
        <v>44</v>
      </c>
      <c r="B20" s="394" t="s">
        <v>1</v>
      </c>
      <c r="C20" s="77">
        <v>922472</v>
      </c>
      <c r="D20" s="77">
        <v>127199</v>
      </c>
      <c r="E20" s="77">
        <v>203986</v>
      </c>
      <c r="F20" s="77">
        <v>125100</v>
      </c>
      <c r="G20" s="77">
        <v>140503</v>
      </c>
      <c r="H20" s="77">
        <v>120269</v>
      </c>
      <c r="I20" s="77">
        <v>46265</v>
      </c>
      <c r="J20" s="80">
        <v>159150</v>
      </c>
    </row>
    <row r="21" spans="1:10" ht="11.45" customHeight="1">
      <c r="A21" s="187"/>
      <c r="B21" s="394" t="s">
        <v>0</v>
      </c>
      <c r="C21" s="77">
        <v>260137</v>
      </c>
      <c r="D21" s="77">
        <v>20683</v>
      </c>
      <c r="E21" s="77">
        <v>19243</v>
      </c>
      <c r="F21" s="77">
        <v>19493</v>
      </c>
      <c r="G21" s="77">
        <v>53104</v>
      </c>
      <c r="H21" s="77">
        <v>90545</v>
      </c>
      <c r="I21" s="77">
        <v>45029</v>
      </c>
      <c r="J21" s="80">
        <v>12040</v>
      </c>
    </row>
    <row r="22" spans="1:10" ht="11.45" customHeight="1">
      <c r="A22" s="187" t="s">
        <v>41</v>
      </c>
      <c r="B22" s="394" t="s">
        <v>1</v>
      </c>
      <c r="C22" s="77">
        <v>1060204</v>
      </c>
      <c r="D22" s="77">
        <v>179390</v>
      </c>
      <c r="E22" s="77">
        <v>242441</v>
      </c>
      <c r="F22" s="77">
        <v>143231</v>
      </c>
      <c r="G22" s="77">
        <v>151445</v>
      </c>
      <c r="H22" s="77">
        <v>87093</v>
      </c>
      <c r="I22" s="77">
        <v>21385</v>
      </c>
      <c r="J22" s="80">
        <v>235219</v>
      </c>
    </row>
    <row r="23" spans="1:10" ht="11.45" customHeight="1">
      <c r="A23" s="188"/>
      <c r="B23" s="394" t="s">
        <v>0</v>
      </c>
      <c r="C23" s="77">
        <v>181306</v>
      </c>
      <c r="D23" s="77">
        <v>13157</v>
      </c>
      <c r="E23" s="77">
        <v>11833</v>
      </c>
      <c r="F23" s="77">
        <v>16829</v>
      </c>
      <c r="G23" s="77">
        <v>50479</v>
      </c>
      <c r="H23" s="77">
        <v>59265</v>
      </c>
      <c r="I23" s="77">
        <v>20354</v>
      </c>
      <c r="J23" s="80">
        <v>9389</v>
      </c>
    </row>
    <row r="24" spans="1:10" ht="11.45" customHeight="1">
      <c r="A24" s="188" t="s">
        <v>40</v>
      </c>
      <c r="B24" s="394" t="s">
        <v>1</v>
      </c>
      <c r="C24" s="77">
        <v>1108188</v>
      </c>
      <c r="D24" s="77">
        <v>176187</v>
      </c>
      <c r="E24" s="77">
        <v>237977</v>
      </c>
      <c r="F24" s="77">
        <v>152336</v>
      </c>
      <c r="G24" s="77">
        <v>172979</v>
      </c>
      <c r="H24" s="77">
        <v>136058</v>
      </c>
      <c r="I24" s="77">
        <v>47243</v>
      </c>
      <c r="J24" s="80">
        <v>185408</v>
      </c>
    </row>
    <row r="25" spans="1:10" ht="11.45" customHeight="1">
      <c r="A25" s="188"/>
      <c r="B25" s="394" t="s">
        <v>0</v>
      </c>
      <c r="C25" s="77">
        <v>283568</v>
      </c>
      <c r="D25" s="77">
        <v>21688</v>
      </c>
      <c r="E25" s="77">
        <v>18558</v>
      </c>
      <c r="F25" s="77">
        <v>21986</v>
      </c>
      <c r="G25" s="77">
        <v>64127</v>
      </c>
      <c r="H25" s="77">
        <v>100552</v>
      </c>
      <c r="I25" s="77">
        <v>45838</v>
      </c>
      <c r="J25" s="80">
        <v>10819</v>
      </c>
    </row>
    <row r="26" spans="1:10" ht="11.45" customHeight="1">
      <c r="A26" s="188" t="s">
        <v>39</v>
      </c>
      <c r="B26" s="394" t="s">
        <v>1</v>
      </c>
      <c r="C26" s="77">
        <v>874488</v>
      </c>
      <c r="D26" s="77">
        <v>130402</v>
      </c>
      <c r="E26" s="77">
        <v>208450</v>
      </c>
      <c r="F26" s="77">
        <v>115995</v>
      </c>
      <c r="G26" s="77">
        <v>118969</v>
      </c>
      <c r="H26" s="77">
        <v>71304</v>
      </c>
      <c r="I26" s="77">
        <v>20407</v>
      </c>
      <c r="J26" s="80">
        <v>208961</v>
      </c>
    </row>
    <row r="27" spans="1:10" ht="11.45" customHeight="1">
      <c r="A27" s="189"/>
      <c r="B27" s="394" t="s">
        <v>0</v>
      </c>
      <c r="C27" s="77">
        <v>157875</v>
      </c>
      <c r="D27" s="77">
        <v>12152</v>
      </c>
      <c r="E27" s="77">
        <v>12518</v>
      </c>
      <c r="F27" s="77">
        <v>14336</v>
      </c>
      <c r="G27" s="77">
        <v>39456</v>
      </c>
      <c r="H27" s="77">
        <v>49258</v>
      </c>
      <c r="I27" s="77">
        <v>19545</v>
      </c>
      <c r="J27" s="80">
        <v>10610</v>
      </c>
    </row>
    <row r="28" spans="1:10" ht="11.45" customHeight="1">
      <c r="A28" s="858">
        <v>2012</v>
      </c>
      <c r="B28" s="858"/>
      <c r="C28" s="858"/>
      <c r="D28" s="858"/>
      <c r="E28" s="858"/>
      <c r="F28" s="858"/>
      <c r="G28" s="858"/>
      <c r="H28" s="858"/>
      <c r="I28" s="858"/>
      <c r="J28" s="858"/>
    </row>
    <row r="29" spans="1:10" ht="11.45" customHeight="1">
      <c r="A29" s="185" t="s">
        <v>61</v>
      </c>
      <c r="B29" s="393" t="s">
        <v>1</v>
      </c>
      <c r="C29" s="78">
        <v>2136815</v>
      </c>
      <c r="D29" s="78">
        <v>328994</v>
      </c>
      <c r="E29" s="78">
        <v>488961</v>
      </c>
      <c r="F29" s="78">
        <v>300420</v>
      </c>
      <c r="G29" s="78">
        <v>315897</v>
      </c>
      <c r="H29" s="78">
        <v>223221</v>
      </c>
      <c r="I29" s="78">
        <v>82349</v>
      </c>
      <c r="J29" s="79">
        <v>396973</v>
      </c>
    </row>
    <row r="30" spans="1:10" ht="11.45" customHeight="1">
      <c r="A30" s="186"/>
      <c r="B30" s="393" t="s">
        <v>0</v>
      </c>
      <c r="C30" s="78">
        <v>486445</v>
      </c>
      <c r="D30" s="78">
        <v>35479</v>
      </c>
      <c r="E30" s="78">
        <v>33416</v>
      </c>
      <c r="F30" s="78">
        <v>40167</v>
      </c>
      <c r="G30" s="78">
        <v>112366</v>
      </c>
      <c r="H30" s="78">
        <v>163014</v>
      </c>
      <c r="I30" s="78">
        <v>79893</v>
      </c>
      <c r="J30" s="79">
        <v>22110</v>
      </c>
    </row>
    <row r="31" spans="1:10" ht="11.45" customHeight="1">
      <c r="A31" s="187" t="s">
        <v>44</v>
      </c>
      <c r="B31" s="394" t="s">
        <v>1</v>
      </c>
      <c r="C31" s="77">
        <v>1037629</v>
      </c>
      <c r="D31" s="77">
        <v>142425</v>
      </c>
      <c r="E31" s="77">
        <v>232920</v>
      </c>
      <c r="F31" s="77">
        <v>145419</v>
      </c>
      <c r="G31" s="77">
        <v>158446</v>
      </c>
      <c r="H31" s="77">
        <v>132897</v>
      </c>
      <c r="I31" s="77">
        <v>56362</v>
      </c>
      <c r="J31" s="80">
        <v>169160</v>
      </c>
    </row>
    <row r="32" spans="1:10" ht="11.45" customHeight="1">
      <c r="A32" s="187"/>
      <c r="B32" s="394" t="s">
        <v>0</v>
      </c>
      <c r="C32" s="77">
        <v>292665</v>
      </c>
      <c r="D32" s="77">
        <v>21957</v>
      </c>
      <c r="E32" s="77">
        <v>21023</v>
      </c>
      <c r="F32" s="77">
        <v>22189</v>
      </c>
      <c r="G32" s="77">
        <v>59661</v>
      </c>
      <c r="H32" s="77">
        <v>100288</v>
      </c>
      <c r="I32" s="77">
        <v>54834</v>
      </c>
      <c r="J32" s="80">
        <v>12713</v>
      </c>
    </row>
    <row r="33" spans="1:10" ht="11.45" customHeight="1">
      <c r="A33" s="187" t="s">
        <v>41</v>
      </c>
      <c r="B33" s="394" t="s">
        <v>1</v>
      </c>
      <c r="C33" s="77">
        <v>1099186</v>
      </c>
      <c r="D33" s="77">
        <v>186569</v>
      </c>
      <c r="E33" s="77">
        <v>256041</v>
      </c>
      <c r="F33" s="77">
        <v>155001</v>
      </c>
      <c r="G33" s="77">
        <v>157451</v>
      </c>
      <c r="H33" s="77">
        <v>90324</v>
      </c>
      <c r="I33" s="77">
        <v>25987</v>
      </c>
      <c r="J33" s="80">
        <v>227813</v>
      </c>
    </row>
    <row r="34" spans="1:10" ht="11.45" customHeight="1">
      <c r="A34" s="188"/>
      <c r="B34" s="394" t="s">
        <v>0</v>
      </c>
      <c r="C34" s="77">
        <v>193780</v>
      </c>
      <c r="D34" s="77">
        <v>13522</v>
      </c>
      <c r="E34" s="77">
        <v>12393</v>
      </c>
      <c r="F34" s="77">
        <v>17978</v>
      </c>
      <c r="G34" s="77">
        <v>52705</v>
      </c>
      <c r="H34" s="77">
        <v>62726</v>
      </c>
      <c r="I34" s="77">
        <v>25059</v>
      </c>
      <c r="J34" s="80">
        <v>9397</v>
      </c>
    </row>
    <row r="35" spans="1:10" ht="11.45" customHeight="1">
      <c r="A35" s="188" t="s">
        <v>40</v>
      </c>
      <c r="B35" s="394" t="s">
        <v>1</v>
      </c>
      <c r="C35" s="77">
        <v>1197840</v>
      </c>
      <c r="D35" s="77">
        <v>189981</v>
      </c>
      <c r="E35" s="77">
        <v>260293</v>
      </c>
      <c r="F35" s="77">
        <v>170860</v>
      </c>
      <c r="G35" s="77">
        <v>187201</v>
      </c>
      <c r="H35" s="77">
        <v>145718</v>
      </c>
      <c r="I35" s="77">
        <v>56864</v>
      </c>
      <c r="J35" s="80">
        <v>186923</v>
      </c>
    </row>
    <row r="36" spans="1:10" ht="11.45" customHeight="1">
      <c r="A36" s="188"/>
      <c r="B36" s="394" t="s">
        <v>0</v>
      </c>
      <c r="C36" s="77">
        <v>312756</v>
      </c>
      <c r="D36" s="77">
        <v>22844</v>
      </c>
      <c r="E36" s="77">
        <v>20164</v>
      </c>
      <c r="F36" s="77">
        <v>24487</v>
      </c>
      <c r="G36" s="77">
        <v>69595</v>
      </c>
      <c r="H36" s="77">
        <v>109030</v>
      </c>
      <c r="I36" s="77">
        <v>55428</v>
      </c>
      <c r="J36" s="80">
        <v>11208</v>
      </c>
    </row>
    <row r="37" spans="1:10" ht="11.45" customHeight="1">
      <c r="A37" s="188" t="s">
        <v>39</v>
      </c>
      <c r="B37" s="394" t="s">
        <v>1</v>
      </c>
      <c r="C37" s="77">
        <v>938975</v>
      </c>
      <c r="D37" s="77">
        <v>139013</v>
      </c>
      <c r="E37" s="77">
        <v>228668</v>
      </c>
      <c r="F37" s="77">
        <v>129560</v>
      </c>
      <c r="G37" s="77">
        <v>128696</v>
      </c>
      <c r="H37" s="77">
        <v>77503</v>
      </c>
      <c r="I37" s="77">
        <v>25485</v>
      </c>
      <c r="J37" s="80">
        <v>210050</v>
      </c>
    </row>
    <row r="38" spans="1:10" ht="11.45" customHeight="1">
      <c r="A38" s="189"/>
      <c r="B38" s="394" t="s">
        <v>0</v>
      </c>
      <c r="C38" s="77">
        <v>173689</v>
      </c>
      <c r="D38" s="77">
        <v>12635</v>
      </c>
      <c r="E38" s="77">
        <v>13252</v>
      </c>
      <c r="F38" s="77">
        <v>15680</v>
      </c>
      <c r="G38" s="77">
        <v>42771</v>
      </c>
      <c r="H38" s="77">
        <v>53984</v>
      </c>
      <c r="I38" s="77">
        <v>24465</v>
      </c>
      <c r="J38" s="80">
        <v>10902</v>
      </c>
    </row>
    <row r="39" spans="1:10" ht="11.45" customHeight="1">
      <c r="A39" s="858">
        <v>2013</v>
      </c>
      <c r="B39" s="858"/>
      <c r="C39" s="858"/>
      <c r="D39" s="858"/>
      <c r="E39" s="858"/>
      <c r="F39" s="858"/>
      <c r="G39" s="858"/>
      <c r="H39" s="858"/>
      <c r="I39" s="858"/>
      <c r="J39" s="858"/>
    </row>
    <row r="40" spans="1:10" ht="11.45" customHeight="1">
      <c r="A40" s="185" t="s">
        <v>61</v>
      </c>
      <c r="B40" s="393" t="s">
        <v>1</v>
      </c>
      <c r="C40" s="78">
        <v>2157883</v>
      </c>
      <c r="D40" s="78">
        <v>343806</v>
      </c>
      <c r="E40" s="78">
        <v>477792</v>
      </c>
      <c r="F40" s="78">
        <v>305352</v>
      </c>
      <c r="G40" s="78">
        <v>323341</v>
      </c>
      <c r="H40" s="78">
        <v>229410</v>
      </c>
      <c r="I40" s="78">
        <v>85022</v>
      </c>
      <c r="J40" s="79">
        <v>393160</v>
      </c>
    </row>
    <row r="41" spans="1:10" ht="11.45" customHeight="1">
      <c r="A41" s="186"/>
      <c r="B41" s="393" t="s">
        <v>0</v>
      </c>
      <c r="C41" s="78">
        <v>524558</v>
      </c>
      <c r="D41" s="78">
        <v>37932</v>
      </c>
      <c r="E41" s="78">
        <v>36686</v>
      </c>
      <c r="F41" s="78">
        <v>45663</v>
      </c>
      <c r="G41" s="78">
        <v>124622</v>
      </c>
      <c r="H41" s="78">
        <v>173477</v>
      </c>
      <c r="I41" s="78">
        <v>82995</v>
      </c>
      <c r="J41" s="79">
        <v>23183</v>
      </c>
    </row>
    <row r="42" spans="1:10" ht="11.45" customHeight="1">
      <c r="A42" s="187" t="s">
        <v>44</v>
      </c>
      <c r="B42" s="394" t="s">
        <v>1</v>
      </c>
      <c r="C42" s="77">
        <v>1058427</v>
      </c>
      <c r="D42" s="77">
        <v>149390</v>
      </c>
      <c r="E42" s="77">
        <v>229818</v>
      </c>
      <c r="F42" s="77">
        <v>149002</v>
      </c>
      <c r="G42" s="77">
        <v>163453</v>
      </c>
      <c r="H42" s="77">
        <v>137416</v>
      </c>
      <c r="I42" s="77">
        <v>58961</v>
      </c>
      <c r="J42" s="80">
        <v>170387</v>
      </c>
    </row>
    <row r="43" spans="1:10" ht="11.45" customHeight="1">
      <c r="A43" s="187"/>
      <c r="B43" s="394" t="s">
        <v>0</v>
      </c>
      <c r="C43" s="77">
        <v>315483</v>
      </c>
      <c r="D43" s="77">
        <v>23160</v>
      </c>
      <c r="E43" s="77">
        <v>22991</v>
      </c>
      <c r="F43" s="77">
        <v>25229</v>
      </c>
      <c r="G43" s="77">
        <v>66004</v>
      </c>
      <c r="H43" s="77">
        <v>106922</v>
      </c>
      <c r="I43" s="77">
        <v>57720</v>
      </c>
      <c r="J43" s="80">
        <v>13457</v>
      </c>
    </row>
    <row r="44" spans="1:10" ht="11.45" customHeight="1">
      <c r="A44" s="187" t="s">
        <v>41</v>
      </c>
      <c r="B44" s="394" t="s">
        <v>1</v>
      </c>
      <c r="C44" s="77">
        <v>1099456</v>
      </c>
      <c r="D44" s="77">
        <v>194416</v>
      </c>
      <c r="E44" s="77">
        <v>247974</v>
      </c>
      <c r="F44" s="77">
        <v>156350</v>
      </c>
      <c r="G44" s="77">
        <v>159888</v>
      </c>
      <c r="H44" s="77">
        <v>91994</v>
      </c>
      <c r="I44" s="77">
        <v>26061</v>
      </c>
      <c r="J44" s="80">
        <v>222773</v>
      </c>
    </row>
    <row r="45" spans="1:10" ht="11.45" customHeight="1">
      <c r="A45" s="188"/>
      <c r="B45" s="394" t="s">
        <v>0</v>
      </c>
      <c r="C45" s="77">
        <v>209075</v>
      </c>
      <c r="D45" s="77">
        <v>14772</v>
      </c>
      <c r="E45" s="77">
        <v>13695</v>
      </c>
      <c r="F45" s="77">
        <v>20434</v>
      </c>
      <c r="G45" s="77">
        <v>58618</v>
      </c>
      <c r="H45" s="77">
        <v>66555</v>
      </c>
      <c r="I45" s="77">
        <v>25275</v>
      </c>
      <c r="J45" s="80">
        <v>9726</v>
      </c>
    </row>
    <row r="46" spans="1:10" ht="11.45" customHeight="1">
      <c r="A46" s="188" t="s">
        <v>40</v>
      </c>
      <c r="B46" s="394" t="s">
        <v>1</v>
      </c>
      <c r="C46" s="77">
        <v>1203053</v>
      </c>
      <c r="D46" s="77">
        <v>196746</v>
      </c>
      <c r="E46" s="77">
        <v>251606</v>
      </c>
      <c r="F46" s="77">
        <v>173321</v>
      </c>
      <c r="G46" s="77">
        <v>191282</v>
      </c>
      <c r="H46" s="77">
        <v>148905</v>
      </c>
      <c r="I46" s="77">
        <v>58846</v>
      </c>
      <c r="J46" s="80">
        <v>182347</v>
      </c>
    </row>
    <row r="47" spans="1:10" ht="11.45" customHeight="1">
      <c r="A47" s="188"/>
      <c r="B47" s="394" t="s">
        <v>0</v>
      </c>
      <c r="C47" s="77">
        <v>333578</v>
      </c>
      <c r="D47" s="77">
        <v>24114</v>
      </c>
      <c r="E47" s="77">
        <v>21740</v>
      </c>
      <c r="F47" s="77">
        <v>27404</v>
      </c>
      <c r="G47" s="77">
        <v>76044</v>
      </c>
      <c r="H47" s="77">
        <v>115132</v>
      </c>
      <c r="I47" s="77">
        <v>57646</v>
      </c>
      <c r="J47" s="80">
        <v>11498</v>
      </c>
    </row>
    <row r="48" spans="1:10" ht="11.45" customHeight="1">
      <c r="A48" s="188" t="s">
        <v>39</v>
      </c>
      <c r="B48" s="394" t="s">
        <v>1</v>
      </c>
      <c r="C48" s="77">
        <v>954830</v>
      </c>
      <c r="D48" s="77">
        <v>147060</v>
      </c>
      <c r="E48" s="77">
        <v>226186</v>
      </c>
      <c r="F48" s="77">
        <v>132031</v>
      </c>
      <c r="G48" s="77">
        <v>132059</v>
      </c>
      <c r="H48" s="77">
        <v>80505</v>
      </c>
      <c r="I48" s="77">
        <v>26176</v>
      </c>
      <c r="J48" s="80">
        <v>210813</v>
      </c>
    </row>
    <row r="49" spans="1:10" ht="11.45" customHeight="1">
      <c r="A49" s="189"/>
      <c r="B49" s="394" t="s">
        <v>0</v>
      </c>
      <c r="C49" s="77">
        <v>190980</v>
      </c>
      <c r="D49" s="77">
        <v>13818</v>
      </c>
      <c r="E49" s="77">
        <v>14946</v>
      </c>
      <c r="F49" s="77">
        <v>18259</v>
      </c>
      <c r="G49" s="77">
        <v>48578</v>
      </c>
      <c r="H49" s="77">
        <v>58345</v>
      </c>
      <c r="I49" s="77">
        <v>25349</v>
      </c>
      <c r="J49" s="80">
        <v>11685</v>
      </c>
    </row>
    <row r="50" spans="1:10" ht="15" customHeight="1">
      <c r="A50" s="858">
        <v>2014</v>
      </c>
      <c r="B50" s="858"/>
      <c r="C50" s="858"/>
      <c r="D50" s="858"/>
      <c r="E50" s="858"/>
      <c r="F50" s="858"/>
      <c r="G50" s="858"/>
      <c r="H50" s="858"/>
      <c r="I50" s="858"/>
      <c r="J50" s="858"/>
    </row>
    <row r="51" spans="1:10" ht="13.5">
      <c r="A51" s="185" t="s">
        <v>61</v>
      </c>
      <c r="B51" s="393" t="s">
        <v>1</v>
      </c>
      <c r="C51" s="78">
        <v>1825180</v>
      </c>
      <c r="D51" s="78">
        <v>306107</v>
      </c>
      <c r="E51" s="78">
        <v>397555</v>
      </c>
      <c r="F51" s="78">
        <v>262815</v>
      </c>
      <c r="G51" s="78">
        <v>277205</v>
      </c>
      <c r="H51" s="78">
        <v>193429</v>
      </c>
      <c r="I51" s="78">
        <v>72663</v>
      </c>
      <c r="J51" s="79">
        <v>315406</v>
      </c>
    </row>
    <row r="52" spans="1:10" ht="13.5">
      <c r="A52" s="186"/>
      <c r="B52" s="393" t="s">
        <v>0</v>
      </c>
      <c r="C52" s="78">
        <v>474911</v>
      </c>
      <c r="D52" s="78">
        <v>35817</v>
      </c>
      <c r="E52" s="78">
        <v>34619</v>
      </c>
      <c r="F52" s="78">
        <v>44195</v>
      </c>
      <c r="G52" s="78">
        <v>115753</v>
      </c>
      <c r="H52" s="78">
        <v>152137</v>
      </c>
      <c r="I52" s="78">
        <v>71250</v>
      </c>
      <c r="J52" s="79">
        <v>21140</v>
      </c>
    </row>
    <row r="53" spans="1:10" ht="13.5">
      <c r="A53" s="187" t="s">
        <v>44</v>
      </c>
      <c r="B53" s="394" t="s">
        <v>1</v>
      </c>
      <c r="C53" s="77">
        <v>885532</v>
      </c>
      <c r="D53" s="77">
        <v>131773</v>
      </c>
      <c r="E53" s="77">
        <v>187337</v>
      </c>
      <c r="F53" s="77">
        <v>125648</v>
      </c>
      <c r="G53" s="77">
        <v>139929</v>
      </c>
      <c r="H53" s="77">
        <v>115873</v>
      </c>
      <c r="I53" s="77">
        <v>50275</v>
      </c>
      <c r="J53" s="80">
        <v>134697</v>
      </c>
    </row>
    <row r="54" spans="1:10" ht="13.5">
      <c r="A54" s="187"/>
      <c r="B54" s="394" t="s">
        <v>0</v>
      </c>
      <c r="C54" s="77">
        <v>285594</v>
      </c>
      <c r="D54" s="77">
        <v>22015</v>
      </c>
      <c r="E54" s="77">
        <v>21777</v>
      </c>
      <c r="F54" s="77">
        <v>24441</v>
      </c>
      <c r="G54" s="77">
        <v>61991</v>
      </c>
      <c r="H54" s="77">
        <v>93730</v>
      </c>
      <c r="I54" s="77">
        <v>49384</v>
      </c>
      <c r="J54" s="80">
        <v>12256</v>
      </c>
    </row>
    <row r="55" spans="1:10" ht="13.5">
      <c r="A55" s="187" t="s">
        <v>41</v>
      </c>
      <c r="B55" s="394" t="s">
        <v>1</v>
      </c>
      <c r="C55" s="77">
        <v>939648</v>
      </c>
      <c r="D55" s="77">
        <v>174334</v>
      </c>
      <c r="E55" s="77">
        <v>210218</v>
      </c>
      <c r="F55" s="77">
        <v>137167</v>
      </c>
      <c r="G55" s="77">
        <v>137276</v>
      </c>
      <c r="H55" s="77">
        <v>77556</v>
      </c>
      <c r="I55" s="77">
        <v>22388</v>
      </c>
      <c r="J55" s="80">
        <v>180709</v>
      </c>
    </row>
    <row r="56" spans="1:10" ht="13.5">
      <c r="A56" s="188"/>
      <c r="B56" s="394" t="s">
        <v>0</v>
      </c>
      <c r="C56" s="77">
        <v>189317</v>
      </c>
      <c r="D56" s="77">
        <v>13802</v>
      </c>
      <c r="E56" s="77">
        <v>12842</v>
      </c>
      <c r="F56" s="77">
        <v>19754</v>
      </c>
      <c r="G56" s="77">
        <v>53762</v>
      </c>
      <c r="H56" s="77">
        <v>58407</v>
      </c>
      <c r="I56" s="77">
        <v>21866</v>
      </c>
      <c r="J56" s="80">
        <v>8884</v>
      </c>
    </row>
    <row r="57" spans="1:10" ht="13.5">
      <c r="A57" s="188" t="s">
        <v>40</v>
      </c>
      <c r="B57" s="394" t="s">
        <v>1</v>
      </c>
      <c r="C57" s="77">
        <v>1013090</v>
      </c>
      <c r="D57" s="77">
        <v>172966</v>
      </c>
      <c r="E57" s="77">
        <v>208088</v>
      </c>
      <c r="F57" s="77">
        <v>148867</v>
      </c>
      <c r="G57" s="77">
        <v>163616</v>
      </c>
      <c r="H57" s="77">
        <v>125140</v>
      </c>
      <c r="I57" s="77">
        <v>49931</v>
      </c>
      <c r="J57" s="80">
        <v>144482</v>
      </c>
    </row>
    <row r="58" spans="1:10" ht="13.5">
      <c r="A58" s="188"/>
      <c r="B58" s="394" t="s">
        <v>0</v>
      </c>
      <c r="C58" s="77">
        <v>298796</v>
      </c>
      <c r="D58" s="77">
        <v>22543</v>
      </c>
      <c r="E58" s="77">
        <v>20366</v>
      </c>
      <c r="F58" s="77">
        <v>26265</v>
      </c>
      <c r="G58" s="77">
        <v>69753</v>
      </c>
      <c r="H58" s="77">
        <v>100359</v>
      </c>
      <c r="I58" s="77">
        <v>49121</v>
      </c>
      <c r="J58" s="80">
        <v>10389</v>
      </c>
    </row>
    <row r="59" spans="1:10" ht="13.5">
      <c r="A59" s="188" t="s">
        <v>39</v>
      </c>
      <c r="B59" s="394" t="s">
        <v>1</v>
      </c>
      <c r="C59" s="77">
        <v>812090</v>
      </c>
      <c r="D59" s="77">
        <v>133141</v>
      </c>
      <c r="E59" s="77">
        <v>189467</v>
      </c>
      <c r="F59" s="77">
        <v>113948</v>
      </c>
      <c r="G59" s="77">
        <v>113589</v>
      </c>
      <c r="H59" s="77">
        <v>68289</v>
      </c>
      <c r="I59" s="77">
        <v>22732</v>
      </c>
      <c r="J59" s="80">
        <v>170924</v>
      </c>
    </row>
    <row r="60" spans="1:10" ht="13.5">
      <c r="A60" s="189"/>
      <c r="B60" s="394" t="s">
        <v>0</v>
      </c>
      <c r="C60" s="77">
        <v>176115</v>
      </c>
      <c r="D60" s="77">
        <v>13274</v>
      </c>
      <c r="E60" s="77">
        <v>14253</v>
      </c>
      <c r="F60" s="77">
        <v>17930</v>
      </c>
      <c r="G60" s="77">
        <v>46000</v>
      </c>
      <c r="H60" s="77">
        <v>51778</v>
      </c>
      <c r="I60" s="77">
        <v>22129</v>
      </c>
      <c r="J60" s="80">
        <v>10751</v>
      </c>
    </row>
    <row r="61" spans="1:10" ht="13.5">
      <c r="A61" s="858">
        <v>2015</v>
      </c>
      <c r="B61" s="858"/>
      <c r="C61" s="858"/>
      <c r="D61" s="858"/>
      <c r="E61" s="858"/>
      <c r="F61" s="858"/>
      <c r="G61" s="858"/>
      <c r="H61" s="858"/>
      <c r="I61" s="858"/>
      <c r="J61" s="858"/>
    </row>
    <row r="62" spans="1:10" ht="13.5">
      <c r="A62" s="185" t="s">
        <v>61</v>
      </c>
      <c r="B62" s="393" t="s">
        <v>1</v>
      </c>
      <c r="C62" s="78">
        <v>1563339</v>
      </c>
      <c r="D62" s="78">
        <v>278514</v>
      </c>
      <c r="E62" s="78">
        <v>343898</v>
      </c>
      <c r="F62" s="78">
        <v>226993</v>
      </c>
      <c r="G62" s="78">
        <v>238101</v>
      </c>
      <c r="H62" s="78">
        <v>163411</v>
      </c>
      <c r="I62" s="78">
        <v>62277</v>
      </c>
      <c r="J62" s="79">
        <v>250145</v>
      </c>
    </row>
    <row r="63" spans="1:10" ht="13.5">
      <c r="A63" s="186"/>
      <c r="B63" s="393" t="s">
        <v>0</v>
      </c>
      <c r="C63" s="78">
        <v>429763</v>
      </c>
      <c r="D63" s="78">
        <v>33924</v>
      </c>
      <c r="E63" s="78">
        <v>32772</v>
      </c>
      <c r="F63" s="78">
        <v>42770</v>
      </c>
      <c r="G63" s="78">
        <v>106639</v>
      </c>
      <c r="H63" s="78">
        <v>132603</v>
      </c>
      <c r="I63" s="78">
        <v>61289</v>
      </c>
      <c r="J63" s="79">
        <v>19766</v>
      </c>
    </row>
    <row r="64" spans="1:10" ht="13.5">
      <c r="A64" s="187" t="s">
        <v>44</v>
      </c>
      <c r="B64" s="394" t="s">
        <v>1</v>
      </c>
      <c r="C64" s="77">
        <v>747201</v>
      </c>
      <c r="D64" s="77">
        <v>118295</v>
      </c>
      <c r="E64" s="77">
        <v>157480</v>
      </c>
      <c r="F64" s="77">
        <v>106939</v>
      </c>
      <c r="G64" s="77">
        <v>119821</v>
      </c>
      <c r="H64" s="77">
        <v>97837</v>
      </c>
      <c r="I64" s="77">
        <v>42471</v>
      </c>
      <c r="J64" s="80">
        <v>104358</v>
      </c>
    </row>
    <row r="65" spans="1:10" ht="13.5">
      <c r="A65" s="187"/>
      <c r="B65" s="394" t="s">
        <v>0</v>
      </c>
      <c r="C65" s="77">
        <v>258369</v>
      </c>
      <c r="D65" s="77">
        <v>21019</v>
      </c>
      <c r="E65" s="77">
        <v>20718</v>
      </c>
      <c r="F65" s="77">
        <v>23875</v>
      </c>
      <c r="G65" s="77">
        <v>57752</v>
      </c>
      <c r="H65" s="77">
        <v>81521</v>
      </c>
      <c r="I65" s="77">
        <v>41869</v>
      </c>
      <c r="J65" s="80">
        <v>11615</v>
      </c>
    </row>
    <row r="66" spans="1:10" ht="13.5">
      <c r="A66" s="187" t="s">
        <v>41</v>
      </c>
      <c r="B66" s="394" t="s">
        <v>1</v>
      </c>
      <c r="C66" s="77">
        <v>816138</v>
      </c>
      <c r="D66" s="77">
        <v>160219</v>
      </c>
      <c r="E66" s="77">
        <v>186418</v>
      </c>
      <c r="F66" s="77">
        <v>120054</v>
      </c>
      <c r="G66" s="77">
        <v>118280</v>
      </c>
      <c r="H66" s="77">
        <v>65574</v>
      </c>
      <c r="I66" s="77">
        <v>19806</v>
      </c>
      <c r="J66" s="80">
        <v>145787</v>
      </c>
    </row>
    <row r="67" spans="1:10" ht="13.5">
      <c r="A67" s="188"/>
      <c r="B67" s="394" t="s">
        <v>0</v>
      </c>
      <c r="C67" s="77">
        <v>171394</v>
      </c>
      <c r="D67" s="77">
        <v>12905</v>
      </c>
      <c r="E67" s="77">
        <v>12054</v>
      </c>
      <c r="F67" s="77">
        <v>18895</v>
      </c>
      <c r="G67" s="77">
        <v>48887</v>
      </c>
      <c r="H67" s="77">
        <v>51082</v>
      </c>
      <c r="I67" s="77">
        <v>19420</v>
      </c>
      <c r="J67" s="80">
        <v>8151</v>
      </c>
    </row>
    <row r="68" spans="1:10" ht="13.5">
      <c r="A68" s="188" t="s">
        <v>40</v>
      </c>
      <c r="B68" s="394" t="s">
        <v>1</v>
      </c>
      <c r="C68" s="77">
        <v>861745</v>
      </c>
      <c r="D68" s="77">
        <v>155128</v>
      </c>
      <c r="E68" s="77">
        <v>178258</v>
      </c>
      <c r="F68" s="77">
        <v>128155</v>
      </c>
      <c r="G68" s="77">
        <v>139574</v>
      </c>
      <c r="H68" s="77">
        <v>105080</v>
      </c>
      <c r="I68" s="77">
        <v>42169</v>
      </c>
      <c r="J68" s="80">
        <v>113381</v>
      </c>
    </row>
    <row r="69" spans="1:10" ht="13.5">
      <c r="A69" s="188"/>
      <c r="B69" s="394" t="s">
        <v>0</v>
      </c>
      <c r="C69" s="77">
        <v>266295</v>
      </c>
      <c r="D69" s="77">
        <v>21150</v>
      </c>
      <c r="E69" s="77">
        <v>18970</v>
      </c>
      <c r="F69" s="77">
        <v>25096</v>
      </c>
      <c r="G69" s="77">
        <v>63270</v>
      </c>
      <c r="H69" s="77">
        <v>86687</v>
      </c>
      <c r="I69" s="77">
        <v>41581</v>
      </c>
      <c r="J69" s="80">
        <v>9541</v>
      </c>
    </row>
    <row r="70" spans="1:10" ht="13.5">
      <c r="A70" s="188" t="s">
        <v>39</v>
      </c>
      <c r="B70" s="394" t="s">
        <v>1</v>
      </c>
      <c r="C70" s="77">
        <v>701594</v>
      </c>
      <c r="D70" s="77">
        <v>123386</v>
      </c>
      <c r="E70" s="77">
        <v>165640</v>
      </c>
      <c r="F70" s="77">
        <v>98838</v>
      </c>
      <c r="G70" s="77">
        <v>98527</v>
      </c>
      <c r="H70" s="77">
        <v>58331</v>
      </c>
      <c r="I70" s="77">
        <v>20108</v>
      </c>
      <c r="J70" s="80">
        <v>136764</v>
      </c>
    </row>
    <row r="71" spans="1:10" ht="13.15" customHeight="1">
      <c r="A71" s="189"/>
      <c r="B71" s="394" t="s">
        <v>0</v>
      </c>
      <c r="C71" s="77">
        <v>163468</v>
      </c>
      <c r="D71" s="77">
        <v>12774</v>
      </c>
      <c r="E71" s="77">
        <v>13802</v>
      </c>
      <c r="F71" s="77">
        <v>17674</v>
      </c>
      <c r="G71" s="77">
        <v>43369</v>
      </c>
      <c r="H71" s="77">
        <v>45916</v>
      </c>
      <c r="I71" s="77">
        <v>19708</v>
      </c>
      <c r="J71" s="80">
        <v>10225</v>
      </c>
    </row>
    <row r="72" spans="1:10">
      <c r="A72" s="862" t="s">
        <v>164</v>
      </c>
      <c r="B72" s="862"/>
      <c r="C72" s="862"/>
      <c r="D72" s="862"/>
      <c r="E72" s="862"/>
      <c r="F72" s="862"/>
      <c r="G72" s="862"/>
      <c r="H72" s="862"/>
      <c r="I72" s="862"/>
      <c r="J72" s="862"/>
    </row>
  </sheetData>
  <mergeCells count="16">
    <mergeCell ref="A72:J72"/>
    <mergeCell ref="A5:B5"/>
    <mergeCell ref="A39:J39"/>
    <mergeCell ref="A1:J1"/>
    <mergeCell ref="A2:J2"/>
    <mergeCell ref="A28:J28"/>
    <mergeCell ref="C3:C4"/>
    <mergeCell ref="A6:J6"/>
    <mergeCell ref="A17:J17"/>
    <mergeCell ref="A50:J50"/>
    <mergeCell ref="A61:J61"/>
    <mergeCell ref="D3:I3"/>
    <mergeCell ref="J3:J4"/>
    <mergeCell ref="C5:J5"/>
    <mergeCell ref="A3:B3"/>
    <mergeCell ref="A4:B4"/>
  </mergeCells>
  <hyperlinks>
    <hyperlink ref="K1" location="'Spis treści'!A1" display="POWRÓT"/>
    <hyperlink ref="K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tabColor rgb="FF92D050"/>
  </sheetPr>
  <dimension ref="A1:M51"/>
  <sheetViews>
    <sheetView zoomScaleNormal="100" workbookViewId="0">
      <pane ySplit="7" topLeftCell="A20" activePane="bottomLeft" state="frozen"/>
      <selection sqref="A1:H1"/>
      <selection pane="bottomLeft" sqref="A1:L1"/>
    </sheetView>
  </sheetViews>
  <sheetFormatPr defaultRowHeight="12.75"/>
  <cols>
    <col min="1" max="1" width="15.5703125" style="1" customWidth="1"/>
    <col min="2" max="2" width="7.7109375" style="1" customWidth="1"/>
    <col min="3" max="12" width="11.28515625" style="1" customWidth="1"/>
    <col min="13" max="13" width="12.7109375" style="1" customWidth="1"/>
    <col min="14" max="16384" width="9.140625" style="1"/>
  </cols>
  <sheetData>
    <row r="1" spans="1:13" ht="27" customHeight="1" thickTop="1" thickBot="1">
      <c r="A1" s="859" t="s">
        <v>778</v>
      </c>
      <c r="B1" s="859"/>
      <c r="C1" s="859"/>
      <c r="D1" s="859"/>
      <c r="E1" s="859"/>
      <c r="F1" s="859"/>
      <c r="G1" s="859"/>
      <c r="H1" s="859"/>
      <c r="I1" s="859"/>
      <c r="J1" s="859"/>
      <c r="K1" s="859"/>
      <c r="L1" s="859"/>
      <c r="M1" s="377" t="s">
        <v>420</v>
      </c>
    </row>
    <row r="2" spans="1:13" ht="16.5" thickTop="1" thickBot="1">
      <c r="A2" s="871" t="s">
        <v>92</v>
      </c>
      <c r="B2" s="871"/>
      <c r="C2" s="871"/>
      <c r="D2" s="871"/>
      <c r="E2" s="871"/>
      <c r="F2" s="871"/>
      <c r="G2" s="871"/>
      <c r="H2" s="871"/>
      <c r="I2" s="871"/>
      <c r="J2" s="871"/>
      <c r="K2" s="871"/>
      <c r="L2" s="871"/>
      <c r="M2" s="437" t="s">
        <v>444</v>
      </c>
    </row>
    <row r="3" spans="1:13" ht="26.25" customHeight="1" thickTop="1">
      <c r="A3" s="851" t="s">
        <v>91</v>
      </c>
      <c r="B3" s="852"/>
      <c r="C3" s="822" t="s">
        <v>90</v>
      </c>
      <c r="D3" s="822" t="s">
        <v>36</v>
      </c>
      <c r="E3" s="822"/>
      <c r="F3" s="822"/>
      <c r="G3" s="822"/>
      <c r="H3" s="822"/>
      <c r="I3" s="822" t="s">
        <v>35</v>
      </c>
      <c r="J3" s="822" t="s">
        <v>34</v>
      </c>
      <c r="K3" s="822" t="s">
        <v>33</v>
      </c>
      <c r="L3" s="823" t="s">
        <v>32</v>
      </c>
    </row>
    <row r="4" spans="1:13">
      <c r="A4" s="875"/>
      <c r="B4" s="876"/>
      <c r="C4" s="822"/>
      <c r="D4" s="822" t="s">
        <v>28</v>
      </c>
      <c r="E4" s="822" t="s">
        <v>30</v>
      </c>
      <c r="F4" s="822"/>
      <c r="G4" s="822"/>
      <c r="H4" s="822" t="s">
        <v>29</v>
      </c>
      <c r="I4" s="822"/>
      <c r="J4" s="822"/>
      <c r="K4" s="822"/>
      <c r="L4" s="823"/>
    </row>
    <row r="5" spans="1:13">
      <c r="A5" s="875"/>
      <c r="B5" s="876"/>
      <c r="C5" s="822"/>
      <c r="D5" s="822"/>
      <c r="E5" s="822" t="s">
        <v>28</v>
      </c>
      <c r="F5" s="822" t="s">
        <v>27</v>
      </c>
      <c r="G5" s="822"/>
      <c r="H5" s="822"/>
      <c r="I5" s="822"/>
      <c r="J5" s="822"/>
      <c r="K5" s="822"/>
      <c r="L5" s="823"/>
    </row>
    <row r="6" spans="1:13">
      <c r="A6" s="875"/>
      <c r="B6" s="876"/>
      <c r="C6" s="822"/>
      <c r="D6" s="822"/>
      <c r="E6" s="822"/>
      <c r="F6" s="287" t="s">
        <v>26</v>
      </c>
      <c r="G6" s="287" t="s">
        <v>25</v>
      </c>
      <c r="H6" s="822"/>
      <c r="I6" s="822"/>
      <c r="J6" s="822"/>
      <c r="K6" s="822"/>
      <c r="L6" s="823"/>
    </row>
    <row r="7" spans="1:13" ht="12.75" customHeight="1">
      <c r="A7" s="877"/>
      <c r="B7" s="878"/>
      <c r="C7" s="869" t="s">
        <v>12</v>
      </c>
      <c r="D7" s="869"/>
      <c r="E7" s="869"/>
      <c r="F7" s="869"/>
      <c r="G7" s="869"/>
      <c r="H7" s="869"/>
      <c r="I7" s="869"/>
      <c r="J7" s="869" t="s">
        <v>89</v>
      </c>
      <c r="K7" s="869"/>
      <c r="L7" s="882"/>
    </row>
    <row r="8" spans="1:13" ht="16.899999999999999" customHeight="1">
      <c r="A8" s="872" t="s">
        <v>88</v>
      </c>
      <c r="B8" s="872"/>
      <c r="C8" s="873"/>
      <c r="D8" s="873"/>
      <c r="E8" s="873"/>
      <c r="F8" s="873"/>
      <c r="G8" s="873"/>
      <c r="H8" s="873"/>
      <c r="I8" s="873"/>
      <c r="J8" s="873"/>
      <c r="K8" s="873"/>
      <c r="L8" s="874"/>
    </row>
    <row r="9" spans="1:13" ht="16.899999999999999" customHeight="1">
      <c r="A9" s="383" t="s">
        <v>86</v>
      </c>
      <c r="B9" s="234">
        <v>2014</v>
      </c>
      <c r="C9" s="45">
        <v>13648</v>
      </c>
      <c r="D9" s="45">
        <v>4699</v>
      </c>
      <c r="E9" s="45">
        <v>4420</v>
      </c>
      <c r="F9" s="45">
        <v>3922</v>
      </c>
      <c r="G9" s="45">
        <v>498</v>
      </c>
      <c r="H9" s="45">
        <v>279</v>
      </c>
      <c r="I9" s="45">
        <v>8949</v>
      </c>
      <c r="J9" s="45">
        <v>34.4</v>
      </c>
      <c r="K9" s="45">
        <v>32.4</v>
      </c>
      <c r="L9" s="63">
        <v>5.9</v>
      </c>
    </row>
    <row r="10" spans="1:13" ht="16.899999999999999" customHeight="1">
      <c r="A10" s="192"/>
      <c r="B10" s="234">
        <v>2015</v>
      </c>
      <c r="C10" s="3">
        <v>13674</v>
      </c>
      <c r="D10" s="3">
        <v>4786</v>
      </c>
      <c r="E10" s="3">
        <v>4561</v>
      </c>
      <c r="F10" s="3">
        <v>4092</v>
      </c>
      <c r="G10" s="3">
        <v>469</v>
      </c>
      <c r="H10" s="3">
        <v>225</v>
      </c>
      <c r="I10" s="3">
        <v>8887</v>
      </c>
      <c r="J10" s="49">
        <v>35</v>
      </c>
      <c r="K10" s="49">
        <v>33.4</v>
      </c>
      <c r="L10" s="75">
        <v>4.7</v>
      </c>
    </row>
    <row r="11" spans="1:13" ht="16.899999999999999" customHeight="1">
      <c r="A11" s="601" t="s">
        <v>85</v>
      </c>
      <c r="B11" s="234"/>
      <c r="C11" s="43"/>
      <c r="D11" s="43"/>
      <c r="E11" s="43"/>
      <c r="F11" s="43"/>
      <c r="G11" s="43"/>
      <c r="H11" s="43"/>
      <c r="I11" s="43"/>
      <c r="J11" s="58"/>
      <c r="K11" s="58"/>
      <c r="L11" s="670"/>
    </row>
    <row r="12" spans="1:13" ht="16.899999999999999" customHeight="1">
      <c r="A12" s="605" t="s">
        <v>84</v>
      </c>
      <c r="B12" s="419">
        <v>2014</v>
      </c>
      <c r="C12" s="669">
        <v>3051</v>
      </c>
      <c r="D12" s="669">
        <v>1158</v>
      </c>
      <c r="E12" s="669">
        <v>1087</v>
      </c>
      <c r="F12" s="669">
        <v>971</v>
      </c>
      <c r="G12" s="669">
        <v>116</v>
      </c>
      <c r="H12" s="669">
        <v>70</v>
      </c>
      <c r="I12" s="669">
        <v>1894</v>
      </c>
      <c r="J12" s="668">
        <v>37.9</v>
      </c>
      <c r="K12" s="668">
        <v>35.6</v>
      </c>
      <c r="L12" s="476">
        <v>6.1</v>
      </c>
    </row>
    <row r="13" spans="1:13" ht="16.899999999999999" customHeight="1">
      <c r="A13" s="605"/>
      <c r="B13" s="419">
        <v>2015</v>
      </c>
      <c r="C13" s="7">
        <v>3074</v>
      </c>
      <c r="D13" s="7">
        <v>1176</v>
      </c>
      <c r="E13" s="7">
        <v>1120</v>
      </c>
      <c r="F13" s="7">
        <v>1015</v>
      </c>
      <c r="G13" s="7">
        <v>104</v>
      </c>
      <c r="H13" s="7">
        <v>56</v>
      </c>
      <c r="I13" s="7">
        <v>1898</v>
      </c>
      <c r="J13" s="52">
        <v>38.299999999999997</v>
      </c>
      <c r="K13" s="52">
        <v>36.4</v>
      </c>
      <c r="L13" s="76">
        <v>4.8</v>
      </c>
    </row>
    <row r="14" spans="1:13" ht="16.899999999999999" customHeight="1">
      <c r="A14" s="605" t="s">
        <v>83</v>
      </c>
      <c r="B14" s="419">
        <v>2014</v>
      </c>
      <c r="C14" s="669">
        <v>2778</v>
      </c>
      <c r="D14" s="669">
        <v>912</v>
      </c>
      <c r="E14" s="669">
        <v>854</v>
      </c>
      <c r="F14" s="669">
        <v>751</v>
      </c>
      <c r="G14" s="669">
        <v>104</v>
      </c>
      <c r="H14" s="669">
        <v>58</v>
      </c>
      <c r="I14" s="669">
        <v>1866</v>
      </c>
      <c r="J14" s="668">
        <v>32.799999999999997</v>
      </c>
      <c r="K14" s="668">
        <v>30.8</v>
      </c>
      <c r="L14" s="476">
        <v>6.3</v>
      </c>
    </row>
    <row r="15" spans="1:13" ht="16.899999999999999" customHeight="1">
      <c r="A15" s="605"/>
      <c r="B15" s="419">
        <v>2015</v>
      </c>
      <c r="C15" s="7">
        <v>2634</v>
      </c>
      <c r="D15" s="7">
        <v>853</v>
      </c>
      <c r="E15" s="7">
        <v>809</v>
      </c>
      <c r="F15" s="7">
        <v>723</v>
      </c>
      <c r="G15" s="7">
        <v>87</v>
      </c>
      <c r="H15" s="7">
        <v>44</v>
      </c>
      <c r="I15" s="7">
        <v>1781</v>
      </c>
      <c r="J15" s="52">
        <v>32.4</v>
      </c>
      <c r="K15" s="52">
        <v>30.7</v>
      </c>
      <c r="L15" s="76">
        <v>5.0999999999999996</v>
      </c>
    </row>
    <row r="16" spans="1:13" ht="16.899999999999999" customHeight="1">
      <c r="A16" s="605" t="s">
        <v>82</v>
      </c>
      <c r="B16" s="419">
        <v>2014</v>
      </c>
      <c r="C16" s="669">
        <v>2497</v>
      </c>
      <c r="D16" s="669">
        <v>869</v>
      </c>
      <c r="E16" s="669">
        <v>818</v>
      </c>
      <c r="F16" s="669">
        <v>709</v>
      </c>
      <c r="G16" s="669">
        <v>109</v>
      </c>
      <c r="H16" s="669">
        <v>50</v>
      </c>
      <c r="I16" s="669">
        <v>1628</v>
      </c>
      <c r="J16" s="668">
        <v>34.799999999999997</v>
      </c>
      <c r="K16" s="668">
        <v>32.799999999999997</v>
      </c>
      <c r="L16" s="476">
        <v>5.8</v>
      </c>
    </row>
    <row r="17" spans="1:12" ht="16.899999999999999" customHeight="1">
      <c r="A17" s="605"/>
      <c r="B17" s="419">
        <v>2015</v>
      </c>
      <c r="C17" s="7">
        <v>2556</v>
      </c>
      <c r="D17" s="7">
        <v>904</v>
      </c>
      <c r="E17" s="7">
        <v>860</v>
      </c>
      <c r="F17" s="7">
        <v>752</v>
      </c>
      <c r="G17" s="7">
        <v>108</v>
      </c>
      <c r="H17" s="7">
        <v>44</v>
      </c>
      <c r="I17" s="7">
        <v>1653</v>
      </c>
      <c r="J17" s="52">
        <v>35.4</v>
      </c>
      <c r="K17" s="52">
        <v>33.6</v>
      </c>
      <c r="L17" s="76">
        <v>4.9000000000000004</v>
      </c>
    </row>
    <row r="18" spans="1:12" ht="16.899999999999999" customHeight="1">
      <c r="A18" s="605" t="s">
        <v>81</v>
      </c>
      <c r="B18" s="419">
        <v>2014</v>
      </c>
      <c r="C18" s="669">
        <v>1955</v>
      </c>
      <c r="D18" s="669">
        <v>654</v>
      </c>
      <c r="E18" s="669">
        <v>627</v>
      </c>
      <c r="F18" s="669">
        <v>560</v>
      </c>
      <c r="G18" s="669">
        <v>67</v>
      </c>
      <c r="H18" s="669">
        <v>26</v>
      </c>
      <c r="I18" s="669">
        <v>1301</v>
      </c>
      <c r="J18" s="668">
        <v>33.4</v>
      </c>
      <c r="K18" s="668">
        <v>32.1</v>
      </c>
      <c r="L18" s="476">
        <v>4</v>
      </c>
    </row>
    <row r="19" spans="1:12" ht="16.899999999999999" customHeight="1">
      <c r="A19" s="605"/>
      <c r="B19" s="419">
        <v>2015</v>
      </c>
      <c r="C19" s="7">
        <v>1917</v>
      </c>
      <c r="D19" s="7">
        <v>641</v>
      </c>
      <c r="E19" s="7">
        <v>616</v>
      </c>
      <c r="F19" s="7">
        <v>555</v>
      </c>
      <c r="G19" s="7">
        <v>62</v>
      </c>
      <c r="H19" s="7">
        <v>25</v>
      </c>
      <c r="I19" s="7">
        <v>1276</v>
      </c>
      <c r="J19" s="52">
        <v>33.4</v>
      </c>
      <c r="K19" s="52">
        <v>32.1</v>
      </c>
      <c r="L19" s="76">
        <v>3.9</v>
      </c>
    </row>
    <row r="20" spans="1:12" ht="16.899999999999999" customHeight="1">
      <c r="A20" s="605" t="s">
        <v>80</v>
      </c>
      <c r="B20" s="419">
        <v>2014</v>
      </c>
      <c r="C20" s="669">
        <v>1372</v>
      </c>
      <c r="D20" s="669">
        <v>431</v>
      </c>
      <c r="E20" s="669">
        <v>401</v>
      </c>
      <c r="F20" s="669">
        <v>363</v>
      </c>
      <c r="G20" s="669">
        <v>38</v>
      </c>
      <c r="H20" s="669">
        <v>30</v>
      </c>
      <c r="I20" s="669">
        <v>940</v>
      </c>
      <c r="J20" s="668">
        <v>31.5</v>
      </c>
      <c r="K20" s="668">
        <v>29.3</v>
      </c>
      <c r="L20" s="476">
        <v>7</v>
      </c>
    </row>
    <row r="21" spans="1:12" ht="16.899999999999999" customHeight="1">
      <c r="A21" s="605"/>
      <c r="B21" s="419">
        <v>2015</v>
      </c>
      <c r="C21" s="7">
        <v>1418</v>
      </c>
      <c r="D21" s="7">
        <v>477</v>
      </c>
      <c r="E21" s="7">
        <v>455</v>
      </c>
      <c r="F21" s="7">
        <v>410</v>
      </c>
      <c r="G21" s="7">
        <v>46</v>
      </c>
      <c r="H21" s="7">
        <v>22</v>
      </c>
      <c r="I21" s="7">
        <v>941</v>
      </c>
      <c r="J21" s="52">
        <v>33.6</v>
      </c>
      <c r="K21" s="52">
        <v>32.1</v>
      </c>
      <c r="L21" s="76">
        <v>4.5</v>
      </c>
    </row>
    <row r="22" spans="1:12" ht="16.899999999999999" customHeight="1">
      <c r="A22" s="605" t="s">
        <v>79</v>
      </c>
      <c r="B22" s="419">
        <v>2014</v>
      </c>
      <c r="C22" s="669">
        <v>1995</v>
      </c>
      <c r="D22" s="669">
        <v>675</v>
      </c>
      <c r="E22" s="669">
        <v>631</v>
      </c>
      <c r="F22" s="669">
        <v>568</v>
      </c>
      <c r="G22" s="669">
        <v>63</v>
      </c>
      <c r="H22" s="669">
        <v>44</v>
      </c>
      <c r="I22" s="669">
        <v>1320</v>
      </c>
      <c r="J22" s="668">
        <v>33.799999999999997</v>
      </c>
      <c r="K22" s="668">
        <v>31.6</v>
      </c>
      <c r="L22" s="476">
        <v>6.5</v>
      </c>
    </row>
    <row r="23" spans="1:12" ht="16.899999999999999" customHeight="1">
      <c r="A23" s="605"/>
      <c r="B23" s="419">
        <v>2015</v>
      </c>
      <c r="C23" s="7">
        <v>2074</v>
      </c>
      <c r="D23" s="7">
        <v>735</v>
      </c>
      <c r="E23" s="7">
        <v>701</v>
      </c>
      <c r="F23" s="7">
        <v>638</v>
      </c>
      <c r="G23" s="7">
        <v>63</v>
      </c>
      <c r="H23" s="7">
        <v>34</v>
      </c>
      <c r="I23" s="7">
        <v>1339</v>
      </c>
      <c r="J23" s="52">
        <v>35.5</v>
      </c>
      <c r="K23" s="52">
        <v>33.799999999999997</v>
      </c>
      <c r="L23" s="76">
        <v>4.5999999999999996</v>
      </c>
    </row>
    <row r="24" spans="1:12" ht="16.899999999999999" customHeight="1">
      <c r="A24" s="879" t="s">
        <v>87</v>
      </c>
      <c r="B24" s="879"/>
      <c r="C24" s="880"/>
      <c r="D24" s="880"/>
      <c r="E24" s="880"/>
      <c r="F24" s="880"/>
      <c r="G24" s="880"/>
      <c r="H24" s="880"/>
      <c r="I24" s="880"/>
      <c r="J24" s="880"/>
      <c r="K24" s="880"/>
      <c r="L24" s="881"/>
    </row>
    <row r="25" spans="1:12" ht="16.899999999999999" customHeight="1">
      <c r="A25" s="383" t="s">
        <v>86</v>
      </c>
      <c r="B25" s="234">
        <v>2014</v>
      </c>
      <c r="C25" s="3">
        <v>7645</v>
      </c>
      <c r="D25" s="3">
        <v>2059</v>
      </c>
      <c r="E25" s="3">
        <v>1936</v>
      </c>
      <c r="F25" s="3">
        <v>1649</v>
      </c>
      <c r="G25" s="3">
        <v>287</v>
      </c>
      <c r="H25" s="3">
        <v>123</v>
      </c>
      <c r="I25" s="3">
        <v>5586</v>
      </c>
      <c r="J25" s="49">
        <v>26.9</v>
      </c>
      <c r="K25" s="49">
        <v>25.3</v>
      </c>
      <c r="L25" s="75">
        <v>6</v>
      </c>
    </row>
    <row r="26" spans="1:12" ht="16.899999999999999" customHeight="1">
      <c r="A26" s="192"/>
      <c r="B26" s="234">
        <v>2015</v>
      </c>
      <c r="C26" s="3">
        <v>7658</v>
      </c>
      <c r="D26" s="3">
        <v>2119</v>
      </c>
      <c r="E26" s="3">
        <v>2025</v>
      </c>
      <c r="F26" s="3">
        <v>1763</v>
      </c>
      <c r="G26" s="3">
        <v>262</v>
      </c>
      <c r="H26" s="3">
        <v>94</v>
      </c>
      <c r="I26" s="3">
        <v>5539</v>
      </c>
      <c r="J26" s="49">
        <v>27.7</v>
      </c>
      <c r="K26" s="49">
        <v>26.4</v>
      </c>
      <c r="L26" s="75">
        <v>4.4000000000000004</v>
      </c>
    </row>
    <row r="27" spans="1:12" ht="16.899999999999999" customHeight="1">
      <c r="A27" s="601" t="s">
        <v>85</v>
      </c>
      <c r="B27" s="234"/>
      <c r="C27" s="43"/>
      <c r="D27" s="43"/>
      <c r="E27" s="43"/>
      <c r="F27" s="43"/>
      <c r="G27" s="43"/>
      <c r="H27" s="43"/>
      <c r="I27" s="43"/>
      <c r="J27" s="58"/>
      <c r="K27" s="58"/>
      <c r="L27" s="670"/>
    </row>
    <row r="28" spans="1:12" ht="16.899999999999999" customHeight="1">
      <c r="A28" s="605" t="s">
        <v>84</v>
      </c>
      <c r="B28" s="419">
        <v>2014</v>
      </c>
      <c r="C28" s="669">
        <v>1747</v>
      </c>
      <c r="D28" s="669">
        <v>524</v>
      </c>
      <c r="E28" s="669">
        <v>486</v>
      </c>
      <c r="F28" s="669">
        <v>421</v>
      </c>
      <c r="G28" s="669">
        <v>65</v>
      </c>
      <c r="H28" s="669">
        <v>38</v>
      </c>
      <c r="I28" s="669">
        <v>1223</v>
      </c>
      <c r="J28" s="668">
        <v>30</v>
      </c>
      <c r="K28" s="668">
        <v>27.8</v>
      </c>
      <c r="L28" s="476">
        <v>7.3</v>
      </c>
    </row>
    <row r="29" spans="1:12" ht="16.899999999999999" customHeight="1">
      <c r="A29" s="605"/>
      <c r="B29" s="419">
        <v>2015</v>
      </c>
      <c r="C29" s="7">
        <v>1747</v>
      </c>
      <c r="D29" s="7">
        <v>538</v>
      </c>
      <c r="E29" s="7">
        <v>515</v>
      </c>
      <c r="F29" s="7">
        <v>461</v>
      </c>
      <c r="G29" s="7">
        <v>54</v>
      </c>
      <c r="H29" s="7">
        <v>23</v>
      </c>
      <c r="I29" s="7">
        <v>1209</v>
      </c>
      <c r="J29" s="52">
        <v>30.8</v>
      </c>
      <c r="K29" s="52">
        <v>29.5</v>
      </c>
      <c r="L29" s="76">
        <v>4.2</v>
      </c>
    </row>
    <row r="30" spans="1:12" ht="16.899999999999999" customHeight="1">
      <c r="A30" s="605" t="s">
        <v>83</v>
      </c>
      <c r="B30" s="419">
        <v>2014</v>
      </c>
      <c r="C30" s="669">
        <v>1524</v>
      </c>
      <c r="D30" s="669">
        <v>404</v>
      </c>
      <c r="E30" s="669">
        <v>378</v>
      </c>
      <c r="F30" s="669">
        <v>318</v>
      </c>
      <c r="G30" s="669">
        <v>60</v>
      </c>
      <c r="H30" s="669">
        <v>26</v>
      </c>
      <c r="I30" s="669">
        <v>1120</v>
      </c>
      <c r="J30" s="668">
        <v>26.5</v>
      </c>
      <c r="K30" s="668">
        <v>24.8</v>
      </c>
      <c r="L30" s="476">
        <v>6.4</v>
      </c>
    </row>
    <row r="31" spans="1:12" ht="16.899999999999999" customHeight="1">
      <c r="A31" s="605"/>
      <c r="B31" s="419">
        <v>2015</v>
      </c>
      <c r="C31" s="7">
        <v>1473</v>
      </c>
      <c r="D31" s="7">
        <v>386</v>
      </c>
      <c r="E31" s="7">
        <v>366</v>
      </c>
      <c r="F31" s="7">
        <v>317</v>
      </c>
      <c r="G31" s="7">
        <v>49</v>
      </c>
      <c r="H31" s="7">
        <v>20</v>
      </c>
      <c r="I31" s="7">
        <v>1087</v>
      </c>
      <c r="J31" s="52">
        <v>26.2</v>
      </c>
      <c r="K31" s="52">
        <v>24.9</v>
      </c>
      <c r="L31" s="76">
        <v>5.0999999999999996</v>
      </c>
    </row>
    <row r="32" spans="1:12" ht="16.899999999999999" customHeight="1">
      <c r="A32" s="605" t="s">
        <v>82</v>
      </c>
      <c r="B32" s="419">
        <v>2014</v>
      </c>
      <c r="C32" s="669">
        <v>1383</v>
      </c>
      <c r="D32" s="669">
        <v>372</v>
      </c>
      <c r="E32" s="669">
        <v>354</v>
      </c>
      <c r="F32" s="669">
        <v>295</v>
      </c>
      <c r="G32" s="669">
        <v>59</v>
      </c>
      <c r="H32" s="669">
        <v>18</v>
      </c>
      <c r="I32" s="669">
        <v>1011</v>
      </c>
      <c r="J32" s="668">
        <v>26.9</v>
      </c>
      <c r="K32" s="668">
        <v>25.6</v>
      </c>
      <c r="L32" s="476">
        <v>5</v>
      </c>
    </row>
    <row r="33" spans="1:12" ht="16.899999999999999" customHeight="1">
      <c r="A33" s="605"/>
      <c r="B33" s="419">
        <v>2015</v>
      </c>
      <c r="C33" s="7">
        <v>1417</v>
      </c>
      <c r="D33" s="7">
        <v>395</v>
      </c>
      <c r="E33" s="7">
        <v>377</v>
      </c>
      <c r="F33" s="7">
        <v>322</v>
      </c>
      <c r="G33" s="7">
        <v>55</v>
      </c>
      <c r="H33" s="7">
        <v>18</v>
      </c>
      <c r="I33" s="7">
        <v>1022</v>
      </c>
      <c r="J33" s="52">
        <v>27.9</v>
      </c>
      <c r="K33" s="52">
        <v>26.6</v>
      </c>
      <c r="L33" s="76">
        <v>4.7</v>
      </c>
    </row>
    <row r="34" spans="1:12" ht="16.899999999999999" customHeight="1">
      <c r="A34" s="605" t="s">
        <v>81</v>
      </c>
      <c r="B34" s="419">
        <v>2014</v>
      </c>
      <c r="C34" s="669">
        <v>1099</v>
      </c>
      <c r="D34" s="669">
        <v>286</v>
      </c>
      <c r="E34" s="669">
        <v>275</v>
      </c>
      <c r="F34" s="669">
        <v>239</v>
      </c>
      <c r="G34" s="669">
        <v>36</v>
      </c>
      <c r="H34" s="669">
        <v>11</v>
      </c>
      <c r="I34" s="669">
        <v>813</v>
      </c>
      <c r="J34" s="668">
        <v>26</v>
      </c>
      <c r="K34" s="668">
        <v>25</v>
      </c>
      <c r="L34" s="476">
        <v>3.7</v>
      </c>
    </row>
    <row r="35" spans="1:12" ht="16.899999999999999" customHeight="1">
      <c r="A35" s="605"/>
      <c r="B35" s="419">
        <v>2015</v>
      </c>
      <c r="C35" s="7">
        <v>1061</v>
      </c>
      <c r="D35" s="7">
        <v>283</v>
      </c>
      <c r="E35" s="7">
        <v>271</v>
      </c>
      <c r="F35" s="7">
        <v>236</v>
      </c>
      <c r="G35" s="7">
        <v>35</v>
      </c>
      <c r="H35" s="7">
        <v>13</v>
      </c>
      <c r="I35" s="7">
        <v>778</v>
      </c>
      <c r="J35" s="52">
        <v>26.7</v>
      </c>
      <c r="K35" s="52">
        <v>25.5</v>
      </c>
      <c r="L35" s="76">
        <v>4.4000000000000004</v>
      </c>
    </row>
    <row r="36" spans="1:12" ht="16.899999999999999" customHeight="1">
      <c r="A36" s="605" t="s">
        <v>80</v>
      </c>
      <c r="B36" s="419">
        <v>2014</v>
      </c>
      <c r="C36" s="669">
        <v>781</v>
      </c>
      <c r="D36" s="669">
        <v>187</v>
      </c>
      <c r="E36" s="669">
        <v>175</v>
      </c>
      <c r="F36" s="669">
        <v>150</v>
      </c>
      <c r="G36" s="669">
        <v>25</v>
      </c>
      <c r="H36" s="669">
        <v>12</v>
      </c>
      <c r="I36" s="669">
        <v>594</v>
      </c>
      <c r="J36" s="668">
        <v>23.9</v>
      </c>
      <c r="K36" s="668">
        <v>22.4</v>
      </c>
      <c r="L36" s="476">
        <v>6.5</v>
      </c>
    </row>
    <row r="37" spans="1:12" ht="16.899999999999999" customHeight="1">
      <c r="A37" s="605"/>
      <c r="B37" s="419">
        <v>2015</v>
      </c>
      <c r="C37" s="7">
        <v>815</v>
      </c>
      <c r="D37" s="7">
        <v>206</v>
      </c>
      <c r="E37" s="7">
        <v>199</v>
      </c>
      <c r="F37" s="7">
        <v>169</v>
      </c>
      <c r="G37" s="7">
        <v>30</v>
      </c>
      <c r="H37" s="7">
        <v>7</v>
      </c>
      <c r="I37" s="7">
        <v>609</v>
      </c>
      <c r="J37" s="52">
        <v>25.3</v>
      </c>
      <c r="K37" s="52">
        <v>24.4</v>
      </c>
      <c r="L37" s="76">
        <v>3.5</v>
      </c>
    </row>
    <row r="38" spans="1:12" ht="16.899999999999999" customHeight="1">
      <c r="A38" s="605" t="s">
        <v>79</v>
      </c>
      <c r="B38" s="419">
        <v>2014</v>
      </c>
      <c r="C38" s="669">
        <v>1111</v>
      </c>
      <c r="D38" s="669">
        <v>286</v>
      </c>
      <c r="E38" s="669">
        <v>268</v>
      </c>
      <c r="F38" s="669">
        <v>226</v>
      </c>
      <c r="G38" s="669">
        <v>42</v>
      </c>
      <c r="H38" s="669">
        <v>18</v>
      </c>
      <c r="I38" s="669">
        <v>824</v>
      </c>
      <c r="J38" s="668">
        <v>25.8</v>
      </c>
      <c r="K38" s="668">
        <v>24.1</v>
      </c>
      <c r="L38" s="476">
        <v>6.4</v>
      </c>
    </row>
    <row r="39" spans="1:12" ht="13.5">
      <c r="A39" s="605"/>
      <c r="B39" s="419">
        <v>2015</v>
      </c>
      <c r="C39" s="7">
        <v>1145</v>
      </c>
      <c r="D39" s="7">
        <v>311</v>
      </c>
      <c r="E39" s="7">
        <v>297</v>
      </c>
      <c r="F39" s="7">
        <v>258</v>
      </c>
      <c r="G39" s="7">
        <v>40</v>
      </c>
      <c r="H39" s="7">
        <v>13</v>
      </c>
      <c r="I39" s="7">
        <v>834</v>
      </c>
      <c r="J39" s="52">
        <v>27.1</v>
      </c>
      <c r="K39" s="52">
        <v>26</v>
      </c>
      <c r="L39" s="76">
        <v>4.3</v>
      </c>
    </row>
    <row r="41" spans="1:12">
      <c r="J41" s="18"/>
      <c r="K41" s="18"/>
      <c r="L41" s="18"/>
    </row>
    <row r="42" spans="1:12">
      <c r="J42" s="18"/>
      <c r="K42" s="18"/>
      <c r="L42" s="18"/>
    </row>
    <row r="43" spans="1:12">
      <c r="J43" s="18"/>
      <c r="K43" s="18"/>
      <c r="L43" s="18"/>
    </row>
    <row r="44" spans="1:12">
      <c r="J44" s="18"/>
      <c r="K44" s="18"/>
      <c r="L44" s="18"/>
    </row>
    <row r="45" spans="1:12">
      <c r="J45" s="18"/>
      <c r="K45" s="18"/>
      <c r="L45" s="18"/>
    </row>
    <row r="46" spans="1:12">
      <c r="J46" s="18"/>
      <c r="K46" s="18"/>
      <c r="L46" s="18"/>
    </row>
    <row r="47" spans="1:12">
      <c r="J47" s="18"/>
      <c r="K47" s="18"/>
      <c r="L47" s="18"/>
    </row>
    <row r="48" spans="1:12">
      <c r="J48" s="18"/>
      <c r="K48" s="18"/>
      <c r="L48" s="18"/>
    </row>
    <row r="49" spans="10:12">
      <c r="J49" s="18"/>
      <c r="K49" s="18"/>
      <c r="L49" s="18"/>
    </row>
    <row r="50" spans="10:12">
      <c r="J50" s="18"/>
      <c r="K50" s="18"/>
      <c r="L50" s="18"/>
    </row>
    <row r="51" spans="10:12">
      <c r="J51" s="18"/>
      <c r="K51" s="18"/>
      <c r="L51" s="18"/>
    </row>
  </sheetData>
  <mergeCells count="18">
    <mergeCell ref="A24:L24"/>
    <mergeCell ref="K3:K6"/>
    <mergeCell ref="L3:L6"/>
    <mergeCell ref="D4:D6"/>
    <mergeCell ref="E4:G4"/>
    <mergeCell ref="J3:J6"/>
    <mergeCell ref="C7:I7"/>
    <mergeCell ref="J7:L7"/>
    <mergeCell ref="C3:C6"/>
    <mergeCell ref="A1:L1"/>
    <mergeCell ref="A2:L2"/>
    <mergeCell ref="A8:L8"/>
    <mergeCell ref="F5:G5"/>
    <mergeCell ref="H4:H6"/>
    <mergeCell ref="E5:E6"/>
    <mergeCell ref="D3:H3"/>
    <mergeCell ref="I3:I6"/>
    <mergeCell ref="A3:B7"/>
  </mergeCells>
  <hyperlinks>
    <hyperlink ref="M1" location="'Spis treści'!A1" display="POWRÓT"/>
    <hyperlink ref="M2" location="Contents!A1" display="RETURN"/>
  </hyperlinks>
  <pageMargins left="0.74803149606299213" right="0.74803149606299213" top="0.98425196850393704" bottom="0.98425196850393704" header="0.51181102362204722" footer="0.51181102362204722"/>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tabColor rgb="FF92D050"/>
  </sheetPr>
  <dimension ref="A1:M52"/>
  <sheetViews>
    <sheetView zoomScaleNormal="100" workbookViewId="0">
      <pane ySplit="7" topLeftCell="A8" activePane="bottomLeft" state="frozen"/>
      <selection sqref="A1:H1"/>
      <selection pane="bottomLeft" activeCell="M2" sqref="M2"/>
    </sheetView>
  </sheetViews>
  <sheetFormatPr defaultRowHeight="12.75"/>
  <cols>
    <col min="1" max="1" width="16" style="1" customWidth="1"/>
    <col min="2" max="2" width="7.28515625" style="1" customWidth="1"/>
    <col min="3" max="12" width="10.85546875" style="1" customWidth="1"/>
    <col min="13" max="13" width="12.7109375" style="1" customWidth="1"/>
    <col min="14" max="16384" width="9.140625" style="1"/>
  </cols>
  <sheetData>
    <row r="1" spans="1:13" ht="27" customHeight="1" thickTop="1" thickBot="1">
      <c r="A1" s="883" t="s">
        <v>779</v>
      </c>
      <c r="B1" s="883"/>
      <c r="C1" s="883"/>
      <c r="D1" s="883"/>
      <c r="E1" s="883"/>
      <c r="F1" s="883"/>
      <c r="G1" s="883"/>
      <c r="H1" s="883"/>
      <c r="I1" s="883"/>
      <c r="J1" s="883"/>
      <c r="K1" s="883"/>
      <c r="L1" s="883"/>
      <c r="M1" s="377" t="s">
        <v>420</v>
      </c>
    </row>
    <row r="2" spans="1:13" ht="16.5" thickTop="1" thickBot="1">
      <c r="A2" s="843" t="s">
        <v>94</v>
      </c>
      <c r="B2" s="843"/>
      <c r="C2" s="843"/>
      <c r="D2" s="843"/>
      <c r="E2" s="843"/>
      <c r="F2" s="843"/>
      <c r="G2" s="843"/>
      <c r="H2" s="843"/>
      <c r="I2" s="843"/>
      <c r="J2" s="843"/>
      <c r="K2" s="843"/>
      <c r="L2" s="843"/>
      <c r="M2" s="437" t="s">
        <v>444</v>
      </c>
    </row>
    <row r="3" spans="1:13" ht="15" customHeight="1" thickTop="1">
      <c r="A3" s="851" t="s">
        <v>91</v>
      </c>
      <c r="B3" s="852"/>
      <c r="C3" s="822" t="s">
        <v>90</v>
      </c>
      <c r="D3" s="822" t="s">
        <v>36</v>
      </c>
      <c r="E3" s="822"/>
      <c r="F3" s="822"/>
      <c r="G3" s="822"/>
      <c r="H3" s="822"/>
      <c r="I3" s="822" t="s">
        <v>35</v>
      </c>
      <c r="J3" s="822" t="s">
        <v>34</v>
      </c>
      <c r="K3" s="822" t="s">
        <v>33</v>
      </c>
      <c r="L3" s="823" t="s">
        <v>32</v>
      </c>
    </row>
    <row r="4" spans="1:13" ht="15" customHeight="1">
      <c r="A4" s="875"/>
      <c r="B4" s="876"/>
      <c r="C4" s="822"/>
      <c r="D4" s="822" t="s">
        <v>28</v>
      </c>
      <c r="E4" s="822" t="s">
        <v>30</v>
      </c>
      <c r="F4" s="822"/>
      <c r="G4" s="822"/>
      <c r="H4" s="822" t="s">
        <v>29</v>
      </c>
      <c r="I4" s="822"/>
      <c r="J4" s="822"/>
      <c r="K4" s="822"/>
      <c r="L4" s="823"/>
    </row>
    <row r="5" spans="1:13" ht="15" customHeight="1">
      <c r="A5" s="875"/>
      <c r="B5" s="876"/>
      <c r="C5" s="822"/>
      <c r="D5" s="822"/>
      <c r="E5" s="822" t="s">
        <v>28</v>
      </c>
      <c r="F5" s="822" t="s">
        <v>27</v>
      </c>
      <c r="G5" s="822"/>
      <c r="H5" s="822"/>
      <c r="I5" s="822"/>
      <c r="J5" s="822"/>
      <c r="K5" s="822"/>
      <c r="L5" s="823"/>
    </row>
    <row r="6" spans="1:13" ht="15" customHeight="1">
      <c r="A6" s="875"/>
      <c r="B6" s="876"/>
      <c r="C6" s="822"/>
      <c r="D6" s="822"/>
      <c r="E6" s="822"/>
      <c r="F6" s="287" t="s">
        <v>26</v>
      </c>
      <c r="G6" s="287" t="s">
        <v>25</v>
      </c>
      <c r="H6" s="822"/>
      <c r="I6" s="822"/>
      <c r="J6" s="822"/>
      <c r="K6" s="822"/>
      <c r="L6" s="823"/>
    </row>
    <row r="7" spans="1:13" ht="15" customHeight="1">
      <c r="A7" s="877"/>
      <c r="B7" s="878"/>
      <c r="C7" s="822" t="s">
        <v>12</v>
      </c>
      <c r="D7" s="822"/>
      <c r="E7" s="822"/>
      <c r="F7" s="822"/>
      <c r="G7" s="822"/>
      <c r="H7" s="822"/>
      <c r="I7" s="822"/>
      <c r="J7" s="822" t="s">
        <v>89</v>
      </c>
      <c r="K7" s="822"/>
      <c r="L7" s="823"/>
    </row>
    <row r="8" spans="1:13" ht="17.45" customHeight="1">
      <c r="A8" s="884" t="s">
        <v>93</v>
      </c>
      <c r="B8" s="884"/>
      <c r="C8" s="884"/>
      <c r="D8" s="884"/>
      <c r="E8" s="884"/>
      <c r="F8" s="884"/>
      <c r="G8" s="884"/>
      <c r="H8" s="884"/>
      <c r="I8" s="884"/>
      <c r="J8" s="884"/>
      <c r="K8" s="884"/>
      <c r="L8" s="884"/>
    </row>
    <row r="9" spans="1:13" ht="17.45" customHeight="1">
      <c r="A9" s="383" t="s">
        <v>86</v>
      </c>
      <c r="B9" s="234">
        <v>2014</v>
      </c>
      <c r="C9" s="3">
        <v>8683</v>
      </c>
      <c r="D9" s="3">
        <v>2995</v>
      </c>
      <c r="E9" s="3">
        <v>2798</v>
      </c>
      <c r="F9" s="3">
        <v>2488</v>
      </c>
      <c r="G9" s="3">
        <v>310</v>
      </c>
      <c r="H9" s="3">
        <v>196</v>
      </c>
      <c r="I9" s="3">
        <v>5688</v>
      </c>
      <c r="J9" s="49">
        <v>34.5</v>
      </c>
      <c r="K9" s="49">
        <v>32.200000000000003</v>
      </c>
      <c r="L9" s="17">
        <v>6.6</v>
      </c>
    </row>
    <row r="10" spans="1:13" ht="17.45" customHeight="1">
      <c r="A10" s="192"/>
      <c r="B10" s="234">
        <v>2015</v>
      </c>
      <c r="C10" s="3">
        <v>8693</v>
      </c>
      <c r="D10" s="3">
        <v>3045</v>
      </c>
      <c r="E10" s="3">
        <v>2887</v>
      </c>
      <c r="F10" s="3">
        <v>2597</v>
      </c>
      <c r="G10" s="3">
        <v>290</v>
      </c>
      <c r="H10" s="3">
        <v>158</v>
      </c>
      <c r="I10" s="3">
        <v>5648</v>
      </c>
      <c r="J10" s="49">
        <v>35</v>
      </c>
      <c r="K10" s="49">
        <v>33.200000000000003</v>
      </c>
      <c r="L10" s="17">
        <v>5.2</v>
      </c>
    </row>
    <row r="11" spans="1:13" ht="17.45" customHeight="1">
      <c r="A11" s="601" t="s">
        <v>85</v>
      </c>
      <c r="B11" s="234"/>
      <c r="C11" s="43"/>
      <c r="D11" s="43"/>
      <c r="E11" s="43"/>
      <c r="F11" s="43"/>
      <c r="G11" s="43"/>
      <c r="H11" s="43"/>
      <c r="I11" s="43"/>
      <c r="J11" s="73"/>
      <c r="K11" s="58"/>
      <c r="L11" s="81"/>
    </row>
    <row r="12" spans="1:13" ht="17.45" customHeight="1">
      <c r="A12" s="605" t="s">
        <v>84</v>
      </c>
      <c r="B12" s="419">
        <v>2014</v>
      </c>
      <c r="C12" s="669">
        <v>2011</v>
      </c>
      <c r="D12" s="669">
        <v>771</v>
      </c>
      <c r="E12" s="669">
        <v>718</v>
      </c>
      <c r="F12" s="669">
        <v>641</v>
      </c>
      <c r="G12" s="669">
        <v>77</v>
      </c>
      <c r="H12" s="669">
        <v>53</v>
      </c>
      <c r="I12" s="669">
        <v>1240</v>
      </c>
      <c r="J12" s="668">
        <v>38.299999999999997</v>
      </c>
      <c r="K12" s="668">
        <v>35.700000000000003</v>
      </c>
      <c r="L12" s="274">
        <v>6.9</v>
      </c>
    </row>
    <row r="13" spans="1:13" ht="17.45" customHeight="1">
      <c r="A13" s="605"/>
      <c r="B13" s="419">
        <v>2015</v>
      </c>
      <c r="C13" s="7">
        <v>2011</v>
      </c>
      <c r="D13" s="7">
        <v>787</v>
      </c>
      <c r="E13" s="7">
        <v>741</v>
      </c>
      <c r="F13" s="7">
        <v>675</v>
      </c>
      <c r="G13" s="7">
        <v>67</v>
      </c>
      <c r="H13" s="7">
        <v>46</v>
      </c>
      <c r="I13" s="7">
        <v>1224</v>
      </c>
      <c r="J13" s="64">
        <v>39.1</v>
      </c>
      <c r="K13" s="52">
        <v>36.9</v>
      </c>
      <c r="L13" s="16">
        <v>5.8</v>
      </c>
    </row>
    <row r="14" spans="1:13" ht="17.45" customHeight="1">
      <c r="A14" s="605" t="s">
        <v>83</v>
      </c>
      <c r="B14" s="419">
        <v>2014</v>
      </c>
      <c r="C14" s="669">
        <v>1941</v>
      </c>
      <c r="D14" s="669">
        <v>653</v>
      </c>
      <c r="E14" s="669">
        <v>608</v>
      </c>
      <c r="F14" s="669">
        <v>532</v>
      </c>
      <c r="G14" s="669">
        <v>76</v>
      </c>
      <c r="H14" s="669">
        <v>45</v>
      </c>
      <c r="I14" s="669">
        <v>1288</v>
      </c>
      <c r="J14" s="668">
        <v>33.700000000000003</v>
      </c>
      <c r="K14" s="668">
        <v>31.3</v>
      </c>
      <c r="L14" s="274">
        <v>6.9</v>
      </c>
    </row>
    <row r="15" spans="1:13" ht="17.45" customHeight="1">
      <c r="A15" s="605"/>
      <c r="B15" s="419">
        <v>2015</v>
      </c>
      <c r="C15" s="7">
        <v>1855</v>
      </c>
      <c r="D15" s="7">
        <v>607</v>
      </c>
      <c r="E15" s="7">
        <v>571</v>
      </c>
      <c r="F15" s="7">
        <v>507</v>
      </c>
      <c r="G15" s="7">
        <v>64</v>
      </c>
      <c r="H15" s="7">
        <v>36</v>
      </c>
      <c r="I15" s="7">
        <v>1248</v>
      </c>
      <c r="J15" s="64">
        <v>32.700000000000003</v>
      </c>
      <c r="K15" s="52">
        <v>30.8</v>
      </c>
      <c r="L15" s="16">
        <v>5.9</v>
      </c>
    </row>
    <row r="16" spans="1:13" ht="17.45" customHeight="1">
      <c r="A16" s="605" t="s">
        <v>82</v>
      </c>
      <c r="B16" s="419">
        <v>2014</v>
      </c>
      <c r="C16" s="669">
        <v>1255</v>
      </c>
      <c r="D16" s="669">
        <v>439</v>
      </c>
      <c r="E16" s="669">
        <v>406</v>
      </c>
      <c r="F16" s="669">
        <v>369</v>
      </c>
      <c r="G16" s="669">
        <v>37</v>
      </c>
      <c r="H16" s="669">
        <v>33</v>
      </c>
      <c r="I16" s="669">
        <v>816</v>
      </c>
      <c r="J16" s="668">
        <v>35</v>
      </c>
      <c r="K16" s="668">
        <v>32.299999999999997</v>
      </c>
      <c r="L16" s="274">
        <v>7.6</v>
      </c>
    </row>
    <row r="17" spans="1:12" ht="17.45" customHeight="1">
      <c r="A17" s="605"/>
      <c r="B17" s="419">
        <v>2015</v>
      </c>
      <c r="C17" s="7">
        <v>1281</v>
      </c>
      <c r="D17" s="7">
        <v>461</v>
      </c>
      <c r="E17" s="7">
        <v>437</v>
      </c>
      <c r="F17" s="7">
        <v>398</v>
      </c>
      <c r="G17" s="7">
        <v>39</v>
      </c>
      <c r="H17" s="7">
        <v>24</v>
      </c>
      <c r="I17" s="7">
        <v>820</v>
      </c>
      <c r="J17" s="64">
        <v>36</v>
      </c>
      <c r="K17" s="52">
        <v>34.1</v>
      </c>
      <c r="L17" s="16">
        <v>5.2</v>
      </c>
    </row>
    <row r="18" spans="1:12" ht="17.45" customHeight="1">
      <c r="A18" s="605" t="s">
        <v>81</v>
      </c>
      <c r="B18" s="419">
        <v>2014</v>
      </c>
      <c r="C18" s="669">
        <v>1240</v>
      </c>
      <c r="D18" s="669">
        <v>411</v>
      </c>
      <c r="E18" s="669">
        <v>393</v>
      </c>
      <c r="F18" s="669">
        <v>350</v>
      </c>
      <c r="G18" s="669">
        <v>43</v>
      </c>
      <c r="H18" s="669">
        <v>18</v>
      </c>
      <c r="I18" s="669">
        <v>829</v>
      </c>
      <c r="J18" s="668">
        <v>33.1</v>
      </c>
      <c r="K18" s="668">
        <v>31.7</v>
      </c>
      <c r="L18" s="274">
        <v>4.3</v>
      </c>
    </row>
    <row r="19" spans="1:12" ht="17.45" customHeight="1">
      <c r="A19" s="605"/>
      <c r="B19" s="419">
        <v>2015</v>
      </c>
      <c r="C19" s="7">
        <v>1237</v>
      </c>
      <c r="D19" s="7">
        <v>405</v>
      </c>
      <c r="E19" s="7">
        <v>389</v>
      </c>
      <c r="F19" s="7">
        <v>347</v>
      </c>
      <c r="G19" s="7">
        <v>42</v>
      </c>
      <c r="H19" s="7">
        <v>17</v>
      </c>
      <c r="I19" s="7">
        <v>832</v>
      </c>
      <c r="J19" s="64">
        <v>32.799999999999997</v>
      </c>
      <c r="K19" s="52">
        <v>31.4</v>
      </c>
      <c r="L19" s="16">
        <v>4.0999999999999996</v>
      </c>
    </row>
    <row r="20" spans="1:12" ht="17.45" customHeight="1">
      <c r="A20" s="605" t="s">
        <v>80</v>
      </c>
      <c r="B20" s="419">
        <v>2014</v>
      </c>
      <c r="C20" s="669">
        <v>935</v>
      </c>
      <c r="D20" s="669">
        <v>281</v>
      </c>
      <c r="E20" s="669">
        <v>259</v>
      </c>
      <c r="F20" s="669">
        <v>231</v>
      </c>
      <c r="G20" s="669">
        <v>28</v>
      </c>
      <c r="H20" s="669">
        <v>22</v>
      </c>
      <c r="I20" s="669">
        <v>653</v>
      </c>
      <c r="J20" s="668">
        <v>30.1</v>
      </c>
      <c r="K20" s="668">
        <v>27.7</v>
      </c>
      <c r="L20" s="274">
        <v>7.9</v>
      </c>
    </row>
    <row r="21" spans="1:12" ht="17.45" customHeight="1">
      <c r="A21" s="605"/>
      <c r="B21" s="419">
        <v>2015</v>
      </c>
      <c r="C21" s="7">
        <v>959</v>
      </c>
      <c r="D21" s="7">
        <v>315</v>
      </c>
      <c r="E21" s="7">
        <v>299</v>
      </c>
      <c r="F21" s="7">
        <v>266</v>
      </c>
      <c r="G21" s="7">
        <v>33</v>
      </c>
      <c r="H21" s="7">
        <v>16</v>
      </c>
      <c r="I21" s="7">
        <v>644</v>
      </c>
      <c r="J21" s="64">
        <v>32.9</v>
      </c>
      <c r="K21" s="52">
        <v>31.2</v>
      </c>
      <c r="L21" s="16">
        <v>5</v>
      </c>
    </row>
    <row r="22" spans="1:12" ht="17.45" customHeight="1">
      <c r="A22" s="605" t="s">
        <v>79</v>
      </c>
      <c r="B22" s="419">
        <v>2014</v>
      </c>
      <c r="C22" s="669">
        <v>1302</v>
      </c>
      <c r="D22" s="669">
        <v>440</v>
      </c>
      <c r="E22" s="669">
        <v>415</v>
      </c>
      <c r="F22" s="669">
        <v>366</v>
      </c>
      <c r="G22" s="669">
        <v>49</v>
      </c>
      <c r="H22" s="669">
        <v>25</v>
      </c>
      <c r="I22" s="669">
        <v>862</v>
      </c>
      <c r="J22" s="668">
        <v>33.799999999999997</v>
      </c>
      <c r="K22" s="668">
        <v>31.9</v>
      </c>
      <c r="L22" s="274">
        <v>5.7</v>
      </c>
    </row>
    <row r="23" spans="1:12" ht="17.45" customHeight="1">
      <c r="A23" s="605"/>
      <c r="B23" s="419">
        <v>2015</v>
      </c>
      <c r="C23" s="7">
        <v>1350</v>
      </c>
      <c r="D23" s="7">
        <v>469</v>
      </c>
      <c r="E23" s="7">
        <v>449</v>
      </c>
      <c r="F23" s="7">
        <v>403</v>
      </c>
      <c r="G23" s="7">
        <v>46</v>
      </c>
      <c r="H23" s="7">
        <v>20</v>
      </c>
      <c r="I23" s="7">
        <v>881</v>
      </c>
      <c r="J23" s="64">
        <v>34.700000000000003</v>
      </c>
      <c r="K23" s="52">
        <v>33.299999999999997</v>
      </c>
      <c r="L23" s="16">
        <v>4.2</v>
      </c>
    </row>
    <row r="24" spans="1:12" ht="17.45" customHeight="1">
      <c r="A24" s="879" t="s">
        <v>87</v>
      </c>
      <c r="B24" s="879"/>
      <c r="C24" s="880"/>
      <c r="D24" s="880"/>
      <c r="E24" s="880"/>
      <c r="F24" s="880"/>
      <c r="G24" s="880"/>
      <c r="H24" s="880"/>
      <c r="I24" s="880"/>
      <c r="J24" s="880"/>
      <c r="K24" s="880"/>
      <c r="L24" s="881"/>
    </row>
    <row r="25" spans="1:12" ht="17.45" customHeight="1">
      <c r="A25" s="383" t="s">
        <v>86</v>
      </c>
      <c r="B25" s="234">
        <v>2014</v>
      </c>
      <c r="C25" s="3">
        <v>4983</v>
      </c>
      <c r="D25" s="3">
        <v>1384</v>
      </c>
      <c r="E25" s="3">
        <v>1292</v>
      </c>
      <c r="F25" s="3">
        <v>1106</v>
      </c>
      <c r="G25" s="3">
        <v>186</v>
      </c>
      <c r="H25" s="3">
        <v>92</v>
      </c>
      <c r="I25" s="3">
        <v>3599</v>
      </c>
      <c r="J25" s="60">
        <v>27.8</v>
      </c>
      <c r="K25" s="49">
        <v>25.9</v>
      </c>
      <c r="L25" s="17">
        <v>6.7</v>
      </c>
    </row>
    <row r="26" spans="1:12" ht="17.45" customHeight="1">
      <c r="A26" s="192"/>
      <c r="B26" s="234">
        <v>2015</v>
      </c>
      <c r="C26" s="43">
        <v>4988</v>
      </c>
      <c r="D26" s="43">
        <v>1424</v>
      </c>
      <c r="E26" s="43">
        <v>1356</v>
      </c>
      <c r="F26" s="43">
        <v>1194</v>
      </c>
      <c r="G26" s="43">
        <v>162</v>
      </c>
      <c r="H26" s="43">
        <v>69</v>
      </c>
      <c r="I26" s="43">
        <v>3564</v>
      </c>
      <c r="J26" s="73">
        <v>28.6</v>
      </c>
      <c r="K26" s="58">
        <v>27.2</v>
      </c>
      <c r="L26" s="81">
        <v>4.8</v>
      </c>
    </row>
    <row r="27" spans="1:12" ht="17.45" customHeight="1">
      <c r="A27" s="601" t="s">
        <v>85</v>
      </c>
      <c r="B27" s="234"/>
      <c r="C27" s="7"/>
      <c r="D27" s="7"/>
      <c r="E27" s="7"/>
      <c r="F27" s="7"/>
      <c r="G27" s="7"/>
      <c r="H27" s="7"/>
      <c r="I27" s="7"/>
      <c r="J27" s="64"/>
      <c r="K27" s="52"/>
      <c r="L27" s="312"/>
    </row>
    <row r="28" spans="1:12" ht="17.45" customHeight="1">
      <c r="A28" s="605" t="s">
        <v>84</v>
      </c>
      <c r="B28" s="419">
        <v>2014</v>
      </c>
      <c r="C28" s="669">
        <v>1188</v>
      </c>
      <c r="D28" s="669">
        <v>373</v>
      </c>
      <c r="E28" s="669">
        <v>343</v>
      </c>
      <c r="F28" s="669">
        <v>297</v>
      </c>
      <c r="G28" s="669">
        <v>46</v>
      </c>
      <c r="H28" s="669">
        <v>30</v>
      </c>
      <c r="I28" s="669">
        <v>815</v>
      </c>
      <c r="J28" s="668">
        <v>31.4</v>
      </c>
      <c r="K28" s="668">
        <v>28.8</v>
      </c>
      <c r="L28" s="274">
        <v>8.1</v>
      </c>
    </row>
    <row r="29" spans="1:12" ht="17.45" customHeight="1">
      <c r="A29" s="605"/>
      <c r="B29" s="419">
        <v>2015</v>
      </c>
      <c r="C29" s="7">
        <v>1174</v>
      </c>
      <c r="D29" s="7">
        <v>383</v>
      </c>
      <c r="E29" s="7">
        <v>365</v>
      </c>
      <c r="F29" s="7">
        <v>332</v>
      </c>
      <c r="G29" s="7">
        <v>32</v>
      </c>
      <c r="H29" s="7">
        <v>18</v>
      </c>
      <c r="I29" s="7">
        <v>791</v>
      </c>
      <c r="J29" s="64">
        <v>32.6</v>
      </c>
      <c r="K29" s="52">
        <v>31.1</v>
      </c>
      <c r="L29" s="312">
        <v>4.8</v>
      </c>
    </row>
    <row r="30" spans="1:12" ht="17.45" customHeight="1">
      <c r="A30" s="605" t="s">
        <v>83</v>
      </c>
      <c r="B30" s="419">
        <v>2014</v>
      </c>
      <c r="C30" s="669">
        <v>1084</v>
      </c>
      <c r="D30" s="669">
        <v>295</v>
      </c>
      <c r="E30" s="669">
        <v>273</v>
      </c>
      <c r="F30" s="669">
        <v>228</v>
      </c>
      <c r="G30" s="669">
        <v>45</v>
      </c>
      <c r="H30" s="669">
        <v>22</v>
      </c>
      <c r="I30" s="669">
        <v>789</v>
      </c>
      <c r="J30" s="668">
        <v>27.3</v>
      </c>
      <c r="K30" s="668">
        <v>25.2</v>
      </c>
      <c r="L30" s="274">
        <v>7.5</v>
      </c>
    </row>
    <row r="31" spans="1:12" ht="17.45" customHeight="1">
      <c r="A31" s="605"/>
      <c r="B31" s="419">
        <v>2015</v>
      </c>
      <c r="C31" s="7">
        <v>1054</v>
      </c>
      <c r="D31" s="7">
        <v>283</v>
      </c>
      <c r="E31" s="7">
        <v>267</v>
      </c>
      <c r="F31" s="7">
        <v>231</v>
      </c>
      <c r="G31" s="7">
        <v>35</v>
      </c>
      <c r="H31" s="45">
        <v>16</v>
      </c>
      <c r="I31" s="7">
        <v>771</v>
      </c>
      <c r="J31" s="64">
        <v>26.8</v>
      </c>
      <c r="K31" s="52">
        <v>25.3</v>
      </c>
      <c r="L31" s="312">
        <v>5.8</v>
      </c>
    </row>
    <row r="32" spans="1:12" ht="17.45" customHeight="1">
      <c r="A32" s="605" t="s">
        <v>82</v>
      </c>
      <c r="B32" s="419">
        <v>2014</v>
      </c>
      <c r="C32" s="669">
        <v>707</v>
      </c>
      <c r="D32" s="669">
        <v>198</v>
      </c>
      <c r="E32" s="669">
        <v>185</v>
      </c>
      <c r="F32" s="669">
        <v>164</v>
      </c>
      <c r="G32" s="669">
        <v>21</v>
      </c>
      <c r="H32" s="669">
        <v>13</v>
      </c>
      <c r="I32" s="669">
        <v>508</v>
      </c>
      <c r="J32" s="668">
        <v>28.1</v>
      </c>
      <c r="K32" s="668">
        <v>26.2</v>
      </c>
      <c r="L32" s="274">
        <v>6.6</v>
      </c>
    </row>
    <row r="33" spans="1:13" ht="13.5">
      <c r="A33" s="605"/>
      <c r="B33" s="419">
        <v>2015</v>
      </c>
      <c r="C33" s="3">
        <v>731</v>
      </c>
      <c r="D33" s="3">
        <v>219</v>
      </c>
      <c r="E33" s="3">
        <v>208</v>
      </c>
      <c r="F33" s="3">
        <v>186</v>
      </c>
      <c r="G33" s="3">
        <v>22</v>
      </c>
      <c r="H33" s="3">
        <v>12</v>
      </c>
      <c r="I33" s="3">
        <v>512</v>
      </c>
      <c r="J33" s="60">
        <v>30</v>
      </c>
      <c r="K33" s="49">
        <v>28.4</v>
      </c>
      <c r="L33" s="17">
        <v>5.4</v>
      </c>
    </row>
    <row r="34" spans="1:13" ht="13.5">
      <c r="A34" s="605" t="s">
        <v>81</v>
      </c>
      <c r="B34" s="419">
        <v>2014</v>
      </c>
      <c r="C34" s="669">
        <v>717</v>
      </c>
      <c r="D34" s="669">
        <v>194</v>
      </c>
      <c r="E34" s="669">
        <v>187</v>
      </c>
      <c r="F34" s="669">
        <v>163</v>
      </c>
      <c r="G34" s="669">
        <v>25</v>
      </c>
      <c r="H34" s="669">
        <v>7</v>
      </c>
      <c r="I34" s="669">
        <v>523</v>
      </c>
      <c r="J34" s="668">
        <v>27</v>
      </c>
      <c r="K34" s="668">
        <v>26.1</v>
      </c>
      <c r="L34" s="274">
        <v>3.4</v>
      </c>
    </row>
    <row r="35" spans="1:13" ht="13.5">
      <c r="A35" s="605"/>
      <c r="B35" s="419">
        <v>2015</v>
      </c>
      <c r="C35" s="7">
        <v>694</v>
      </c>
      <c r="D35" s="7">
        <v>186</v>
      </c>
      <c r="E35" s="7">
        <v>178</v>
      </c>
      <c r="F35" s="7">
        <v>155</v>
      </c>
      <c r="G35" s="7">
        <v>23</v>
      </c>
      <c r="H35" s="7">
        <v>8</v>
      </c>
      <c r="I35" s="7">
        <v>507</v>
      </c>
      <c r="J35" s="64">
        <v>26.9</v>
      </c>
      <c r="K35" s="52">
        <v>25.7</v>
      </c>
      <c r="L35" s="312">
        <v>4.5</v>
      </c>
      <c r="M35" s="86"/>
    </row>
    <row r="36" spans="1:13" ht="13.5">
      <c r="A36" s="605" t="s">
        <v>80</v>
      </c>
      <c r="B36" s="419">
        <v>2014</v>
      </c>
      <c r="C36" s="669">
        <v>541</v>
      </c>
      <c r="D36" s="669">
        <v>126</v>
      </c>
      <c r="E36" s="669">
        <v>117</v>
      </c>
      <c r="F36" s="669">
        <v>99</v>
      </c>
      <c r="G36" s="669">
        <v>18</v>
      </c>
      <c r="H36" s="669">
        <v>9</v>
      </c>
      <c r="I36" s="669">
        <v>415</v>
      </c>
      <c r="J36" s="668">
        <v>23.3</v>
      </c>
      <c r="K36" s="668">
        <v>21.6</v>
      </c>
      <c r="L36" s="274">
        <v>7.2</v>
      </c>
    </row>
    <row r="37" spans="1:13" ht="13.5">
      <c r="A37" s="605"/>
      <c r="B37" s="419">
        <v>2015</v>
      </c>
      <c r="C37" s="7">
        <v>566</v>
      </c>
      <c r="D37" s="7">
        <v>140</v>
      </c>
      <c r="E37" s="7">
        <v>135</v>
      </c>
      <c r="F37" s="7">
        <v>114</v>
      </c>
      <c r="G37" s="7">
        <v>21</v>
      </c>
      <c r="H37" s="7">
        <v>6</v>
      </c>
      <c r="I37" s="7">
        <v>426</v>
      </c>
      <c r="J37" s="64">
        <v>24.8</v>
      </c>
      <c r="K37" s="52">
        <v>23.8</v>
      </c>
      <c r="L37" s="312">
        <v>4</v>
      </c>
    </row>
    <row r="38" spans="1:13" ht="13.5">
      <c r="A38" s="605" t="s">
        <v>79</v>
      </c>
      <c r="B38" s="419">
        <v>2014</v>
      </c>
      <c r="C38" s="669">
        <v>745</v>
      </c>
      <c r="D38" s="669">
        <v>197</v>
      </c>
      <c r="E38" s="669">
        <v>186</v>
      </c>
      <c r="F38" s="669">
        <v>154</v>
      </c>
      <c r="G38" s="669">
        <v>32</v>
      </c>
      <c r="H38" s="669">
        <v>11</v>
      </c>
      <c r="I38" s="669">
        <v>548</v>
      </c>
      <c r="J38" s="668">
        <v>26.5</v>
      </c>
      <c r="K38" s="668">
        <v>25</v>
      </c>
      <c r="L38" s="274">
        <v>5.5</v>
      </c>
    </row>
    <row r="39" spans="1:13" ht="13.5">
      <c r="A39" s="605"/>
      <c r="B39" s="419">
        <v>2015</v>
      </c>
      <c r="C39" s="7">
        <v>770</v>
      </c>
      <c r="D39" s="7">
        <v>212</v>
      </c>
      <c r="E39" s="7">
        <v>204</v>
      </c>
      <c r="F39" s="7">
        <v>175</v>
      </c>
      <c r="G39" s="7">
        <v>29</v>
      </c>
      <c r="H39" s="45">
        <v>8</v>
      </c>
      <c r="I39" s="7">
        <v>558</v>
      </c>
      <c r="J39" s="64">
        <v>27.6</v>
      </c>
      <c r="K39" s="52">
        <v>26.5</v>
      </c>
      <c r="L39" s="312">
        <v>3.9</v>
      </c>
    </row>
    <row r="40" spans="1:13">
      <c r="K40" s="18"/>
      <c r="L40" s="18"/>
    </row>
    <row r="41" spans="1:13">
      <c r="K41" s="18"/>
      <c r="L41" s="18"/>
    </row>
    <row r="42" spans="1:13">
      <c r="K42" s="18"/>
      <c r="L42" s="18"/>
    </row>
    <row r="43" spans="1:13">
      <c r="K43" s="18"/>
      <c r="L43" s="18"/>
    </row>
    <row r="44" spans="1:13">
      <c r="K44" s="18"/>
      <c r="L44" s="18"/>
    </row>
    <row r="45" spans="1:13">
      <c r="K45" s="18"/>
      <c r="L45" s="18"/>
    </row>
    <row r="46" spans="1:13">
      <c r="K46" s="18"/>
      <c r="L46" s="18"/>
    </row>
    <row r="47" spans="1:13">
      <c r="K47" s="18"/>
      <c r="L47" s="18"/>
    </row>
    <row r="48" spans="1:13">
      <c r="K48" s="18"/>
      <c r="L48" s="18"/>
    </row>
    <row r="49" spans="10:12">
      <c r="K49" s="18"/>
      <c r="L49" s="18"/>
    </row>
    <row r="50" spans="10:12">
      <c r="K50" s="18"/>
      <c r="L50" s="18"/>
    </row>
    <row r="51" spans="10:12">
      <c r="K51" s="18"/>
      <c r="L51" s="18"/>
    </row>
    <row r="52" spans="10:12">
      <c r="J52" s="18"/>
    </row>
  </sheetData>
  <mergeCells count="18">
    <mergeCell ref="A2:L2"/>
    <mergeCell ref="A1:L1"/>
    <mergeCell ref="J7:L7"/>
    <mergeCell ref="A8:L8"/>
    <mergeCell ref="F5:G5"/>
    <mergeCell ref="C3:C6"/>
    <mergeCell ref="D3:H3"/>
    <mergeCell ref="A3:B7"/>
    <mergeCell ref="A24:L24"/>
    <mergeCell ref="J3:J6"/>
    <mergeCell ref="K3:K6"/>
    <mergeCell ref="L3:L6"/>
    <mergeCell ref="D4:D6"/>
    <mergeCell ref="E4:G4"/>
    <mergeCell ref="H4:H6"/>
    <mergeCell ref="E5:E6"/>
    <mergeCell ref="I3:I6"/>
    <mergeCell ref="C7:I7"/>
  </mergeCells>
  <hyperlinks>
    <hyperlink ref="M1" location="'Spis treści'!A1" display="POWRÓT"/>
    <hyperlink ref="M2" location="Contents!A1" display="RETURN"/>
  </hyperlinks>
  <pageMargins left="0.74803149606299213" right="0.74803149606299213" top="0.98425196850393704" bottom="0.98425196850393704" header="0.51181102362204722" footer="0.51181102362204722"/>
  <pageSetup paperSize="9" fitToWidth="0" fitToHeight="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tabColor rgb="FF92D050"/>
  </sheetPr>
  <dimension ref="A1:M39"/>
  <sheetViews>
    <sheetView zoomScaleNormal="100" zoomScaleSheetLayoutView="115" workbookViewId="0">
      <pane ySplit="7" topLeftCell="A8" activePane="bottomLeft" state="frozen"/>
      <selection sqref="A1:H1"/>
      <selection pane="bottomLeft" activeCell="M2" sqref="M2"/>
    </sheetView>
  </sheetViews>
  <sheetFormatPr defaultRowHeight="12.75"/>
  <cols>
    <col min="1" max="2" width="14.140625" style="1" customWidth="1"/>
    <col min="3" max="12" width="11.5703125" style="25" customWidth="1"/>
    <col min="13" max="13" width="13.5703125" style="1" customWidth="1"/>
    <col min="14" max="16384" width="9.140625" style="1"/>
  </cols>
  <sheetData>
    <row r="1" spans="1:13" ht="25.5" customHeight="1" thickTop="1" thickBot="1">
      <c r="A1" s="883" t="s">
        <v>780</v>
      </c>
      <c r="B1" s="883"/>
      <c r="C1" s="883"/>
      <c r="D1" s="883"/>
      <c r="E1" s="883"/>
      <c r="F1" s="883"/>
      <c r="G1" s="883"/>
      <c r="H1" s="883"/>
      <c r="I1" s="883"/>
      <c r="J1" s="883"/>
      <c r="K1" s="883"/>
      <c r="L1" s="883"/>
      <c r="M1" s="377" t="s">
        <v>420</v>
      </c>
    </row>
    <row r="2" spans="1:13" ht="16.5" thickTop="1" thickBot="1">
      <c r="A2" s="871" t="s">
        <v>95</v>
      </c>
      <c r="B2" s="871"/>
      <c r="C2" s="871"/>
      <c r="D2" s="871"/>
      <c r="E2" s="871"/>
      <c r="F2" s="871"/>
      <c r="G2" s="871"/>
      <c r="H2" s="871"/>
      <c r="I2" s="871"/>
      <c r="J2" s="871"/>
      <c r="K2" s="871"/>
      <c r="L2" s="871"/>
      <c r="M2" s="437" t="s">
        <v>444</v>
      </c>
    </row>
    <row r="3" spans="1:13" ht="14.25" customHeight="1" thickTop="1">
      <c r="A3" s="851" t="s">
        <v>91</v>
      </c>
      <c r="B3" s="852"/>
      <c r="C3" s="822" t="s">
        <v>90</v>
      </c>
      <c r="D3" s="822" t="s">
        <v>36</v>
      </c>
      <c r="E3" s="822"/>
      <c r="F3" s="822"/>
      <c r="G3" s="822"/>
      <c r="H3" s="822"/>
      <c r="I3" s="822" t="s">
        <v>35</v>
      </c>
      <c r="J3" s="822" t="s">
        <v>34</v>
      </c>
      <c r="K3" s="822" t="s">
        <v>33</v>
      </c>
      <c r="L3" s="823" t="s">
        <v>32</v>
      </c>
    </row>
    <row r="4" spans="1:13" ht="14.25" customHeight="1">
      <c r="A4" s="875"/>
      <c r="B4" s="876"/>
      <c r="C4" s="822"/>
      <c r="D4" s="822" t="s">
        <v>28</v>
      </c>
      <c r="E4" s="822" t="s">
        <v>30</v>
      </c>
      <c r="F4" s="822"/>
      <c r="G4" s="822"/>
      <c r="H4" s="822" t="s">
        <v>29</v>
      </c>
      <c r="I4" s="822"/>
      <c r="J4" s="822"/>
      <c r="K4" s="822"/>
      <c r="L4" s="823"/>
    </row>
    <row r="5" spans="1:13" ht="14.25" customHeight="1">
      <c r="A5" s="875"/>
      <c r="B5" s="876"/>
      <c r="C5" s="822"/>
      <c r="D5" s="822"/>
      <c r="E5" s="822" t="s">
        <v>28</v>
      </c>
      <c r="F5" s="822" t="s">
        <v>27</v>
      </c>
      <c r="G5" s="822"/>
      <c r="H5" s="822"/>
      <c r="I5" s="822"/>
      <c r="J5" s="822"/>
      <c r="K5" s="822"/>
      <c r="L5" s="823"/>
    </row>
    <row r="6" spans="1:13" ht="14.25" customHeight="1">
      <c r="A6" s="875"/>
      <c r="B6" s="876"/>
      <c r="C6" s="822"/>
      <c r="D6" s="822"/>
      <c r="E6" s="822"/>
      <c r="F6" s="287" t="s">
        <v>26</v>
      </c>
      <c r="G6" s="287" t="s">
        <v>25</v>
      </c>
      <c r="H6" s="822"/>
      <c r="I6" s="822"/>
      <c r="J6" s="822"/>
      <c r="K6" s="822"/>
      <c r="L6" s="823"/>
    </row>
    <row r="7" spans="1:13" ht="14.25" customHeight="1" thickBot="1">
      <c r="A7" s="889"/>
      <c r="B7" s="890"/>
      <c r="C7" s="886" t="s">
        <v>12</v>
      </c>
      <c r="D7" s="886"/>
      <c r="E7" s="886"/>
      <c r="F7" s="886"/>
      <c r="G7" s="886"/>
      <c r="H7" s="886"/>
      <c r="I7" s="886"/>
      <c r="J7" s="886" t="s">
        <v>89</v>
      </c>
      <c r="K7" s="886"/>
      <c r="L7" s="887"/>
    </row>
    <row r="8" spans="1:13" ht="18.600000000000001" customHeight="1">
      <c r="A8" s="888" t="s">
        <v>93</v>
      </c>
      <c r="B8" s="888"/>
      <c r="C8" s="888"/>
      <c r="D8" s="888"/>
      <c r="E8" s="888"/>
      <c r="F8" s="888"/>
      <c r="G8" s="888"/>
      <c r="H8" s="888"/>
      <c r="I8" s="888"/>
      <c r="J8" s="888"/>
      <c r="K8" s="888"/>
      <c r="L8" s="888"/>
    </row>
    <row r="9" spans="1:13" ht="18.600000000000001" customHeight="1">
      <c r="A9" s="383" t="s">
        <v>86</v>
      </c>
      <c r="B9" s="234">
        <v>2014</v>
      </c>
      <c r="C9" s="3">
        <v>4965</v>
      </c>
      <c r="D9" s="3">
        <v>1704</v>
      </c>
      <c r="E9" s="3">
        <v>1621</v>
      </c>
      <c r="F9" s="3">
        <v>1434</v>
      </c>
      <c r="G9" s="3">
        <v>187</v>
      </c>
      <c r="H9" s="3">
        <v>82</v>
      </c>
      <c r="I9" s="3">
        <v>3261</v>
      </c>
      <c r="J9" s="3">
        <v>34.299999999999997</v>
      </c>
      <c r="K9" s="49">
        <v>32.700000000000003</v>
      </c>
      <c r="L9" s="2">
        <v>4.8</v>
      </c>
    </row>
    <row r="10" spans="1:13" ht="18.600000000000001" customHeight="1">
      <c r="A10" s="192"/>
      <c r="B10" s="234">
        <v>2015</v>
      </c>
      <c r="C10" s="3">
        <v>4981</v>
      </c>
      <c r="D10" s="3">
        <v>1741</v>
      </c>
      <c r="E10" s="3">
        <v>1674</v>
      </c>
      <c r="F10" s="3">
        <v>1495</v>
      </c>
      <c r="G10" s="3">
        <v>179</v>
      </c>
      <c r="H10" s="3">
        <v>67</v>
      </c>
      <c r="I10" s="3">
        <v>3240</v>
      </c>
      <c r="J10" s="3">
        <v>35</v>
      </c>
      <c r="K10" s="49">
        <v>33.6</v>
      </c>
      <c r="L10" s="2">
        <v>3.9</v>
      </c>
    </row>
    <row r="11" spans="1:13" ht="18.600000000000001" customHeight="1">
      <c r="A11" s="601" t="s">
        <v>85</v>
      </c>
      <c r="B11" s="234"/>
      <c r="C11" s="3"/>
      <c r="D11" s="3"/>
      <c r="E11" s="3"/>
      <c r="F11" s="3"/>
      <c r="G11" s="3"/>
      <c r="H11" s="3"/>
      <c r="I11" s="3"/>
      <c r="J11" s="3"/>
      <c r="K11" s="49"/>
      <c r="L11" s="2"/>
    </row>
    <row r="12" spans="1:13" ht="17.45" customHeight="1">
      <c r="A12" s="605" t="s">
        <v>84</v>
      </c>
      <c r="B12" s="419">
        <v>2014</v>
      </c>
      <c r="C12" s="669">
        <v>1041</v>
      </c>
      <c r="D12" s="669">
        <v>387</v>
      </c>
      <c r="E12" s="669">
        <v>369</v>
      </c>
      <c r="F12" s="669">
        <v>330</v>
      </c>
      <c r="G12" s="669">
        <v>39</v>
      </c>
      <c r="H12" s="669">
        <v>18</v>
      </c>
      <c r="I12" s="669">
        <v>654</v>
      </c>
      <c r="J12" s="668">
        <v>37.200000000000003</v>
      </c>
      <c r="K12" s="668">
        <v>35.5</v>
      </c>
      <c r="L12" s="274">
        <v>4.5999999999999996</v>
      </c>
    </row>
    <row r="13" spans="1:13" ht="17.45" customHeight="1">
      <c r="A13" s="605"/>
      <c r="B13" s="419">
        <v>2015</v>
      </c>
      <c r="C13" s="3">
        <v>1063</v>
      </c>
      <c r="D13" s="3">
        <v>389</v>
      </c>
      <c r="E13" s="3">
        <v>378</v>
      </c>
      <c r="F13" s="3">
        <v>341</v>
      </c>
      <c r="G13" s="3">
        <v>38</v>
      </c>
      <c r="H13" s="3">
        <v>10</v>
      </c>
      <c r="I13" s="3">
        <v>674</v>
      </c>
      <c r="J13" s="3">
        <v>36.6</v>
      </c>
      <c r="K13" s="49">
        <v>35.6</v>
      </c>
      <c r="L13" s="2">
        <v>2.7</v>
      </c>
    </row>
    <row r="14" spans="1:13" ht="17.45" customHeight="1">
      <c r="A14" s="605" t="s">
        <v>83</v>
      </c>
      <c r="B14" s="419">
        <v>2014</v>
      </c>
      <c r="C14" s="669">
        <v>837</v>
      </c>
      <c r="D14" s="669">
        <v>259</v>
      </c>
      <c r="E14" s="669">
        <v>247</v>
      </c>
      <c r="F14" s="669">
        <v>219</v>
      </c>
      <c r="G14" s="669">
        <v>28</v>
      </c>
      <c r="H14" s="669">
        <v>13</v>
      </c>
      <c r="I14" s="669">
        <v>578</v>
      </c>
      <c r="J14" s="668">
        <v>30.9</v>
      </c>
      <c r="K14" s="668">
        <v>29.5</v>
      </c>
      <c r="L14" s="274">
        <v>4.8</v>
      </c>
    </row>
    <row r="15" spans="1:13" ht="17.45" customHeight="1">
      <c r="A15" s="605"/>
      <c r="B15" s="419">
        <v>2015</v>
      </c>
      <c r="C15" s="3">
        <v>779</v>
      </c>
      <c r="D15" s="3">
        <v>246</v>
      </c>
      <c r="E15" s="3">
        <v>238</v>
      </c>
      <c r="F15" s="3">
        <v>215</v>
      </c>
      <c r="G15" s="3">
        <v>22</v>
      </c>
      <c r="H15" s="3">
        <v>8</v>
      </c>
      <c r="I15" s="3">
        <v>533</v>
      </c>
      <c r="J15" s="3">
        <v>31.6</v>
      </c>
      <c r="K15" s="49">
        <v>30.5</v>
      </c>
      <c r="L15" s="2">
        <v>3.3</v>
      </c>
    </row>
    <row r="16" spans="1:13" ht="17.45" customHeight="1">
      <c r="A16" s="605" t="s">
        <v>82</v>
      </c>
      <c r="B16" s="419">
        <v>2014</v>
      </c>
      <c r="C16" s="669">
        <v>1242</v>
      </c>
      <c r="D16" s="669">
        <v>430</v>
      </c>
      <c r="E16" s="669">
        <v>413</v>
      </c>
      <c r="F16" s="669">
        <v>340</v>
      </c>
      <c r="G16" s="669">
        <v>72</v>
      </c>
      <c r="H16" s="669">
        <v>17</v>
      </c>
      <c r="I16" s="669">
        <v>812</v>
      </c>
      <c r="J16" s="668">
        <v>34.6</v>
      </c>
      <c r="K16" s="668">
        <v>33.200000000000003</v>
      </c>
      <c r="L16" s="274">
        <v>4</v>
      </c>
    </row>
    <row r="17" spans="1:13" ht="17.45" customHeight="1">
      <c r="A17" s="605"/>
      <c r="B17" s="419">
        <v>2015</v>
      </c>
      <c r="C17" s="43">
        <v>1276</v>
      </c>
      <c r="D17" s="43">
        <v>443</v>
      </c>
      <c r="E17" s="43">
        <v>423</v>
      </c>
      <c r="F17" s="43">
        <v>354</v>
      </c>
      <c r="G17" s="43">
        <v>69</v>
      </c>
      <c r="H17" s="43">
        <v>20</v>
      </c>
      <c r="I17" s="43">
        <v>833</v>
      </c>
      <c r="J17" s="43">
        <v>34.700000000000003</v>
      </c>
      <c r="K17" s="43">
        <v>33.1</v>
      </c>
      <c r="L17" s="82">
        <v>4.5999999999999996</v>
      </c>
    </row>
    <row r="18" spans="1:13" ht="17.45" customHeight="1">
      <c r="A18" s="605" t="s">
        <v>81</v>
      </c>
      <c r="B18" s="419">
        <v>2014</v>
      </c>
      <c r="C18" s="669">
        <v>715</v>
      </c>
      <c r="D18" s="669">
        <v>243</v>
      </c>
      <c r="E18" s="669">
        <v>234</v>
      </c>
      <c r="F18" s="669">
        <v>210</v>
      </c>
      <c r="G18" s="669">
        <v>24</v>
      </c>
      <c r="H18" s="669">
        <v>9</v>
      </c>
      <c r="I18" s="669">
        <v>473</v>
      </c>
      <c r="J18" s="668">
        <v>33.9</v>
      </c>
      <c r="K18" s="668">
        <v>32.700000000000003</v>
      </c>
      <c r="L18" s="274">
        <v>3.5</v>
      </c>
    </row>
    <row r="19" spans="1:13" ht="17.45" customHeight="1">
      <c r="A19" s="605"/>
      <c r="B19" s="419">
        <v>2015</v>
      </c>
      <c r="C19" s="7">
        <v>680</v>
      </c>
      <c r="D19" s="7">
        <v>236</v>
      </c>
      <c r="E19" s="7">
        <v>228</v>
      </c>
      <c r="F19" s="7">
        <v>207</v>
      </c>
      <c r="G19" s="7">
        <v>20</v>
      </c>
      <c r="H19" s="7">
        <v>8</v>
      </c>
      <c r="I19" s="7">
        <v>444</v>
      </c>
      <c r="J19" s="7">
        <v>34.700000000000003</v>
      </c>
      <c r="K19" s="7">
        <v>33.5</v>
      </c>
      <c r="L19" s="6">
        <v>3.5</v>
      </c>
    </row>
    <row r="20" spans="1:13" ht="17.45" customHeight="1">
      <c r="A20" s="605" t="s">
        <v>80</v>
      </c>
      <c r="B20" s="419">
        <v>2014</v>
      </c>
      <c r="C20" s="669">
        <v>437</v>
      </c>
      <c r="D20" s="669">
        <v>150</v>
      </c>
      <c r="E20" s="669">
        <v>142</v>
      </c>
      <c r="F20" s="669">
        <v>133</v>
      </c>
      <c r="G20" s="669">
        <v>10</v>
      </c>
      <c r="H20" s="669">
        <v>8</v>
      </c>
      <c r="I20" s="669">
        <v>287</v>
      </c>
      <c r="J20" s="668">
        <v>34.299999999999997</v>
      </c>
      <c r="K20" s="668">
        <v>32.6</v>
      </c>
      <c r="L20" s="274">
        <v>5.2</v>
      </c>
    </row>
    <row r="21" spans="1:13" ht="17.45" customHeight="1">
      <c r="A21" s="605"/>
      <c r="B21" s="419">
        <v>2015</v>
      </c>
      <c r="C21" s="7">
        <v>458</v>
      </c>
      <c r="D21" s="7">
        <v>162</v>
      </c>
      <c r="E21" s="7">
        <v>156</v>
      </c>
      <c r="F21" s="7">
        <v>143</v>
      </c>
      <c r="G21" s="7">
        <v>13</v>
      </c>
      <c r="H21" s="7">
        <v>6</v>
      </c>
      <c r="I21" s="7">
        <v>297</v>
      </c>
      <c r="J21" s="7">
        <v>35.299999999999997</v>
      </c>
      <c r="K21" s="7">
        <v>34</v>
      </c>
      <c r="L21" s="6">
        <v>3.5</v>
      </c>
    </row>
    <row r="22" spans="1:13" ht="17.45" customHeight="1">
      <c r="A22" s="605" t="s">
        <v>79</v>
      </c>
      <c r="B22" s="419">
        <v>2014</v>
      </c>
      <c r="C22" s="669">
        <v>693</v>
      </c>
      <c r="D22" s="669">
        <v>235</v>
      </c>
      <c r="E22" s="669">
        <v>217</v>
      </c>
      <c r="F22" s="669">
        <v>202</v>
      </c>
      <c r="G22" s="669">
        <v>15</v>
      </c>
      <c r="H22" s="669">
        <v>19</v>
      </c>
      <c r="I22" s="669">
        <v>458</v>
      </c>
      <c r="J22" s="668">
        <v>34</v>
      </c>
      <c r="K22" s="668">
        <v>31.2</v>
      </c>
      <c r="L22" s="274">
        <v>8</v>
      </c>
    </row>
    <row r="23" spans="1:13" ht="17.45" customHeight="1">
      <c r="A23" s="605"/>
      <c r="B23" s="419">
        <v>2015</v>
      </c>
      <c r="C23" s="7">
        <v>724</v>
      </c>
      <c r="D23" s="7">
        <v>266</v>
      </c>
      <c r="E23" s="7">
        <v>252</v>
      </c>
      <c r="F23" s="7">
        <v>235</v>
      </c>
      <c r="G23" s="7">
        <v>17</v>
      </c>
      <c r="H23" s="7">
        <v>14</v>
      </c>
      <c r="I23" s="7">
        <v>458</v>
      </c>
      <c r="J23" s="7">
        <v>36.799999999999997</v>
      </c>
      <c r="K23" s="7">
        <v>34.799999999999997</v>
      </c>
      <c r="L23" s="6">
        <v>5.4</v>
      </c>
    </row>
    <row r="24" spans="1:13" ht="18.600000000000001" customHeight="1">
      <c r="A24" s="885" t="s">
        <v>87</v>
      </c>
      <c r="B24" s="885"/>
      <c r="C24" s="885"/>
      <c r="D24" s="885"/>
      <c r="E24" s="885"/>
      <c r="F24" s="885"/>
      <c r="G24" s="885"/>
      <c r="H24" s="885"/>
      <c r="I24" s="885"/>
      <c r="J24" s="885"/>
      <c r="K24" s="885"/>
      <c r="L24" s="885"/>
    </row>
    <row r="25" spans="1:13" ht="18.600000000000001" customHeight="1">
      <c r="A25" s="383" t="s">
        <v>86</v>
      </c>
      <c r="B25" s="234">
        <v>2014</v>
      </c>
      <c r="C25" s="3">
        <v>2662</v>
      </c>
      <c r="D25" s="3">
        <v>675</v>
      </c>
      <c r="E25" s="3">
        <v>644</v>
      </c>
      <c r="F25" s="3">
        <v>543</v>
      </c>
      <c r="G25" s="3">
        <v>101</v>
      </c>
      <c r="H25" s="3">
        <v>31</v>
      </c>
      <c r="I25" s="3">
        <v>1987</v>
      </c>
      <c r="J25" s="49">
        <v>25.4</v>
      </c>
      <c r="K25" s="49">
        <v>24.2</v>
      </c>
      <c r="L25" s="17">
        <v>4.5999999999999996</v>
      </c>
    </row>
    <row r="26" spans="1:13" ht="18.600000000000001" customHeight="1">
      <c r="A26" s="192"/>
      <c r="B26" s="234">
        <v>2015</v>
      </c>
      <c r="C26" s="43">
        <v>2669</v>
      </c>
      <c r="D26" s="43">
        <v>695</v>
      </c>
      <c r="E26" s="43">
        <v>669</v>
      </c>
      <c r="F26" s="43">
        <v>570</v>
      </c>
      <c r="G26" s="43">
        <v>100</v>
      </c>
      <c r="H26" s="43">
        <v>25</v>
      </c>
      <c r="I26" s="43">
        <v>1975</v>
      </c>
      <c r="J26" s="58">
        <v>26</v>
      </c>
      <c r="K26" s="58">
        <v>25.1</v>
      </c>
      <c r="L26" s="81">
        <v>3.6</v>
      </c>
    </row>
    <row r="27" spans="1:13" ht="18.600000000000001" customHeight="1">
      <c r="A27" s="601" t="s">
        <v>85</v>
      </c>
      <c r="B27" s="234"/>
      <c r="C27" s="7"/>
      <c r="D27" s="7"/>
      <c r="E27" s="7"/>
      <c r="F27" s="7"/>
      <c r="G27" s="45"/>
      <c r="H27" s="45"/>
      <c r="I27" s="7"/>
      <c r="J27" s="52"/>
      <c r="K27" s="52"/>
      <c r="L27" s="312"/>
      <c r="M27" s="86"/>
    </row>
    <row r="28" spans="1:13" ht="16.149999999999999" customHeight="1">
      <c r="A28" s="605" t="s">
        <v>84</v>
      </c>
      <c r="B28" s="419">
        <v>2014</v>
      </c>
      <c r="C28" s="669">
        <v>559</v>
      </c>
      <c r="D28" s="669">
        <v>151</v>
      </c>
      <c r="E28" s="669">
        <v>143</v>
      </c>
      <c r="F28" s="669">
        <v>124</v>
      </c>
      <c r="G28" s="669">
        <v>19</v>
      </c>
      <c r="H28" s="669">
        <v>8</v>
      </c>
      <c r="I28" s="669">
        <v>408</v>
      </c>
      <c r="J28" s="668">
        <v>27</v>
      </c>
      <c r="K28" s="668">
        <v>25.6</v>
      </c>
      <c r="L28" s="274">
        <v>5.2</v>
      </c>
      <c r="M28" s="480"/>
    </row>
    <row r="29" spans="1:13" ht="16.149999999999999" customHeight="1">
      <c r="A29" s="605"/>
      <c r="B29" s="419">
        <v>2015</v>
      </c>
      <c r="C29" s="7">
        <v>573</v>
      </c>
      <c r="D29" s="7">
        <v>155</v>
      </c>
      <c r="E29" s="7">
        <v>150</v>
      </c>
      <c r="F29" s="7">
        <v>129</v>
      </c>
      <c r="G29" s="45">
        <v>21</v>
      </c>
      <c r="H29" s="701" t="s">
        <v>59</v>
      </c>
      <c r="I29" s="7">
        <v>418</v>
      </c>
      <c r="J29" s="52">
        <v>27</v>
      </c>
      <c r="K29" s="52">
        <v>26.3</v>
      </c>
      <c r="L29" s="312">
        <v>2.8</v>
      </c>
      <c r="M29" s="480"/>
    </row>
    <row r="30" spans="1:13" ht="16.149999999999999" customHeight="1">
      <c r="A30" s="605" t="s">
        <v>83</v>
      </c>
      <c r="B30" s="419">
        <v>2014</v>
      </c>
      <c r="C30" s="669">
        <v>440</v>
      </c>
      <c r="D30" s="669">
        <v>109</v>
      </c>
      <c r="E30" s="669">
        <v>105</v>
      </c>
      <c r="F30" s="669">
        <v>90</v>
      </c>
      <c r="G30" s="669">
        <v>15</v>
      </c>
      <c r="H30" s="702" t="s">
        <v>59</v>
      </c>
      <c r="I30" s="669">
        <v>331</v>
      </c>
      <c r="J30" s="668">
        <v>24.7</v>
      </c>
      <c r="K30" s="668">
        <v>23.9</v>
      </c>
      <c r="L30" s="274">
        <v>3.3</v>
      </c>
      <c r="M30" s="480"/>
    </row>
    <row r="31" spans="1:13" ht="16.149999999999999" customHeight="1">
      <c r="A31" s="605"/>
      <c r="B31" s="419">
        <v>2015</v>
      </c>
      <c r="C31" s="7">
        <v>419</v>
      </c>
      <c r="D31" s="7">
        <v>103</v>
      </c>
      <c r="E31" s="7">
        <v>100</v>
      </c>
      <c r="F31" s="7">
        <v>86</v>
      </c>
      <c r="G31" s="45">
        <v>13</v>
      </c>
      <c r="H31" s="703" t="s">
        <v>59</v>
      </c>
      <c r="I31" s="7">
        <v>316</v>
      </c>
      <c r="J31" s="52">
        <v>24.6</v>
      </c>
      <c r="K31" s="52">
        <v>23.8</v>
      </c>
      <c r="L31" s="486">
        <v>3.2</v>
      </c>
      <c r="M31" s="480"/>
    </row>
    <row r="32" spans="1:13" ht="16.149999999999999" customHeight="1">
      <c r="A32" s="605" t="s">
        <v>82</v>
      </c>
      <c r="B32" s="419">
        <v>2014</v>
      </c>
      <c r="C32" s="669">
        <v>677</v>
      </c>
      <c r="D32" s="669">
        <v>174</v>
      </c>
      <c r="E32" s="669">
        <v>169</v>
      </c>
      <c r="F32" s="669">
        <v>131</v>
      </c>
      <c r="G32" s="669">
        <v>38</v>
      </c>
      <c r="H32" s="669">
        <v>5</v>
      </c>
      <c r="I32" s="669">
        <v>503</v>
      </c>
      <c r="J32" s="668">
        <v>25.7</v>
      </c>
      <c r="K32" s="668">
        <v>24.9</v>
      </c>
      <c r="L32" s="274">
        <v>3.1</v>
      </c>
      <c r="M32" s="86"/>
    </row>
    <row r="33" spans="1:12" ht="16.149999999999999" customHeight="1">
      <c r="A33" s="605"/>
      <c r="B33" s="419">
        <v>2015</v>
      </c>
      <c r="C33" s="3">
        <v>686</v>
      </c>
      <c r="D33" s="3">
        <v>176</v>
      </c>
      <c r="E33" s="3">
        <v>169</v>
      </c>
      <c r="F33" s="3">
        <v>136</v>
      </c>
      <c r="G33" s="3">
        <v>33</v>
      </c>
      <c r="H33" s="3">
        <v>7</v>
      </c>
      <c r="I33" s="3">
        <v>510</v>
      </c>
      <c r="J33" s="49">
        <v>25.6</v>
      </c>
      <c r="K33" s="49">
        <v>24.7</v>
      </c>
      <c r="L33" s="17">
        <v>3.8</v>
      </c>
    </row>
    <row r="34" spans="1:12" ht="16.149999999999999" customHeight="1">
      <c r="A34" s="605" t="s">
        <v>81</v>
      </c>
      <c r="B34" s="419">
        <v>2014</v>
      </c>
      <c r="C34" s="669">
        <v>382</v>
      </c>
      <c r="D34" s="669">
        <v>92</v>
      </c>
      <c r="E34" s="669">
        <v>88</v>
      </c>
      <c r="F34" s="669">
        <v>76</v>
      </c>
      <c r="G34" s="669">
        <v>12</v>
      </c>
      <c r="H34" s="704" t="s">
        <v>59</v>
      </c>
      <c r="I34" s="669">
        <v>290</v>
      </c>
      <c r="J34" s="668">
        <v>24</v>
      </c>
      <c r="K34" s="668">
        <v>23</v>
      </c>
      <c r="L34" s="274">
        <v>4.2</v>
      </c>
    </row>
    <row r="35" spans="1:12" ht="16.149999999999999" customHeight="1">
      <c r="A35" s="605"/>
      <c r="B35" s="419">
        <v>2015</v>
      </c>
      <c r="C35" s="7">
        <v>368</v>
      </c>
      <c r="D35" s="7">
        <v>97</v>
      </c>
      <c r="E35" s="7">
        <v>92</v>
      </c>
      <c r="F35" s="7">
        <v>80</v>
      </c>
      <c r="G35" s="45">
        <v>12</v>
      </c>
      <c r="H35" s="705" t="s">
        <v>59</v>
      </c>
      <c r="I35" s="7">
        <v>271</v>
      </c>
      <c r="J35" s="52">
        <v>26.3</v>
      </c>
      <c r="K35" s="52">
        <v>25.1</v>
      </c>
      <c r="L35" s="312">
        <v>4.3</v>
      </c>
    </row>
    <row r="36" spans="1:12" ht="16.149999999999999" customHeight="1">
      <c r="A36" s="605" t="s">
        <v>80</v>
      </c>
      <c r="B36" s="419">
        <v>2014</v>
      </c>
      <c r="C36" s="669">
        <v>240</v>
      </c>
      <c r="D36" s="669">
        <v>61</v>
      </c>
      <c r="E36" s="669">
        <v>58</v>
      </c>
      <c r="F36" s="669">
        <v>51</v>
      </c>
      <c r="G36" s="669">
        <v>7</v>
      </c>
      <c r="H36" s="706" t="s">
        <v>59</v>
      </c>
      <c r="I36" s="669">
        <v>179</v>
      </c>
      <c r="J36" s="668">
        <v>25.4</v>
      </c>
      <c r="K36" s="668">
        <v>24.2</v>
      </c>
      <c r="L36" s="274">
        <v>5</v>
      </c>
    </row>
    <row r="37" spans="1:12" ht="16.149999999999999" customHeight="1">
      <c r="A37" s="605"/>
      <c r="B37" s="419">
        <v>2015</v>
      </c>
      <c r="C37" s="7">
        <v>249</v>
      </c>
      <c r="D37" s="7">
        <v>66</v>
      </c>
      <c r="E37" s="7">
        <v>64</v>
      </c>
      <c r="F37" s="7">
        <v>55</v>
      </c>
      <c r="G37" s="45">
        <v>9</v>
      </c>
      <c r="H37" s="707" t="s">
        <v>59</v>
      </c>
      <c r="I37" s="7">
        <v>183</v>
      </c>
      <c r="J37" s="52">
        <v>26.5</v>
      </c>
      <c r="K37" s="52">
        <v>25.9</v>
      </c>
      <c r="L37" s="312">
        <v>2.4</v>
      </c>
    </row>
    <row r="38" spans="1:12" ht="16.149999999999999" customHeight="1">
      <c r="A38" s="605" t="s">
        <v>79</v>
      </c>
      <c r="B38" s="419">
        <v>2014</v>
      </c>
      <c r="C38" s="669">
        <v>365</v>
      </c>
      <c r="D38" s="669">
        <v>89</v>
      </c>
      <c r="E38" s="669">
        <v>81</v>
      </c>
      <c r="F38" s="669">
        <v>71</v>
      </c>
      <c r="G38" s="669">
        <v>10</v>
      </c>
      <c r="H38" s="669">
        <v>7</v>
      </c>
      <c r="I38" s="669">
        <v>277</v>
      </c>
      <c r="J38" s="668">
        <v>24.3</v>
      </c>
      <c r="K38" s="668">
        <v>22.3</v>
      </c>
      <c r="L38" s="274">
        <v>8.3000000000000007</v>
      </c>
    </row>
    <row r="39" spans="1:12" ht="16.149999999999999" customHeight="1">
      <c r="A39" s="605"/>
      <c r="B39" s="419">
        <v>2015</v>
      </c>
      <c r="C39" s="7">
        <v>375</v>
      </c>
      <c r="D39" s="7">
        <v>98</v>
      </c>
      <c r="E39" s="7">
        <v>93</v>
      </c>
      <c r="F39" s="7">
        <v>82</v>
      </c>
      <c r="G39" s="45">
        <v>11</v>
      </c>
      <c r="H39" s="382">
        <v>5</v>
      </c>
      <c r="I39" s="7">
        <v>276</v>
      </c>
      <c r="J39" s="52">
        <v>26.2</v>
      </c>
      <c r="K39" s="52">
        <v>24.8</v>
      </c>
      <c r="L39" s="486">
        <v>5.3</v>
      </c>
    </row>
  </sheetData>
  <mergeCells count="18">
    <mergeCell ref="A1:L1"/>
    <mergeCell ref="A2:L2"/>
    <mergeCell ref="J7:L7"/>
    <mergeCell ref="A8:L8"/>
    <mergeCell ref="F5:G5"/>
    <mergeCell ref="C3:C6"/>
    <mergeCell ref="D3:H3"/>
    <mergeCell ref="A3:B7"/>
    <mergeCell ref="A24:L24"/>
    <mergeCell ref="J3:J6"/>
    <mergeCell ref="K3:K6"/>
    <mergeCell ref="L3:L6"/>
    <mergeCell ref="D4:D6"/>
    <mergeCell ref="E4:G4"/>
    <mergeCell ref="H4:H6"/>
    <mergeCell ref="E5:E6"/>
    <mergeCell ref="I3:I6"/>
    <mergeCell ref="C7:I7"/>
  </mergeCells>
  <hyperlinks>
    <hyperlink ref="M1" location="'Spis treści'!A1" display="POWRÓT"/>
    <hyperlink ref="M2" location="Contents!A1" display="RETURN"/>
  </hyperlinks>
  <pageMargins left="0.74803149606299213" right="0.74803149606299213" top="0.98425196850393704" bottom="0.98425196850393704" header="0.51181102362204722" footer="0.51181102362204722"/>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tabColor rgb="FF92D050"/>
  </sheetPr>
  <dimension ref="A1:K86"/>
  <sheetViews>
    <sheetView zoomScaleNormal="100" workbookViewId="0">
      <pane ySplit="6" topLeftCell="A7" activePane="bottomLeft" state="frozen"/>
      <selection sqref="A1:H1"/>
      <selection pane="bottomLeft" activeCell="L80" sqref="L80"/>
    </sheetView>
  </sheetViews>
  <sheetFormatPr defaultRowHeight="12.75"/>
  <cols>
    <col min="1" max="2" width="15.42578125" style="1" customWidth="1"/>
    <col min="3" max="10" width="8.5703125" style="25" customWidth="1"/>
    <col min="11" max="11" width="14.5703125" style="1" customWidth="1"/>
    <col min="12" max="16384" width="9.140625" style="1"/>
  </cols>
  <sheetData>
    <row r="1" spans="1:11" ht="33" customHeight="1" thickTop="1" thickBot="1">
      <c r="A1" s="849" t="s">
        <v>781</v>
      </c>
      <c r="B1" s="849"/>
      <c r="C1" s="849"/>
      <c r="D1" s="849"/>
      <c r="E1" s="849"/>
      <c r="F1" s="849"/>
      <c r="G1" s="849"/>
      <c r="H1" s="849"/>
      <c r="I1" s="849"/>
      <c r="J1" s="849"/>
      <c r="K1" s="377" t="s">
        <v>420</v>
      </c>
    </row>
    <row r="2" spans="1:11" ht="12.75" customHeight="1" thickTop="1" thickBot="1">
      <c r="A2" s="851" t="s">
        <v>91</v>
      </c>
      <c r="B2" s="852"/>
      <c r="C2" s="822" t="s">
        <v>90</v>
      </c>
      <c r="D2" s="822" t="s">
        <v>36</v>
      </c>
      <c r="E2" s="822"/>
      <c r="F2" s="822"/>
      <c r="G2" s="822"/>
      <c r="H2" s="822" t="s">
        <v>35</v>
      </c>
      <c r="I2" s="822" t="s">
        <v>34</v>
      </c>
      <c r="J2" s="823" t="s">
        <v>33</v>
      </c>
      <c r="K2" s="437" t="s">
        <v>444</v>
      </c>
    </row>
    <row r="3" spans="1:11" ht="13.5" thickTop="1">
      <c r="A3" s="875"/>
      <c r="B3" s="876"/>
      <c r="C3" s="822"/>
      <c r="D3" s="822" t="s">
        <v>28</v>
      </c>
      <c r="E3" s="822" t="s">
        <v>30</v>
      </c>
      <c r="F3" s="822"/>
      <c r="G3" s="822"/>
      <c r="H3" s="822"/>
      <c r="I3" s="822"/>
      <c r="J3" s="823"/>
    </row>
    <row r="4" spans="1:11">
      <c r="A4" s="875"/>
      <c r="B4" s="876"/>
      <c r="C4" s="822"/>
      <c r="D4" s="822"/>
      <c r="E4" s="822" t="s">
        <v>28</v>
      </c>
      <c r="F4" s="822" t="s">
        <v>27</v>
      </c>
      <c r="G4" s="822"/>
      <c r="H4" s="822"/>
      <c r="I4" s="822"/>
      <c r="J4" s="823"/>
    </row>
    <row r="5" spans="1:11">
      <c r="A5" s="875"/>
      <c r="B5" s="876"/>
      <c r="C5" s="822"/>
      <c r="D5" s="822"/>
      <c r="E5" s="822"/>
      <c r="F5" s="287" t="s">
        <v>26</v>
      </c>
      <c r="G5" s="287" t="s">
        <v>25</v>
      </c>
      <c r="H5" s="822"/>
      <c r="I5" s="822"/>
      <c r="J5" s="823"/>
    </row>
    <row r="6" spans="1:11" ht="17.25" customHeight="1">
      <c r="A6" s="877"/>
      <c r="B6" s="878"/>
      <c r="C6" s="869" t="s">
        <v>12</v>
      </c>
      <c r="D6" s="869"/>
      <c r="E6" s="869"/>
      <c r="F6" s="869"/>
      <c r="G6" s="869"/>
      <c r="H6" s="869"/>
      <c r="I6" s="869" t="s">
        <v>89</v>
      </c>
      <c r="J6" s="882"/>
    </row>
    <row r="7" spans="1:11" ht="12.6" customHeight="1">
      <c r="A7" s="872" t="s">
        <v>88</v>
      </c>
      <c r="B7" s="872"/>
      <c r="C7" s="873"/>
      <c r="D7" s="873"/>
      <c r="E7" s="873"/>
      <c r="F7" s="873"/>
      <c r="G7" s="873"/>
      <c r="H7" s="873"/>
      <c r="I7" s="873"/>
      <c r="J7" s="874"/>
    </row>
    <row r="8" spans="1:11" ht="12.6" customHeight="1">
      <c r="A8" s="383" t="s">
        <v>86</v>
      </c>
      <c r="B8" s="234">
        <v>2014</v>
      </c>
      <c r="C8" s="3">
        <v>2501</v>
      </c>
      <c r="D8" s="3">
        <v>327</v>
      </c>
      <c r="E8" s="3">
        <v>297</v>
      </c>
      <c r="F8" s="3">
        <v>212</v>
      </c>
      <c r="G8" s="3">
        <v>85</v>
      </c>
      <c r="H8" s="3">
        <v>2174</v>
      </c>
      <c r="I8" s="49">
        <v>13.1</v>
      </c>
      <c r="J8" s="17">
        <v>11.9</v>
      </c>
    </row>
    <row r="9" spans="1:11" ht="12.6" customHeight="1">
      <c r="A9" s="192"/>
      <c r="B9" s="234">
        <v>2015</v>
      </c>
      <c r="C9" s="3">
        <v>2499</v>
      </c>
      <c r="D9" s="3">
        <v>312</v>
      </c>
      <c r="E9" s="3">
        <v>291</v>
      </c>
      <c r="F9" s="3">
        <v>210</v>
      </c>
      <c r="G9" s="3">
        <v>81</v>
      </c>
      <c r="H9" s="3">
        <v>2187</v>
      </c>
      <c r="I9" s="49">
        <v>12.5</v>
      </c>
      <c r="J9" s="17">
        <v>11.6</v>
      </c>
    </row>
    <row r="10" spans="1:11" ht="12.6" customHeight="1">
      <c r="A10" s="601" t="s">
        <v>85</v>
      </c>
      <c r="B10" s="234"/>
      <c r="C10" s="3"/>
      <c r="D10" s="3"/>
      <c r="E10" s="3"/>
      <c r="F10" s="3"/>
      <c r="G10" s="3"/>
      <c r="H10" s="3"/>
      <c r="I10" s="49"/>
      <c r="J10" s="17"/>
    </row>
    <row r="11" spans="1:11" ht="12.6" customHeight="1">
      <c r="A11" s="605" t="s">
        <v>84</v>
      </c>
      <c r="B11" s="419">
        <v>2014</v>
      </c>
      <c r="C11" s="7">
        <v>425</v>
      </c>
      <c r="D11" s="7">
        <v>64</v>
      </c>
      <c r="E11" s="7">
        <v>58</v>
      </c>
      <c r="F11" s="7">
        <v>46</v>
      </c>
      <c r="G11" s="7">
        <v>12</v>
      </c>
      <c r="H11" s="7">
        <v>360</v>
      </c>
      <c r="I11" s="52">
        <v>15.2</v>
      </c>
      <c r="J11" s="16">
        <v>13.7</v>
      </c>
    </row>
    <row r="12" spans="1:11" ht="12.6" customHeight="1">
      <c r="A12" s="605"/>
      <c r="B12" s="419">
        <v>2015</v>
      </c>
      <c r="C12" s="7">
        <v>481</v>
      </c>
      <c r="D12" s="7">
        <v>63</v>
      </c>
      <c r="E12" s="7">
        <v>57</v>
      </c>
      <c r="F12" s="7">
        <v>43</v>
      </c>
      <c r="G12" s="7">
        <v>14</v>
      </c>
      <c r="H12" s="7">
        <v>418</v>
      </c>
      <c r="I12" s="52">
        <v>13.2</v>
      </c>
      <c r="J12" s="16">
        <v>11.9</v>
      </c>
    </row>
    <row r="13" spans="1:11" ht="12.6" customHeight="1">
      <c r="A13" s="605" t="s">
        <v>83</v>
      </c>
      <c r="B13" s="419">
        <v>2014</v>
      </c>
      <c r="C13" s="7">
        <v>519</v>
      </c>
      <c r="D13" s="7">
        <v>56</v>
      </c>
      <c r="E13" s="7">
        <v>49</v>
      </c>
      <c r="F13" s="7">
        <v>37</v>
      </c>
      <c r="G13" s="7">
        <v>12</v>
      </c>
      <c r="H13" s="7">
        <v>464</v>
      </c>
      <c r="I13" s="52">
        <v>10.7</v>
      </c>
      <c r="J13" s="16">
        <v>9.5</v>
      </c>
    </row>
    <row r="14" spans="1:11" ht="12.6" customHeight="1">
      <c r="A14" s="605"/>
      <c r="B14" s="419">
        <v>2015</v>
      </c>
      <c r="C14" s="7">
        <v>468</v>
      </c>
      <c r="D14" s="7">
        <v>52</v>
      </c>
      <c r="E14" s="7">
        <v>50</v>
      </c>
      <c r="F14" s="7">
        <v>38</v>
      </c>
      <c r="G14" s="7">
        <v>12</v>
      </c>
      <c r="H14" s="7">
        <v>416</v>
      </c>
      <c r="I14" s="52">
        <v>11.1</v>
      </c>
      <c r="J14" s="16">
        <v>10.6</v>
      </c>
    </row>
    <row r="15" spans="1:11" ht="12.6" customHeight="1">
      <c r="A15" s="605" t="s">
        <v>82</v>
      </c>
      <c r="B15" s="419">
        <v>2014</v>
      </c>
      <c r="C15" s="7">
        <v>465</v>
      </c>
      <c r="D15" s="7">
        <v>66</v>
      </c>
      <c r="E15" s="7">
        <v>61</v>
      </c>
      <c r="F15" s="7">
        <v>36</v>
      </c>
      <c r="G15" s="7">
        <v>25</v>
      </c>
      <c r="H15" s="7">
        <v>399</v>
      </c>
      <c r="I15" s="52">
        <v>14.2</v>
      </c>
      <c r="J15" s="16">
        <v>13.2</v>
      </c>
    </row>
    <row r="16" spans="1:11" ht="12.6" customHeight="1">
      <c r="A16" s="605"/>
      <c r="B16" s="419">
        <v>2015</v>
      </c>
      <c r="C16" s="43">
        <v>475</v>
      </c>
      <c r="D16" s="43">
        <v>60</v>
      </c>
      <c r="E16" s="43">
        <v>57</v>
      </c>
      <c r="F16" s="43">
        <v>34</v>
      </c>
      <c r="G16" s="43">
        <v>23</v>
      </c>
      <c r="H16" s="43">
        <v>415</v>
      </c>
      <c r="I16" s="58">
        <v>12.6</v>
      </c>
      <c r="J16" s="81">
        <v>11.9</v>
      </c>
    </row>
    <row r="17" spans="1:10" ht="12.6" customHeight="1">
      <c r="A17" s="605" t="s">
        <v>81</v>
      </c>
      <c r="B17" s="419">
        <v>2014</v>
      </c>
      <c r="C17" s="7">
        <v>448</v>
      </c>
      <c r="D17" s="7">
        <v>66</v>
      </c>
      <c r="E17" s="7">
        <v>61</v>
      </c>
      <c r="F17" s="7">
        <v>43</v>
      </c>
      <c r="G17" s="7">
        <v>19</v>
      </c>
      <c r="H17" s="7">
        <v>382</v>
      </c>
      <c r="I17" s="52">
        <v>14.7</v>
      </c>
      <c r="J17" s="16">
        <v>13.6</v>
      </c>
    </row>
    <row r="18" spans="1:10" ht="12.6" customHeight="1">
      <c r="A18" s="605"/>
      <c r="B18" s="419">
        <v>2015</v>
      </c>
      <c r="C18" s="7">
        <v>427</v>
      </c>
      <c r="D18" s="7">
        <v>53</v>
      </c>
      <c r="E18" s="7">
        <v>48</v>
      </c>
      <c r="F18" s="7">
        <v>34</v>
      </c>
      <c r="G18" s="7">
        <v>14</v>
      </c>
      <c r="H18" s="7">
        <v>374</v>
      </c>
      <c r="I18" s="52">
        <v>12.4</v>
      </c>
      <c r="J18" s="16">
        <v>11.2</v>
      </c>
    </row>
    <row r="19" spans="1:10" ht="12.6" customHeight="1">
      <c r="A19" s="605" t="s">
        <v>80</v>
      </c>
      <c r="B19" s="419">
        <v>2014</v>
      </c>
      <c r="C19" s="7">
        <v>242</v>
      </c>
      <c r="D19" s="7">
        <v>24</v>
      </c>
      <c r="E19" s="7">
        <v>21</v>
      </c>
      <c r="F19" s="7">
        <v>17</v>
      </c>
      <c r="G19" s="708" t="s">
        <v>59</v>
      </c>
      <c r="H19" s="7">
        <v>218</v>
      </c>
      <c r="I19" s="52">
        <v>10</v>
      </c>
      <c r="J19" s="16">
        <v>8.8000000000000007</v>
      </c>
    </row>
    <row r="20" spans="1:10" ht="12.6" customHeight="1">
      <c r="A20" s="605"/>
      <c r="B20" s="419">
        <v>2015</v>
      </c>
      <c r="C20" s="7">
        <v>232</v>
      </c>
      <c r="D20" s="7">
        <v>30</v>
      </c>
      <c r="E20" s="7">
        <v>29</v>
      </c>
      <c r="F20" s="7">
        <v>24</v>
      </c>
      <c r="G20" s="7">
        <v>5</v>
      </c>
      <c r="H20" s="7">
        <v>202</v>
      </c>
      <c r="I20" s="52">
        <v>13</v>
      </c>
      <c r="J20" s="16">
        <v>12.5</v>
      </c>
    </row>
    <row r="21" spans="1:10" ht="12.6" customHeight="1">
      <c r="A21" s="605" t="s">
        <v>79</v>
      </c>
      <c r="B21" s="419">
        <v>2014</v>
      </c>
      <c r="C21" s="7">
        <v>400</v>
      </c>
      <c r="D21" s="7">
        <v>50</v>
      </c>
      <c r="E21" s="7">
        <v>45</v>
      </c>
      <c r="F21" s="7">
        <v>33</v>
      </c>
      <c r="G21" s="7">
        <v>13</v>
      </c>
      <c r="H21" s="7">
        <v>350</v>
      </c>
      <c r="I21" s="52">
        <v>12.5</v>
      </c>
      <c r="J21" s="16">
        <v>11.3</v>
      </c>
    </row>
    <row r="22" spans="1:10" ht="12.6" customHeight="1">
      <c r="A22" s="605"/>
      <c r="B22" s="419">
        <v>2015</v>
      </c>
      <c r="C22" s="7">
        <v>416</v>
      </c>
      <c r="D22" s="7">
        <v>54</v>
      </c>
      <c r="E22" s="7">
        <v>51</v>
      </c>
      <c r="F22" s="7">
        <v>37</v>
      </c>
      <c r="G22" s="7">
        <v>14</v>
      </c>
      <c r="H22" s="7">
        <v>362</v>
      </c>
      <c r="I22" s="52">
        <v>13</v>
      </c>
      <c r="J22" s="16">
        <v>12.2</v>
      </c>
    </row>
    <row r="23" spans="1:10" ht="12.6" customHeight="1">
      <c r="A23" s="879" t="s">
        <v>99</v>
      </c>
      <c r="B23" s="879"/>
      <c r="C23" s="880"/>
      <c r="D23" s="880"/>
      <c r="E23" s="880"/>
      <c r="F23" s="880"/>
      <c r="G23" s="880"/>
      <c r="H23" s="880"/>
      <c r="I23" s="880"/>
      <c r="J23" s="881"/>
    </row>
    <row r="24" spans="1:10" ht="12.6" customHeight="1">
      <c r="A24" s="383" t="s">
        <v>86</v>
      </c>
      <c r="B24" s="234">
        <v>2014</v>
      </c>
      <c r="C24" s="3">
        <v>1234</v>
      </c>
      <c r="D24" s="3">
        <v>196</v>
      </c>
      <c r="E24" s="3">
        <v>178</v>
      </c>
      <c r="F24" s="3">
        <v>126</v>
      </c>
      <c r="G24" s="3">
        <v>51</v>
      </c>
      <c r="H24" s="3">
        <v>1038</v>
      </c>
      <c r="I24" s="49">
        <v>15.9</v>
      </c>
      <c r="J24" s="17">
        <v>14.4</v>
      </c>
    </row>
    <row r="25" spans="1:10" ht="12.6" customHeight="1">
      <c r="A25" s="192"/>
      <c r="B25" s="234">
        <v>2015</v>
      </c>
      <c r="C25" s="3">
        <v>1230</v>
      </c>
      <c r="D25" s="3">
        <v>179</v>
      </c>
      <c r="E25" s="3">
        <v>170</v>
      </c>
      <c r="F25" s="3">
        <v>125</v>
      </c>
      <c r="G25" s="3">
        <v>44</v>
      </c>
      <c r="H25" s="3">
        <v>1052</v>
      </c>
      <c r="I25" s="49">
        <v>14.5</v>
      </c>
      <c r="J25" s="17">
        <v>13.8</v>
      </c>
    </row>
    <row r="26" spans="1:10" ht="12.6" customHeight="1">
      <c r="A26" s="601" t="s">
        <v>85</v>
      </c>
      <c r="B26" s="234"/>
      <c r="C26" s="3"/>
      <c r="D26" s="3"/>
      <c r="E26" s="3"/>
      <c r="F26" s="3"/>
      <c r="G26" s="3"/>
      <c r="H26" s="3"/>
      <c r="I26" s="49"/>
      <c r="J26" s="17"/>
    </row>
    <row r="27" spans="1:10" ht="12.6" customHeight="1">
      <c r="A27" s="605" t="s">
        <v>84</v>
      </c>
      <c r="B27" s="419">
        <v>2014</v>
      </c>
      <c r="C27" s="7">
        <v>211</v>
      </c>
      <c r="D27" s="7">
        <v>39</v>
      </c>
      <c r="E27" s="7">
        <v>37</v>
      </c>
      <c r="F27" s="7">
        <v>28</v>
      </c>
      <c r="G27" s="7">
        <v>9</v>
      </c>
      <c r="H27" s="7">
        <v>173</v>
      </c>
      <c r="I27" s="52">
        <v>18.3</v>
      </c>
      <c r="J27" s="16">
        <v>17.399999999999999</v>
      </c>
    </row>
    <row r="28" spans="1:10" ht="12.6" customHeight="1">
      <c r="A28" s="605"/>
      <c r="B28" s="419">
        <v>2015</v>
      </c>
      <c r="C28" s="7">
        <v>230</v>
      </c>
      <c r="D28" s="7">
        <v>33</v>
      </c>
      <c r="E28" s="7">
        <v>31</v>
      </c>
      <c r="F28" s="7">
        <v>23</v>
      </c>
      <c r="G28" s="7">
        <v>8</v>
      </c>
      <c r="H28" s="7">
        <v>197</v>
      </c>
      <c r="I28" s="52">
        <v>14.3</v>
      </c>
      <c r="J28" s="16">
        <v>13.5</v>
      </c>
    </row>
    <row r="29" spans="1:10" ht="12.6" customHeight="1">
      <c r="A29" s="605" t="s">
        <v>83</v>
      </c>
      <c r="B29" s="419">
        <v>2014</v>
      </c>
      <c r="C29" s="7">
        <v>259</v>
      </c>
      <c r="D29" s="7">
        <v>39</v>
      </c>
      <c r="E29" s="7">
        <v>35</v>
      </c>
      <c r="F29" s="7">
        <v>26</v>
      </c>
      <c r="G29" s="7">
        <v>9</v>
      </c>
      <c r="H29" s="7">
        <v>220</v>
      </c>
      <c r="I29" s="52">
        <v>14.9</v>
      </c>
      <c r="J29" s="16">
        <v>13.6</v>
      </c>
    </row>
    <row r="30" spans="1:10" ht="12.6" customHeight="1">
      <c r="A30" s="605"/>
      <c r="B30" s="419">
        <v>2015</v>
      </c>
      <c r="C30" s="7">
        <v>230</v>
      </c>
      <c r="D30" s="7">
        <v>33</v>
      </c>
      <c r="E30" s="7">
        <v>32</v>
      </c>
      <c r="F30" s="7">
        <v>26</v>
      </c>
      <c r="G30" s="7">
        <v>6</v>
      </c>
      <c r="H30" s="7">
        <v>197</v>
      </c>
      <c r="I30" s="52">
        <v>14.5</v>
      </c>
      <c r="J30" s="16">
        <v>13.7</v>
      </c>
    </row>
    <row r="31" spans="1:10" ht="12.6" customHeight="1">
      <c r="A31" s="605" t="s">
        <v>82</v>
      </c>
      <c r="B31" s="419">
        <v>2014</v>
      </c>
      <c r="C31" s="7">
        <v>238</v>
      </c>
      <c r="D31" s="7">
        <v>39</v>
      </c>
      <c r="E31" s="7">
        <v>36</v>
      </c>
      <c r="F31" s="7">
        <v>19</v>
      </c>
      <c r="G31" s="7">
        <v>16</v>
      </c>
      <c r="H31" s="7">
        <v>199</v>
      </c>
      <c r="I31" s="52">
        <v>16.399999999999999</v>
      </c>
      <c r="J31" s="16">
        <v>14.9</v>
      </c>
    </row>
    <row r="32" spans="1:10" ht="12.6" customHeight="1">
      <c r="A32" s="605"/>
      <c r="B32" s="419">
        <v>2015</v>
      </c>
      <c r="C32" s="43">
        <v>241</v>
      </c>
      <c r="D32" s="43">
        <v>35</v>
      </c>
      <c r="E32" s="43">
        <v>34</v>
      </c>
      <c r="F32" s="43">
        <v>19</v>
      </c>
      <c r="G32" s="43">
        <v>15</v>
      </c>
      <c r="H32" s="43">
        <v>206</v>
      </c>
      <c r="I32" s="58">
        <v>14.5</v>
      </c>
      <c r="J32" s="81">
        <v>14.2</v>
      </c>
    </row>
    <row r="33" spans="1:10" ht="12.6" customHeight="1">
      <c r="A33" s="605" t="s">
        <v>81</v>
      </c>
      <c r="B33" s="419">
        <v>2014</v>
      </c>
      <c r="C33" s="7">
        <v>213</v>
      </c>
      <c r="D33" s="7">
        <v>40</v>
      </c>
      <c r="E33" s="7">
        <v>35</v>
      </c>
      <c r="F33" s="7">
        <v>25</v>
      </c>
      <c r="G33" s="7">
        <v>10</v>
      </c>
      <c r="H33" s="7">
        <v>173</v>
      </c>
      <c r="I33" s="52">
        <v>18.7</v>
      </c>
      <c r="J33" s="16">
        <v>16.5</v>
      </c>
    </row>
    <row r="34" spans="1:10" ht="12.6" customHeight="1">
      <c r="A34" s="605"/>
      <c r="B34" s="419">
        <v>2015</v>
      </c>
      <c r="C34" s="7">
        <v>210</v>
      </c>
      <c r="D34" s="7">
        <v>30</v>
      </c>
      <c r="E34" s="7">
        <v>28</v>
      </c>
      <c r="F34" s="7">
        <v>21</v>
      </c>
      <c r="G34" s="7">
        <v>8</v>
      </c>
      <c r="H34" s="7">
        <v>180</v>
      </c>
      <c r="I34" s="52">
        <v>14.5</v>
      </c>
      <c r="J34" s="16">
        <v>13.6</v>
      </c>
    </row>
    <row r="35" spans="1:10" ht="12.6" customHeight="1">
      <c r="A35" s="605" t="s">
        <v>80</v>
      </c>
      <c r="B35" s="419">
        <v>2014</v>
      </c>
      <c r="C35" s="7">
        <v>114</v>
      </c>
      <c r="D35" s="7">
        <v>14</v>
      </c>
      <c r="E35" s="7">
        <v>12</v>
      </c>
      <c r="F35" s="7">
        <v>10</v>
      </c>
      <c r="G35" s="709" t="s">
        <v>59</v>
      </c>
      <c r="H35" s="7">
        <v>100</v>
      </c>
      <c r="I35" s="52">
        <v>12.6</v>
      </c>
      <c r="J35" s="16">
        <v>10.5</v>
      </c>
    </row>
    <row r="36" spans="1:10" ht="12.6" customHeight="1">
      <c r="A36" s="605"/>
      <c r="B36" s="419">
        <v>2015</v>
      </c>
      <c r="C36" s="7">
        <v>108</v>
      </c>
      <c r="D36" s="7">
        <v>18</v>
      </c>
      <c r="E36" s="7">
        <v>18</v>
      </c>
      <c r="F36" s="7">
        <v>16</v>
      </c>
      <c r="G36" s="710" t="s">
        <v>59</v>
      </c>
      <c r="H36" s="7">
        <v>90</v>
      </c>
      <c r="I36" s="52">
        <v>16.7</v>
      </c>
      <c r="J36" s="16">
        <v>16.2</v>
      </c>
    </row>
    <row r="37" spans="1:10" ht="12.6" customHeight="1">
      <c r="A37" s="605" t="s">
        <v>79</v>
      </c>
      <c r="B37" s="419">
        <v>2014</v>
      </c>
      <c r="C37" s="7">
        <v>199</v>
      </c>
      <c r="D37" s="7">
        <v>26</v>
      </c>
      <c r="E37" s="7">
        <v>23</v>
      </c>
      <c r="F37" s="7">
        <v>18</v>
      </c>
      <c r="G37" s="815">
        <v>5</v>
      </c>
      <c r="H37" s="7">
        <v>173</v>
      </c>
      <c r="I37" s="52">
        <v>13</v>
      </c>
      <c r="J37" s="16">
        <v>11.5</v>
      </c>
    </row>
    <row r="38" spans="1:10" ht="12.6" customHeight="1">
      <c r="A38" s="605"/>
      <c r="B38" s="419">
        <v>2015</v>
      </c>
      <c r="C38" s="7">
        <v>211</v>
      </c>
      <c r="D38" s="7">
        <v>29</v>
      </c>
      <c r="E38" s="7">
        <v>27</v>
      </c>
      <c r="F38" s="7">
        <v>21</v>
      </c>
      <c r="G38" s="815">
        <v>6</v>
      </c>
      <c r="H38" s="7">
        <v>182</v>
      </c>
      <c r="I38" s="52">
        <v>13.8</v>
      </c>
      <c r="J38" s="16">
        <v>12.8</v>
      </c>
    </row>
    <row r="39" spans="1:10" ht="12.6" customHeight="1">
      <c r="A39" s="879" t="s">
        <v>98</v>
      </c>
      <c r="B39" s="879"/>
      <c r="C39" s="880"/>
      <c r="D39" s="880"/>
      <c r="E39" s="880"/>
      <c r="F39" s="880"/>
      <c r="G39" s="880"/>
      <c r="H39" s="880"/>
      <c r="I39" s="880"/>
      <c r="J39" s="881"/>
    </row>
    <row r="40" spans="1:10" ht="12.6" customHeight="1">
      <c r="A40" s="383" t="s">
        <v>86</v>
      </c>
      <c r="B40" s="234">
        <v>2014</v>
      </c>
      <c r="C40" s="3">
        <v>1266</v>
      </c>
      <c r="D40" s="3">
        <v>130</v>
      </c>
      <c r="E40" s="3">
        <v>119</v>
      </c>
      <c r="F40" s="3">
        <v>86</v>
      </c>
      <c r="G40" s="3">
        <v>34</v>
      </c>
      <c r="H40" s="3">
        <v>1136</v>
      </c>
      <c r="I40" s="49">
        <v>10.3</v>
      </c>
      <c r="J40" s="17">
        <v>9.4</v>
      </c>
    </row>
    <row r="41" spans="1:10" ht="12.6" customHeight="1">
      <c r="A41" s="192"/>
      <c r="B41" s="234">
        <v>2015</v>
      </c>
      <c r="C41" s="3">
        <v>1268</v>
      </c>
      <c r="D41" s="3">
        <v>133</v>
      </c>
      <c r="E41" s="3">
        <v>121</v>
      </c>
      <c r="F41" s="3">
        <v>84</v>
      </c>
      <c r="G41" s="3">
        <v>37</v>
      </c>
      <c r="H41" s="3">
        <v>1135</v>
      </c>
      <c r="I41" s="49">
        <v>10.5</v>
      </c>
      <c r="J41" s="17">
        <v>9.6</v>
      </c>
    </row>
    <row r="42" spans="1:10" ht="12.6" customHeight="1">
      <c r="A42" s="601" t="s">
        <v>85</v>
      </c>
      <c r="B42" s="234"/>
      <c r="C42" s="3"/>
      <c r="D42" s="3"/>
      <c r="E42" s="3"/>
      <c r="F42" s="3"/>
      <c r="G42" s="3"/>
      <c r="H42" s="3"/>
      <c r="I42" s="49"/>
      <c r="J42" s="17"/>
    </row>
    <row r="43" spans="1:10" ht="12.6" customHeight="1">
      <c r="A43" s="605" t="s">
        <v>84</v>
      </c>
      <c r="B43" s="419">
        <v>2014</v>
      </c>
      <c r="C43" s="7">
        <v>213</v>
      </c>
      <c r="D43" s="7">
        <v>26</v>
      </c>
      <c r="E43" s="7">
        <v>21</v>
      </c>
      <c r="F43" s="7">
        <v>19</v>
      </c>
      <c r="G43" s="725" t="s">
        <v>59</v>
      </c>
      <c r="H43" s="7">
        <v>188</v>
      </c>
      <c r="I43" s="52">
        <v>12</v>
      </c>
      <c r="J43" s="16">
        <v>10</v>
      </c>
    </row>
    <row r="44" spans="1:10" ht="12.6" customHeight="1">
      <c r="A44" s="605"/>
      <c r="B44" s="419">
        <v>2015</v>
      </c>
      <c r="C44" s="7">
        <v>251</v>
      </c>
      <c r="D44" s="7">
        <v>30</v>
      </c>
      <c r="E44" s="7">
        <v>26</v>
      </c>
      <c r="F44" s="7">
        <v>20</v>
      </c>
      <c r="G44" s="7">
        <v>6</v>
      </c>
      <c r="H44" s="7">
        <v>221</v>
      </c>
      <c r="I44" s="52">
        <v>12.1</v>
      </c>
      <c r="J44" s="16">
        <v>10.4</v>
      </c>
    </row>
    <row r="45" spans="1:10" ht="12.6" customHeight="1">
      <c r="A45" s="605" t="s">
        <v>83</v>
      </c>
      <c r="B45" s="419">
        <v>2014</v>
      </c>
      <c r="C45" s="7">
        <v>260</v>
      </c>
      <c r="D45" s="7">
        <v>17</v>
      </c>
      <c r="E45" s="7">
        <v>14</v>
      </c>
      <c r="F45" s="7">
        <v>11</v>
      </c>
      <c r="G45" s="725" t="s">
        <v>59</v>
      </c>
      <c r="H45" s="7">
        <v>243</v>
      </c>
      <c r="I45" s="52">
        <v>6.6</v>
      </c>
      <c r="J45" s="16">
        <v>5.5</v>
      </c>
    </row>
    <row r="46" spans="1:10" ht="12.6" customHeight="1">
      <c r="A46" s="605"/>
      <c r="B46" s="419">
        <v>2015</v>
      </c>
      <c r="C46" s="7">
        <v>237</v>
      </c>
      <c r="D46" s="7">
        <v>19</v>
      </c>
      <c r="E46" s="7">
        <v>18</v>
      </c>
      <c r="F46" s="7">
        <v>12</v>
      </c>
      <c r="G46" s="7">
        <v>6</v>
      </c>
      <c r="H46" s="7">
        <v>219</v>
      </c>
      <c r="I46" s="52">
        <v>7.8</v>
      </c>
      <c r="J46" s="16">
        <v>7.6</v>
      </c>
    </row>
    <row r="47" spans="1:10" ht="12.6" customHeight="1">
      <c r="A47" s="605" t="s">
        <v>82</v>
      </c>
      <c r="B47" s="419">
        <v>2014</v>
      </c>
      <c r="C47" s="7">
        <v>227</v>
      </c>
      <c r="D47" s="7">
        <v>27</v>
      </c>
      <c r="E47" s="7">
        <v>26</v>
      </c>
      <c r="F47" s="7">
        <v>17</v>
      </c>
      <c r="G47" s="7">
        <v>9</v>
      </c>
      <c r="H47" s="7">
        <v>200</v>
      </c>
      <c r="I47" s="52">
        <v>11.9</v>
      </c>
      <c r="J47" s="16">
        <v>11.4</v>
      </c>
    </row>
    <row r="48" spans="1:10" ht="12.6" customHeight="1">
      <c r="A48" s="605"/>
      <c r="B48" s="419">
        <v>2015</v>
      </c>
      <c r="C48" s="43">
        <v>234</v>
      </c>
      <c r="D48" s="43">
        <v>25</v>
      </c>
      <c r="E48" s="43">
        <v>23</v>
      </c>
      <c r="F48" s="43">
        <v>15</v>
      </c>
      <c r="G48" s="43">
        <v>8</v>
      </c>
      <c r="H48" s="43">
        <v>209</v>
      </c>
      <c r="I48" s="58">
        <v>10.5</v>
      </c>
      <c r="J48" s="81">
        <v>9.6999999999999993</v>
      </c>
    </row>
    <row r="49" spans="1:10" ht="12.6" customHeight="1">
      <c r="A49" s="605" t="s">
        <v>81</v>
      </c>
      <c r="B49" s="419">
        <v>2014</v>
      </c>
      <c r="C49" s="7">
        <v>236</v>
      </c>
      <c r="D49" s="7">
        <v>26</v>
      </c>
      <c r="E49" s="7">
        <v>26</v>
      </c>
      <c r="F49" s="7">
        <v>18</v>
      </c>
      <c r="G49" s="7">
        <v>8</v>
      </c>
      <c r="H49" s="7">
        <v>209</v>
      </c>
      <c r="I49" s="52">
        <v>11.1</v>
      </c>
      <c r="J49" s="16">
        <v>11</v>
      </c>
    </row>
    <row r="50" spans="1:10" ht="12.6" customHeight="1">
      <c r="A50" s="605"/>
      <c r="B50" s="419">
        <v>2015</v>
      </c>
      <c r="C50" s="7">
        <v>217</v>
      </c>
      <c r="D50" s="7">
        <v>23</v>
      </c>
      <c r="E50" s="7">
        <v>19</v>
      </c>
      <c r="F50" s="7">
        <v>13</v>
      </c>
      <c r="G50" s="7">
        <v>6</v>
      </c>
      <c r="H50" s="7">
        <v>194</v>
      </c>
      <c r="I50" s="52">
        <v>10.4</v>
      </c>
      <c r="J50" s="16">
        <v>8.9</v>
      </c>
    </row>
    <row r="51" spans="1:10" ht="12.6" customHeight="1">
      <c r="A51" s="605" t="s">
        <v>80</v>
      </c>
      <c r="B51" s="419">
        <v>2014</v>
      </c>
      <c r="C51" s="7">
        <v>128</v>
      </c>
      <c r="D51" s="7">
        <v>10</v>
      </c>
      <c r="E51" s="7">
        <v>9</v>
      </c>
      <c r="F51" s="7">
        <v>7</v>
      </c>
      <c r="G51" s="711" t="s">
        <v>59</v>
      </c>
      <c r="H51" s="7">
        <v>118</v>
      </c>
      <c r="I51" s="52">
        <v>7.7</v>
      </c>
      <c r="J51" s="16">
        <v>7.3</v>
      </c>
    </row>
    <row r="52" spans="1:10" ht="12.6" customHeight="1">
      <c r="A52" s="605"/>
      <c r="B52" s="419">
        <v>2015</v>
      </c>
      <c r="C52" s="7">
        <v>124</v>
      </c>
      <c r="D52" s="7">
        <v>12</v>
      </c>
      <c r="E52" s="7">
        <v>11</v>
      </c>
      <c r="F52" s="7">
        <v>8</v>
      </c>
      <c r="G52" s="712" t="s">
        <v>59</v>
      </c>
      <c r="H52" s="7">
        <v>112</v>
      </c>
      <c r="I52" s="52">
        <v>9.9</v>
      </c>
      <c r="J52" s="16">
        <v>9.1999999999999993</v>
      </c>
    </row>
    <row r="53" spans="1:10" ht="12.6" customHeight="1">
      <c r="A53" s="605" t="s">
        <v>79</v>
      </c>
      <c r="B53" s="419">
        <v>2014</v>
      </c>
      <c r="C53" s="7">
        <v>201</v>
      </c>
      <c r="D53" s="7">
        <v>24</v>
      </c>
      <c r="E53" s="7">
        <v>22</v>
      </c>
      <c r="F53" s="7">
        <v>15</v>
      </c>
      <c r="G53" s="815">
        <v>8</v>
      </c>
      <c r="H53" s="7">
        <v>177</v>
      </c>
      <c r="I53" s="52">
        <v>12.1</v>
      </c>
      <c r="J53" s="16">
        <v>11.1</v>
      </c>
    </row>
    <row r="54" spans="1:10" ht="12.6" customHeight="1">
      <c r="A54" s="605"/>
      <c r="B54" s="419">
        <v>2015</v>
      </c>
      <c r="C54" s="7">
        <v>205</v>
      </c>
      <c r="D54" s="7">
        <v>25</v>
      </c>
      <c r="E54" s="7">
        <v>24</v>
      </c>
      <c r="F54" s="7">
        <v>16</v>
      </c>
      <c r="G54" s="815">
        <v>8</v>
      </c>
      <c r="H54" s="7">
        <v>180</v>
      </c>
      <c r="I54" s="52">
        <v>12.2</v>
      </c>
      <c r="J54" s="16">
        <v>11.6</v>
      </c>
    </row>
    <row r="55" spans="1:10" ht="12.6" customHeight="1">
      <c r="A55" s="879" t="s">
        <v>97</v>
      </c>
      <c r="B55" s="879"/>
      <c r="C55" s="880"/>
      <c r="D55" s="880"/>
      <c r="E55" s="880"/>
      <c r="F55" s="880"/>
      <c r="G55" s="880"/>
      <c r="H55" s="880"/>
      <c r="I55" s="880"/>
      <c r="J55" s="881"/>
    </row>
    <row r="56" spans="1:10" ht="12.6" customHeight="1">
      <c r="A56" s="383" t="s">
        <v>86</v>
      </c>
      <c r="B56" s="234">
        <v>2014</v>
      </c>
      <c r="C56" s="3">
        <v>1642</v>
      </c>
      <c r="D56" s="3">
        <v>237</v>
      </c>
      <c r="E56" s="3">
        <v>212</v>
      </c>
      <c r="F56" s="3">
        <v>159</v>
      </c>
      <c r="G56" s="3">
        <v>53</v>
      </c>
      <c r="H56" s="3">
        <v>1405</v>
      </c>
      <c r="I56" s="49">
        <v>14.4</v>
      </c>
      <c r="J56" s="17">
        <v>12.9</v>
      </c>
    </row>
    <row r="57" spans="1:10" ht="12.6" customHeight="1">
      <c r="A57" s="192"/>
      <c r="B57" s="234">
        <v>2015</v>
      </c>
      <c r="C57" s="3">
        <v>1629</v>
      </c>
      <c r="D57" s="3">
        <v>227</v>
      </c>
      <c r="E57" s="3">
        <v>210</v>
      </c>
      <c r="F57" s="3">
        <v>155</v>
      </c>
      <c r="G57" s="3">
        <v>55</v>
      </c>
      <c r="H57" s="3">
        <v>1402</v>
      </c>
      <c r="I57" s="49">
        <v>13.9</v>
      </c>
      <c r="J57" s="17">
        <v>12.9</v>
      </c>
    </row>
    <row r="58" spans="1:10" ht="12.6" customHeight="1">
      <c r="A58" s="601" t="s">
        <v>85</v>
      </c>
      <c r="B58" s="234"/>
      <c r="C58" s="3"/>
      <c r="D58" s="3"/>
      <c r="E58" s="3"/>
      <c r="F58" s="3"/>
      <c r="G58" s="3"/>
      <c r="H58" s="3"/>
      <c r="I58" s="49"/>
      <c r="J58" s="17"/>
    </row>
    <row r="59" spans="1:10" ht="12.6" customHeight="1">
      <c r="A59" s="605" t="s">
        <v>84</v>
      </c>
      <c r="B59" s="419">
        <v>2014</v>
      </c>
      <c r="C59" s="7">
        <v>299</v>
      </c>
      <c r="D59" s="7">
        <v>56</v>
      </c>
      <c r="E59" s="7">
        <v>50</v>
      </c>
      <c r="F59" s="7">
        <v>40</v>
      </c>
      <c r="G59" s="7">
        <v>9</v>
      </c>
      <c r="H59" s="7">
        <v>243</v>
      </c>
      <c r="I59" s="52">
        <v>18.600000000000001</v>
      </c>
      <c r="J59" s="16">
        <v>16.600000000000001</v>
      </c>
    </row>
    <row r="60" spans="1:10" ht="12.6" customHeight="1">
      <c r="A60" s="605"/>
      <c r="B60" s="419">
        <v>2015</v>
      </c>
      <c r="C60" s="7">
        <v>336</v>
      </c>
      <c r="D60" s="7">
        <v>53</v>
      </c>
      <c r="E60" s="7">
        <v>48</v>
      </c>
      <c r="F60" s="7">
        <v>36</v>
      </c>
      <c r="G60" s="7">
        <v>11</v>
      </c>
      <c r="H60" s="7">
        <v>283</v>
      </c>
      <c r="I60" s="52">
        <v>15.7</v>
      </c>
      <c r="J60" s="16">
        <v>14.2</v>
      </c>
    </row>
    <row r="61" spans="1:10" ht="12.6" customHeight="1">
      <c r="A61" s="605" t="s">
        <v>83</v>
      </c>
      <c r="B61" s="419">
        <v>2014</v>
      </c>
      <c r="C61" s="7">
        <v>357</v>
      </c>
      <c r="D61" s="7">
        <v>46</v>
      </c>
      <c r="E61" s="7">
        <v>41</v>
      </c>
      <c r="F61" s="7">
        <v>31</v>
      </c>
      <c r="G61" s="7">
        <v>10</v>
      </c>
      <c r="H61" s="7">
        <v>311</v>
      </c>
      <c r="I61" s="52">
        <v>12.9</v>
      </c>
      <c r="J61" s="16">
        <v>11.5</v>
      </c>
    </row>
    <row r="62" spans="1:10" ht="12.6" customHeight="1">
      <c r="A62" s="605"/>
      <c r="B62" s="419">
        <v>2015</v>
      </c>
      <c r="C62" s="7">
        <v>325</v>
      </c>
      <c r="D62" s="7">
        <v>41</v>
      </c>
      <c r="E62" s="7">
        <v>40</v>
      </c>
      <c r="F62" s="7">
        <v>31</v>
      </c>
      <c r="G62" s="7">
        <v>9</v>
      </c>
      <c r="H62" s="7">
        <v>284</v>
      </c>
      <c r="I62" s="52">
        <v>12.6</v>
      </c>
      <c r="J62" s="16">
        <v>12.3</v>
      </c>
    </row>
    <row r="63" spans="1:10" ht="12.6" customHeight="1">
      <c r="A63" s="605" t="s">
        <v>82</v>
      </c>
      <c r="B63" s="419">
        <v>2014</v>
      </c>
      <c r="C63" s="7">
        <v>246</v>
      </c>
      <c r="D63" s="7">
        <v>32</v>
      </c>
      <c r="E63" s="7">
        <v>28</v>
      </c>
      <c r="F63" s="7">
        <v>20</v>
      </c>
      <c r="G63" s="7">
        <v>8</v>
      </c>
      <c r="H63" s="7">
        <v>214</v>
      </c>
      <c r="I63" s="52">
        <v>12.9</v>
      </c>
      <c r="J63" s="16">
        <v>11.4</v>
      </c>
    </row>
    <row r="64" spans="1:10" ht="12.6" customHeight="1">
      <c r="A64" s="605"/>
      <c r="B64" s="419">
        <v>2015</v>
      </c>
      <c r="C64" s="43">
        <v>247</v>
      </c>
      <c r="D64" s="43">
        <v>32</v>
      </c>
      <c r="E64" s="43">
        <v>29</v>
      </c>
      <c r="F64" s="43">
        <v>20</v>
      </c>
      <c r="G64" s="43">
        <v>9</v>
      </c>
      <c r="H64" s="43">
        <v>216</v>
      </c>
      <c r="I64" s="58">
        <v>12.7</v>
      </c>
      <c r="J64" s="81">
        <v>11.9</v>
      </c>
    </row>
    <row r="65" spans="1:10" ht="12.6" customHeight="1">
      <c r="A65" s="605" t="s">
        <v>81</v>
      </c>
      <c r="B65" s="419">
        <v>2014</v>
      </c>
      <c r="C65" s="7">
        <v>300</v>
      </c>
      <c r="D65" s="7">
        <v>46</v>
      </c>
      <c r="E65" s="7">
        <v>43</v>
      </c>
      <c r="F65" s="7">
        <v>30</v>
      </c>
      <c r="G65" s="7">
        <v>13</v>
      </c>
      <c r="H65" s="7">
        <v>253</v>
      </c>
      <c r="I65" s="52">
        <v>15.5</v>
      </c>
      <c r="J65" s="16">
        <v>14.2</v>
      </c>
    </row>
    <row r="66" spans="1:10" ht="12.6" customHeight="1">
      <c r="A66" s="605"/>
      <c r="B66" s="419">
        <v>2015</v>
      </c>
      <c r="C66" s="7">
        <v>287</v>
      </c>
      <c r="D66" s="7">
        <v>40</v>
      </c>
      <c r="E66" s="7">
        <v>35</v>
      </c>
      <c r="F66" s="7">
        <v>24</v>
      </c>
      <c r="G66" s="7">
        <v>11</v>
      </c>
      <c r="H66" s="7">
        <v>247</v>
      </c>
      <c r="I66" s="52">
        <v>13.9</v>
      </c>
      <c r="J66" s="16">
        <v>12.2</v>
      </c>
    </row>
    <row r="67" spans="1:10" ht="12.6" customHeight="1">
      <c r="A67" s="605" t="s">
        <v>80</v>
      </c>
      <c r="B67" s="419">
        <v>2014</v>
      </c>
      <c r="C67" s="7">
        <v>179</v>
      </c>
      <c r="D67" s="7">
        <v>20</v>
      </c>
      <c r="E67" s="7">
        <v>18</v>
      </c>
      <c r="F67" s="7">
        <v>14</v>
      </c>
      <c r="G67" s="713" t="s">
        <v>59</v>
      </c>
      <c r="H67" s="7">
        <v>159</v>
      </c>
      <c r="I67" s="52">
        <v>11.4</v>
      </c>
      <c r="J67" s="16">
        <v>9.9</v>
      </c>
    </row>
    <row r="68" spans="1:10" ht="12.6" customHeight="1">
      <c r="A68" s="605"/>
      <c r="B68" s="419">
        <v>2015</v>
      </c>
      <c r="C68" s="7">
        <v>166</v>
      </c>
      <c r="D68" s="7">
        <v>23</v>
      </c>
      <c r="E68" s="7">
        <v>22</v>
      </c>
      <c r="F68" s="7">
        <v>17</v>
      </c>
      <c r="G68" s="714" t="s">
        <v>59</v>
      </c>
      <c r="H68" s="7">
        <v>143</v>
      </c>
      <c r="I68" s="52">
        <v>13.8</v>
      </c>
      <c r="J68" s="16">
        <v>13.1</v>
      </c>
    </row>
    <row r="69" spans="1:10" ht="12.6" customHeight="1">
      <c r="A69" s="605" t="s">
        <v>79</v>
      </c>
      <c r="B69" s="419">
        <v>2014</v>
      </c>
      <c r="C69" s="7">
        <v>261</v>
      </c>
      <c r="D69" s="7">
        <v>37</v>
      </c>
      <c r="E69" s="7">
        <v>33</v>
      </c>
      <c r="F69" s="7">
        <v>24</v>
      </c>
      <c r="G69" s="815">
        <v>9</v>
      </c>
      <c r="H69" s="7">
        <v>224</v>
      </c>
      <c r="I69" s="52">
        <v>14</v>
      </c>
      <c r="J69" s="16">
        <v>12.8</v>
      </c>
    </row>
    <row r="70" spans="1:10" ht="12.6" customHeight="1">
      <c r="A70" s="605"/>
      <c r="B70" s="419">
        <v>2015</v>
      </c>
      <c r="C70" s="7">
        <v>268</v>
      </c>
      <c r="D70" s="7">
        <v>39</v>
      </c>
      <c r="E70" s="7">
        <v>36</v>
      </c>
      <c r="F70" s="7">
        <v>26</v>
      </c>
      <c r="G70" s="815">
        <v>10</v>
      </c>
      <c r="H70" s="7">
        <v>229</v>
      </c>
      <c r="I70" s="52">
        <v>14.5</v>
      </c>
      <c r="J70" s="16">
        <v>13.5</v>
      </c>
    </row>
    <row r="71" spans="1:10" ht="12.6" customHeight="1">
      <c r="A71" s="879" t="s">
        <v>96</v>
      </c>
      <c r="B71" s="879"/>
      <c r="C71" s="880"/>
      <c r="D71" s="880"/>
      <c r="E71" s="880"/>
      <c r="F71" s="880"/>
      <c r="G71" s="880"/>
      <c r="H71" s="880"/>
      <c r="I71" s="880"/>
      <c r="J71" s="881"/>
    </row>
    <row r="72" spans="1:10" ht="12.6" customHeight="1">
      <c r="A72" s="383" t="s">
        <v>86</v>
      </c>
      <c r="B72" s="234">
        <v>2014</v>
      </c>
      <c r="C72" s="3">
        <v>858</v>
      </c>
      <c r="D72" s="3">
        <v>90</v>
      </c>
      <c r="E72" s="3">
        <v>85</v>
      </c>
      <c r="F72" s="3">
        <v>53</v>
      </c>
      <c r="G72" s="3">
        <v>32</v>
      </c>
      <c r="H72" s="3">
        <v>769</v>
      </c>
      <c r="I72" s="49">
        <v>10.5</v>
      </c>
      <c r="J72" s="17">
        <v>9.9</v>
      </c>
    </row>
    <row r="73" spans="1:10" ht="12.6" customHeight="1">
      <c r="A73" s="192"/>
      <c r="B73" s="234">
        <v>2015</v>
      </c>
      <c r="C73" s="3">
        <v>870</v>
      </c>
      <c r="D73" s="3">
        <v>85</v>
      </c>
      <c r="E73" s="3">
        <v>81</v>
      </c>
      <c r="F73" s="3">
        <v>54</v>
      </c>
      <c r="G73" s="3">
        <v>27</v>
      </c>
      <c r="H73" s="3">
        <v>785</v>
      </c>
      <c r="I73" s="49">
        <v>9.8000000000000007</v>
      </c>
      <c r="J73" s="17">
        <v>9.3000000000000007</v>
      </c>
    </row>
    <row r="74" spans="1:10" ht="12.6" customHeight="1">
      <c r="A74" s="601" t="s">
        <v>85</v>
      </c>
      <c r="B74" s="234"/>
      <c r="C74" s="3"/>
      <c r="D74" s="3"/>
      <c r="E74" s="3"/>
      <c r="F74" s="3"/>
      <c r="G74" s="3"/>
      <c r="H74" s="3"/>
      <c r="I74" s="49"/>
      <c r="J74" s="17"/>
    </row>
    <row r="75" spans="1:10" ht="12.6" customHeight="1">
      <c r="A75" s="605" t="s">
        <v>84</v>
      </c>
      <c r="B75" s="419">
        <v>2014</v>
      </c>
      <c r="C75" s="7">
        <v>126</v>
      </c>
      <c r="D75" s="7">
        <v>9</v>
      </c>
      <c r="E75" s="7">
        <v>9</v>
      </c>
      <c r="F75" s="7">
        <v>6</v>
      </c>
      <c r="G75" s="715" t="s">
        <v>59</v>
      </c>
      <c r="H75" s="7">
        <v>117</v>
      </c>
      <c r="I75" s="52">
        <v>7</v>
      </c>
      <c r="J75" s="16">
        <v>6.8</v>
      </c>
    </row>
    <row r="76" spans="1:10" ht="12.6" customHeight="1">
      <c r="A76" s="605"/>
      <c r="B76" s="419">
        <v>2015</v>
      </c>
      <c r="C76" s="7">
        <v>146</v>
      </c>
      <c r="D76" s="7">
        <v>11</v>
      </c>
      <c r="E76" s="7">
        <v>10</v>
      </c>
      <c r="F76" s="7">
        <v>7</v>
      </c>
      <c r="G76" s="716" t="s">
        <v>59</v>
      </c>
      <c r="H76" s="7">
        <v>135</v>
      </c>
      <c r="I76" s="52">
        <v>7.3</v>
      </c>
      <c r="J76" s="16">
        <v>6.7</v>
      </c>
    </row>
    <row r="77" spans="1:10" ht="12.6" customHeight="1">
      <c r="A77" s="605" t="s">
        <v>83</v>
      </c>
      <c r="B77" s="419">
        <v>2014</v>
      </c>
      <c r="C77" s="7">
        <v>162</v>
      </c>
      <c r="D77" s="7">
        <v>10</v>
      </c>
      <c r="E77" s="7">
        <v>9</v>
      </c>
      <c r="F77" s="7">
        <v>6</v>
      </c>
      <c r="G77" s="717" t="s">
        <v>59</v>
      </c>
      <c r="H77" s="7">
        <v>153</v>
      </c>
      <c r="I77" s="52">
        <v>5.9</v>
      </c>
      <c r="J77" s="16">
        <v>5.3</v>
      </c>
    </row>
    <row r="78" spans="1:10" ht="12.6" customHeight="1">
      <c r="A78" s="605"/>
      <c r="B78" s="419">
        <v>2015</v>
      </c>
      <c r="C78" s="7">
        <v>142</v>
      </c>
      <c r="D78" s="7">
        <v>11</v>
      </c>
      <c r="E78" s="7">
        <v>10</v>
      </c>
      <c r="F78" s="7">
        <v>7</v>
      </c>
      <c r="G78" s="718" t="s">
        <v>59</v>
      </c>
      <c r="H78" s="7">
        <v>132</v>
      </c>
      <c r="I78" s="52">
        <v>7.6</v>
      </c>
      <c r="J78" s="16">
        <v>6.8</v>
      </c>
    </row>
    <row r="79" spans="1:10" ht="12.6" customHeight="1">
      <c r="A79" s="605" t="s">
        <v>82</v>
      </c>
      <c r="B79" s="419">
        <v>2014</v>
      </c>
      <c r="C79" s="7">
        <v>219</v>
      </c>
      <c r="D79" s="7">
        <v>34</v>
      </c>
      <c r="E79" s="7">
        <v>33</v>
      </c>
      <c r="F79" s="7">
        <v>16</v>
      </c>
      <c r="G79" s="7">
        <v>18</v>
      </c>
      <c r="H79" s="7">
        <v>185</v>
      </c>
      <c r="I79" s="52">
        <v>15.6</v>
      </c>
      <c r="J79" s="16">
        <v>15.2</v>
      </c>
    </row>
    <row r="80" spans="1:10" ht="12.6" customHeight="1">
      <c r="A80" s="605"/>
      <c r="B80" s="419">
        <v>2015</v>
      </c>
      <c r="C80" s="43">
        <v>227</v>
      </c>
      <c r="D80" s="43">
        <v>28</v>
      </c>
      <c r="E80" s="43">
        <v>27</v>
      </c>
      <c r="F80" s="43">
        <v>14</v>
      </c>
      <c r="G80" s="43">
        <v>13</v>
      </c>
      <c r="H80" s="43">
        <v>199</v>
      </c>
      <c r="I80" s="58">
        <v>12.4</v>
      </c>
      <c r="J80" s="81">
        <v>12</v>
      </c>
    </row>
    <row r="81" spans="1:11" ht="12.6" customHeight="1">
      <c r="A81" s="605" t="s">
        <v>81</v>
      </c>
      <c r="B81" s="419">
        <v>2014</v>
      </c>
      <c r="C81" s="7">
        <v>148</v>
      </c>
      <c r="D81" s="7">
        <v>20</v>
      </c>
      <c r="E81" s="7">
        <v>19</v>
      </c>
      <c r="F81" s="7">
        <v>12</v>
      </c>
      <c r="G81" s="815">
        <v>6</v>
      </c>
      <c r="H81" s="7">
        <v>129</v>
      </c>
      <c r="I81" s="52">
        <v>13.2</v>
      </c>
      <c r="J81" s="16">
        <v>12.5</v>
      </c>
    </row>
    <row r="82" spans="1:11" ht="12.6" customHeight="1">
      <c r="A82" s="605"/>
      <c r="B82" s="419">
        <v>2015</v>
      </c>
      <c r="C82" s="7">
        <v>140</v>
      </c>
      <c r="D82" s="7">
        <v>13</v>
      </c>
      <c r="E82" s="7">
        <v>13</v>
      </c>
      <c r="F82" s="7">
        <v>10</v>
      </c>
      <c r="G82" s="719" t="s">
        <v>59</v>
      </c>
      <c r="H82" s="7">
        <v>127</v>
      </c>
      <c r="I82" s="52">
        <v>9.3000000000000007</v>
      </c>
      <c r="J82" s="16">
        <v>9</v>
      </c>
    </row>
    <row r="83" spans="1:11" ht="12.6" customHeight="1">
      <c r="A83" s="605" t="s">
        <v>80</v>
      </c>
      <c r="B83" s="419">
        <v>2014</v>
      </c>
      <c r="C83" s="7">
        <v>63</v>
      </c>
      <c r="D83" s="723" t="s">
        <v>59</v>
      </c>
      <c r="E83" s="724" t="s">
        <v>59</v>
      </c>
      <c r="F83" s="725" t="s">
        <v>59</v>
      </c>
      <c r="G83" s="7" t="s">
        <v>697</v>
      </c>
      <c r="H83" s="7">
        <v>59</v>
      </c>
      <c r="I83" s="52">
        <v>6.1</v>
      </c>
      <c r="J83" s="16">
        <v>5.7</v>
      </c>
    </row>
    <row r="84" spans="1:11" ht="12.6" customHeight="1">
      <c r="A84" s="605"/>
      <c r="B84" s="419">
        <v>2015</v>
      </c>
      <c r="C84" s="7">
        <v>66</v>
      </c>
      <c r="D84" s="7">
        <v>7</v>
      </c>
      <c r="E84" s="7">
        <v>7</v>
      </c>
      <c r="F84" s="7">
        <v>6</v>
      </c>
      <c r="G84" s="720" t="s">
        <v>59</v>
      </c>
      <c r="H84" s="7">
        <v>59</v>
      </c>
      <c r="I84" s="52">
        <v>11</v>
      </c>
      <c r="J84" s="16">
        <v>10.8</v>
      </c>
    </row>
    <row r="85" spans="1:11" ht="12.6" customHeight="1">
      <c r="A85" s="605" t="s">
        <v>79</v>
      </c>
      <c r="B85" s="419">
        <v>2014</v>
      </c>
      <c r="C85" s="7">
        <v>140</v>
      </c>
      <c r="D85" s="7">
        <v>14</v>
      </c>
      <c r="E85" s="815">
        <v>12</v>
      </c>
      <c r="F85" s="815">
        <v>9</v>
      </c>
      <c r="G85" s="721" t="s">
        <v>59</v>
      </c>
      <c r="H85" s="7">
        <v>126</v>
      </c>
      <c r="I85" s="52">
        <v>9.8000000000000007</v>
      </c>
      <c r="J85" s="486">
        <v>8.6</v>
      </c>
      <c r="K85" s="480"/>
    </row>
    <row r="86" spans="1:11" ht="12.6" customHeight="1">
      <c r="A86" s="605"/>
      <c r="B86" s="419">
        <v>2015</v>
      </c>
      <c r="C86" s="7">
        <v>148</v>
      </c>
      <c r="D86" s="7">
        <v>15</v>
      </c>
      <c r="E86" s="815">
        <v>15</v>
      </c>
      <c r="F86" s="815">
        <v>10</v>
      </c>
      <c r="G86" s="722" t="s">
        <v>59</v>
      </c>
      <c r="H86" s="7">
        <v>133</v>
      </c>
      <c r="I86" s="52">
        <v>10.199999999999999</v>
      </c>
      <c r="J86" s="486">
        <v>9.9</v>
      </c>
      <c r="K86" s="480"/>
    </row>
  </sheetData>
  <mergeCells count="18">
    <mergeCell ref="A1:J1"/>
    <mergeCell ref="C2:C5"/>
    <mergeCell ref="D2:G2"/>
    <mergeCell ref="H2:H5"/>
    <mergeCell ref="I2:I5"/>
    <mergeCell ref="J2:J5"/>
    <mergeCell ref="D3:D5"/>
    <mergeCell ref="A2:B6"/>
    <mergeCell ref="A71:J71"/>
    <mergeCell ref="E3:G3"/>
    <mergeCell ref="E4:E5"/>
    <mergeCell ref="F4:G4"/>
    <mergeCell ref="C6:H6"/>
    <mergeCell ref="I6:J6"/>
    <mergeCell ref="A7:J7"/>
    <mergeCell ref="A23:J23"/>
    <mergeCell ref="A39:J39"/>
    <mergeCell ref="A55:J55"/>
  </mergeCells>
  <hyperlinks>
    <hyperlink ref="K1" location="'Spis treści'!A1" display="POWRÓT"/>
    <hyperlink ref="K2" location="Contents!A1" display="RETURN"/>
  </hyperlinks>
  <pageMargins left="0.70866141732283472" right="0.70866141732283472" top="0.74803149606299213" bottom="0.74803149606299213" header="0.31496062992125984" footer="0.31496062992125984"/>
  <pageSetup paperSize="9" fitToWidth="0"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tabColor rgb="FF92D050"/>
  </sheetPr>
  <dimension ref="A1:J26"/>
  <sheetViews>
    <sheetView zoomScaleNormal="100" workbookViewId="0">
      <pane ySplit="8" topLeftCell="A9" activePane="bottomLeft" state="frozen"/>
      <selection sqref="A1:H1"/>
      <selection pane="bottomLeft" activeCell="J2" sqref="J2"/>
    </sheetView>
  </sheetViews>
  <sheetFormatPr defaultRowHeight="12.75"/>
  <cols>
    <col min="1" max="1" width="15.28515625" style="1" customWidth="1"/>
    <col min="2" max="9" width="13.85546875" style="1" customWidth="1"/>
    <col min="10" max="10" width="12.5703125" style="1" customWidth="1"/>
    <col min="11" max="16384" width="9.140625" style="1"/>
  </cols>
  <sheetData>
    <row r="1" spans="1:10" ht="22.5" customHeight="1" thickTop="1" thickBot="1">
      <c r="A1" s="859" t="s">
        <v>630</v>
      </c>
      <c r="B1" s="859"/>
      <c r="C1" s="859"/>
      <c r="D1" s="859"/>
      <c r="E1" s="859"/>
      <c r="F1" s="859"/>
      <c r="G1" s="859"/>
      <c r="H1" s="859"/>
      <c r="I1" s="859"/>
      <c r="J1" s="377" t="s">
        <v>420</v>
      </c>
    </row>
    <row r="2" spans="1:10" ht="16.5" thickTop="1" thickBot="1">
      <c r="A2" s="897" t="s">
        <v>416</v>
      </c>
      <c r="B2" s="897"/>
      <c r="C2" s="897"/>
      <c r="D2" s="897"/>
      <c r="E2" s="897"/>
      <c r="F2" s="897"/>
      <c r="G2" s="897"/>
      <c r="H2" s="897"/>
      <c r="I2" s="897"/>
      <c r="J2" s="437" t="s">
        <v>444</v>
      </c>
    </row>
    <row r="3" spans="1:10" s="86" customFormat="1" ht="14.25" thickTop="1">
      <c r="A3" s="871" t="s">
        <v>632</v>
      </c>
      <c r="B3" s="871"/>
      <c r="C3" s="871"/>
      <c r="D3" s="871"/>
      <c r="E3" s="871"/>
      <c r="F3" s="871"/>
      <c r="G3" s="871"/>
      <c r="H3" s="871"/>
      <c r="I3" s="871"/>
      <c r="J3" s="871"/>
    </row>
    <row r="4" spans="1:10" ht="21" customHeight="1">
      <c r="A4" s="851" t="s">
        <v>91</v>
      </c>
      <c r="B4" s="823" t="s">
        <v>54</v>
      </c>
      <c r="C4" s="893"/>
      <c r="D4" s="893"/>
      <c r="E4" s="894"/>
      <c r="F4" s="823" t="s">
        <v>514</v>
      </c>
      <c r="G4" s="893"/>
      <c r="H4" s="893"/>
      <c r="I4" s="893"/>
    </row>
    <row r="5" spans="1:10" ht="18.75" customHeight="1">
      <c r="A5" s="875"/>
      <c r="B5" s="869" t="s">
        <v>105</v>
      </c>
      <c r="C5" s="823" t="s">
        <v>104</v>
      </c>
      <c r="D5" s="893"/>
      <c r="E5" s="894"/>
      <c r="F5" s="869" t="s">
        <v>105</v>
      </c>
      <c r="G5" s="823" t="s">
        <v>104</v>
      </c>
      <c r="H5" s="893"/>
      <c r="I5" s="893"/>
    </row>
    <row r="6" spans="1:10" ht="21.75" customHeight="1">
      <c r="A6" s="875"/>
      <c r="B6" s="896"/>
      <c r="C6" s="869" t="s">
        <v>22</v>
      </c>
      <c r="D6" s="823" t="s">
        <v>103</v>
      </c>
      <c r="E6" s="894"/>
      <c r="F6" s="896"/>
      <c r="G6" s="869" t="s">
        <v>22</v>
      </c>
      <c r="H6" s="823" t="s">
        <v>103</v>
      </c>
      <c r="I6" s="893"/>
    </row>
    <row r="7" spans="1:10">
      <c r="A7" s="875"/>
      <c r="B7" s="895"/>
      <c r="C7" s="895"/>
      <c r="D7" s="287" t="s">
        <v>28</v>
      </c>
      <c r="E7" s="287" t="s">
        <v>102</v>
      </c>
      <c r="F7" s="895"/>
      <c r="G7" s="895"/>
      <c r="H7" s="287" t="s">
        <v>28</v>
      </c>
      <c r="I7" s="288" t="s">
        <v>102</v>
      </c>
    </row>
    <row r="8" spans="1:10">
      <c r="A8" s="877"/>
      <c r="B8" s="823" t="s">
        <v>63</v>
      </c>
      <c r="C8" s="893"/>
      <c r="D8" s="893"/>
      <c r="E8" s="893"/>
      <c r="F8" s="893"/>
      <c r="G8" s="893"/>
      <c r="H8" s="893"/>
      <c r="I8" s="893"/>
    </row>
    <row r="9" spans="1:10" ht="18" customHeight="1">
      <c r="A9" s="824">
        <v>2014</v>
      </c>
      <c r="B9" s="824"/>
      <c r="C9" s="824"/>
      <c r="D9" s="824"/>
      <c r="E9" s="824"/>
      <c r="F9" s="824"/>
      <c r="G9" s="824"/>
      <c r="H9" s="824"/>
      <c r="I9" s="824"/>
    </row>
    <row r="10" spans="1:10" ht="18" customHeight="1">
      <c r="A10" s="190" t="s">
        <v>86</v>
      </c>
      <c r="B10" s="3">
        <v>1825180</v>
      </c>
      <c r="C10" s="3">
        <v>939648</v>
      </c>
      <c r="D10" s="3">
        <v>242378</v>
      </c>
      <c r="E10" s="3">
        <v>122042</v>
      </c>
      <c r="F10" s="3">
        <v>474911</v>
      </c>
      <c r="G10" s="3">
        <v>189317</v>
      </c>
      <c r="H10" s="3">
        <v>88442</v>
      </c>
      <c r="I10" s="2">
        <v>38389</v>
      </c>
    </row>
    <row r="11" spans="1:10" ht="18" customHeight="1">
      <c r="A11" s="193" t="s">
        <v>85</v>
      </c>
      <c r="B11" s="43"/>
      <c r="C11" s="43"/>
      <c r="D11" s="43"/>
      <c r="E11" s="43"/>
      <c r="F11" s="43"/>
      <c r="G11" s="43"/>
      <c r="H11" s="43"/>
      <c r="I11" s="82"/>
    </row>
    <row r="12" spans="1:10" ht="18" customHeight="1">
      <c r="A12" s="191" t="s">
        <v>84</v>
      </c>
      <c r="B12" s="7">
        <v>375934</v>
      </c>
      <c r="C12" s="7">
        <v>181523</v>
      </c>
      <c r="D12" s="7">
        <v>48843</v>
      </c>
      <c r="E12" s="7">
        <v>24698</v>
      </c>
      <c r="F12" s="7">
        <v>105370</v>
      </c>
      <c r="G12" s="7">
        <v>41002</v>
      </c>
      <c r="H12" s="7">
        <v>18834</v>
      </c>
      <c r="I12" s="6">
        <v>8417</v>
      </c>
    </row>
    <row r="13" spans="1:10" ht="18" customHeight="1">
      <c r="A13" s="191" t="s">
        <v>83</v>
      </c>
      <c r="B13" s="7">
        <v>314702</v>
      </c>
      <c r="C13" s="7">
        <v>166901</v>
      </c>
      <c r="D13" s="7">
        <v>39663</v>
      </c>
      <c r="E13" s="7">
        <v>20866</v>
      </c>
      <c r="F13" s="7">
        <v>80374</v>
      </c>
      <c r="G13" s="7">
        <v>33633</v>
      </c>
      <c r="H13" s="7">
        <v>15256</v>
      </c>
      <c r="I13" s="6">
        <v>7148</v>
      </c>
    </row>
    <row r="14" spans="1:10" ht="18" customHeight="1">
      <c r="A14" s="191" t="s">
        <v>82</v>
      </c>
      <c r="B14" s="7">
        <v>390629</v>
      </c>
      <c r="C14" s="7">
        <v>190680</v>
      </c>
      <c r="D14" s="7">
        <v>40386</v>
      </c>
      <c r="E14" s="7">
        <v>18427</v>
      </c>
      <c r="F14" s="7">
        <v>86138</v>
      </c>
      <c r="G14" s="7">
        <v>32062</v>
      </c>
      <c r="H14" s="7">
        <v>13794</v>
      </c>
      <c r="I14" s="6">
        <v>5290</v>
      </c>
    </row>
    <row r="15" spans="1:10" ht="18" customHeight="1">
      <c r="A15" s="191" t="s">
        <v>81</v>
      </c>
      <c r="B15" s="7">
        <v>257990</v>
      </c>
      <c r="C15" s="7">
        <v>140617</v>
      </c>
      <c r="D15" s="7">
        <v>39097</v>
      </c>
      <c r="E15" s="7">
        <v>20829</v>
      </c>
      <c r="F15" s="7">
        <v>70016</v>
      </c>
      <c r="G15" s="7">
        <v>28609</v>
      </c>
      <c r="H15" s="7">
        <v>14764</v>
      </c>
      <c r="I15" s="6">
        <v>6683</v>
      </c>
    </row>
    <row r="16" spans="1:10" ht="18" customHeight="1">
      <c r="A16" s="191" t="s">
        <v>80</v>
      </c>
      <c r="B16" s="7">
        <v>163923</v>
      </c>
      <c r="C16" s="7">
        <v>84787</v>
      </c>
      <c r="D16" s="7">
        <v>24636</v>
      </c>
      <c r="E16" s="7">
        <v>12541</v>
      </c>
      <c r="F16" s="7">
        <v>51671</v>
      </c>
      <c r="G16" s="7">
        <v>19619</v>
      </c>
      <c r="H16" s="7">
        <v>9850</v>
      </c>
      <c r="I16" s="6">
        <v>4113</v>
      </c>
    </row>
    <row r="17" spans="1:10" ht="18" customHeight="1">
      <c r="A17" s="191" t="s">
        <v>79</v>
      </c>
      <c r="B17" s="7">
        <v>322002</v>
      </c>
      <c r="C17" s="7">
        <v>175140</v>
      </c>
      <c r="D17" s="7">
        <v>49753</v>
      </c>
      <c r="E17" s="7">
        <v>24681</v>
      </c>
      <c r="F17" s="7">
        <v>81342</v>
      </c>
      <c r="G17" s="7">
        <v>34392</v>
      </c>
      <c r="H17" s="7">
        <v>15944</v>
      </c>
      <c r="I17" s="6">
        <v>6738</v>
      </c>
    </row>
    <row r="18" spans="1:10" ht="18" customHeight="1">
      <c r="A18" s="844">
        <v>2015</v>
      </c>
      <c r="B18" s="891"/>
      <c r="C18" s="891"/>
      <c r="D18" s="891"/>
      <c r="E18" s="891"/>
      <c r="F18" s="891"/>
      <c r="G18" s="891"/>
      <c r="H18" s="891"/>
      <c r="I18" s="892"/>
    </row>
    <row r="19" spans="1:10" ht="18" customHeight="1">
      <c r="A19" s="190" t="s">
        <v>86</v>
      </c>
      <c r="B19" s="3">
        <v>1563339</v>
      </c>
      <c r="C19" s="3">
        <v>816138</v>
      </c>
      <c r="D19" s="3">
        <v>217315</v>
      </c>
      <c r="E19" s="3">
        <v>114581</v>
      </c>
      <c r="F19" s="3">
        <v>429763</v>
      </c>
      <c r="G19" s="3">
        <v>171394</v>
      </c>
      <c r="H19" s="3">
        <v>78745</v>
      </c>
      <c r="I19" s="2">
        <v>35090</v>
      </c>
      <c r="J19" s="18"/>
    </row>
    <row r="20" spans="1:10" ht="18" customHeight="1">
      <c r="A20" s="193" t="s">
        <v>85</v>
      </c>
      <c r="B20" s="43"/>
      <c r="C20" s="43"/>
      <c r="D20" s="43"/>
      <c r="E20" s="43"/>
      <c r="F20" s="43"/>
      <c r="G20" s="43"/>
      <c r="H20" s="43"/>
      <c r="I20" s="82"/>
    </row>
    <row r="21" spans="1:10" ht="18" customHeight="1">
      <c r="A21" s="191" t="s">
        <v>84</v>
      </c>
      <c r="B21" s="7">
        <v>326037</v>
      </c>
      <c r="C21" s="7">
        <v>159188</v>
      </c>
      <c r="D21" s="7">
        <v>44027</v>
      </c>
      <c r="E21" s="7">
        <v>23079</v>
      </c>
      <c r="F21" s="7">
        <v>95774</v>
      </c>
      <c r="G21" s="7">
        <v>37020</v>
      </c>
      <c r="H21" s="7">
        <v>16523</v>
      </c>
      <c r="I21" s="6">
        <v>7404</v>
      </c>
    </row>
    <row r="22" spans="1:10" ht="18" customHeight="1">
      <c r="A22" s="191" t="s">
        <v>83</v>
      </c>
      <c r="B22" s="7">
        <v>268109</v>
      </c>
      <c r="C22" s="7">
        <v>144854</v>
      </c>
      <c r="D22" s="7">
        <v>35083</v>
      </c>
      <c r="E22" s="7">
        <v>19526</v>
      </c>
      <c r="F22" s="7">
        <v>73756</v>
      </c>
      <c r="G22" s="7">
        <v>30994</v>
      </c>
      <c r="H22" s="7">
        <v>13467</v>
      </c>
      <c r="I22" s="6">
        <v>6676</v>
      </c>
    </row>
    <row r="23" spans="1:10" ht="18" customHeight="1">
      <c r="A23" s="191" t="s">
        <v>82</v>
      </c>
      <c r="B23" s="7">
        <v>352559</v>
      </c>
      <c r="C23" s="7">
        <v>173776</v>
      </c>
      <c r="D23" s="7">
        <v>38240</v>
      </c>
      <c r="E23" s="7">
        <v>18120</v>
      </c>
      <c r="F23" s="7">
        <v>82693</v>
      </c>
      <c r="G23" s="7">
        <v>31054</v>
      </c>
      <c r="H23" s="7">
        <v>13070</v>
      </c>
      <c r="I23" s="6">
        <v>5161</v>
      </c>
    </row>
    <row r="24" spans="1:10" ht="18" customHeight="1">
      <c r="A24" s="191" t="s">
        <v>81</v>
      </c>
      <c r="B24" s="7">
        <v>212052</v>
      </c>
      <c r="C24" s="7">
        <v>117952</v>
      </c>
      <c r="D24" s="7">
        <v>34661</v>
      </c>
      <c r="E24" s="7">
        <v>19444</v>
      </c>
      <c r="F24" s="7">
        <v>61351</v>
      </c>
      <c r="G24" s="7">
        <v>25204</v>
      </c>
      <c r="H24" s="7">
        <v>12944</v>
      </c>
      <c r="I24" s="6">
        <v>5983</v>
      </c>
    </row>
    <row r="25" spans="1:10" ht="18" customHeight="1">
      <c r="A25" s="191" t="s">
        <v>80</v>
      </c>
      <c r="B25" s="7">
        <v>136155</v>
      </c>
      <c r="C25" s="7">
        <v>71345</v>
      </c>
      <c r="D25" s="7">
        <v>20777</v>
      </c>
      <c r="E25" s="7">
        <v>11220</v>
      </c>
      <c r="F25" s="7">
        <v>44707</v>
      </c>
      <c r="G25" s="7">
        <v>16721</v>
      </c>
      <c r="H25" s="7">
        <v>8214</v>
      </c>
      <c r="I25" s="6">
        <v>3597</v>
      </c>
    </row>
    <row r="26" spans="1:10" ht="18" customHeight="1">
      <c r="A26" s="191" t="s">
        <v>79</v>
      </c>
      <c r="B26" s="7">
        <v>268427</v>
      </c>
      <c r="C26" s="7">
        <v>149023</v>
      </c>
      <c r="D26" s="7">
        <v>44527</v>
      </c>
      <c r="E26" s="7">
        <v>23192</v>
      </c>
      <c r="F26" s="7">
        <v>71482</v>
      </c>
      <c r="G26" s="7">
        <v>30401</v>
      </c>
      <c r="H26" s="7">
        <v>14527</v>
      </c>
      <c r="I26" s="6">
        <v>6269</v>
      </c>
    </row>
  </sheetData>
  <mergeCells count="17">
    <mergeCell ref="A1:I1"/>
    <mergeCell ref="A2:I2"/>
    <mergeCell ref="A3:J3"/>
    <mergeCell ref="A4:A8"/>
    <mergeCell ref="B8:I8"/>
    <mergeCell ref="A9:I9"/>
    <mergeCell ref="A18:I18"/>
    <mergeCell ref="B4:E4"/>
    <mergeCell ref="F4:I4"/>
    <mergeCell ref="C5:E5"/>
    <mergeCell ref="D6:E6"/>
    <mergeCell ref="C6:C7"/>
    <mergeCell ref="B5:B7"/>
    <mergeCell ref="F5:F7"/>
    <mergeCell ref="G5:I5"/>
    <mergeCell ref="H6:I6"/>
    <mergeCell ref="G6:G7"/>
  </mergeCells>
  <hyperlinks>
    <hyperlink ref="J1" location="'Spis treści'!A1" display="POWRÓT"/>
    <hyperlink ref="J2" location="Contents!A1" display="RETURN"/>
  </hyperlinks>
  <pageMargins left="0.74803149606299213" right="0.74803149606299213" top="0.98425196850393704" bottom="0.98425196850393704" header="0.51181102362204722" footer="0.51181102362204722"/>
  <pageSetup paperSize="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26"/>
  <sheetViews>
    <sheetView zoomScaleNormal="100" workbookViewId="0">
      <pane ySplit="8" topLeftCell="A9" activePane="bottomLeft" state="frozen"/>
      <selection sqref="A1:H1"/>
      <selection pane="bottomLeft" activeCell="A3" sqref="A3:J3"/>
    </sheetView>
  </sheetViews>
  <sheetFormatPr defaultRowHeight="12.75"/>
  <cols>
    <col min="1" max="1" width="15.28515625" style="1" customWidth="1"/>
    <col min="2" max="9" width="13.85546875" style="1" customWidth="1"/>
    <col min="10" max="10" width="12.5703125" style="1" customWidth="1"/>
    <col min="11" max="16384" width="9.140625" style="1"/>
  </cols>
  <sheetData>
    <row r="1" spans="1:10" ht="22.5" customHeight="1" thickTop="1" thickBot="1">
      <c r="A1" s="859" t="s">
        <v>630</v>
      </c>
      <c r="B1" s="859"/>
      <c r="C1" s="859"/>
      <c r="D1" s="859"/>
      <c r="E1" s="859"/>
      <c r="F1" s="859"/>
      <c r="G1" s="859"/>
      <c r="H1" s="859"/>
      <c r="I1" s="859"/>
      <c r="J1" s="377" t="s">
        <v>420</v>
      </c>
    </row>
    <row r="2" spans="1:10" ht="16.5" thickTop="1" thickBot="1">
      <c r="A2" s="898" t="s">
        <v>416</v>
      </c>
      <c r="B2" s="898"/>
      <c r="C2" s="898"/>
      <c r="D2" s="898"/>
      <c r="E2" s="898"/>
      <c r="F2" s="898"/>
      <c r="G2" s="898"/>
      <c r="H2" s="898"/>
      <c r="I2" s="898"/>
      <c r="J2" s="437" t="s">
        <v>444</v>
      </c>
    </row>
    <row r="3" spans="1:10" s="86" customFormat="1" ht="14.25" thickTop="1">
      <c r="A3" s="871" t="s">
        <v>788</v>
      </c>
      <c r="B3" s="871"/>
      <c r="C3" s="871"/>
      <c r="D3" s="871"/>
      <c r="E3" s="871"/>
      <c r="F3" s="871"/>
      <c r="G3" s="871"/>
      <c r="H3" s="871"/>
      <c r="I3" s="871"/>
      <c r="J3" s="871"/>
    </row>
    <row r="4" spans="1:10" ht="21" customHeight="1">
      <c r="A4" s="851" t="s">
        <v>91</v>
      </c>
      <c r="B4" s="823" t="s">
        <v>54</v>
      </c>
      <c r="C4" s="893"/>
      <c r="D4" s="893"/>
      <c r="E4" s="894"/>
      <c r="F4" s="823" t="s">
        <v>514</v>
      </c>
      <c r="G4" s="893"/>
      <c r="H4" s="893"/>
      <c r="I4" s="893"/>
    </row>
    <row r="5" spans="1:10" ht="18.75" customHeight="1">
      <c r="A5" s="875"/>
      <c r="B5" s="869" t="s">
        <v>105</v>
      </c>
      <c r="C5" s="823" t="s">
        <v>104</v>
      </c>
      <c r="D5" s="893"/>
      <c r="E5" s="894"/>
      <c r="F5" s="869" t="s">
        <v>105</v>
      </c>
      <c r="G5" s="823" t="s">
        <v>104</v>
      </c>
      <c r="H5" s="893"/>
      <c r="I5" s="893"/>
    </row>
    <row r="6" spans="1:10" ht="21.75" customHeight="1">
      <c r="A6" s="875"/>
      <c r="B6" s="896"/>
      <c r="C6" s="869" t="s">
        <v>22</v>
      </c>
      <c r="D6" s="823" t="s">
        <v>103</v>
      </c>
      <c r="E6" s="894"/>
      <c r="F6" s="896"/>
      <c r="G6" s="869" t="s">
        <v>22</v>
      </c>
      <c r="H6" s="823" t="s">
        <v>103</v>
      </c>
      <c r="I6" s="893"/>
    </row>
    <row r="7" spans="1:10">
      <c r="A7" s="875"/>
      <c r="B7" s="895"/>
      <c r="C7" s="895"/>
      <c r="D7" s="599" t="s">
        <v>28</v>
      </c>
      <c r="E7" s="599" t="s">
        <v>102</v>
      </c>
      <c r="F7" s="895"/>
      <c r="G7" s="895"/>
      <c r="H7" s="599" t="s">
        <v>28</v>
      </c>
      <c r="I7" s="600" t="s">
        <v>102</v>
      </c>
    </row>
    <row r="8" spans="1:10">
      <c r="A8" s="877"/>
      <c r="B8" s="823" t="s">
        <v>89</v>
      </c>
      <c r="C8" s="893"/>
      <c r="D8" s="893"/>
      <c r="E8" s="893"/>
      <c r="F8" s="893"/>
      <c r="G8" s="893"/>
      <c r="H8" s="893"/>
      <c r="I8" s="893"/>
    </row>
    <row r="9" spans="1:10" ht="18" customHeight="1">
      <c r="A9" s="824">
        <v>2014</v>
      </c>
      <c r="B9" s="824"/>
      <c r="C9" s="824"/>
      <c r="D9" s="824"/>
      <c r="E9" s="824"/>
      <c r="F9" s="824"/>
      <c r="G9" s="824"/>
      <c r="H9" s="824"/>
      <c r="I9" s="824"/>
    </row>
    <row r="10" spans="1:10" ht="18" customHeight="1">
      <c r="A10" s="190" t="s">
        <v>86</v>
      </c>
      <c r="B10" s="49">
        <v>100</v>
      </c>
      <c r="C10" s="49">
        <v>51.5</v>
      </c>
      <c r="D10" s="49">
        <v>13.3</v>
      </c>
      <c r="E10" s="49">
        <v>6.7</v>
      </c>
      <c r="F10" s="49">
        <v>26</v>
      </c>
      <c r="G10" s="49">
        <v>10.4</v>
      </c>
      <c r="H10" s="49">
        <v>4.8</v>
      </c>
      <c r="I10" s="17">
        <v>2.1</v>
      </c>
    </row>
    <row r="11" spans="1:10" ht="18" customHeight="1">
      <c r="A11" s="193" t="s">
        <v>85</v>
      </c>
      <c r="B11" s="58"/>
      <c r="C11" s="58"/>
      <c r="D11" s="58"/>
      <c r="E11" s="58"/>
      <c r="F11" s="58"/>
      <c r="G11" s="58"/>
      <c r="H11" s="58"/>
      <c r="I11" s="81"/>
    </row>
    <row r="12" spans="1:10" ht="18" customHeight="1">
      <c r="A12" s="191" t="s">
        <v>84</v>
      </c>
      <c r="B12" s="52">
        <v>100</v>
      </c>
      <c r="C12" s="52">
        <v>48.3</v>
      </c>
      <c r="D12" s="52">
        <v>13</v>
      </c>
      <c r="E12" s="52">
        <v>6.6</v>
      </c>
      <c r="F12" s="52">
        <v>28</v>
      </c>
      <c r="G12" s="52">
        <v>10.9</v>
      </c>
      <c r="H12" s="52">
        <v>5</v>
      </c>
      <c r="I12" s="16">
        <v>2.2000000000000002</v>
      </c>
    </row>
    <row r="13" spans="1:10" ht="18" customHeight="1">
      <c r="A13" s="191" t="s">
        <v>83</v>
      </c>
      <c r="B13" s="52">
        <v>100</v>
      </c>
      <c r="C13" s="52">
        <v>53</v>
      </c>
      <c r="D13" s="52">
        <v>12.6</v>
      </c>
      <c r="E13" s="52">
        <v>6.6</v>
      </c>
      <c r="F13" s="52">
        <v>25.5</v>
      </c>
      <c r="G13" s="52">
        <v>10.7</v>
      </c>
      <c r="H13" s="52">
        <v>4.8</v>
      </c>
      <c r="I13" s="16">
        <v>2.2999999999999998</v>
      </c>
    </row>
    <row r="14" spans="1:10" ht="18" customHeight="1">
      <c r="A14" s="191" t="s">
        <v>82</v>
      </c>
      <c r="B14" s="52">
        <v>100</v>
      </c>
      <c r="C14" s="52">
        <v>48.8</v>
      </c>
      <c r="D14" s="52">
        <v>10.3</v>
      </c>
      <c r="E14" s="52">
        <v>4.7</v>
      </c>
      <c r="F14" s="52">
        <v>22.1</v>
      </c>
      <c r="G14" s="52">
        <v>8.1999999999999993</v>
      </c>
      <c r="H14" s="52">
        <v>3.5</v>
      </c>
      <c r="I14" s="16">
        <v>1.4</v>
      </c>
    </row>
    <row r="15" spans="1:10" ht="18" customHeight="1">
      <c r="A15" s="191" t="s">
        <v>81</v>
      </c>
      <c r="B15" s="52">
        <v>100</v>
      </c>
      <c r="C15" s="52">
        <v>54.5</v>
      </c>
      <c r="D15" s="52">
        <v>15.2</v>
      </c>
      <c r="E15" s="52">
        <v>8.1</v>
      </c>
      <c r="F15" s="52">
        <v>27.1</v>
      </c>
      <c r="G15" s="52">
        <v>11.1</v>
      </c>
      <c r="H15" s="52">
        <v>5.7</v>
      </c>
      <c r="I15" s="16">
        <v>2.6</v>
      </c>
    </row>
    <row r="16" spans="1:10" ht="18" customHeight="1">
      <c r="A16" s="191" t="s">
        <v>80</v>
      </c>
      <c r="B16" s="52">
        <v>100</v>
      </c>
      <c r="C16" s="52">
        <v>51.7</v>
      </c>
      <c r="D16" s="52">
        <v>15</v>
      </c>
      <c r="E16" s="52">
        <v>7.7</v>
      </c>
      <c r="F16" s="52">
        <v>31.5</v>
      </c>
      <c r="G16" s="52">
        <v>12</v>
      </c>
      <c r="H16" s="52">
        <v>6</v>
      </c>
      <c r="I16" s="16">
        <v>2.5</v>
      </c>
    </row>
    <row r="17" spans="1:10" ht="18" customHeight="1">
      <c r="A17" s="191" t="s">
        <v>79</v>
      </c>
      <c r="B17" s="52">
        <v>100</v>
      </c>
      <c r="C17" s="52">
        <v>54.4</v>
      </c>
      <c r="D17" s="52">
        <v>15.5</v>
      </c>
      <c r="E17" s="52">
        <v>7.7</v>
      </c>
      <c r="F17" s="52">
        <v>25.3</v>
      </c>
      <c r="G17" s="52">
        <v>10.7</v>
      </c>
      <c r="H17" s="52">
        <v>5</v>
      </c>
      <c r="I17" s="16">
        <v>2.1</v>
      </c>
    </row>
    <row r="18" spans="1:10" ht="18" customHeight="1">
      <c r="A18" s="844">
        <v>2015</v>
      </c>
      <c r="B18" s="891"/>
      <c r="C18" s="891"/>
      <c r="D18" s="891"/>
      <c r="E18" s="891"/>
      <c r="F18" s="891"/>
      <c r="G18" s="891"/>
      <c r="H18" s="891"/>
      <c r="I18" s="892"/>
    </row>
    <row r="19" spans="1:10" ht="18" customHeight="1">
      <c r="A19" s="190" t="s">
        <v>86</v>
      </c>
      <c r="B19" s="49">
        <v>100</v>
      </c>
      <c r="C19" s="49">
        <v>52.2</v>
      </c>
      <c r="D19" s="49">
        <v>13.9</v>
      </c>
      <c r="E19" s="49">
        <v>7.3</v>
      </c>
      <c r="F19" s="49">
        <v>27.5</v>
      </c>
      <c r="G19" s="49">
        <v>11</v>
      </c>
      <c r="H19" s="49">
        <v>5</v>
      </c>
      <c r="I19" s="17">
        <v>2.2000000000000002</v>
      </c>
      <c r="J19" s="18"/>
    </row>
    <row r="20" spans="1:10" ht="18" customHeight="1">
      <c r="A20" s="193" t="s">
        <v>85</v>
      </c>
      <c r="B20" s="58"/>
      <c r="C20" s="58"/>
      <c r="D20" s="58"/>
      <c r="E20" s="58"/>
      <c r="F20" s="58"/>
      <c r="G20" s="58"/>
      <c r="H20" s="58"/>
      <c r="I20" s="81"/>
    </row>
    <row r="21" spans="1:10" ht="18" customHeight="1">
      <c r="A21" s="191" t="s">
        <v>84</v>
      </c>
      <c r="B21" s="52">
        <v>100</v>
      </c>
      <c r="C21" s="52">
        <v>48.8</v>
      </c>
      <c r="D21" s="52">
        <v>13.5</v>
      </c>
      <c r="E21" s="52">
        <v>7.1</v>
      </c>
      <c r="F21" s="52">
        <v>29.4</v>
      </c>
      <c r="G21" s="52">
        <v>11.4</v>
      </c>
      <c r="H21" s="52">
        <v>5.0999999999999996</v>
      </c>
      <c r="I21" s="16">
        <v>2.2999999999999998</v>
      </c>
    </row>
    <row r="22" spans="1:10" ht="18" customHeight="1">
      <c r="A22" s="191" t="s">
        <v>83</v>
      </c>
      <c r="B22" s="52">
        <v>100</v>
      </c>
      <c r="C22" s="52">
        <v>54</v>
      </c>
      <c r="D22" s="52">
        <v>13.1</v>
      </c>
      <c r="E22" s="52">
        <v>7.3</v>
      </c>
      <c r="F22" s="52">
        <v>27.5</v>
      </c>
      <c r="G22" s="52">
        <v>11.6</v>
      </c>
      <c r="H22" s="52">
        <v>5</v>
      </c>
      <c r="I22" s="16">
        <v>2.5</v>
      </c>
    </row>
    <row r="23" spans="1:10" ht="18" customHeight="1">
      <c r="A23" s="191" t="s">
        <v>82</v>
      </c>
      <c r="B23" s="52">
        <v>100</v>
      </c>
      <c r="C23" s="52">
        <v>49.3</v>
      </c>
      <c r="D23" s="52">
        <v>10.8</v>
      </c>
      <c r="E23" s="52">
        <v>5.0999999999999996</v>
      </c>
      <c r="F23" s="52">
        <v>23.5</v>
      </c>
      <c r="G23" s="52">
        <v>8.8000000000000007</v>
      </c>
      <c r="H23" s="52">
        <v>3.7</v>
      </c>
      <c r="I23" s="16">
        <v>1.5</v>
      </c>
    </row>
    <row r="24" spans="1:10" ht="18" customHeight="1">
      <c r="A24" s="191" t="s">
        <v>81</v>
      </c>
      <c r="B24" s="52">
        <v>100</v>
      </c>
      <c r="C24" s="52">
        <v>55.6</v>
      </c>
      <c r="D24" s="52">
        <v>16.3</v>
      </c>
      <c r="E24" s="52">
        <v>9.1999999999999993</v>
      </c>
      <c r="F24" s="52">
        <v>28.9</v>
      </c>
      <c r="G24" s="52">
        <v>11.9</v>
      </c>
      <c r="H24" s="52">
        <v>6.1</v>
      </c>
      <c r="I24" s="16">
        <v>2.8</v>
      </c>
    </row>
    <row r="25" spans="1:10" ht="18" customHeight="1">
      <c r="A25" s="191" t="s">
        <v>80</v>
      </c>
      <c r="B25" s="52">
        <v>100</v>
      </c>
      <c r="C25" s="52">
        <v>52.4</v>
      </c>
      <c r="D25" s="52">
        <v>15.3</v>
      </c>
      <c r="E25" s="52">
        <v>8.1999999999999993</v>
      </c>
      <c r="F25" s="52">
        <v>32.799999999999997</v>
      </c>
      <c r="G25" s="52">
        <v>12.3</v>
      </c>
      <c r="H25" s="52">
        <v>6</v>
      </c>
      <c r="I25" s="16">
        <v>2.6</v>
      </c>
    </row>
    <row r="26" spans="1:10" ht="18" customHeight="1">
      <c r="A26" s="191" t="s">
        <v>79</v>
      </c>
      <c r="B26" s="52">
        <v>100</v>
      </c>
      <c r="C26" s="52">
        <v>55.5</v>
      </c>
      <c r="D26" s="52">
        <v>16.600000000000001</v>
      </c>
      <c r="E26" s="52">
        <v>8.6</v>
      </c>
      <c r="F26" s="52">
        <v>26.6</v>
      </c>
      <c r="G26" s="52">
        <v>11.3</v>
      </c>
      <c r="H26" s="52">
        <v>5.4</v>
      </c>
      <c r="I26" s="16">
        <v>2.2999999999999998</v>
      </c>
    </row>
  </sheetData>
  <mergeCells count="17">
    <mergeCell ref="A1:I1"/>
    <mergeCell ref="A2:I2"/>
    <mergeCell ref="A3:J3"/>
    <mergeCell ref="B4:E4"/>
    <mergeCell ref="F4:I4"/>
    <mergeCell ref="A9:I9"/>
    <mergeCell ref="A18:I18"/>
    <mergeCell ref="A4:A8"/>
    <mergeCell ref="B8:I8"/>
    <mergeCell ref="B5:B7"/>
    <mergeCell ref="C5:E5"/>
    <mergeCell ref="F5:F7"/>
    <mergeCell ref="G5:I5"/>
    <mergeCell ref="C6:C7"/>
    <mergeCell ref="D6:E6"/>
    <mergeCell ref="G6:G7"/>
    <mergeCell ref="H6:I6"/>
  </mergeCells>
  <hyperlinks>
    <hyperlink ref="J1" location="'Spis treści'!A1" display="POWRÓT"/>
    <hyperlink ref="J2" location="Contents!A1" display="RETURN"/>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tabColor rgb="FF92D050"/>
  </sheetPr>
  <dimension ref="A1:I52"/>
  <sheetViews>
    <sheetView zoomScaleNormal="100" workbookViewId="0">
      <pane ySplit="6" topLeftCell="A7" activePane="bottomLeft" state="frozen"/>
      <selection sqref="A1:H1"/>
      <selection pane="bottomLeft" activeCell="I2" sqref="I2"/>
    </sheetView>
  </sheetViews>
  <sheetFormatPr defaultRowHeight="12.75"/>
  <cols>
    <col min="1" max="1" width="17" style="1" customWidth="1"/>
    <col min="2" max="2" width="2.7109375" style="1" customWidth="1"/>
    <col min="3" max="8" width="10.7109375" style="1" customWidth="1"/>
    <col min="9" max="9" width="13.7109375" style="1" customWidth="1"/>
    <col min="10" max="16384" width="9.140625" style="1"/>
  </cols>
  <sheetData>
    <row r="1" spans="1:9" ht="26.25" customHeight="1" thickTop="1" thickBot="1">
      <c r="A1" s="883" t="s">
        <v>631</v>
      </c>
      <c r="B1" s="883"/>
      <c r="C1" s="883"/>
      <c r="D1" s="883"/>
      <c r="E1" s="883"/>
      <c r="F1" s="883"/>
      <c r="G1" s="883"/>
      <c r="H1" s="883"/>
      <c r="I1" s="377" t="s">
        <v>420</v>
      </c>
    </row>
    <row r="2" spans="1:9" ht="16.5" thickTop="1" thickBot="1">
      <c r="A2" s="899" t="s">
        <v>415</v>
      </c>
      <c r="B2" s="899"/>
      <c r="C2" s="899"/>
      <c r="D2" s="899"/>
      <c r="E2" s="899"/>
      <c r="F2" s="899"/>
      <c r="G2" s="899"/>
      <c r="H2" s="899"/>
      <c r="I2" s="437" t="s">
        <v>444</v>
      </c>
    </row>
    <row r="3" spans="1:9" ht="13.15" customHeight="1" thickTop="1">
      <c r="A3" s="851" t="s">
        <v>165</v>
      </c>
      <c r="B3" s="852"/>
      <c r="C3" s="822" t="s">
        <v>10</v>
      </c>
      <c r="D3" s="822" t="s">
        <v>18</v>
      </c>
      <c r="E3" s="822"/>
      <c r="F3" s="822"/>
      <c r="G3" s="822"/>
      <c r="H3" s="823"/>
    </row>
    <row r="4" spans="1:9" ht="12.75" customHeight="1">
      <c r="A4" s="875"/>
      <c r="B4" s="876"/>
      <c r="C4" s="822"/>
      <c r="D4" s="822"/>
      <c r="E4" s="822"/>
      <c r="F4" s="822"/>
      <c r="G4" s="822"/>
      <c r="H4" s="823"/>
    </row>
    <row r="5" spans="1:9" ht="53.25" customHeight="1">
      <c r="A5" s="875"/>
      <c r="B5" s="876"/>
      <c r="C5" s="822"/>
      <c r="D5" s="599" t="s">
        <v>17</v>
      </c>
      <c r="E5" s="599" t="s">
        <v>16</v>
      </c>
      <c r="F5" s="599" t="s">
        <v>15</v>
      </c>
      <c r="G5" s="599" t="s">
        <v>14</v>
      </c>
      <c r="H5" s="600" t="s">
        <v>13</v>
      </c>
    </row>
    <row r="6" spans="1:9" ht="18" customHeight="1">
      <c r="A6" s="877"/>
      <c r="B6" s="878"/>
      <c r="C6" s="822" t="s">
        <v>116</v>
      </c>
      <c r="D6" s="822"/>
      <c r="E6" s="822"/>
      <c r="F6" s="822"/>
      <c r="G6" s="822"/>
      <c r="H6" s="823"/>
    </row>
    <row r="7" spans="1:9" ht="15" customHeight="1">
      <c r="A7" s="851">
        <v>2014</v>
      </c>
      <c r="B7" s="851"/>
      <c r="C7" s="851"/>
      <c r="D7" s="851"/>
      <c r="E7" s="851"/>
      <c r="F7" s="851"/>
      <c r="G7" s="851"/>
      <c r="H7" s="851"/>
    </row>
    <row r="8" spans="1:9" ht="13.5">
      <c r="A8" s="383" t="s">
        <v>115</v>
      </c>
      <c r="B8" s="234" t="s">
        <v>108</v>
      </c>
      <c r="C8" s="49">
        <v>100</v>
      </c>
      <c r="D8" s="49">
        <v>4.5999999999999996</v>
      </c>
      <c r="E8" s="49">
        <v>19.8</v>
      </c>
      <c r="F8" s="49">
        <v>4.9000000000000004</v>
      </c>
      <c r="G8" s="49">
        <v>34.4</v>
      </c>
      <c r="H8" s="17">
        <v>36.299999999999997</v>
      </c>
      <c r="I8" s="18"/>
    </row>
    <row r="9" spans="1:9" ht="13.5">
      <c r="A9" s="194"/>
      <c r="B9" s="234" t="s">
        <v>107</v>
      </c>
      <c r="C9" s="49">
        <v>60.1</v>
      </c>
      <c r="D9" s="49">
        <v>2.7</v>
      </c>
      <c r="E9" s="49">
        <v>9.4</v>
      </c>
      <c r="F9" s="49">
        <v>1.4</v>
      </c>
      <c r="G9" s="49">
        <v>23.3</v>
      </c>
      <c r="H9" s="17">
        <v>23.3</v>
      </c>
      <c r="I9" s="18"/>
    </row>
    <row r="10" spans="1:9" ht="13.5">
      <c r="A10" s="194"/>
      <c r="B10" s="234" t="s">
        <v>106</v>
      </c>
      <c r="C10" s="49">
        <v>39.9</v>
      </c>
      <c r="D10" s="49">
        <v>1.8</v>
      </c>
      <c r="E10" s="49">
        <v>10.5</v>
      </c>
      <c r="F10" s="49">
        <v>3.4</v>
      </c>
      <c r="G10" s="49">
        <v>11.1</v>
      </c>
      <c r="H10" s="17">
        <v>13</v>
      </c>
      <c r="I10" s="18"/>
    </row>
    <row r="11" spans="1:9" ht="13.5">
      <c r="A11" s="173" t="s">
        <v>85</v>
      </c>
      <c r="B11" s="419"/>
      <c r="C11" s="58"/>
      <c r="D11" s="58"/>
      <c r="E11" s="58"/>
      <c r="F11" s="58"/>
      <c r="G11" s="58"/>
      <c r="H11" s="81"/>
      <c r="I11" s="18"/>
    </row>
    <row r="12" spans="1:9" ht="13.5">
      <c r="A12" s="411" t="s">
        <v>114</v>
      </c>
      <c r="B12" s="419" t="s">
        <v>108</v>
      </c>
      <c r="C12" s="52">
        <v>100</v>
      </c>
      <c r="D12" s="52">
        <v>6</v>
      </c>
      <c r="E12" s="52">
        <v>21.6</v>
      </c>
      <c r="F12" s="52">
        <v>5.2</v>
      </c>
      <c r="G12" s="52">
        <v>30.8</v>
      </c>
      <c r="H12" s="16">
        <v>36.4</v>
      </c>
      <c r="I12" s="18"/>
    </row>
    <row r="13" spans="1:9" ht="13.5">
      <c r="A13" s="195"/>
      <c r="B13" s="419" t="s">
        <v>107</v>
      </c>
      <c r="C13" s="52">
        <v>61.1</v>
      </c>
      <c r="D13" s="64">
        <v>3.6</v>
      </c>
      <c r="E13" s="64">
        <v>10.7</v>
      </c>
      <c r="F13" s="64">
        <v>1.6</v>
      </c>
      <c r="G13" s="64">
        <v>21.1</v>
      </c>
      <c r="H13" s="312">
        <v>24.2</v>
      </c>
      <c r="I13" s="18"/>
    </row>
    <row r="14" spans="1:9" ht="13.5">
      <c r="A14" s="195"/>
      <c r="B14" s="419" t="s">
        <v>106</v>
      </c>
      <c r="C14" s="52">
        <v>38.9</v>
      </c>
      <c r="D14" s="64">
        <v>2.5</v>
      </c>
      <c r="E14" s="64">
        <v>10.9</v>
      </c>
      <c r="F14" s="64">
        <v>3.6</v>
      </c>
      <c r="G14" s="64">
        <v>9.6999999999999993</v>
      </c>
      <c r="H14" s="312">
        <v>12.2</v>
      </c>
      <c r="I14" s="18"/>
    </row>
    <row r="15" spans="1:9" ht="12.75" customHeight="1">
      <c r="A15" s="411" t="s">
        <v>113</v>
      </c>
      <c r="B15" s="419" t="s">
        <v>108</v>
      </c>
      <c r="C15" s="52">
        <v>100</v>
      </c>
      <c r="D15" s="52">
        <v>5.2</v>
      </c>
      <c r="E15" s="52">
        <v>20.6</v>
      </c>
      <c r="F15" s="52">
        <v>5.4</v>
      </c>
      <c r="G15" s="52">
        <v>36.4</v>
      </c>
      <c r="H15" s="16">
        <v>32.4</v>
      </c>
      <c r="I15" s="18"/>
    </row>
    <row r="16" spans="1:9" ht="13.5">
      <c r="A16" s="411"/>
      <c r="B16" s="419" t="s">
        <v>107</v>
      </c>
      <c r="C16" s="52">
        <v>58.2</v>
      </c>
      <c r="D16" s="64">
        <v>3.2</v>
      </c>
      <c r="E16" s="64">
        <v>9.4</v>
      </c>
      <c r="F16" s="64">
        <v>1.5</v>
      </c>
      <c r="G16" s="64">
        <v>24</v>
      </c>
      <c r="H16" s="312">
        <v>20.100000000000001</v>
      </c>
      <c r="I16" s="18"/>
    </row>
    <row r="17" spans="1:9" ht="13.5">
      <c r="A17" s="411"/>
      <c r="B17" s="419" t="s">
        <v>106</v>
      </c>
      <c r="C17" s="52">
        <v>41.8</v>
      </c>
      <c r="D17" s="64">
        <v>2</v>
      </c>
      <c r="E17" s="64">
        <v>11.2</v>
      </c>
      <c r="F17" s="64">
        <v>3.9</v>
      </c>
      <c r="G17" s="64">
        <v>12.4</v>
      </c>
      <c r="H17" s="312">
        <v>12.3</v>
      </c>
      <c r="I17" s="18"/>
    </row>
    <row r="18" spans="1:9" ht="13.5" customHeight="1">
      <c r="A18" s="411" t="s">
        <v>112</v>
      </c>
      <c r="B18" s="419" t="s">
        <v>108</v>
      </c>
      <c r="C18" s="52">
        <v>100</v>
      </c>
      <c r="D18" s="52">
        <v>3.9</v>
      </c>
      <c r="E18" s="52">
        <v>20.2</v>
      </c>
      <c r="F18" s="52">
        <v>5</v>
      </c>
      <c r="G18" s="52">
        <v>36.200000000000003</v>
      </c>
      <c r="H18" s="16">
        <v>34.6</v>
      </c>
      <c r="I18" s="18"/>
    </row>
    <row r="19" spans="1:9" ht="13.5">
      <c r="A19" s="411"/>
      <c r="B19" s="419" t="s">
        <v>107</v>
      </c>
      <c r="C19" s="52">
        <v>62.8</v>
      </c>
      <c r="D19" s="52">
        <v>2.4</v>
      </c>
      <c r="E19" s="52">
        <v>9.8000000000000007</v>
      </c>
      <c r="F19" s="52">
        <v>1.5</v>
      </c>
      <c r="G19" s="52">
        <v>25.1</v>
      </c>
      <c r="H19" s="16">
        <v>24</v>
      </c>
      <c r="I19" s="18"/>
    </row>
    <row r="20" spans="1:9" ht="13.5">
      <c r="A20" s="411"/>
      <c r="B20" s="419" t="s">
        <v>106</v>
      </c>
      <c r="C20" s="52">
        <v>37.200000000000003</v>
      </c>
      <c r="D20" s="52">
        <v>1.5</v>
      </c>
      <c r="E20" s="52">
        <v>10.5</v>
      </c>
      <c r="F20" s="52">
        <v>3.5</v>
      </c>
      <c r="G20" s="52">
        <v>11.1</v>
      </c>
      <c r="H20" s="16">
        <v>10.6</v>
      </c>
      <c r="I20" s="18"/>
    </row>
    <row r="21" spans="1:9" ht="13.5" customHeight="1">
      <c r="A21" s="411" t="s">
        <v>111</v>
      </c>
      <c r="B21" s="419" t="s">
        <v>108</v>
      </c>
      <c r="C21" s="52">
        <v>100</v>
      </c>
      <c r="D21" s="64">
        <v>4</v>
      </c>
      <c r="E21" s="487">
        <v>19</v>
      </c>
      <c r="F21" s="64">
        <v>4.5999999999999996</v>
      </c>
      <c r="G21" s="64">
        <v>35.299999999999997</v>
      </c>
      <c r="H21" s="312">
        <v>37.200000000000003</v>
      </c>
      <c r="I21" s="18"/>
    </row>
    <row r="22" spans="1:9" ht="13.5">
      <c r="A22" s="411"/>
      <c r="B22" s="419" t="s">
        <v>107</v>
      </c>
      <c r="C22" s="52">
        <v>59.1</v>
      </c>
      <c r="D22" s="64">
        <v>2.4</v>
      </c>
      <c r="E22" s="64">
        <v>8.8000000000000007</v>
      </c>
      <c r="F22" s="64">
        <v>1.3</v>
      </c>
      <c r="G22" s="64">
        <v>24</v>
      </c>
      <c r="H22" s="312">
        <v>22.7</v>
      </c>
      <c r="I22" s="18"/>
    </row>
    <row r="23" spans="1:9" ht="13.5">
      <c r="A23" s="411"/>
      <c r="B23" s="419" t="s">
        <v>106</v>
      </c>
      <c r="C23" s="52">
        <v>40.9</v>
      </c>
      <c r="D23" s="64">
        <v>1.6</v>
      </c>
      <c r="E23" s="64">
        <v>10.199999999999999</v>
      </c>
      <c r="F23" s="64">
        <v>3.3</v>
      </c>
      <c r="G23" s="64">
        <v>11.3</v>
      </c>
      <c r="H23" s="312">
        <v>14.5</v>
      </c>
      <c r="I23" s="18"/>
    </row>
    <row r="24" spans="1:9" ht="17.25" customHeight="1">
      <c r="A24" s="411" t="s">
        <v>110</v>
      </c>
      <c r="B24" s="419" t="s">
        <v>108</v>
      </c>
      <c r="C24" s="52">
        <v>100</v>
      </c>
      <c r="D24" s="64">
        <v>4.3</v>
      </c>
      <c r="E24" s="64">
        <v>18.8</v>
      </c>
      <c r="F24" s="64">
        <v>4.4000000000000004</v>
      </c>
      <c r="G24" s="64">
        <v>34.200000000000003</v>
      </c>
      <c r="H24" s="312">
        <v>38.4</v>
      </c>
      <c r="I24" s="18"/>
    </row>
    <row r="25" spans="1:9" ht="13.5">
      <c r="A25" s="411"/>
      <c r="B25" s="419" t="s">
        <v>107</v>
      </c>
      <c r="C25" s="52">
        <v>62</v>
      </c>
      <c r="D25" s="64">
        <v>2.6</v>
      </c>
      <c r="E25" s="64">
        <v>9.1999999999999993</v>
      </c>
      <c r="F25" s="64">
        <v>1.4</v>
      </c>
      <c r="G25" s="64">
        <v>23.6</v>
      </c>
      <c r="H25" s="312">
        <v>25.3</v>
      </c>
      <c r="I25" s="18"/>
    </row>
    <row r="26" spans="1:9" ht="13.5">
      <c r="A26" s="411"/>
      <c r="B26" s="419" t="s">
        <v>106</v>
      </c>
      <c r="C26" s="52">
        <v>38</v>
      </c>
      <c r="D26" s="64">
        <v>1.7</v>
      </c>
      <c r="E26" s="64">
        <v>9.6</v>
      </c>
      <c r="F26" s="64">
        <v>3</v>
      </c>
      <c r="G26" s="64">
        <v>10.6</v>
      </c>
      <c r="H26" s="312">
        <v>13.1</v>
      </c>
      <c r="I26" s="18"/>
    </row>
    <row r="27" spans="1:9" ht="13.5" customHeight="1">
      <c r="A27" s="411" t="s">
        <v>109</v>
      </c>
      <c r="B27" s="419" t="s">
        <v>108</v>
      </c>
      <c r="C27" s="52">
        <v>100</v>
      </c>
      <c r="D27" s="64">
        <v>3.5</v>
      </c>
      <c r="E27" s="64">
        <v>17.8</v>
      </c>
      <c r="F27" s="64">
        <v>4.4000000000000004</v>
      </c>
      <c r="G27" s="64">
        <v>34.5</v>
      </c>
      <c r="H27" s="312">
        <v>39.799999999999997</v>
      </c>
      <c r="I27" s="18"/>
    </row>
    <row r="28" spans="1:9" ht="13.5">
      <c r="A28" s="411"/>
      <c r="B28" s="419" t="s">
        <v>107</v>
      </c>
      <c r="C28" s="52">
        <v>57.7</v>
      </c>
      <c r="D28" s="52">
        <v>2.1</v>
      </c>
      <c r="E28" s="52">
        <v>7.9</v>
      </c>
      <c r="F28" s="52">
        <v>1.2</v>
      </c>
      <c r="G28" s="52">
        <v>22.8</v>
      </c>
      <c r="H28" s="16">
        <v>23.8</v>
      </c>
      <c r="I28" s="18"/>
    </row>
    <row r="29" spans="1:9" ht="13.5">
      <c r="A29" s="411"/>
      <c r="B29" s="419" t="s">
        <v>106</v>
      </c>
      <c r="C29" s="52">
        <v>42.3</v>
      </c>
      <c r="D29" s="52">
        <v>1.5</v>
      </c>
      <c r="E29" s="52">
        <v>10</v>
      </c>
      <c r="F29" s="52">
        <v>3.1</v>
      </c>
      <c r="G29" s="52">
        <v>11.7</v>
      </c>
      <c r="H29" s="16">
        <v>16</v>
      </c>
      <c r="I29" s="18"/>
    </row>
    <row r="30" spans="1:9">
      <c r="A30" s="875">
        <v>2015</v>
      </c>
      <c r="B30" s="875"/>
      <c r="C30" s="875"/>
      <c r="D30" s="875"/>
      <c r="E30" s="875"/>
      <c r="F30" s="875"/>
      <c r="G30" s="875"/>
      <c r="H30" s="875"/>
    </row>
    <row r="31" spans="1:9" ht="13.5">
      <c r="A31" s="383" t="s">
        <v>115</v>
      </c>
      <c r="B31" s="234" t="s">
        <v>108</v>
      </c>
      <c r="C31" s="49">
        <v>100</v>
      </c>
      <c r="D31" s="49">
        <v>4.8</v>
      </c>
      <c r="E31" s="49">
        <v>19.899999999999999</v>
      </c>
      <c r="F31" s="49">
        <v>4.9000000000000004</v>
      </c>
      <c r="G31" s="49">
        <v>34.299999999999997</v>
      </c>
      <c r="H31" s="17">
        <v>36.1</v>
      </c>
    </row>
    <row r="32" spans="1:9" ht="13.5">
      <c r="A32" s="194"/>
      <c r="B32" s="234" t="s">
        <v>107</v>
      </c>
      <c r="C32" s="49">
        <v>60.1</v>
      </c>
      <c r="D32" s="49">
        <v>2.9</v>
      </c>
      <c r="E32" s="49">
        <v>9.3000000000000007</v>
      </c>
      <c r="F32" s="49">
        <v>1.4</v>
      </c>
      <c r="G32" s="49">
        <v>23.2</v>
      </c>
      <c r="H32" s="17">
        <v>23.4</v>
      </c>
    </row>
    <row r="33" spans="1:8" ht="13.5">
      <c r="A33" s="194"/>
      <c r="B33" s="234" t="s">
        <v>106</v>
      </c>
      <c r="C33" s="49">
        <v>39.9</v>
      </c>
      <c r="D33" s="49">
        <v>2</v>
      </c>
      <c r="E33" s="49">
        <v>10.6</v>
      </c>
      <c r="F33" s="49">
        <v>3.4</v>
      </c>
      <c r="G33" s="49">
        <v>11.2</v>
      </c>
      <c r="H33" s="17">
        <v>12.7</v>
      </c>
    </row>
    <row r="34" spans="1:8" ht="13.5">
      <c r="A34" s="173" t="s">
        <v>85</v>
      </c>
      <c r="B34" s="419"/>
      <c r="C34" s="58"/>
      <c r="D34" s="58"/>
      <c r="E34" s="58"/>
      <c r="F34" s="58"/>
      <c r="G34" s="58"/>
      <c r="H34" s="81"/>
    </row>
    <row r="35" spans="1:8" ht="13.5">
      <c r="A35" s="605" t="s">
        <v>114</v>
      </c>
      <c r="B35" s="419" t="s">
        <v>108</v>
      </c>
      <c r="C35" s="52">
        <v>100</v>
      </c>
      <c r="D35" s="52">
        <v>6.3</v>
      </c>
      <c r="E35" s="52">
        <v>21.6</v>
      </c>
      <c r="F35" s="52">
        <v>5.2</v>
      </c>
      <c r="G35" s="52">
        <v>30.7</v>
      </c>
      <c r="H35" s="16">
        <v>36.200000000000003</v>
      </c>
    </row>
    <row r="36" spans="1:8" ht="13.5">
      <c r="A36" s="195"/>
      <c r="B36" s="419" t="s">
        <v>107</v>
      </c>
      <c r="C36" s="52">
        <v>61.3</v>
      </c>
      <c r="D36" s="64">
        <v>3.7</v>
      </c>
      <c r="E36" s="64">
        <v>10.7</v>
      </c>
      <c r="F36" s="64">
        <v>1.6</v>
      </c>
      <c r="G36" s="64">
        <v>21</v>
      </c>
      <c r="H36" s="312">
        <v>24.4</v>
      </c>
    </row>
    <row r="37" spans="1:8" ht="13.5">
      <c r="A37" s="195"/>
      <c r="B37" s="419" t="s">
        <v>106</v>
      </c>
      <c r="C37" s="52">
        <v>38.700000000000003</v>
      </c>
      <c r="D37" s="64">
        <v>2.6</v>
      </c>
      <c r="E37" s="64">
        <v>10.9</v>
      </c>
      <c r="F37" s="64">
        <v>3.6</v>
      </c>
      <c r="G37" s="64">
        <v>9.6999999999999993</v>
      </c>
      <c r="H37" s="312">
        <v>11.8</v>
      </c>
    </row>
    <row r="38" spans="1:8" ht="13.5">
      <c r="A38" s="605" t="s">
        <v>113</v>
      </c>
      <c r="B38" s="419" t="s">
        <v>108</v>
      </c>
      <c r="C38" s="52">
        <v>100</v>
      </c>
      <c r="D38" s="52">
        <v>5.5</v>
      </c>
      <c r="E38" s="52">
        <v>20.7</v>
      </c>
      <c r="F38" s="52">
        <v>5.3</v>
      </c>
      <c r="G38" s="52">
        <v>35.9</v>
      </c>
      <c r="H38" s="16">
        <v>32.6</v>
      </c>
    </row>
    <row r="39" spans="1:8" ht="13.5">
      <c r="A39" s="605"/>
      <c r="B39" s="419" t="s">
        <v>107</v>
      </c>
      <c r="C39" s="52">
        <v>58</v>
      </c>
      <c r="D39" s="64">
        <v>3.3</v>
      </c>
      <c r="E39" s="64">
        <v>9.1</v>
      </c>
      <c r="F39" s="64">
        <v>1.5</v>
      </c>
      <c r="G39" s="64">
        <v>23.6</v>
      </c>
      <c r="H39" s="312">
        <v>20.5</v>
      </c>
    </row>
    <row r="40" spans="1:8" ht="13.5">
      <c r="A40" s="605"/>
      <c r="B40" s="419" t="s">
        <v>106</v>
      </c>
      <c r="C40" s="52">
        <v>42</v>
      </c>
      <c r="D40" s="64">
        <v>2.2000000000000002</v>
      </c>
      <c r="E40" s="64">
        <v>11.6</v>
      </c>
      <c r="F40" s="64">
        <v>3.8</v>
      </c>
      <c r="G40" s="64">
        <v>12.3</v>
      </c>
      <c r="H40" s="312">
        <v>12.1</v>
      </c>
    </row>
    <row r="41" spans="1:8" ht="13.5">
      <c r="A41" s="605" t="s">
        <v>112</v>
      </c>
      <c r="B41" s="419" t="s">
        <v>108</v>
      </c>
      <c r="C41" s="52">
        <v>100</v>
      </c>
      <c r="D41" s="52">
        <v>4.2</v>
      </c>
      <c r="E41" s="52">
        <v>20.5</v>
      </c>
      <c r="F41" s="52">
        <v>5</v>
      </c>
      <c r="G41" s="52">
        <v>36.5</v>
      </c>
      <c r="H41" s="16">
        <v>33.9</v>
      </c>
    </row>
    <row r="42" spans="1:8" ht="13.5">
      <c r="A42" s="605"/>
      <c r="B42" s="419" t="s">
        <v>107</v>
      </c>
      <c r="C42" s="52">
        <v>62.4</v>
      </c>
      <c r="D42" s="52">
        <v>2.5</v>
      </c>
      <c r="E42" s="52">
        <v>9.9</v>
      </c>
      <c r="F42" s="52">
        <v>1.5</v>
      </c>
      <c r="G42" s="52">
        <v>25.1</v>
      </c>
      <c r="H42" s="16">
        <v>23.4</v>
      </c>
    </row>
    <row r="43" spans="1:8" ht="13.5">
      <c r="A43" s="605"/>
      <c r="B43" s="419" t="s">
        <v>106</v>
      </c>
      <c r="C43" s="52">
        <v>37.6</v>
      </c>
      <c r="D43" s="52">
        <v>1.7</v>
      </c>
      <c r="E43" s="52">
        <v>10.5</v>
      </c>
      <c r="F43" s="52">
        <v>3.4</v>
      </c>
      <c r="G43" s="52">
        <v>11.4</v>
      </c>
      <c r="H43" s="16">
        <v>10.5</v>
      </c>
    </row>
    <row r="44" spans="1:8" ht="13.5">
      <c r="A44" s="605" t="s">
        <v>111</v>
      </c>
      <c r="B44" s="419" t="s">
        <v>108</v>
      </c>
      <c r="C44" s="52">
        <v>100</v>
      </c>
      <c r="D44" s="64">
        <v>4.0999999999999996</v>
      </c>
      <c r="E44" s="487">
        <v>18.899999999999999</v>
      </c>
      <c r="F44" s="64">
        <v>4.7</v>
      </c>
      <c r="G44" s="64">
        <v>35.200000000000003</v>
      </c>
      <c r="H44" s="312">
        <v>37.1</v>
      </c>
    </row>
    <row r="45" spans="1:8" ht="13.5">
      <c r="A45" s="605"/>
      <c r="B45" s="419" t="s">
        <v>107</v>
      </c>
      <c r="C45" s="52">
        <v>58.9</v>
      </c>
      <c r="D45" s="64">
        <v>2.4</v>
      </c>
      <c r="E45" s="64">
        <v>8.6999999999999993</v>
      </c>
      <c r="F45" s="64">
        <v>1.3</v>
      </c>
      <c r="G45" s="64">
        <v>23.8</v>
      </c>
      <c r="H45" s="312">
        <v>22.8</v>
      </c>
    </row>
    <row r="46" spans="1:8" ht="13.5">
      <c r="A46" s="605"/>
      <c r="B46" s="419" t="s">
        <v>106</v>
      </c>
      <c r="C46" s="52">
        <v>41.1</v>
      </c>
      <c r="D46" s="64">
        <v>1.7</v>
      </c>
      <c r="E46" s="64">
        <v>10.3</v>
      </c>
      <c r="F46" s="64">
        <v>3.4</v>
      </c>
      <c r="G46" s="64">
        <v>11.5</v>
      </c>
      <c r="H46" s="312">
        <v>14.3</v>
      </c>
    </row>
    <row r="47" spans="1:8" ht="13.5">
      <c r="A47" s="605" t="s">
        <v>110</v>
      </c>
      <c r="B47" s="419" t="s">
        <v>108</v>
      </c>
      <c r="C47" s="52">
        <v>100</v>
      </c>
      <c r="D47" s="64">
        <v>4.5999999999999996</v>
      </c>
      <c r="E47" s="64">
        <v>18.3</v>
      </c>
      <c r="F47" s="64">
        <v>4.4000000000000004</v>
      </c>
      <c r="G47" s="64">
        <v>34.1</v>
      </c>
      <c r="H47" s="312">
        <v>38.6</v>
      </c>
    </row>
    <row r="48" spans="1:8" ht="13.5">
      <c r="A48" s="605"/>
      <c r="B48" s="419" t="s">
        <v>107</v>
      </c>
      <c r="C48" s="52">
        <v>62.6</v>
      </c>
      <c r="D48" s="64">
        <v>2.8</v>
      </c>
      <c r="E48" s="64">
        <v>8.9</v>
      </c>
      <c r="F48" s="64">
        <v>1.4</v>
      </c>
      <c r="G48" s="64">
        <v>23.6</v>
      </c>
      <c r="H48" s="312">
        <v>25.9</v>
      </c>
    </row>
    <row r="49" spans="1:8" ht="13.5">
      <c r="A49" s="605"/>
      <c r="B49" s="419" t="s">
        <v>106</v>
      </c>
      <c r="C49" s="52">
        <v>37.4</v>
      </c>
      <c r="D49" s="64">
        <v>1.7</v>
      </c>
      <c r="E49" s="64">
        <v>9.4</v>
      </c>
      <c r="F49" s="64">
        <v>3.1</v>
      </c>
      <c r="G49" s="64">
        <v>10.5</v>
      </c>
      <c r="H49" s="312">
        <v>12.6</v>
      </c>
    </row>
    <row r="50" spans="1:8" ht="13.5">
      <c r="A50" s="605" t="s">
        <v>109</v>
      </c>
      <c r="B50" s="419" t="s">
        <v>108</v>
      </c>
      <c r="C50" s="52">
        <v>100</v>
      </c>
      <c r="D50" s="64">
        <v>3.8</v>
      </c>
      <c r="E50" s="64">
        <v>17.7</v>
      </c>
      <c r="F50" s="64">
        <v>4.3</v>
      </c>
      <c r="G50" s="64">
        <v>34.4</v>
      </c>
      <c r="H50" s="312">
        <v>39.700000000000003</v>
      </c>
    </row>
    <row r="51" spans="1:8" ht="13.5">
      <c r="A51" s="605"/>
      <c r="B51" s="419" t="s">
        <v>107</v>
      </c>
      <c r="C51" s="52">
        <v>57.5</v>
      </c>
      <c r="D51" s="52">
        <v>2.2000000000000002</v>
      </c>
      <c r="E51" s="52">
        <v>7.6</v>
      </c>
      <c r="F51" s="52">
        <v>1.2</v>
      </c>
      <c r="G51" s="52">
        <v>22.7</v>
      </c>
      <c r="H51" s="16">
        <v>23.8</v>
      </c>
    </row>
    <row r="52" spans="1:8" ht="13.5">
      <c r="A52" s="605"/>
      <c r="B52" s="419" t="s">
        <v>106</v>
      </c>
      <c r="C52" s="52">
        <v>42.5</v>
      </c>
      <c r="D52" s="52">
        <v>1.7</v>
      </c>
      <c r="E52" s="52">
        <v>10.1</v>
      </c>
      <c r="F52" s="52">
        <v>3.1</v>
      </c>
      <c r="G52" s="52">
        <v>11.7</v>
      </c>
      <c r="H52" s="16">
        <v>15.9</v>
      </c>
    </row>
  </sheetData>
  <mergeCells count="8">
    <mergeCell ref="A7:H7"/>
    <mergeCell ref="A30:H30"/>
    <mergeCell ref="C6:H6"/>
    <mergeCell ref="A1:H1"/>
    <mergeCell ref="A2:H2"/>
    <mergeCell ref="C3:C5"/>
    <mergeCell ref="D3:H4"/>
    <mergeCell ref="A3:B6"/>
  </mergeCells>
  <hyperlinks>
    <hyperlink ref="I1" location="'Spis treści'!A1" display="POWRÓT"/>
    <hyperlink ref="I2" location="Contents!A1" display="RETURN"/>
  </hyperlinks>
  <pageMargins left="0.74803149606299213" right="0.74803149606299213" top="0.98425196850393704" bottom="0.98425196850393704" header="0.51181102362204722" footer="0.51181102362204722"/>
  <pageSetup paperSize="9" fitToWidth="0" fitToHeight="0" orientation="portrait"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tabColor rgb="FF92D050"/>
  </sheetPr>
  <dimension ref="A1:J53"/>
  <sheetViews>
    <sheetView zoomScaleNormal="100" workbookViewId="0">
      <pane ySplit="6" topLeftCell="A7" activePane="bottomLeft" state="frozen"/>
      <selection sqref="A1:H1"/>
      <selection pane="bottomLeft" activeCell="J2" sqref="J2"/>
    </sheetView>
  </sheetViews>
  <sheetFormatPr defaultRowHeight="12.75"/>
  <cols>
    <col min="1" max="1" width="15.140625" style="1" customWidth="1"/>
    <col min="2" max="2" width="3.5703125" style="1" customWidth="1"/>
    <col min="3" max="9" width="9.140625" style="1"/>
    <col min="10" max="10" width="13.5703125" style="1" customWidth="1"/>
    <col min="11" max="16384" width="9.140625" style="1"/>
  </cols>
  <sheetData>
    <row r="1" spans="1:10" ht="30.75" customHeight="1" thickTop="1" thickBot="1">
      <c r="A1" s="883" t="s">
        <v>633</v>
      </c>
      <c r="B1" s="883"/>
      <c r="C1" s="883"/>
      <c r="D1" s="883"/>
      <c r="E1" s="883"/>
      <c r="F1" s="883"/>
      <c r="G1" s="883"/>
      <c r="H1" s="883"/>
      <c r="I1" s="883"/>
      <c r="J1" s="377" t="s">
        <v>420</v>
      </c>
    </row>
    <row r="2" spans="1:10" ht="16.5" thickTop="1" thickBot="1">
      <c r="A2" s="899" t="s">
        <v>415</v>
      </c>
      <c r="B2" s="899"/>
      <c r="C2" s="899"/>
      <c r="D2" s="899"/>
      <c r="E2" s="899"/>
      <c r="F2" s="899"/>
      <c r="G2" s="899"/>
      <c r="H2" s="899"/>
      <c r="I2" s="899"/>
      <c r="J2" s="437" t="s">
        <v>444</v>
      </c>
    </row>
    <row r="3" spans="1:10" ht="12.75" customHeight="1" thickTop="1">
      <c r="A3" s="902" t="s">
        <v>38</v>
      </c>
      <c r="B3" s="903"/>
      <c r="C3" s="869" t="s">
        <v>10</v>
      </c>
      <c r="D3" s="882" t="s">
        <v>397</v>
      </c>
      <c r="E3" s="851"/>
      <c r="F3" s="851"/>
      <c r="G3" s="851"/>
      <c r="H3" s="851"/>
      <c r="I3" s="851"/>
    </row>
    <row r="4" spans="1:10" ht="12.75" customHeight="1">
      <c r="A4" s="904"/>
      <c r="B4" s="905"/>
      <c r="C4" s="896"/>
      <c r="D4" s="901"/>
      <c r="E4" s="877"/>
      <c r="F4" s="877"/>
      <c r="G4" s="877"/>
      <c r="H4" s="877"/>
      <c r="I4" s="877"/>
    </row>
    <row r="5" spans="1:10" ht="38.25" customHeight="1">
      <c r="A5" s="845" t="s">
        <v>467</v>
      </c>
      <c r="B5" s="846"/>
      <c r="C5" s="895"/>
      <c r="D5" s="287" t="s">
        <v>70</v>
      </c>
      <c r="E5" s="287" t="s">
        <v>69</v>
      </c>
      <c r="F5" s="287" t="s">
        <v>68</v>
      </c>
      <c r="G5" s="287" t="s">
        <v>67</v>
      </c>
      <c r="H5" s="287" t="s">
        <v>66</v>
      </c>
      <c r="I5" s="288" t="s">
        <v>65</v>
      </c>
    </row>
    <row r="6" spans="1:10" ht="16.5" customHeight="1">
      <c r="A6" s="853"/>
      <c r="B6" s="854"/>
      <c r="C6" s="823" t="s">
        <v>116</v>
      </c>
      <c r="D6" s="893"/>
      <c r="E6" s="893"/>
      <c r="F6" s="893"/>
      <c r="G6" s="893"/>
      <c r="H6" s="893"/>
      <c r="I6" s="893"/>
    </row>
    <row r="7" spans="1:10" ht="16.5" customHeight="1">
      <c r="A7" s="851">
        <v>2014</v>
      </c>
      <c r="B7" s="851"/>
      <c r="C7" s="851"/>
      <c r="D7" s="851"/>
      <c r="E7" s="851"/>
      <c r="F7" s="851"/>
      <c r="G7" s="851"/>
      <c r="H7" s="851"/>
      <c r="I7" s="851"/>
    </row>
    <row r="8" spans="1:10" ht="13.5">
      <c r="A8" s="606" t="s">
        <v>86</v>
      </c>
      <c r="B8" s="375" t="s">
        <v>108</v>
      </c>
      <c r="C8" s="50">
        <v>100</v>
      </c>
      <c r="D8" s="50">
        <v>7.2</v>
      </c>
      <c r="E8" s="50">
        <v>14.4</v>
      </c>
      <c r="F8" s="50">
        <v>11.7</v>
      </c>
      <c r="G8" s="50">
        <v>16.100000000000001</v>
      </c>
      <c r="H8" s="50">
        <v>19.3</v>
      </c>
      <c r="I8" s="51">
        <v>31.3</v>
      </c>
      <c r="J8" s="18"/>
    </row>
    <row r="9" spans="1:10" ht="13.5">
      <c r="A9" s="306"/>
      <c r="B9" s="375" t="s">
        <v>107</v>
      </c>
      <c r="C9" s="50">
        <v>60.1</v>
      </c>
      <c r="D9" s="50">
        <v>4.5999999999999996</v>
      </c>
      <c r="E9" s="50">
        <v>8.6</v>
      </c>
      <c r="F9" s="50">
        <v>6.5</v>
      </c>
      <c r="G9" s="50">
        <v>9.8000000000000007</v>
      </c>
      <c r="H9" s="50">
        <v>11.9</v>
      </c>
      <c r="I9" s="51">
        <v>18.600000000000001</v>
      </c>
      <c r="J9" s="18"/>
    </row>
    <row r="10" spans="1:10" ht="13.5">
      <c r="A10" s="306"/>
      <c r="B10" s="375" t="s">
        <v>106</v>
      </c>
      <c r="C10" s="50">
        <v>39.9</v>
      </c>
      <c r="D10" s="50">
        <v>2.6</v>
      </c>
      <c r="E10" s="50">
        <v>5.8</v>
      </c>
      <c r="F10" s="50">
        <v>5.2</v>
      </c>
      <c r="G10" s="50">
        <v>6.3</v>
      </c>
      <c r="H10" s="50">
        <v>7.3</v>
      </c>
      <c r="I10" s="51">
        <v>12.7</v>
      </c>
      <c r="J10" s="18"/>
    </row>
    <row r="11" spans="1:10" ht="13.5">
      <c r="A11" s="184" t="s">
        <v>85</v>
      </c>
      <c r="B11" s="420"/>
      <c r="C11" s="56"/>
      <c r="D11" s="56"/>
      <c r="E11" s="56"/>
      <c r="F11" s="56"/>
      <c r="G11" s="56"/>
      <c r="H11" s="56"/>
      <c r="I11" s="57"/>
    </row>
    <row r="12" spans="1:10" ht="13.5">
      <c r="A12" s="306" t="s">
        <v>114</v>
      </c>
      <c r="B12" s="373" t="s">
        <v>108</v>
      </c>
      <c r="C12" s="53">
        <v>100</v>
      </c>
      <c r="D12" s="53">
        <v>6.2</v>
      </c>
      <c r="E12" s="53">
        <v>12.2</v>
      </c>
      <c r="F12" s="53">
        <v>11</v>
      </c>
      <c r="G12" s="53">
        <v>16.100000000000001</v>
      </c>
      <c r="H12" s="53">
        <v>19.600000000000001</v>
      </c>
      <c r="I12" s="54">
        <v>34.9</v>
      </c>
      <c r="J12" s="18"/>
    </row>
    <row r="13" spans="1:10" ht="13.5">
      <c r="A13" s="306"/>
      <c r="B13" s="373" t="s">
        <v>107</v>
      </c>
      <c r="C13" s="53">
        <v>61.1</v>
      </c>
      <c r="D13" s="53">
        <v>3.9</v>
      </c>
      <c r="E13" s="53">
        <v>7.3</v>
      </c>
      <c r="F13" s="53">
        <v>6.2</v>
      </c>
      <c r="G13" s="53">
        <v>9.9</v>
      </c>
      <c r="H13" s="53">
        <v>12.3</v>
      </c>
      <c r="I13" s="54">
        <v>21.5</v>
      </c>
      <c r="J13" s="18"/>
    </row>
    <row r="14" spans="1:10" ht="13.5">
      <c r="A14" s="306"/>
      <c r="B14" s="373" t="s">
        <v>106</v>
      </c>
      <c r="C14" s="53">
        <v>38.9</v>
      </c>
      <c r="D14" s="53">
        <v>2.2999999999999998</v>
      </c>
      <c r="E14" s="53">
        <v>4.9000000000000004</v>
      </c>
      <c r="F14" s="53">
        <v>4.8</v>
      </c>
      <c r="G14" s="53">
        <v>6.2</v>
      </c>
      <c r="H14" s="53">
        <v>7.3</v>
      </c>
      <c r="I14" s="54">
        <v>13.4</v>
      </c>
      <c r="J14" s="18"/>
    </row>
    <row r="15" spans="1:10" ht="13.5">
      <c r="A15" s="306" t="s">
        <v>83</v>
      </c>
      <c r="B15" s="373" t="s">
        <v>108</v>
      </c>
      <c r="C15" s="53">
        <v>100</v>
      </c>
      <c r="D15" s="53">
        <v>6.8</v>
      </c>
      <c r="E15" s="53">
        <v>14.1</v>
      </c>
      <c r="F15" s="53">
        <v>12.1</v>
      </c>
      <c r="G15" s="53">
        <v>16.600000000000001</v>
      </c>
      <c r="H15" s="53">
        <v>19.3</v>
      </c>
      <c r="I15" s="54">
        <v>31.1</v>
      </c>
      <c r="J15" s="18"/>
    </row>
    <row r="16" spans="1:10" ht="13.5">
      <c r="A16" s="306"/>
      <c r="B16" s="373" t="s">
        <v>107</v>
      </c>
      <c r="C16" s="53">
        <v>58.2</v>
      </c>
      <c r="D16" s="53">
        <v>4.3</v>
      </c>
      <c r="E16" s="53">
        <v>8.1999999999999993</v>
      </c>
      <c r="F16" s="53">
        <v>6.6</v>
      </c>
      <c r="G16" s="53">
        <v>9.8000000000000007</v>
      </c>
      <c r="H16" s="53">
        <v>11.6</v>
      </c>
      <c r="I16" s="54">
        <v>17.7</v>
      </c>
      <c r="J16" s="18"/>
    </row>
    <row r="17" spans="1:10" ht="13.5">
      <c r="A17" s="306"/>
      <c r="B17" s="373" t="s">
        <v>106</v>
      </c>
      <c r="C17" s="53">
        <v>41.8</v>
      </c>
      <c r="D17" s="53">
        <v>2.5</v>
      </c>
      <c r="E17" s="53">
        <v>5.9</v>
      </c>
      <c r="F17" s="53">
        <v>5.5</v>
      </c>
      <c r="G17" s="53">
        <v>6.8</v>
      </c>
      <c r="H17" s="53">
        <v>7.6</v>
      </c>
      <c r="I17" s="54">
        <v>13.4</v>
      </c>
      <c r="J17" s="18"/>
    </row>
    <row r="18" spans="1:10" ht="13.5">
      <c r="A18" s="306" t="s">
        <v>118</v>
      </c>
      <c r="B18" s="373" t="s">
        <v>108</v>
      </c>
      <c r="C18" s="53">
        <v>100</v>
      </c>
      <c r="D18" s="330">
        <v>6.5</v>
      </c>
      <c r="E18" s="330">
        <v>12.8</v>
      </c>
      <c r="F18" s="330">
        <v>10.3</v>
      </c>
      <c r="G18" s="330">
        <v>14.4</v>
      </c>
      <c r="H18" s="330">
        <v>18.8</v>
      </c>
      <c r="I18" s="331">
        <v>37.299999999999997</v>
      </c>
      <c r="J18" s="18"/>
    </row>
    <row r="19" spans="1:10" ht="13.5">
      <c r="A19" s="306"/>
      <c r="B19" s="373" t="s">
        <v>107</v>
      </c>
      <c r="C19" s="53">
        <v>62.8</v>
      </c>
      <c r="D19" s="53">
        <v>4.4000000000000004</v>
      </c>
      <c r="E19" s="53">
        <v>8.1</v>
      </c>
      <c r="F19" s="53">
        <v>5.8</v>
      </c>
      <c r="G19" s="53">
        <v>9.1999999999999993</v>
      </c>
      <c r="H19" s="53">
        <v>12.1</v>
      </c>
      <c r="I19" s="54">
        <v>23.2</v>
      </c>
      <c r="J19" s="18"/>
    </row>
    <row r="20" spans="1:10" ht="13.5">
      <c r="A20" s="306"/>
      <c r="B20" s="373" t="s">
        <v>106</v>
      </c>
      <c r="C20" s="53">
        <v>37.200000000000003</v>
      </c>
      <c r="D20" s="53">
        <v>2.1</v>
      </c>
      <c r="E20" s="53">
        <v>4.7</v>
      </c>
      <c r="F20" s="53">
        <v>4.5</v>
      </c>
      <c r="G20" s="53">
        <v>5.2</v>
      </c>
      <c r="H20" s="53">
        <v>6.6</v>
      </c>
      <c r="I20" s="54">
        <v>14.1</v>
      </c>
      <c r="J20" s="18"/>
    </row>
    <row r="21" spans="1:10" ht="13.5">
      <c r="A21" s="306" t="s">
        <v>111</v>
      </c>
      <c r="B21" s="373" t="s">
        <v>108</v>
      </c>
      <c r="C21" s="53">
        <v>100</v>
      </c>
      <c r="D21" s="53">
        <v>9.1</v>
      </c>
      <c r="E21" s="53">
        <v>17.100000000000001</v>
      </c>
      <c r="F21" s="53">
        <v>13.5</v>
      </c>
      <c r="G21" s="53">
        <v>16.899999999999999</v>
      </c>
      <c r="H21" s="53">
        <v>18.8</v>
      </c>
      <c r="I21" s="54">
        <v>24.7</v>
      </c>
      <c r="J21" s="18"/>
    </row>
    <row r="22" spans="1:10" ht="13.5">
      <c r="A22" s="306"/>
      <c r="B22" s="373" t="s">
        <v>107</v>
      </c>
      <c r="C22" s="53">
        <v>59.1</v>
      </c>
      <c r="D22" s="53">
        <v>5.7</v>
      </c>
      <c r="E22" s="53">
        <v>9.6999999999999993</v>
      </c>
      <c r="F22" s="53">
        <v>7.4</v>
      </c>
      <c r="G22" s="53">
        <v>10.199999999999999</v>
      </c>
      <c r="H22" s="53">
        <v>11.6</v>
      </c>
      <c r="I22" s="54">
        <v>14.5</v>
      </c>
      <c r="J22" s="18"/>
    </row>
    <row r="23" spans="1:10" ht="13.5">
      <c r="A23" s="306"/>
      <c r="B23" s="373" t="s">
        <v>106</v>
      </c>
      <c r="C23" s="53">
        <v>40.9</v>
      </c>
      <c r="D23" s="53">
        <v>3.4</v>
      </c>
      <c r="E23" s="53">
        <v>7.4</v>
      </c>
      <c r="F23" s="53">
        <v>6</v>
      </c>
      <c r="G23" s="53">
        <v>6.7</v>
      </c>
      <c r="H23" s="53">
        <v>7.2</v>
      </c>
      <c r="I23" s="54">
        <v>10.199999999999999</v>
      </c>
      <c r="J23" s="18"/>
    </row>
    <row r="24" spans="1:10" ht="13.5">
      <c r="A24" s="306" t="s">
        <v>110</v>
      </c>
      <c r="B24" s="373" t="s">
        <v>108</v>
      </c>
      <c r="C24" s="53">
        <v>100</v>
      </c>
      <c r="D24" s="53">
        <v>7.7</v>
      </c>
      <c r="E24" s="53">
        <v>15.7</v>
      </c>
      <c r="F24" s="53">
        <v>12.5</v>
      </c>
      <c r="G24" s="53">
        <v>17.100000000000001</v>
      </c>
      <c r="H24" s="53">
        <v>19.899999999999999</v>
      </c>
      <c r="I24" s="54">
        <v>27</v>
      </c>
      <c r="J24" s="18"/>
    </row>
    <row r="25" spans="1:10" ht="13.5">
      <c r="A25" s="306"/>
      <c r="B25" s="373" t="s">
        <v>107</v>
      </c>
      <c r="C25" s="53">
        <v>62</v>
      </c>
      <c r="D25" s="53">
        <v>5.0999999999999996</v>
      </c>
      <c r="E25" s="53">
        <v>9.8000000000000007</v>
      </c>
      <c r="F25" s="53">
        <v>7.3</v>
      </c>
      <c r="G25" s="53">
        <v>10.6</v>
      </c>
      <c r="H25" s="53">
        <v>12.6</v>
      </c>
      <c r="I25" s="54">
        <v>16.7</v>
      </c>
      <c r="J25" s="18"/>
    </row>
    <row r="26" spans="1:10" ht="13.5">
      <c r="A26" s="306"/>
      <c r="B26" s="373" t="s">
        <v>106</v>
      </c>
      <c r="C26" s="53">
        <v>38</v>
      </c>
      <c r="D26" s="53">
        <v>2.7</v>
      </c>
      <c r="E26" s="53">
        <v>5.9</v>
      </c>
      <c r="F26" s="53">
        <v>5.2</v>
      </c>
      <c r="G26" s="53">
        <v>6.5</v>
      </c>
      <c r="H26" s="53">
        <v>7.3</v>
      </c>
      <c r="I26" s="54">
        <v>10.3</v>
      </c>
      <c r="J26" s="18"/>
    </row>
    <row r="27" spans="1:10" ht="13.5">
      <c r="A27" s="306" t="s">
        <v>109</v>
      </c>
      <c r="B27" s="373" t="s">
        <v>108</v>
      </c>
      <c r="C27" s="53">
        <v>100</v>
      </c>
      <c r="D27" s="53">
        <v>7.8</v>
      </c>
      <c r="E27" s="53">
        <v>16.2</v>
      </c>
      <c r="F27" s="53">
        <v>11.8</v>
      </c>
      <c r="G27" s="53">
        <v>15.9</v>
      </c>
      <c r="H27" s="53">
        <v>19.5</v>
      </c>
      <c r="I27" s="54">
        <v>28.8</v>
      </c>
      <c r="J27" s="18"/>
    </row>
    <row r="28" spans="1:10" ht="13.5">
      <c r="A28" s="306"/>
      <c r="B28" s="373" t="s">
        <v>107</v>
      </c>
      <c r="C28" s="53">
        <v>57.7</v>
      </c>
      <c r="D28" s="53">
        <v>5</v>
      </c>
      <c r="E28" s="53">
        <v>9.6</v>
      </c>
      <c r="F28" s="53">
        <v>6.5</v>
      </c>
      <c r="G28" s="53">
        <v>9.5</v>
      </c>
      <c r="H28" s="53">
        <v>11.6</v>
      </c>
      <c r="I28" s="54">
        <v>15.6</v>
      </c>
      <c r="J28" s="18"/>
    </row>
    <row r="29" spans="1:10" ht="13.5">
      <c r="A29" s="306"/>
      <c r="B29" s="373" t="s">
        <v>106</v>
      </c>
      <c r="C29" s="53">
        <v>42.3</v>
      </c>
      <c r="D29" s="53">
        <v>2.9</v>
      </c>
      <c r="E29" s="53">
        <v>6.6</v>
      </c>
      <c r="F29" s="53">
        <v>5.3</v>
      </c>
      <c r="G29" s="53">
        <v>6.4</v>
      </c>
      <c r="H29" s="53">
        <v>7.9</v>
      </c>
      <c r="I29" s="54">
        <v>13.2</v>
      </c>
      <c r="J29" s="18"/>
    </row>
    <row r="30" spans="1:10" ht="16.5" customHeight="1">
      <c r="A30" s="875">
        <v>2015</v>
      </c>
      <c r="B30" s="875"/>
      <c r="C30" s="875"/>
      <c r="D30" s="875"/>
      <c r="E30" s="875"/>
      <c r="F30" s="875"/>
      <c r="G30" s="875"/>
      <c r="H30" s="875"/>
      <c r="I30" s="875"/>
    </row>
    <row r="31" spans="1:10" ht="13.5">
      <c r="A31" s="607" t="s">
        <v>86</v>
      </c>
      <c r="B31" s="375" t="s">
        <v>108</v>
      </c>
      <c r="C31" s="50">
        <v>100</v>
      </c>
      <c r="D31" s="50">
        <v>7.2</v>
      </c>
      <c r="E31" s="50">
        <v>14.5</v>
      </c>
      <c r="F31" s="50">
        <v>11.8</v>
      </c>
      <c r="G31" s="50">
        <v>16.100000000000001</v>
      </c>
      <c r="H31" s="50">
        <v>17.100000000000001</v>
      </c>
      <c r="I31" s="51">
        <v>33.5</v>
      </c>
      <c r="J31" s="18"/>
    </row>
    <row r="32" spans="1:10" ht="13.5">
      <c r="A32" s="602"/>
      <c r="B32" s="375" t="s">
        <v>107</v>
      </c>
      <c r="C32" s="50">
        <v>60.1</v>
      </c>
      <c r="D32" s="50">
        <v>4.5999999999999996</v>
      </c>
      <c r="E32" s="50">
        <v>8.8000000000000007</v>
      </c>
      <c r="F32" s="50">
        <v>6.6</v>
      </c>
      <c r="G32" s="50">
        <v>9.8000000000000007</v>
      </c>
      <c r="H32" s="50">
        <v>10.5</v>
      </c>
      <c r="I32" s="51">
        <v>19.7</v>
      </c>
      <c r="J32" s="18"/>
    </row>
    <row r="33" spans="1:10" ht="13.5">
      <c r="A33" s="602"/>
      <c r="B33" s="375" t="s">
        <v>106</v>
      </c>
      <c r="C33" s="50">
        <v>39.9</v>
      </c>
      <c r="D33" s="50">
        <v>2.5</v>
      </c>
      <c r="E33" s="50">
        <v>5.7</v>
      </c>
      <c r="F33" s="50">
        <v>5.0999999999999996</v>
      </c>
      <c r="G33" s="50">
        <v>6.2</v>
      </c>
      <c r="H33" s="50">
        <v>6.6</v>
      </c>
      <c r="I33" s="51">
        <v>13.7</v>
      </c>
      <c r="J33" s="18"/>
    </row>
    <row r="34" spans="1:10" ht="13.5">
      <c r="A34" s="184" t="s">
        <v>85</v>
      </c>
      <c r="B34" s="420"/>
      <c r="C34" s="56"/>
      <c r="D34" s="56"/>
      <c r="E34" s="56"/>
      <c r="F34" s="56"/>
      <c r="G34" s="56"/>
      <c r="H34" s="56"/>
      <c r="I34" s="57"/>
    </row>
    <row r="35" spans="1:10" ht="13.5">
      <c r="A35" s="602" t="s">
        <v>114</v>
      </c>
      <c r="B35" s="373" t="s">
        <v>108</v>
      </c>
      <c r="C35" s="53">
        <v>100</v>
      </c>
      <c r="D35" s="53">
        <v>5.9</v>
      </c>
      <c r="E35" s="53">
        <v>11.5</v>
      </c>
      <c r="F35" s="53">
        <v>11</v>
      </c>
      <c r="G35" s="53">
        <v>16.3</v>
      </c>
      <c r="H35" s="53">
        <v>18</v>
      </c>
      <c r="I35" s="54">
        <v>37.299999999999997</v>
      </c>
      <c r="J35" s="18"/>
    </row>
    <row r="36" spans="1:10" ht="13.5">
      <c r="A36" s="602"/>
      <c r="B36" s="373" t="s">
        <v>107</v>
      </c>
      <c r="C36" s="53">
        <v>61.3</v>
      </c>
      <c r="D36" s="53">
        <v>3.8</v>
      </c>
      <c r="E36" s="53">
        <v>7.2</v>
      </c>
      <c r="F36" s="53">
        <v>6.4</v>
      </c>
      <c r="G36" s="53">
        <v>10.1</v>
      </c>
      <c r="H36" s="53">
        <v>11.1</v>
      </c>
      <c r="I36" s="54">
        <v>22.8</v>
      </c>
      <c r="J36" s="18"/>
    </row>
    <row r="37" spans="1:10" ht="13.5">
      <c r="A37" s="602"/>
      <c r="B37" s="373" t="s">
        <v>106</v>
      </c>
      <c r="C37" s="53">
        <v>38.700000000000003</v>
      </c>
      <c r="D37" s="53">
        <v>2.1</v>
      </c>
      <c r="E37" s="53">
        <v>4.3</v>
      </c>
      <c r="F37" s="53">
        <v>4.5</v>
      </c>
      <c r="G37" s="53">
        <v>6.3</v>
      </c>
      <c r="H37" s="53">
        <v>6.9</v>
      </c>
      <c r="I37" s="54">
        <v>14.5</v>
      </c>
      <c r="J37" s="18"/>
    </row>
    <row r="38" spans="1:10" ht="13.5">
      <c r="A38" s="602" t="s">
        <v>83</v>
      </c>
      <c r="B38" s="373" t="s">
        <v>108</v>
      </c>
      <c r="C38" s="53">
        <v>100</v>
      </c>
      <c r="D38" s="53">
        <v>7.3</v>
      </c>
      <c r="E38" s="53">
        <v>14.6</v>
      </c>
      <c r="F38" s="53">
        <v>11.9</v>
      </c>
      <c r="G38" s="53">
        <v>16.100000000000001</v>
      </c>
      <c r="H38" s="53">
        <v>16.899999999999999</v>
      </c>
      <c r="I38" s="54">
        <v>33.200000000000003</v>
      </c>
      <c r="J38" s="18"/>
    </row>
    <row r="39" spans="1:10" ht="13.5">
      <c r="A39" s="602"/>
      <c r="B39" s="373" t="s">
        <v>107</v>
      </c>
      <c r="C39" s="53">
        <v>58</v>
      </c>
      <c r="D39" s="53">
        <v>4.5999999999999996</v>
      </c>
      <c r="E39" s="53">
        <v>8.5</v>
      </c>
      <c r="F39" s="53">
        <v>6.3</v>
      </c>
      <c r="G39" s="53">
        <v>9.5</v>
      </c>
      <c r="H39" s="53">
        <v>10.199999999999999</v>
      </c>
      <c r="I39" s="54">
        <v>18.8</v>
      </c>
      <c r="J39" s="18"/>
    </row>
    <row r="40" spans="1:10" ht="13.5">
      <c r="A40" s="602"/>
      <c r="B40" s="373" t="s">
        <v>106</v>
      </c>
      <c r="C40" s="53">
        <v>42</v>
      </c>
      <c r="D40" s="53">
        <v>2.7</v>
      </c>
      <c r="E40" s="53">
        <v>6.1</v>
      </c>
      <c r="F40" s="53">
        <v>5.6</v>
      </c>
      <c r="G40" s="53">
        <v>6.5</v>
      </c>
      <c r="H40" s="53">
        <v>6.7</v>
      </c>
      <c r="I40" s="54">
        <v>14.4</v>
      </c>
      <c r="J40" s="18"/>
    </row>
    <row r="41" spans="1:10" ht="13.5">
      <c r="A41" s="602" t="s">
        <v>118</v>
      </c>
      <c r="B41" s="373" t="s">
        <v>108</v>
      </c>
      <c r="C41" s="53">
        <v>100</v>
      </c>
      <c r="D41" s="330">
        <v>6.1</v>
      </c>
      <c r="E41" s="330">
        <v>12.8</v>
      </c>
      <c r="F41" s="330">
        <v>10.5</v>
      </c>
      <c r="G41" s="330">
        <v>15</v>
      </c>
      <c r="H41" s="330">
        <v>16.5</v>
      </c>
      <c r="I41" s="331">
        <v>39.1</v>
      </c>
      <c r="J41" s="18"/>
    </row>
    <row r="42" spans="1:10" ht="13.5">
      <c r="A42" s="602"/>
      <c r="B42" s="373" t="s">
        <v>107</v>
      </c>
      <c r="C42" s="53">
        <v>62.4</v>
      </c>
      <c r="D42" s="53">
        <v>4.2</v>
      </c>
      <c r="E42" s="53">
        <v>8.1</v>
      </c>
      <c r="F42" s="53">
        <v>6.1</v>
      </c>
      <c r="G42" s="53">
        <v>9.5</v>
      </c>
      <c r="H42" s="53">
        <v>10.6</v>
      </c>
      <c r="I42" s="54">
        <v>24</v>
      </c>
      <c r="J42" s="18"/>
    </row>
    <row r="43" spans="1:10" ht="13.5">
      <c r="A43" s="602"/>
      <c r="B43" s="373" t="s">
        <v>106</v>
      </c>
      <c r="C43" s="53">
        <v>37.6</v>
      </c>
      <c r="D43" s="53">
        <v>1.9</v>
      </c>
      <c r="E43" s="53">
        <v>4.7</v>
      </c>
      <c r="F43" s="53">
        <v>4.4000000000000004</v>
      </c>
      <c r="G43" s="53">
        <v>5.5</v>
      </c>
      <c r="H43" s="53">
        <v>5.9</v>
      </c>
      <c r="I43" s="54">
        <v>15.1</v>
      </c>
      <c r="J43" s="18"/>
    </row>
    <row r="44" spans="1:10" ht="13.5">
      <c r="A44" s="602" t="s">
        <v>111</v>
      </c>
      <c r="B44" s="373" t="s">
        <v>108</v>
      </c>
      <c r="C44" s="53">
        <v>100</v>
      </c>
      <c r="D44" s="53">
        <v>8.5</v>
      </c>
      <c r="E44" s="53">
        <v>17.399999999999999</v>
      </c>
      <c r="F44" s="53">
        <v>13.1</v>
      </c>
      <c r="G44" s="53">
        <v>17</v>
      </c>
      <c r="H44" s="53">
        <v>17.2</v>
      </c>
      <c r="I44" s="54">
        <v>26.8</v>
      </c>
      <c r="J44" s="18"/>
    </row>
    <row r="45" spans="1:10" ht="13.5">
      <c r="A45" s="602"/>
      <c r="B45" s="373" t="s">
        <v>107</v>
      </c>
      <c r="C45" s="53">
        <v>58.9</v>
      </c>
      <c r="D45" s="53">
        <v>5.3</v>
      </c>
      <c r="E45" s="53">
        <v>10.199999999999999</v>
      </c>
      <c r="F45" s="53">
        <v>7.3</v>
      </c>
      <c r="G45" s="53">
        <v>10.199999999999999</v>
      </c>
      <c r="H45" s="53">
        <v>10.3</v>
      </c>
      <c r="I45" s="54">
        <v>15.6</v>
      </c>
      <c r="J45" s="18"/>
    </row>
    <row r="46" spans="1:10" ht="13.5">
      <c r="A46" s="602"/>
      <c r="B46" s="373" t="s">
        <v>106</v>
      </c>
      <c r="C46" s="53">
        <v>41.1</v>
      </c>
      <c r="D46" s="53">
        <v>3.2</v>
      </c>
      <c r="E46" s="53">
        <v>7.2</v>
      </c>
      <c r="F46" s="53">
        <v>5.8</v>
      </c>
      <c r="G46" s="53">
        <v>6.8</v>
      </c>
      <c r="H46" s="53">
        <v>6.9</v>
      </c>
      <c r="I46" s="54">
        <v>11.1</v>
      </c>
      <c r="J46" s="18"/>
    </row>
    <row r="47" spans="1:10" ht="13.5">
      <c r="A47" s="602" t="s">
        <v>110</v>
      </c>
      <c r="B47" s="373" t="s">
        <v>108</v>
      </c>
      <c r="C47" s="53">
        <v>100</v>
      </c>
      <c r="D47" s="53">
        <v>8.6</v>
      </c>
      <c r="E47" s="53">
        <v>16.5</v>
      </c>
      <c r="F47" s="53">
        <v>13</v>
      </c>
      <c r="G47" s="53">
        <v>16.3</v>
      </c>
      <c r="H47" s="53">
        <v>16.399999999999999</v>
      </c>
      <c r="I47" s="54">
        <v>29.1</v>
      </c>
      <c r="J47" s="18"/>
    </row>
    <row r="48" spans="1:10" ht="13.5">
      <c r="A48" s="602"/>
      <c r="B48" s="373" t="s">
        <v>107</v>
      </c>
      <c r="C48" s="53">
        <v>62.6</v>
      </c>
      <c r="D48" s="53">
        <v>5.5</v>
      </c>
      <c r="E48" s="53">
        <v>10.4</v>
      </c>
      <c r="F48" s="53">
        <v>7.5</v>
      </c>
      <c r="G48" s="53">
        <v>10.5</v>
      </c>
      <c r="H48" s="53">
        <v>10.7</v>
      </c>
      <c r="I48" s="54">
        <v>18.100000000000001</v>
      </c>
      <c r="J48" s="18"/>
    </row>
    <row r="49" spans="1:10" ht="13.5">
      <c r="A49" s="602"/>
      <c r="B49" s="373" t="s">
        <v>106</v>
      </c>
      <c r="C49" s="53">
        <v>37.4</v>
      </c>
      <c r="D49" s="53">
        <v>3.1</v>
      </c>
      <c r="E49" s="53">
        <v>6.1</v>
      </c>
      <c r="F49" s="53">
        <v>5.6</v>
      </c>
      <c r="G49" s="53">
        <v>5.8</v>
      </c>
      <c r="H49" s="53">
        <v>5.7</v>
      </c>
      <c r="I49" s="54">
        <v>11</v>
      </c>
      <c r="J49" s="18"/>
    </row>
    <row r="50" spans="1:10" ht="13.5">
      <c r="A50" s="602" t="s">
        <v>109</v>
      </c>
      <c r="B50" s="373" t="s">
        <v>108</v>
      </c>
      <c r="C50" s="53">
        <v>100</v>
      </c>
      <c r="D50" s="53">
        <v>7.9</v>
      </c>
      <c r="E50" s="53">
        <v>16.3</v>
      </c>
      <c r="F50" s="53">
        <v>12.2</v>
      </c>
      <c r="G50" s="53">
        <v>16.100000000000001</v>
      </c>
      <c r="H50" s="53">
        <v>17</v>
      </c>
      <c r="I50" s="54">
        <v>30.5</v>
      </c>
      <c r="J50" s="18"/>
    </row>
    <row r="51" spans="1:10" ht="13.5">
      <c r="A51" s="602"/>
      <c r="B51" s="373" t="s">
        <v>107</v>
      </c>
      <c r="C51" s="53">
        <v>57.5</v>
      </c>
      <c r="D51" s="53">
        <v>5.2</v>
      </c>
      <c r="E51" s="53">
        <v>9.6999999999999993</v>
      </c>
      <c r="F51" s="53">
        <v>6.9</v>
      </c>
      <c r="G51" s="53">
        <v>9.5</v>
      </c>
      <c r="H51" s="53">
        <v>9.9</v>
      </c>
      <c r="I51" s="54">
        <v>16.3</v>
      </c>
      <c r="J51" s="18"/>
    </row>
    <row r="52" spans="1:10" ht="13.5">
      <c r="A52" s="602"/>
      <c r="B52" s="373" t="s">
        <v>106</v>
      </c>
      <c r="C52" s="53">
        <v>42.5</v>
      </c>
      <c r="D52" s="53">
        <v>2.7</v>
      </c>
      <c r="E52" s="53">
        <v>6.6</v>
      </c>
      <c r="F52" s="53">
        <v>5.4</v>
      </c>
      <c r="G52" s="53">
        <v>6.6</v>
      </c>
      <c r="H52" s="53">
        <v>7.1</v>
      </c>
      <c r="I52" s="54">
        <v>14.2</v>
      </c>
      <c r="J52" s="18"/>
    </row>
    <row r="53" spans="1:10" ht="22.5" customHeight="1">
      <c r="A53" s="900" t="s">
        <v>117</v>
      </c>
      <c r="B53" s="900"/>
      <c r="C53" s="900"/>
      <c r="D53" s="900"/>
      <c r="E53" s="900"/>
      <c r="F53" s="900"/>
      <c r="G53" s="900"/>
      <c r="H53" s="900"/>
      <c r="I53" s="900"/>
    </row>
  </sheetData>
  <mergeCells count="10">
    <mergeCell ref="A30:I30"/>
    <mergeCell ref="A1:I1"/>
    <mergeCell ref="A2:I2"/>
    <mergeCell ref="A53:I53"/>
    <mergeCell ref="C3:C5"/>
    <mergeCell ref="D3:I4"/>
    <mergeCell ref="C6:I6"/>
    <mergeCell ref="A5:B6"/>
    <mergeCell ref="A3:B4"/>
    <mergeCell ref="A7:I7"/>
  </mergeCells>
  <hyperlinks>
    <hyperlink ref="J1" location="'Spis treści'!A1" display="POWRÓT"/>
    <hyperlink ref="J2" location="Contents!A1" display="RETURN"/>
  </hyperlinks>
  <pageMargins left="0.74803149606299213" right="0.74803149606299213" top="0.98425196850393704" bottom="0.98425196850393704" header="0.51181102362204722" footer="0.51181102362204722"/>
  <pageSetup paperSize="9" orientation="portrait" verticalDpi="1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22"/>
  <sheetViews>
    <sheetView zoomScaleNormal="100" workbookViewId="0">
      <pane ySplit="4" topLeftCell="A5" activePane="bottomLeft" state="frozen"/>
      <selection sqref="A1:H1"/>
      <selection pane="bottomLeft" activeCell="K2" sqref="K2"/>
    </sheetView>
  </sheetViews>
  <sheetFormatPr defaultRowHeight="15"/>
  <cols>
    <col min="1" max="1" width="18.140625" customWidth="1"/>
    <col min="2" max="10" width="7.5703125" customWidth="1"/>
    <col min="11" max="11" width="13.42578125" customWidth="1"/>
  </cols>
  <sheetData>
    <row r="1" spans="1:11" ht="33" customHeight="1" thickTop="1" thickBot="1">
      <c r="A1" s="908" t="s">
        <v>652</v>
      </c>
      <c r="B1" s="908"/>
      <c r="C1" s="908"/>
      <c r="D1" s="908"/>
      <c r="E1" s="908"/>
      <c r="F1" s="908"/>
      <c r="G1" s="908"/>
      <c r="H1" s="908"/>
      <c r="I1" s="908"/>
      <c r="J1" s="908"/>
      <c r="K1" s="377" t="s">
        <v>420</v>
      </c>
    </row>
    <row r="2" spans="1:11" ht="16.5" thickTop="1" thickBot="1">
      <c r="A2" s="909" t="s">
        <v>543</v>
      </c>
      <c r="B2" s="912" t="s">
        <v>10</v>
      </c>
      <c r="C2" s="913"/>
      <c r="D2" s="914"/>
      <c r="E2" s="915" t="s">
        <v>285</v>
      </c>
      <c r="F2" s="916"/>
      <c r="G2" s="917"/>
      <c r="H2" s="915" t="s">
        <v>284</v>
      </c>
      <c r="I2" s="916"/>
      <c r="J2" s="916"/>
      <c r="K2" s="437" t="s">
        <v>444</v>
      </c>
    </row>
    <row r="3" spans="1:11" ht="15.75" thickTop="1">
      <c r="A3" s="910"/>
      <c r="B3" s="497" t="s">
        <v>105</v>
      </c>
      <c r="C3" s="497" t="s">
        <v>23</v>
      </c>
      <c r="D3" s="497" t="s">
        <v>22</v>
      </c>
      <c r="E3" s="497" t="s">
        <v>28</v>
      </c>
      <c r="F3" s="497" t="s">
        <v>23</v>
      </c>
      <c r="G3" s="497" t="s">
        <v>22</v>
      </c>
      <c r="H3" s="497" t="s">
        <v>28</v>
      </c>
      <c r="I3" s="497" t="s">
        <v>23</v>
      </c>
      <c r="J3" s="498" t="s">
        <v>22</v>
      </c>
    </row>
    <row r="4" spans="1:11">
      <c r="A4" s="911"/>
      <c r="B4" s="915" t="s">
        <v>544</v>
      </c>
      <c r="C4" s="916"/>
      <c r="D4" s="916"/>
      <c r="E4" s="916"/>
      <c r="F4" s="916"/>
      <c r="G4" s="916"/>
      <c r="H4" s="916"/>
      <c r="I4" s="916"/>
      <c r="J4" s="916"/>
    </row>
    <row r="5" spans="1:11">
      <c r="A5" s="906">
        <v>2012</v>
      </c>
      <c r="B5" s="906"/>
      <c r="C5" s="906"/>
      <c r="D5" s="906"/>
      <c r="E5" s="906"/>
      <c r="F5" s="906"/>
      <c r="G5" s="906"/>
      <c r="H5" s="906"/>
      <c r="I5" s="906"/>
      <c r="J5" s="906"/>
    </row>
    <row r="6" spans="1:11" ht="16.5" customHeight="1">
      <c r="A6" s="499" t="s">
        <v>115</v>
      </c>
      <c r="B6" s="500">
        <v>3972.06</v>
      </c>
      <c r="C6" s="500">
        <v>4297.17</v>
      </c>
      <c r="D6" s="500">
        <v>3637.46</v>
      </c>
      <c r="E6" s="500">
        <v>4255.32</v>
      </c>
      <c r="F6" s="500">
        <v>4803.3599999999997</v>
      </c>
      <c r="G6" s="500">
        <v>3920.95</v>
      </c>
      <c r="H6" s="500">
        <v>3724.46</v>
      </c>
      <c r="I6" s="500">
        <v>4026.45</v>
      </c>
      <c r="J6" s="610">
        <v>3233.18</v>
      </c>
    </row>
    <row r="7" spans="1:11" ht="16.5" customHeight="1">
      <c r="A7" s="501" t="s">
        <v>85</v>
      </c>
      <c r="B7" s="502"/>
      <c r="C7" s="502"/>
      <c r="D7" s="502"/>
      <c r="E7" s="502"/>
      <c r="F7" s="502"/>
      <c r="G7" s="502"/>
      <c r="H7" s="502"/>
      <c r="I7" s="502"/>
      <c r="J7" s="503"/>
    </row>
    <row r="8" spans="1:11" ht="16.5" customHeight="1">
      <c r="A8" s="504" t="s">
        <v>114</v>
      </c>
      <c r="B8" s="505">
        <v>4572.46</v>
      </c>
      <c r="C8" s="505">
        <v>4986.96</v>
      </c>
      <c r="D8" s="505">
        <v>4163.46</v>
      </c>
      <c r="E8" s="505">
        <v>4620.24</v>
      </c>
      <c r="F8" s="505">
        <v>5180.3100000000004</v>
      </c>
      <c r="G8" s="505">
        <v>4275.54</v>
      </c>
      <c r="H8" s="505">
        <v>4523.8100000000004</v>
      </c>
      <c r="I8" s="505">
        <v>4864.8999999999996</v>
      </c>
      <c r="J8" s="506">
        <v>3980.23</v>
      </c>
    </row>
    <row r="9" spans="1:11" ht="16.5" customHeight="1">
      <c r="A9" s="504" t="s">
        <v>113</v>
      </c>
      <c r="B9" s="505">
        <v>3928.65</v>
      </c>
      <c r="C9" s="505">
        <v>4370.53</v>
      </c>
      <c r="D9" s="505">
        <v>3495.47</v>
      </c>
      <c r="E9" s="505">
        <v>4303.8900000000003</v>
      </c>
      <c r="F9" s="505">
        <v>5074.75</v>
      </c>
      <c r="G9" s="505">
        <v>3832.32</v>
      </c>
      <c r="H9" s="505">
        <v>3616.03</v>
      </c>
      <c r="I9" s="505">
        <v>3993.89</v>
      </c>
      <c r="J9" s="506">
        <v>3069.49</v>
      </c>
    </row>
    <row r="10" spans="1:11" ht="16.5" customHeight="1">
      <c r="A10" s="504" t="s">
        <v>112</v>
      </c>
      <c r="B10" s="505">
        <v>3610.58</v>
      </c>
      <c r="C10" s="505">
        <v>3800.75</v>
      </c>
      <c r="D10" s="505">
        <v>3411.33</v>
      </c>
      <c r="E10" s="505">
        <v>3924.3</v>
      </c>
      <c r="F10" s="505">
        <v>4320.28</v>
      </c>
      <c r="G10" s="505">
        <v>3674.3</v>
      </c>
      <c r="H10" s="505">
        <v>3266.92</v>
      </c>
      <c r="I10" s="505">
        <v>3460.96</v>
      </c>
      <c r="J10" s="506">
        <v>2909.45</v>
      </c>
    </row>
    <row r="11" spans="1:11" ht="16.5" customHeight="1">
      <c r="A11" s="504" t="s">
        <v>111</v>
      </c>
      <c r="B11" s="505">
        <v>3711.67</v>
      </c>
      <c r="C11" s="505">
        <v>3928.84</v>
      </c>
      <c r="D11" s="505">
        <v>3473.1</v>
      </c>
      <c r="E11" s="505">
        <v>4171.96</v>
      </c>
      <c r="F11" s="505">
        <v>4629.01</v>
      </c>
      <c r="G11" s="505">
        <v>3875.97</v>
      </c>
      <c r="H11" s="505">
        <v>3370.98</v>
      </c>
      <c r="I11" s="505">
        <v>3600.3</v>
      </c>
      <c r="J11" s="506">
        <v>2996.8</v>
      </c>
    </row>
    <row r="12" spans="1:11" ht="16.5" customHeight="1">
      <c r="A12" s="504" t="s">
        <v>110</v>
      </c>
      <c r="B12" s="505">
        <v>3786.61</v>
      </c>
      <c r="C12" s="505">
        <v>4121.6899999999996</v>
      </c>
      <c r="D12" s="505">
        <v>3433.86</v>
      </c>
      <c r="E12" s="505">
        <v>4035.75</v>
      </c>
      <c r="F12" s="505">
        <v>4485.8500000000004</v>
      </c>
      <c r="G12" s="505">
        <v>3792.36</v>
      </c>
      <c r="H12" s="505">
        <v>3608.43</v>
      </c>
      <c r="I12" s="505">
        <v>3976.29</v>
      </c>
      <c r="J12" s="506">
        <v>2985.8</v>
      </c>
    </row>
    <row r="13" spans="1:11" ht="16.5" customHeight="1">
      <c r="A13" s="504" t="s">
        <v>109</v>
      </c>
      <c r="B13" s="505">
        <v>3834.5</v>
      </c>
      <c r="C13" s="505">
        <v>4132.71</v>
      </c>
      <c r="D13" s="505">
        <v>3516.25</v>
      </c>
      <c r="E13" s="505">
        <v>4141.58</v>
      </c>
      <c r="F13" s="505">
        <v>4674.2</v>
      </c>
      <c r="G13" s="505">
        <v>3828.06</v>
      </c>
      <c r="H13" s="505">
        <v>3587.61</v>
      </c>
      <c r="I13" s="505">
        <v>3878.04</v>
      </c>
      <c r="J13" s="506">
        <v>3085.8</v>
      </c>
    </row>
    <row r="14" spans="1:11">
      <c r="A14" s="907">
        <v>2014</v>
      </c>
      <c r="B14" s="907"/>
      <c r="C14" s="907"/>
      <c r="D14" s="907"/>
      <c r="E14" s="907"/>
      <c r="F14" s="907"/>
      <c r="G14" s="907"/>
      <c r="H14" s="907"/>
      <c r="I14" s="907"/>
      <c r="J14" s="907"/>
    </row>
    <row r="15" spans="1:11">
      <c r="A15" s="499" t="s">
        <v>115</v>
      </c>
      <c r="B15" s="500">
        <v>4173.1000000000004</v>
      </c>
      <c r="C15" s="500">
        <v>4491.05</v>
      </c>
      <c r="D15" s="500">
        <v>3841.81</v>
      </c>
      <c r="E15" s="500">
        <v>4476.5</v>
      </c>
      <c r="F15" s="500">
        <v>5015.45</v>
      </c>
      <c r="G15" s="500">
        <v>4157.16</v>
      </c>
      <c r="H15" s="500">
        <v>3914.7</v>
      </c>
      <c r="I15" s="500">
        <v>4226.43</v>
      </c>
      <c r="J15" s="610">
        <v>3388.48</v>
      </c>
    </row>
    <row r="16" spans="1:11">
      <c r="A16" s="501" t="s">
        <v>85</v>
      </c>
      <c r="B16" s="502"/>
      <c r="C16" s="502"/>
      <c r="D16" s="502"/>
      <c r="E16" s="502"/>
      <c r="F16" s="502"/>
      <c r="G16" s="502"/>
      <c r="H16" s="502"/>
      <c r="I16" s="502"/>
      <c r="J16" s="503"/>
    </row>
    <row r="17" spans="1:10">
      <c r="A17" s="504" t="s">
        <v>114</v>
      </c>
      <c r="B17" s="505">
        <v>4751.58</v>
      </c>
      <c r="C17" s="505">
        <v>5203.66</v>
      </c>
      <c r="D17" s="505">
        <v>4308.74</v>
      </c>
      <c r="E17" s="505">
        <v>4821.8599999999997</v>
      </c>
      <c r="F17" s="505">
        <v>5401.88</v>
      </c>
      <c r="G17" s="505">
        <v>4475.8100000000004</v>
      </c>
      <c r="H17" s="505">
        <v>4682.1000000000004</v>
      </c>
      <c r="I17" s="505">
        <v>5084.5200000000004</v>
      </c>
      <c r="J17" s="506">
        <v>4040.31</v>
      </c>
    </row>
    <row r="18" spans="1:10">
      <c r="A18" s="504" t="s">
        <v>113</v>
      </c>
      <c r="B18" s="505">
        <v>4123.55</v>
      </c>
      <c r="C18" s="505">
        <v>4545.83</v>
      </c>
      <c r="D18" s="505">
        <v>3702.16</v>
      </c>
      <c r="E18" s="505">
        <v>4523.04</v>
      </c>
      <c r="F18" s="505">
        <v>5238.99</v>
      </c>
      <c r="G18" s="505">
        <v>4107.5</v>
      </c>
      <c r="H18" s="505">
        <v>3798.28</v>
      </c>
      <c r="I18" s="505">
        <v>4204.43</v>
      </c>
      <c r="J18" s="506">
        <v>3170.67</v>
      </c>
    </row>
    <row r="19" spans="1:10">
      <c r="A19" s="504" t="s">
        <v>112</v>
      </c>
      <c r="B19" s="505">
        <v>3812.69</v>
      </c>
      <c r="C19" s="505">
        <v>4002.29</v>
      </c>
      <c r="D19" s="505">
        <v>3612.88</v>
      </c>
      <c r="E19" s="505">
        <v>4141.96</v>
      </c>
      <c r="F19" s="505">
        <v>4517.5600000000004</v>
      </c>
      <c r="G19" s="505">
        <v>3924.56</v>
      </c>
      <c r="H19" s="505">
        <v>3497.42</v>
      </c>
      <c r="I19" s="505">
        <v>3725.47</v>
      </c>
      <c r="J19" s="506">
        <v>3067.57</v>
      </c>
    </row>
    <row r="20" spans="1:10">
      <c r="A20" s="504" t="s">
        <v>111</v>
      </c>
      <c r="B20" s="505">
        <v>3930.31</v>
      </c>
      <c r="C20" s="505">
        <v>4183.33</v>
      </c>
      <c r="D20" s="505">
        <v>3655.16</v>
      </c>
      <c r="E20" s="505">
        <v>4381.75</v>
      </c>
      <c r="F20" s="505">
        <v>4915.6099999999997</v>
      </c>
      <c r="G20" s="505">
        <v>4052.77</v>
      </c>
      <c r="H20" s="505">
        <v>3581.85</v>
      </c>
      <c r="I20" s="505">
        <v>3840.57</v>
      </c>
      <c r="J20" s="506">
        <v>3143.62</v>
      </c>
    </row>
    <row r="21" spans="1:10">
      <c r="A21" s="504" t="s">
        <v>110</v>
      </c>
      <c r="B21" s="505">
        <v>4072.08</v>
      </c>
      <c r="C21" s="505">
        <v>4403.78</v>
      </c>
      <c r="D21" s="505">
        <v>3712.68</v>
      </c>
      <c r="E21" s="505">
        <v>4384.21</v>
      </c>
      <c r="F21" s="505">
        <v>4824.6400000000003</v>
      </c>
      <c r="G21" s="505">
        <v>4125.87</v>
      </c>
      <c r="H21" s="505">
        <v>3863.25</v>
      </c>
      <c r="I21" s="505">
        <v>4236.04</v>
      </c>
      <c r="J21" s="506">
        <v>3253.42</v>
      </c>
    </row>
    <row r="22" spans="1:10">
      <c r="A22" s="504" t="s">
        <v>109</v>
      </c>
      <c r="B22" s="505">
        <v>4001.97</v>
      </c>
      <c r="C22" s="505">
        <v>4208.59</v>
      </c>
      <c r="D22" s="505">
        <v>3769.83</v>
      </c>
      <c r="E22" s="505">
        <v>4322.55</v>
      </c>
      <c r="F22" s="505">
        <v>4797.79</v>
      </c>
      <c r="G22" s="505">
        <v>4039.41</v>
      </c>
      <c r="H22" s="505">
        <v>3735.98</v>
      </c>
      <c r="I22" s="505">
        <v>3931.33</v>
      </c>
      <c r="J22" s="506">
        <v>3359.57</v>
      </c>
    </row>
  </sheetData>
  <mergeCells count="8">
    <mergeCell ref="A5:J5"/>
    <mergeCell ref="A14:J14"/>
    <mergeCell ref="A1:J1"/>
    <mergeCell ref="A2:A4"/>
    <mergeCell ref="B2:D2"/>
    <mergeCell ref="E2:G2"/>
    <mergeCell ref="H2:J2"/>
    <mergeCell ref="B4:J4"/>
  </mergeCells>
  <hyperlinks>
    <hyperlink ref="K1" location="'Spis treści'!A1" display="POWRÓT"/>
    <hyperlink ref="K2" location="Contents!A1" display="RETURN"/>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sheetPr>
  <dimension ref="A1:D165"/>
  <sheetViews>
    <sheetView showGridLines="0" zoomScaleNormal="100" workbookViewId="0">
      <selection activeCell="B78" sqref="B78"/>
    </sheetView>
  </sheetViews>
  <sheetFormatPr defaultRowHeight="15"/>
  <cols>
    <col min="1" max="1" width="4.7109375" style="791" customWidth="1"/>
    <col min="2" max="2" width="155.42578125" style="790" customWidth="1"/>
    <col min="3" max="16384" width="9.140625" style="791"/>
  </cols>
  <sheetData>
    <row r="1" spans="2:4" ht="32.25" customHeight="1">
      <c r="B1" s="780" t="s">
        <v>629</v>
      </c>
    </row>
    <row r="2" spans="2:4" ht="25.5" customHeight="1">
      <c r="B2" s="782" t="s">
        <v>443</v>
      </c>
    </row>
    <row r="3" spans="2:4" ht="22.5" customHeight="1" thickBot="1">
      <c r="B3" s="783" t="s">
        <v>814</v>
      </c>
    </row>
    <row r="4" spans="2:4" ht="22.5" customHeight="1" thickBot="1">
      <c r="B4" s="264" t="s">
        <v>670</v>
      </c>
    </row>
    <row r="5" spans="2:4" ht="22.5" customHeight="1" thickBot="1">
      <c r="B5" s="264" t="s">
        <v>755</v>
      </c>
    </row>
    <row r="6" spans="2:4" ht="22.5" customHeight="1" thickBot="1">
      <c r="B6" s="257" t="s">
        <v>756</v>
      </c>
    </row>
    <row r="7" spans="2:4" ht="22.5" customHeight="1" thickBot="1">
      <c r="B7" s="264" t="s">
        <v>815</v>
      </c>
    </row>
    <row r="8" spans="2:4" ht="22.5" customHeight="1" thickBot="1">
      <c r="B8" s="264" t="s">
        <v>816</v>
      </c>
    </row>
    <row r="9" spans="2:4" ht="22.5" customHeight="1" thickBot="1">
      <c r="B9" s="264" t="s">
        <v>671</v>
      </c>
    </row>
    <row r="10" spans="2:4" ht="22.5" customHeight="1" thickBot="1">
      <c r="B10" s="264" t="s">
        <v>672</v>
      </c>
    </row>
    <row r="11" spans="2:4" ht="22.5" customHeight="1" thickBot="1">
      <c r="B11" s="264" t="s">
        <v>757</v>
      </c>
    </row>
    <row r="12" spans="2:4" ht="22.5" customHeight="1" thickBot="1">
      <c r="B12" s="784" t="s">
        <v>445</v>
      </c>
    </row>
    <row r="13" spans="2:4" ht="22.5" customHeight="1" thickBot="1">
      <c r="B13" s="784" t="s">
        <v>446</v>
      </c>
    </row>
    <row r="14" spans="2:4" ht="22.5" customHeight="1" thickBot="1">
      <c r="B14" s="784" t="s">
        <v>447</v>
      </c>
    </row>
    <row r="15" spans="2:4" ht="22.5" customHeight="1" thickBot="1">
      <c r="B15" s="257" t="s">
        <v>758</v>
      </c>
    </row>
    <row r="16" spans="2:4" ht="22.5" customHeight="1" thickBot="1">
      <c r="B16" s="264" t="s">
        <v>673</v>
      </c>
      <c r="C16" s="794"/>
      <c r="D16" s="794"/>
    </row>
    <row r="17" spans="1:2" ht="22.5" customHeight="1" thickBot="1">
      <c r="B17" s="784" t="s">
        <v>668</v>
      </c>
    </row>
    <row r="18" spans="1:2" ht="22.5" customHeight="1" thickBot="1">
      <c r="B18" s="784" t="s">
        <v>669</v>
      </c>
    </row>
    <row r="19" spans="1:2" ht="22.5" customHeight="1" thickBot="1">
      <c r="B19" s="257" t="s">
        <v>817</v>
      </c>
    </row>
    <row r="20" spans="1:2" s="781" customFormat="1" ht="22.5" customHeight="1" thickBot="1">
      <c r="A20" s="773"/>
      <c r="B20" s="257" t="s">
        <v>674</v>
      </c>
    </row>
    <row r="21" spans="1:2" s="781" customFormat="1" ht="22.5" customHeight="1" thickBot="1">
      <c r="A21" s="773"/>
      <c r="B21" s="257" t="s">
        <v>675</v>
      </c>
    </row>
    <row r="22" spans="1:2" s="781" customFormat="1" ht="22.5" customHeight="1" thickBot="1">
      <c r="A22" s="773"/>
      <c r="B22" s="257" t="s">
        <v>809</v>
      </c>
    </row>
    <row r="23" spans="1:2" s="781" customFormat="1" ht="22.5" customHeight="1" thickBot="1">
      <c r="A23" s="773"/>
      <c r="B23" s="264" t="s">
        <v>546</v>
      </c>
    </row>
    <row r="24" spans="1:2" ht="26.25" customHeight="1" thickBot="1">
      <c r="B24" s="264" t="s">
        <v>545</v>
      </c>
    </row>
    <row r="25" spans="1:2" ht="22.5" customHeight="1" thickBot="1">
      <c r="B25" s="257" t="s">
        <v>676</v>
      </c>
    </row>
    <row r="26" spans="1:2" ht="22.5" customHeight="1" thickBot="1">
      <c r="B26" s="786" t="s">
        <v>810</v>
      </c>
    </row>
    <row r="27" spans="1:2" ht="22.5" customHeight="1" thickBot="1">
      <c r="B27" s="257" t="s">
        <v>818</v>
      </c>
    </row>
    <row r="28" spans="1:2" ht="22.5" customHeight="1" thickBot="1">
      <c r="B28" s="257" t="s">
        <v>819</v>
      </c>
    </row>
    <row r="29" spans="1:2" ht="22.5" customHeight="1" thickBot="1">
      <c r="B29" s="264" t="s">
        <v>759</v>
      </c>
    </row>
    <row r="30" spans="1:2" ht="22.5" customHeight="1" thickBot="1">
      <c r="B30" s="784" t="s">
        <v>445</v>
      </c>
    </row>
    <row r="31" spans="1:2" ht="22.5" customHeight="1" thickBot="1">
      <c r="B31" s="784" t="s">
        <v>448</v>
      </c>
    </row>
    <row r="32" spans="1:2" ht="22.5" customHeight="1" thickBot="1">
      <c r="B32" s="257" t="s">
        <v>760</v>
      </c>
    </row>
    <row r="33" spans="2:2" ht="22.5" customHeight="1" thickBot="1">
      <c r="B33" s="258" t="s">
        <v>445</v>
      </c>
    </row>
    <row r="34" spans="2:2" ht="22.5" customHeight="1" thickBot="1">
      <c r="B34" s="258" t="s">
        <v>448</v>
      </c>
    </row>
    <row r="35" spans="2:2" ht="22.5" customHeight="1" thickBot="1">
      <c r="B35" s="257" t="s">
        <v>820</v>
      </c>
    </row>
    <row r="36" spans="2:2" ht="22.5" customHeight="1" thickBot="1">
      <c r="B36" s="258" t="s">
        <v>449</v>
      </c>
    </row>
    <row r="37" spans="2:2" ht="22.5" customHeight="1" thickBot="1">
      <c r="B37" s="788" t="s">
        <v>450</v>
      </c>
    </row>
    <row r="38" spans="2:2" ht="22.5" customHeight="1" thickBot="1">
      <c r="B38" s="788" t="s">
        <v>451</v>
      </c>
    </row>
    <row r="39" spans="2:2" ht="25.5" customHeight="1" thickBot="1">
      <c r="B39" s="788" t="s">
        <v>452</v>
      </c>
    </row>
    <row r="40" spans="2:2" ht="25.5" customHeight="1" thickBot="1">
      <c r="B40" s="788" t="s">
        <v>453</v>
      </c>
    </row>
    <row r="41" spans="2:2" ht="36" customHeight="1" thickBot="1">
      <c r="B41" s="786" t="s">
        <v>518</v>
      </c>
    </row>
    <row r="42" spans="2:2" ht="22.5" customHeight="1" thickBot="1">
      <c r="B42" s="257" t="s">
        <v>821</v>
      </c>
    </row>
    <row r="43" spans="2:2" ht="22.5" customHeight="1" thickBot="1">
      <c r="B43" s="257" t="s">
        <v>813</v>
      </c>
    </row>
    <row r="44" spans="2:2" ht="22.5" customHeight="1" thickBot="1">
      <c r="B44" s="257" t="s">
        <v>822</v>
      </c>
    </row>
    <row r="45" spans="2:2" ht="22.5" customHeight="1" thickBot="1">
      <c r="B45" s="257" t="s">
        <v>823</v>
      </c>
    </row>
    <row r="46" spans="2:2" ht="22.5" customHeight="1" thickBot="1">
      <c r="B46" s="257" t="s">
        <v>761</v>
      </c>
    </row>
    <row r="47" spans="2:2" ht="22.5" customHeight="1" thickBot="1">
      <c r="B47" s="257" t="s">
        <v>455</v>
      </c>
    </row>
    <row r="48" spans="2:2" ht="22.5" customHeight="1" thickBot="1">
      <c r="B48" s="257" t="s">
        <v>454</v>
      </c>
    </row>
    <row r="49" spans="2:2" ht="22.5" customHeight="1" thickBot="1">
      <c r="B49" s="264" t="s">
        <v>456</v>
      </c>
    </row>
    <row r="50" spans="2:2" ht="22.5" customHeight="1" thickBot="1">
      <c r="B50" s="264" t="s">
        <v>457</v>
      </c>
    </row>
    <row r="51" spans="2:2" ht="22.5" customHeight="1" thickBot="1">
      <c r="B51" s="257" t="s">
        <v>458</v>
      </c>
    </row>
    <row r="52" spans="2:2" ht="22.5" customHeight="1" thickBot="1">
      <c r="B52" s="264" t="s">
        <v>519</v>
      </c>
    </row>
    <row r="53" spans="2:2" ht="22.5" customHeight="1" thickBot="1">
      <c r="B53" s="257" t="s">
        <v>520</v>
      </c>
    </row>
    <row r="54" spans="2:2" ht="22.5" customHeight="1" thickBot="1">
      <c r="B54" s="264" t="s">
        <v>824</v>
      </c>
    </row>
    <row r="55" spans="2:2" ht="22.5" customHeight="1" thickBot="1">
      <c r="B55" s="257" t="s">
        <v>459</v>
      </c>
    </row>
    <row r="56" spans="2:2" ht="22.5" customHeight="1" thickBot="1">
      <c r="B56" s="264" t="s">
        <v>460</v>
      </c>
    </row>
    <row r="57" spans="2:2" ht="22.5" customHeight="1" thickBot="1">
      <c r="B57" s="257" t="s">
        <v>825</v>
      </c>
    </row>
    <row r="58" spans="2:2" ht="22.5" customHeight="1" thickBot="1">
      <c r="B58" s="264" t="s">
        <v>461</v>
      </c>
    </row>
    <row r="59" spans="2:2" ht="22.5" customHeight="1" thickBot="1">
      <c r="B59" s="264" t="s">
        <v>768</v>
      </c>
    </row>
    <row r="60" spans="2:2" ht="22.5" customHeight="1" thickBot="1">
      <c r="B60" s="792" t="s">
        <v>826</v>
      </c>
    </row>
    <row r="61" spans="2:2" ht="22.5" customHeight="1" thickBot="1">
      <c r="B61" s="793" t="s">
        <v>677</v>
      </c>
    </row>
    <row r="62" spans="2:2" ht="22.5" customHeight="1" thickBot="1">
      <c r="B62" s="793" t="s">
        <v>678</v>
      </c>
    </row>
    <row r="63" spans="2:2" ht="22.5" customHeight="1" thickBot="1">
      <c r="B63" s="793" t="s">
        <v>679</v>
      </c>
    </row>
    <row r="64" spans="2:2" ht="22.5" customHeight="1" thickBot="1">
      <c r="B64" s="793" t="s">
        <v>827</v>
      </c>
    </row>
    <row r="65" spans="1:2" ht="22.5" customHeight="1" thickBot="1">
      <c r="B65" s="793" t="s">
        <v>828</v>
      </c>
    </row>
    <row r="66" spans="1:2" ht="22.5" customHeight="1" thickBot="1">
      <c r="B66" s="793" t="s">
        <v>829</v>
      </c>
    </row>
    <row r="67" spans="1:2" ht="22.5" customHeight="1" thickBot="1">
      <c r="B67" s="793" t="s">
        <v>680</v>
      </c>
    </row>
    <row r="68" spans="1:2" ht="22.5" customHeight="1" thickBot="1">
      <c r="B68" s="793" t="s">
        <v>681</v>
      </c>
    </row>
    <row r="69" spans="1:2" ht="24" customHeight="1" thickBot="1">
      <c r="B69" s="793" t="s">
        <v>682</v>
      </c>
    </row>
    <row r="70" spans="1:2" s="781" customFormat="1" ht="22.5" customHeight="1" thickBot="1">
      <c r="A70" s="773"/>
      <c r="B70" s="793" t="s">
        <v>767</v>
      </c>
    </row>
    <row r="71" spans="1:2" ht="22.5" customHeight="1" thickBot="1">
      <c r="B71" s="264" t="s">
        <v>762</v>
      </c>
    </row>
    <row r="72" spans="1:2" ht="24" customHeight="1" thickBot="1">
      <c r="B72" s="257" t="s">
        <v>830</v>
      </c>
    </row>
    <row r="73" spans="1:2" s="781" customFormat="1" ht="22.5" customHeight="1" thickBot="1">
      <c r="A73" s="773"/>
      <c r="B73" s="264" t="s">
        <v>766</v>
      </c>
    </row>
    <row r="74" spans="1:2" ht="22.5" customHeight="1" thickBot="1">
      <c r="A74" s="794"/>
      <c r="B74" s="786" t="s">
        <v>517</v>
      </c>
    </row>
    <row r="75" spans="1:2" ht="22.5" customHeight="1" thickBot="1">
      <c r="A75" s="794"/>
      <c r="B75" s="264" t="s">
        <v>836</v>
      </c>
    </row>
    <row r="76" spans="1:2" ht="22.5" customHeight="1" thickBot="1">
      <c r="A76" s="794"/>
      <c r="B76" s="264" t="s">
        <v>837</v>
      </c>
    </row>
    <row r="77" spans="1:2" ht="22.5" customHeight="1" thickBot="1">
      <c r="A77" s="794"/>
      <c r="B77" s="264" t="s">
        <v>838</v>
      </c>
    </row>
    <row r="78" spans="1:2" ht="22.5" customHeight="1" thickBot="1">
      <c r="A78" s="794"/>
      <c r="B78" s="264" t="s">
        <v>707</v>
      </c>
    </row>
    <row r="79" spans="1:2" ht="22.5" customHeight="1" thickBot="1">
      <c r="A79" s="794"/>
      <c r="B79" s="264" t="s">
        <v>708</v>
      </c>
    </row>
    <row r="80" spans="1:2" ht="22.5" customHeight="1" thickBot="1">
      <c r="A80" s="794"/>
      <c r="B80" s="774" t="s">
        <v>445</v>
      </c>
    </row>
    <row r="81" spans="1:2" ht="22.5" customHeight="1" thickBot="1">
      <c r="A81" s="794"/>
      <c r="B81" s="774" t="s">
        <v>462</v>
      </c>
    </row>
    <row r="82" spans="1:2" ht="22.5" customHeight="1" thickBot="1">
      <c r="A82" s="794"/>
      <c r="B82" s="264" t="s">
        <v>709</v>
      </c>
    </row>
    <row r="83" spans="1:2" ht="22.5" customHeight="1" thickBot="1">
      <c r="A83" s="794"/>
      <c r="B83" s="264" t="s">
        <v>831</v>
      </c>
    </row>
    <row r="84" spans="1:2" ht="22.5" customHeight="1" thickBot="1">
      <c r="A84" s="794"/>
      <c r="B84" s="774" t="s">
        <v>445</v>
      </c>
    </row>
    <row r="85" spans="1:2" ht="22.5" customHeight="1" thickBot="1">
      <c r="A85" s="794"/>
      <c r="B85" s="774" t="s">
        <v>463</v>
      </c>
    </row>
    <row r="86" spans="1:2" ht="22.5" customHeight="1" thickBot="1">
      <c r="A86" s="794"/>
      <c r="B86" s="264" t="s">
        <v>710</v>
      </c>
    </row>
    <row r="87" spans="1:2" ht="22.5" customHeight="1" thickBot="1">
      <c r="A87" s="794"/>
      <c r="B87" s="774" t="s">
        <v>445</v>
      </c>
    </row>
    <row r="88" spans="1:2" ht="22.5" customHeight="1" thickBot="1">
      <c r="A88" s="794"/>
      <c r="B88" s="774" t="s">
        <v>463</v>
      </c>
    </row>
    <row r="89" spans="1:2" ht="22.5" customHeight="1" thickBot="1">
      <c r="A89" s="794"/>
      <c r="B89" s="264" t="s">
        <v>711</v>
      </c>
    </row>
    <row r="90" spans="1:2" ht="22.5" customHeight="1" thickBot="1">
      <c r="A90" s="794"/>
      <c r="B90" s="774" t="s">
        <v>445</v>
      </c>
    </row>
    <row r="91" spans="1:2" ht="22.5" customHeight="1" thickBot="1">
      <c r="A91" s="794"/>
      <c r="B91" s="774" t="s">
        <v>463</v>
      </c>
    </row>
    <row r="92" spans="1:2" ht="22.5" customHeight="1" thickBot="1">
      <c r="A92" s="794"/>
      <c r="B92" s="264" t="s">
        <v>763</v>
      </c>
    </row>
    <row r="93" spans="1:2" ht="22.5" customHeight="1" thickBot="1">
      <c r="A93" s="794"/>
      <c r="B93" s="264" t="s">
        <v>832</v>
      </c>
    </row>
    <row r="94" spans="1:2" ht="24" customHeight="1" thickBot="1">
      <c r="B94" s="786" t="s">
        <v>628</v>
      </c>
    </row>
    <row r="95" spans="1:2" ht="27" customHeight="1" thickBot="1">
      <c r="B95" s="775" t="s">
        <v>833</v>
      </c>
    </row>
    <row r="96" spans="1:2" ht="27" customHeight="1" thickBot="1">
      <c r="B96" s="775" t="s">
        <v>834</v>
      </c>
    </row>
    <row r="97" spans="2:2" ht="27" customHeight="1" thickBot="1">
      <c r="B97" s="775" t="s">
        <v>727</v>
      </c>
    </row>
    <row r="98" spans="2:2" ht="27" customHeight="1" thickBot="1">
      <c r="B98" s="775" t="s">
        <v>728</v>
      </c>
    </row>
    <row r="99" spans="2:2" ht="27" customHeight="1" thickBot="1">
      <c r="B99" s="775" t="s">
        <v>765</v>
      </c>
    </row>
    <row r="100" spans="2:2" ht="27" customHeight="1" thickBot="1">
      <c r="B100" s="775" t="s">
        <v>729</v>
      </c>
    </row>
    <row r="101" spans="2:2" ht="27" customHeight="1" thickBot="1">
      <c r="B101" s="775" t="s">
        <v>835</v>
      </c>
    </row>
    <row r="102" spans="2:2" ht="27" customHeight="1" thickBot="1">
      <c r="B102" s="775" t="s">
        <v>730</v>
      </c>
    </row>
    <row r="103" spans="2:2" ht="27" customHeight="1" thickBot="1">
      <c r="B103" s="775" t="s">
        <v>731</v>
      </c>
    </row>
    <row r="104" spans="2:2" ht="27" customHeight="1" thickBot="1">
      <c r="B104" s="775" t="s">
        <v>732</v>
      </c>
    </row>
    <row r="105" spans="2:2" ht="27" customHeight="1" thickBot="1">
      <c r="B105" s="775" t="s">
        <v>764</v>
      </c>
    </row>
    <row r="106" spans="2:2">
      <c r="B106" s="789"/>
    </row>
    <row r="118" spans="2:2">
      <c r="B118" s="789"/>
    </row>
    <row r="119" spans="2:2">
      <c r="B119" s="789"/>
    </row>
    <row r="120" spans="2:2">
      <c r="B120" s="789"/>
    </row>
    <row r="121" spans="2:2">
      <c r="B121" s="789"/>
    </row>
    <row r="122" spans="2:2">
      <c r="B122" s="789"/>
    </row>
    <row r="123" spans="2:2">
      <c r="B123" s="789"/>
    </row>
    <row r="124" spans="2:2">
      <c r="B124" s="789"/>
    </row>
    <row r="125" spans="2:2">
      <c r="B125" s="789"/>
    </row>
    <row r="126" spans="2:2">
      <c r="B126" s="789"/>
    </row>
    <row r="127" spans="2:2">
      <c r="B127" s="789"/>
    </row>
    <row r="128" spans="2:2">
      <c r="B128" s="789"/>
    </row>
    <row r="129" spans="2:2">
      <c r="B129" s="789"/>
    </row>
    <row r="130" spans="2:2">
      <c r="B130" s="789"/>
    </row>
    <row r="131" spans="2:2">
      <c r="B131" s="789"/>
    </row>
    <row r="132" spans="2:2">
      <c r="B132" s="789"/>
    </row>
    <row r="133" spans="2:2">
      <c r="B133" s="789"/>
    </row>
    <row r="134" spans="2:2">
      <c r="B134" s="789"/>
    </row>
    <row r="135" spans="2:2">
      <c r="B135" s="789"/>
    </row>
    <row r="136" spans="2:2">
      <c r="B136" s="789"/>
    </row>
    <row r="137" spans="2:2">
      <c r="B137" s="789"/>
    </row>
    <row r="138" spans="2:2">
      <c r="B138" s="789"/>
    </row>
    <row r="139" spans="2:2">
      <c r="B139" s="789"/>
    </row>
    <row r="140" spans="2:2">
      <c r="B140" s="789"/>
    </row>
    <row r="141" spans="2:2">
      <c r="B141" s="789"/>
    </row>
    <row r="142" spans="2:2">
      <c r="B142" s="789"/>
    </row>
    <row r="143" spans="2:2">
      <c r="B143" s="789"/>
    </row>
    <row r="144" spans="2:2">
      <c r="B144" s="789"/>
    </row>
    <row r="145" spans="2:2">
      <c r="B145" s="789"/>
    </row>
    <row r="146" spans="2:2">
      <c r="B146" s="789"/>
    </row>
    <row r="147" spans="2:2">
      <c r="B147" s="789"/>
    </row>
    <row r="148" spans="2:2">
      <c r="B148" s="789"/>
    </row>
    <row r="149" spans="2:2">
      <c r="B149" s="789"/>
    </row>
    <row r="150" spans="2:2">
      <c r="B150" s="789"/>
    </row>
    <row r="151" spans="2:2">
      <c r="B151" s="789"/>
    </row>
    <row r="152" spans="2:2">
      <c r="B152" s="789"/>
    </row>
    <row r="153" spans="2:2">
      <c r="B153" s="789"/>
    </row>
    <row r="154" spans="2:2">
      <c r="B154" s="789"/>
    </row>
    <row r="155" spans="2:2">
      <c r="B155" s="789"/>
    </row>
    <row r="156" spans="2:2">
      <c r="B156" s="789"/>
    </row>
    <row r="157" spans="2:2">
      <c r="B157" s="789"/>
    </row>
    <row r="158" spans="2:2">
      <c r="B158" s="789"/>
    </row>
    <row r="159" spans="2:2">
      <c r="B159" s="789"/>
    </row>
    <row r="160" spans="2:2">
      <c r="B160" s="789"/>
    </row>
    <row r="161" spans="2:2">
      <c r="B161" s="789"/>
    </row>
    <row r="162" spans="2:2">
      <c r="B162" s="789"/>
    </row>
    <row r="163" spans="2:2">
      <c r="B163" s="789"/>
    </row>
    <row r="164" spans="2:2">
      <c r="B164" s="789"/>
    </row>
    <row r="165" spans="2:2">
      <c r="B165" s="789"/>
    </row>
  </sheetData>
  <hyperlinks>
    <hyperlink ref="B3" location="'Tabl. I'!A1" display="TABL. I. LUDNOŚĆ WEDŁUG POZIOMU WYKSZTAŁCENIA, PŁCI I MIEJSCA ZAMIESZKANIA W LATACH 2008-2011 (BAEL)"/>
    <hyperlink ref="B4" location="'Tabl. II'!A1" display="TABL. II.  AKTYWNOŚĆ EKONOMICZNA LUDNOŚCI WEDŁUG PŁCI I MIEJSCA ZAMIESZKANIA W LATACH 2008-2011 (BAEL)"/>
    <hyperlink ref="B5" location="'Tabl. III'!A1" display="TABL. III.  PRACUJĄCY WEDŁUG STATUSU ZATRUDNIENIA, PŁCI I MIEJSCA ZAMIESZKANIA W IV KWARTALE W LATACH 2008-2011 (BAEL)"/>
    <hyperlink ref="B6" location="'Tabl. IV'!A1" display="TABL. IV. BEZROBOTNI WEDŁUG KATEGORII, PŁCI I MIEJSCA ZAMIESZKANIA W IV KWARTALE W LATACH 2008-2011 (BAEL)"/>
    <hyperlink ref="B7" location="'Tabl. V'!A1" display="TABL. V.  BEZROBOTNI WEDŁUG POZIOMU WYKSZTAŁCENIA, PŁCI I MIEJSCA ZAMIESZKANIA W IV KWARTALE  W LATACH 2008-2011 (BAEL) "/>
    <hyperlink ref="B8" location="'Tabl. VI'!A1" display="TABL. VI. ZAREJESTROWANI BEZROBOTNI WEDŁUG POZIOMU WYKSZTAŁCENIA W LATACH 2008-2011  (MPiPS)"/>
    <hyperlink ref="B9" location="'Tabl. VII'!A1" display="TABL. VII.  ZAREJESTROWANI BEZROBOTNI WEDŁUG CZASU POZOSTAWANIA BEZ PRACY W LATACH 2008-2011 (MPiPS)"/>
    <hyperlink ref="B10" location="'Tabl. VIII'!A1" display="TABL. VIII.  ZAREJESTROWANI BEZROBOTNI WEDŁUG STAŻU PRACY W LATACH 2008-2011 (MPiPS)"/>
    <hyperlink ref="B11" location="'Tabl. IX A'!A1" display="TABL. IX. AKTYWNOŚĆ EKONOMICZNA LUDNOŚCI POWYŻEJ 50 ROKU ŻYCIA WEDŁUG PŁCI, MIEJSCA ZAMIESZKANIA I REGIONÓW W IV KWARTALE 2011 R. (BAEL)"/>
    <hyperlink ref="B12" location="'Tabl. IX A'!A1" display="A. OGÓŁEM"/>
    <hyperlink ref="B13" location="'Tabl. IX B'!A1" display="B. MIASTO"/>
    <hyperlink ref="B14" location="'Tabl. IX C'!A1" display="C. WIEŚ"/>
    <hyperlink ref="B15" location="'Tabl. X'!A1" display="TABL. X. AKTYWNOŚĆ EKONOMICZNA OSÓB NIEPEŁNOSPRAWNYCH POWYŻEJ 50 ROKU ŻYCIA WEDŁUG PŁCI, MIEJSCA ZAMIESZKANIA I REGIONÓW W IV KWARTALE 2011 R. (BAEL)"/>
    <hyperlink ref="B16" location="'Tabl. XI A'!A1" display="TABL. XI. REGISTRED UNEMPLOYED PERSONS BY REGIONS (MLSP)"/>
    <hyperlink ref="B19" location="'Tabl. XII'!A1" display="TABL. XII.   ZAREJESTROWANI BEZROBOTNI POWYŻEJ 50 ROKU ŻYCIA WEDŁUG POZIOMU WYKSZTAŁCENIA, PŁCI I REGIONÓW W 2011 R. (MPiPS)"/>
    <hyperlink ref="B20" location="'Tabl. XIII'!A1" display="TABL. XIII. ZAREJESTROWANI BEZROBOTNI POWYŻEJ 50 ROKU ŻYCIA WEDŁUG CZASU POZOSTAWANIA BEZ PRACYa, PŁCI I REGIONÓW W 2011 R. (MPiPS)"/>
    <hyperlink ref="B22" location="'Tabl. XV'!A1" display="TABL. XIV.  ACTIVITY RATE BY SEX IN POLAND AND IN THE EUROPEAN UNION "/>
    <hyperlink ref="B23" location="'Tabl. XVI'!A1" display="TABL. XVI.  EMPLOYMENT RATE BY SEX IN POLAND AND IN THE EUROPEAN UNION"/>
    <hyperlink ref="B24" location="'Tabl. XVII'!A1" display="TABL. XVII.  UNEMPLOYMENT RATE BY SEX IN POLAND AND IN THE EUROPEAN UNION"/>
    <hyperlink ref="B25" location="'Tabl. XVIII'!A1" display="TABL. XVIII.  ECONOMIC ACTIVITY RATES OF POPULATION OVER 50 BY SEX AND SELECTED EUROPE COUNTRIES IN 4TH QUARTER"/>
    <hyperlink ref="B27" location="'Tabl 1'!A1" display="TABL. 1.  AKTYWNOŚĆ EKONOMICZNA LUDNOŚCI POWYŻEJ 50 ROKU ŻYCIA WEDŁUG PŁCI, POZIOMU WYKSZTAŁCENIA, GRUP WIEKU I STANU CYWILNEGO W IV KWARTALE (BAEL)"/>
    <hyperlink ref="B28" location="'Tabl 2'!A1" display="TABL. 2.  AKTYWNOŚĆ EKONOMICZNA OSÓB NIEPEŁNOSPRAWNYCH POWYŻEJ 50 ROKU ŻYCIA WEDŁUG PŁCI I POZIOMU WYKSZTAŁCENIA W IV KWARTALE (BAEL)"/>
    <hyperlink ref="B29" location="'Tabl 3 A'!A1" display="TABL. 3.  AKTYWNOŚĆ EKONOMICZNA LUDNOŚCI POWYŻEJ 50 ROKU ŻYCIA WEDŁUG PŁCI I WOJEWÓDZTW W IV KWARTALE (BAEL)"/>
    <hyperlink ref="B31" location="'Tabl 3 B'!A1" display="B. W TYM LUDNOŚĆ W  WIEKU PRODUKCYJNYM"/>
    <hyperlink ref="B32" location="'Tabl 4 A'!A1" display="TABL. 4.  AKTYWNOŚĆ EKONOMICZNA OSÓB NIEPEŁNOSPRAWNYCH POWYŻEJ 50 ROKU ŻYCIA WEDŁUG PŁCI I WOJEWÓDZTW W IV KWARTALE (BAEL)"/>
    <hyperlink ref="B33" location="'Tabl 4 A'!A1" display="A. OGÓŁEM"/>
    <hyperlink ref="B34" location="'Tabl 4 B'!A1" display="B. W TYM LUDNOŚĆ W  WIEKU PRODUKCYJNYM"/>
    <hyperlink ref="B35" location="'Tabl 5 A'!A1" display="TABL. 5.  AKTYWNOŚĆ EKONOMICZNA LUDNOŚCI POWYŻEJ 50 ROKU ŻYCIA WEDŁUG POZIOMU WYKSZTAŁCENIA, PŁCI I WOJEWÓDZTW W IV KWARTALE  (BAEL)"/>
    <hyperlink ref="B37" location="'Tabl 5 B'!A1" display="B. POLICEALNE I ŚREDNIE ZAWODOWE"/>
    <hyperlink ref="B38" location="'Tabl 5 C'!A1" display="C. ŚREDNIE OGÓLNOKSZTAŁCĄCE"/>
    <hyperlink ref="B39" location="'Tabl 5 D'!A1" display="D. ZASADNICZE ZAWODOWE"/>
    <hyperlink ref="B40" location="'Tabl 5 E'!A1" display="E. GIMNAZJALNE, PODSTAWOWE I NIEPEŁNE PODSTAWOWE"/>
    <hyperlink ref="B42" location="'Tabl 1(6)'!A1" display="TABL. 1 (6).  PRACUJĄCY  WEDŁUG PŁCI ORAZ MIEJSCA ZAMIESZKANIA, POZIOMU WYKSZTAŁCENIA,  STATUSU ZATRUDNIENIA, STAŻU PRACY I GRUP SEKCJI PKD  W IV KWARTALE (BAEL)"/>
    <hyperlink ref="B43" location="'Tabl 2(7)'!A1" display="TABL. 2 (7).  PRACUJĄCY  NIEPEŁNOSPRAWNI WEDŁUG PŁCI ORAZ MIEJSCA ZAMIESZKANIA, POZIOMU WYKSZTAŁCENIA,  STATUSU  ZATRUDNIENIA I GRUP SEKCJI PKD  W IV KWARTALE (BAEL)"/>
    <hyperlink ref="B44" location="'Tabl 3(8)'!A1" display="TABL. 3 (8).  PRACUJĄCY POWYŻEJ 50 ROKU ŻYCIA WEDŁUG POZIOMU WYKSZTAŁCENIA, PŁCI ORAZ STATUSU ZATRUDNIENIA W IV KWARTALE (BAEL)"/>
    <hyperlink ref="B45" location="'Tabl 4(9)'!A1" display="TABL. 4 (9).  PRACUJĄCY  NIEPEŁNOSPRAWNI  POWYŻEJ  50  ROKU  ŻYCIA  WEDŁUG  POZIOMU  WYKSZTAŁCENIA,  PŁCI ORAZ  STATUSU  ZATRUDNIENIA  W  IV  KWARTALE (BAEL)"/>
    <hyperlink ref="B46" location="'Tabl 5(10)'!A1" display="TABL. 5 (10).  PRACOWNICY NAJEMNI POWYŻEJ 50 ROKU ŻYCIA WEDŁUG LICZBY GODZIN PRZEPRACOWANYCH W BADANYM TYGODNIU, PŁCI I GRUP WIEKU W IV KWARTALE (BAEL)"/>
    <hyperlink ref="B49" location="'Tabl 8(13)'!A1" display="TABL. 8 (13).  PRACUJĄCY POWYŻEJ 50 ROKU ŻYCIA WEDŁUG PŁCI, GRUP WIEKU I SEKCJI PKD W IV KWARTALE (BAEL)"/>
    <hyperlink ref="B50" location="'Tabl 9(14)'!A1" display="TABL. 9 (14).  PRACUJĄCY POWYŻEJ 50 ROKU ŻYCIA WEDŁUG GRUP WIEKU, PŁCI I GRUP ZAWODÓW W IV KWARTALE (BAEL)"/>
    <hyperlink ref="B51" location="'Tabl 10(15)'!A1" display="TABL. 10 (15).  PRACUJĄCY NIEPEŁNOSPRAWNI POWYŻEJ 50 ROKU ŻYCIA WEDŁUG GRUP WIEKU, PŁCI ORAZ GRUP ZAWODÓW W IV KWARTALE (BAEL)"/>
    <hyperlink ref="B52" location="'Tabl 11(16)'!A1" display="TABL. 11 (16). PRACUJĄCY  POWYŻEJ  50  ROKU  ŻYCIA  WEDŁUG  SEKTORÓW  WŁASNOŚCI, PŁCI  ORAZ  WOJEWÓDZTW  W  IV  KWARTALE  (BAEL)"/>
    <hyperlink ref="B53" location="'Tabl 12(17)'!A1" display="TABL. 12 (17). PRACUJĄCY  NIEPEŁNOSPRAWNI  POWYŻEJ  50.  ROKU  ŻYCIA  WEDŁUG  SEKTORÓW WŁASNOŚCI, PŁCI  ORAZ  WOJEWÓDZTW  W  IV  KWARTALE 2011 R. (BAEL)"/>
    <hyperlink ref="B54" location="'Tabl 13(18)'!A1" display="TABL. 13 (18).  PRACUJĄCY POWYŻEJ 50 ROKU ŻYCIA WEDŁUG POZIOMU WYKSZTAŁCENIA, PŁCI I WOJEWÓDZTW W IV KWARTALE (BAEL)"/>
    <hyperlink ref="B55" location="'Tabl 14(19)'!A1" display="TABL. 14 (19).  PRACUJĄCY POWYŻEJ 50 ROKU ŻYCIA WEDŁUG GRUP WIEKOWYCH, PŁCI I WOJEWÓDZTW W IV KWARTALE (BAEL)"/>
    <hyperlink ref="B56" location="'Tabl 15(20)'!A1" display="TABL. 15 (20).  PRACUJĄCY POWYŻEJ 50 ROKU ŻYCIA WEDŁUG STATUSU ZATRUDNIENIA ORAZ PŁCI I WOJEWÓDZTW W IV KWARTALE (BAEL)"/>
    <hyperlink ref="B57" location="'Tabl 16(21)'!A1" display="TABL. 16 (21).  PRACOWNICY NAJEMNI POWYŻEJ 50 ROKU ŻYCIA WEDŁUG LICZBY GODZIN PRZEPRACOWANYCH W BADANYM TYGODNIU ORAZ PŁCI I WOJEWÓDZTW W IV KWARTALE (BAEL)"/>
    <hyperlink ref="B58" location="'Tabl 17(22)'!A1" display="TABL. 17 (22).  PRACUJĄCY POWYŻEJ 50 ROKU ŻYCIA WEDŁUG WYBRANYCH SEKCJI PKD, PŁCI I WOJEWÓDZTW W IV KWARTALE (BAEL)"/>
    <hyperlink ref="B59" location="'Tabl 18(23)'!A1" display="TABL. 18 (23).  PRACUJĄCY POWYŻEJ 50 ROKU ŻYCIA WEDŁUG WYBRANYCH GRUP ZAWODÓW, PŁCI I WOJEWÓDZTW W IV KWARTALE (BAEL)"/>
    <hyperlink ref="B47" location="'Tabl. 6(11)'!A1" display="TABL. 6 (11).  PRACUJĄCY POWYŻEJ 50 ROKU ŻYCIA DOJEŻDŻAJĄCY DO MIEJSCA PRACY WEDŁUG CZASU DOJAZDU, PŁCI  I GRUP WIEKU W IV KWARTALE (BAEL)"/>
    <hyperlink ref="B48" location="'Tabl. 7(12)'!A1" display="TABL. 7 (12).  PRACUJĄCY POWYŻEJ 50 ROKU ŻYCIA DOJEŻDŻAJĄCY DO MIEJSCA PRACY WEDŁUG ODLEGŁOŚCI  ORAZ PŁCI I GRUP WIEKU W IV KWARTALE  (BAEL)"/>
    <hyperlink ref="B75" location="'Tabl 1(38)'!A1" display="TABL. 1 (38).  UNEMPLOYED PERSONS OVER 50 BY SEX, EDUCATION LEVEL, TYPE OF SEEKING AND DURATION OF UNEMPLOYMENT IN 4TH QUARTER (LFS)"/>
    <hyperlink ref="B77" location="'Tabl 3(40)'!A1" display="TABL. 3 (40).  UNEMPLOYED DISABLED PERSONS OVER 50 BY DURATION OF UNEMPLOYMENT, SEX AND PLACE OF RESIDENCE IN 4TH QUARTER (LFS)"/>
    <hyperlink ref="B78" location="'Tabl 4(41)'!A1" display="TABL. 4 (41).  REGISTRED UNEMPLOYED PERSONS BY SEX AND VOIVODSHIPS (MLSP)"/>
    <hyperlink ref="B79" location="'Tabl 5(42) A'!A1" display="TABL. 5 (42).  REGISTRED UNEMPLOYED PERSONS OVER 50 BY MONTH, SEX AND VOIVODSHIPS (MLSP)"/>
    <hyperlink ref="B80" location="'Tabl 5(42) A'!A1" display="A. TOTAL"/>
    <hyperlink ref="B81" location="'Tabl 5(42) B'!A1" display="B. POSSESSING BENEFIT RIGHTS"/>
    <hyperlink ref="B82" location="'Tabl 6(43)'!A1" display="TABL. 6 (43).  INFLOW AND OUTFLOW OF UNEMPLOYED PERSONS OVER 50 BY MONTH AND VOIVODSHIPS (MLSP)"/>
    <hyperlink ref="B83" location="'Tabl 7(44) A'!A1" display="TABL. 7 (44).  REGISTRED UNEMPLOYED PERSONS OVER 50 BY EDUCATION LEVEL, PLACE OF RESIDENCE, SEX AND VOIVODSHIPS (MLSP)"/>
    <hyperlink ref="B84" location="'Tabl 7(44) A'!A1" display="A. TOTAL"/>
    <hyperlink ref="B85" location="'Tabl 7(44) B'!A1" display="B. LIVING IN RURAL AREAS"/>
    <hyperlink ref="B86" location="'Tabl 8(45) A'!A1" display="TABL. 8 (45). REGISTRED UNEMPLOYED PERSONS OVER 50 BY WORK SENIORITY, PLACE OF RESIDENCE, SEX AND VOIVODSHIPS (MLSP)"/>
    <hyperlink ref="B87" location="'Tabl 8(45) A'!A1" display="A. TOTAL"/>
    <hyperlink ref="B89" location="'Tabl 9(46) A'!A1" display="TABL. 9 (46).  REGISTRED UNEMPLOYED PERSONS OVER 50 BY DURATION OF UNEMPLOYMENT, PLACE OF RESIDENCE, SEX AND VOIVODSHIPS (MLSP)"/>
    <hyperlink ref="B88" location="'Tabl 8(45) B'!A1" display="B. LIVING IN RURAL AREAS"/>
    <hyperlink ref="B90" location="'Tabl 9(46) A'!A1" display="A. TOTAL"/>
    <hyperlink ref="B91" location="'Tabl 9(46) B'!A1" display="B. LIVING IN RURAL AREAS"/>
    <hyperlink ref="B92" location="'Tabl 10(47)'!A1" display="TABL. 10 (47).  VOCATIONAL GUIDANCE AND VOCATIONAL INFORMATION FOR UNEMPLOYED PERSONS OVER 50 BY VOIVODSHIPS (MLSP)"/>
    <hyperlink ref="B93" location="'Tabl 11(48)'!A1" display="TABL. 11 (48).  PARTICIPATION OF UNEMPLOYED PERSONS OVER 50 IN ACTIVE LABOUR MARKET PROGRAMMES BY VOIVODSHIPS (MLSP)"/>
    <hyperlink ref="B30" location="'Tabl 3 A'!A1" display="A. OGÓŁEM"/>
    <hyperlink ref="B36" location="'Tabl 5 A'!A1" display="A. OGÓŁEM"/>
    <hyperlink ref="B76" location="'Tabl 2(39)'!A1" display="TABL. 2 (39).  UNEMPLOYED PERSONS OVER 50 BY DURATION OF JOB SEEKING, SEX AND EDUCATION LEVEL IN 4TH QUARTER (LFS)"/>
    <hyperlink ref="B95" location="'Tabl_1(49)'!A1" display="'Tabl_1(49)'!A1"/>
    <hyperlink ref="B96" location="'Tabl_2(50)'!A1" display="TABL. 2 (50).  AVERAGE GROSS WAGES AND SALARIES OF EMPLOYED PERSONS OVER 50 BY AGE GROUPS, SEX AND EDUCATION LEVEL IN OCTOBER (Z-12)"/>
    <hyperlink ref="B97" location="'Tabl_3(51)'!A1" display="TABL. 3 (51).  AVERAGE GROSS WAGES AND SALARIES OF EMPLOYED PERSONS OVER 50 BY AGE GROUPS, SEX AND WORK SENIORITY IN OCTOBER (Z-12)"/>
    <hyperlink ref="B98" location="'Tabl_4(52)'!A1" display="'Tabl_4(52)'!A1"/>
    <hyperlink ref="B99" location="'Tabl_5(53)'!A1" display="TABL. 5 (53).  AVERAGE GROSS WAGES AND SALARIES OF EMPLOYED PERSONS OVER 50 BY AGE GROUPS, SEX AND LARGE OCCUPATIONAL GROUPS IN OCTOBER (Z-12)"/>
    <hyperlink ref="B100" location="'Tabl_6(54)'!A1" display="TABL. 6 (54).  AVERAGE GROSS WAGES AND SALARIES OF EMPLOYED PERSONS OVER 50 BY OWNERSHIP SECTORS, SEX AND VOIVODSHIPS IN OCTOBER (Z-12)"/>
    <hyperlink ref="B101" location="'Tabl_7(55)'!A1" display="TABL. 7 (55).  AVERAGE GROSS WAGES AND SALARIES OF EMPLOYED PERSONS OVER 50 BY EDUCATION LEVEL, SEX AND VOIVODSHIPS IN OCTOBER (Z-120"/>
    <hyperlink ref="B102" location="'Tabl_8(56)'!A1" display="TABL. 8 (56).  AVERAGE GROSS WAGES AND SALARIES OF EMPLOYED PERSONS OVER 50 BY AGE GROUPS, SEX AND VOIVODSHIPS IN OCTOBER (Z-12)"/>
    <hyperlink ref="B103" location="'Tabl_9(57)'!A1" display="TABL. 9 (57).  AVERAGE GROSS WAGES AND SALARIES OF EMPLOYED PERSONS OVER 50 BY WORK SENIORITY, SEX AND VOIVODSHIPS IN OCTOBER (Z-12)"/>
    <hyperlink ref="B104" location="'Tabl_10(58)'!A1" display="'Tabl_10(58)'!A1"/>
    <hyperlink ref="B105" location="'Tabl_11(59)'!A1" display="TABL. 11 (59).  AVERAGE GROSS WAGES AND SALARIES OF EMPLOYED PERSONS OVER 50 BY LARGE OCCUPATIONAL GROUPS, SEX AND VOIVODSHIPS IN OCTOBER (Z-12)"/>
    <hyperlink ref="B60" location="'Tabl 19(24)'!A1" display="'Tabl 19(24)'!A1"/>
    <hyperlink ref="B61" location="'Tabl 20(25)'!A1" display="'Tabl 20(25)'!A1"/>
    <hyperlink ref="B62" location="'Tabl 21(26)'!A1" display="'Tabl 21(26)'!A1"/>
    <hyperlink ref="B63" location="'Tabl 22(27)'!A1" display="'Tabl 22(27)'!A1"/>
    <hyperlink ref="B64" location="'Tabl 23(28)'!A1" display="'Tabl 23(28)'!A1"/>
    <hyperlink ref="B65" location="'Tabl 24(29)'!A1" display="'Tabl 24(29)'!A1"/>
    <hyperlink ref="B66" location="'TabL 25(30)'!A1" display="TABL. 25 (30).  PRACOWNICY ZATRUDNIENI POWYŻEJ 50 ROKU ŻYCIA WEDŁUG POZIOMU WYKSZTAŁCENIA, PŁCI I WOJEWÓDZTW W PAŹDZIERNIKU 2012 R. (Z-12) "/>
    <hyperlink ref="B67" location="'Tabl 26(31)'!A1" display="'Tabl 26(31)'!A1"/>
    <hyperlink ref="B17" location="'Tabl. XI A'!A1" display="A. IN PERSONS"/>
    <hyperlink ref="B18" location="'Tabl. XI B'!A1" display="B. IN PERCENT"/>
    <hyperlink ref="B68" location="'Tabl 27(32)'!Obszar_wydruku" display="TABL. 27 (32).  PRACOWNICY ZATRUDNIENI POWYŻEJ 50 ROKU ŻYCIA WEDŁUG STAŻU PRACY, PŁCI I WOJEWÓDZTW W PAŹDZIERNIKU 2012 R. (Z-12)"/>
    <hyperlink ref="B69" location="'Tabl 28(33)'!A1" display="TABL. 28 (33).  PRACOWNICY ZATRUDNIENI POWYŻEJ 50 ROKU ŻYCIA WEDŁUG GRUP SEKCJI PKD, PŁCI I WOJEWÓDZTW W PAŹDZIERNIKU 2012 R. (Z-12)"/>
    <hyperlink ref="B70" location="'Tabl_29(34)'!A1" display="TABL. 29 (34).  PRACOWNICY ZATRUDNIENI POWYŻEJ 50 ROKU ŻYCIA WEDŁUG WIELKICH GRUP ZAWODÓW, PŁCI I WOJEWÓDZTW W PAŹDZIERNIKU 2012 R. (Z-12)"/>
    <hyperlink ref="B71" location="'Tabl_30(35)'!A1" display="TABL. 30 (35).  POSZKODOWANI W WYPADKACH PRZY PRACY I W WYPADKACH TRAKTOWANYCH NA RÓWNI Z WYPADKAMI PRZY PRACY WEDŁUG GRUP WIEKU I GRUP ZAWODÓW  (ZKW)"/>
    <hyperlink ref="B72" location="'Tabl_31(36)'!A1" display="TABL. 31 (36).  POSZKODOWANI W WYPADKACH PRZY PRACY I W WYPADKACH TRAKTOWANYCH NA RÓWNI Z WYPADKAMI PRZY PRACY WEDŁUG GRUP WIEKU I GRUP SEKCJI PKD  (ZKW)"/>
    <hyperlink ref="B73" location="'Tabl_32(37)'!A1" display="TABL. 32 (37).  POSZKODOWANI W WYPADKACH PRZY PRACY I W WYPADKACH TRAKTOWANYCH NA RÓWNI Z WYPADKAMI PRZY PRACY POWYŻEJ 50 ROKU ŻYCIA WEDŁUG WYBRANYCH GRUP ZAWODÓW, PŁCI I WOJEWÓDZTW (ZKW)"/>
    <hyperlink ref="B21" location="'Tabl. XIV'!A1" display="TABL. XIV. AVERAGE GROSS WAGES AND SALARIES OF EMPLOYED PERSONS OVER 50 BY OWNERSHIP SECTORS, SEX AND REGIONS IN OCTOBER (Z-12)"/>
  </hyperlinks>
  <pageMargins left="0.70866141732283472" right="0.70866141732283472" top="0.74803149606299213" bottom="0.74803149606299213" header="0.31496062992125984" footer="0.31496062992125984"/>
  <pageSetup paperSize="9" scale="57"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tabColor rgb="FFFF0000"/>
  </sheetPr>
  <dimension ref="A1:F62"/>
  <sheetViews>
    <sheetView zoomScaleNormal="100" workbookViewId="0">
      <pane ySplit="4" topLeftCell="A5" activePane="bottomLeft" state="frozen"/>
      <selection sqref="A1:H1"/>
      <selection pane="bottomLeft" activeCell="F2" sqref="F2"/>
    </sheetView>
  </sheetViews>
  <sheetFormatPr defaultRowHeight="12.75"/>
  <cols>
    <col min="1" max="1" width="28.5703125" style="1" customWidth="1"/>
    <col min="2" max="2" width="3.28515625" style="37" customWidth="1"/>
    <col min="3" max="5" width="18" style="1" customWidth="1"/>
    <col min="6" max="6" width="11.85546875" style="1" customWidth="1"/>
    <col min="7" max="16384" width="9.140625" style="1"/>
  </cols>
  <sheetData>
    <row r="1" spans="1:6" ht="25.15" customHeight="1" thickTop="1" thickBot="1">
      <c r="A1" s="923" t="s">
        <v>782</v>
      </c>
      <c r="B1" s="923"/>
      <c r="C1" s="923"/>
      <c r="D1" s="923"/>
      <c r="E1" s="923"/>
      <c r="F1" s="377" t="s">
        <v>420</v>
      </c>
    </row>
    <row r="2" spans="1:6" ht="14.25" customHeight="1" thickTop="1" thickBot="1">
      <c r="A2" s="902" t="s">
        <v>38</v>
      </c>
      <c r="B2" s="903"/>
      <c r="C2" s="919" t="s">
        <v>126</v>
      </c>
      <c r="D2" s="919" t="s">
        <v>125</v>
      </c>
      <c r="E2" s="829" t="s">
        <v>124</v>
      </c>
      <c r="F2" s="437" t="s">
        <v>444</v>
      </c>
    </row>
    <row r="3" spans="1:6" ht="11.25" customHeight="1" thickTop="1">
      <c r="A3" s="924" t="s">
        <v>31</v>
      </c>
      <c r="B3" s="925"/>
      <c r="C3" s="920"/>
      <c r="D3" s="920"/>
      <c r="E3" s="831"/>
    </row>
    <row r="4" spans="1:6" ht="13.5">
      <c r="A4" s="926" t="s">
        <v>499</v>
      </c>
      <c r="B4" s="927"/>
      <c r="C4" s="928" t="s">
        <v>89</v>
      </c>
      <c r="D4" s="928"/>
      <c r="E4" s="929"/>
    </row>
    <row r="5" spans="1:6" ht="10.15" customHeight="1">
      <c r="A5" s="196"/>
      <c r="B5" s="290"/>
      <c r="C5" s="921">
        <v>2014</v>
      </c>
      <c r="D5" s="921"/>
      <c r="E5" s="921"/>
    </row>
    <row r="6" spans="1:6" ht="10.15" customHeight="1">
      <c r="A6" s="167" t="s">
        <v>11</v>
      </c>
      <c r="B6" s="167"/>
      <c r="C6" s="397"/>
      <c r="D6" s="397"/>
      <c r="E6" s="398"/>
    </row>
    <row r="7" spans="1:6" ht="10.15" customHeight="1">
      <c r="A7" s="197" t="s">
        <v>5</v>
      </c>
      <c r="B7" s="395" t="s">
        <v>1</v>
      </c>
      <c r="C7" s="34">
        <v>56.1</v>
      </c>
      <c r="D7" s="34">
        <v>57.8</v>
      </c>
      <c r="E7" s="33">
        <v>57.4</v>
      </c>
    </row>
    <row r="8" spans="1:6" ht="10.15" customHeight="1">
      <c r="A8" s="198"/>
      <c r="B8" s="395" t="s">
        <v>0</v>
      </c>
      <c r="C8" s="34">
        <v>34.1</v>
      </c>
      <c r="D8" s="34">
        <v>36.799999999999997</v>
      </c>
      <c r="E8" s="33">
        <v>36.299999999999997</v>
      </c>
    </row>
    <row r="9" spans="1:6" ht="10.15" customHeight="1">
      <c r="A9" s="197" t="s">
        <v>4</v>
      </c>
      <c r="B9" s="395" t="s">
        <v>1</v>
      </c>
      <c r="C9" s="34">
        <v>56.1</v>
      </c>
      <c r="D9" s="34">
        <v>57.9</v>
      </c>
      <c r="E9" s="33">
        <v>57.6</v>
      </c>
    </row>
    <row r="10" spans="1:6" ht="10.15" customHeight="1">
      <c r="A10" s="198"/>
      <c r="B10" s="395" t="s">
        <v>0</v>
      </c>
      <c r="C10" s="34">
        <v>34.200000000000003</v>
      </c>
      <c r="D10" s="34">
        <v>37</v>
      </c>
      <c r="E10" s="33">
        <v>36.6</v>
      </c>
    </row>
    <row r="11" spans="1:6" ht="10.15" customHeight="1">
      <c r="A11" s="197" t="s">
        <v>3</v>
      </c>
      <c r="B11" s="395" t="s">
        <v>1</v>
      </c>
      <c r="C11" s="34">
        <v>56.5</v>
      </c>
      <c r="D11" s="34">
        <v>58.1</v>
      </c>
      <c r="E11" s="33">
        <v>57.8</v>
      </c>
    </row>
    <row r="12" spans="1:6" ht="10.15" customHeight="1">
      <c r="A12" s="198"/>
      <c r="B12" s="395" t="s">
        <v>0</v>
      </c>
      <c r="C12" s="34">
        <v>34.5</v>
      </c>
      <c r="D12" s="34">
        <v>37.1</v>
      </c>
      <c r="E12" s="33">
        <v>36.799999999999997</v>
      </c>
    </row>
    <row r="13" spans="1:6" ht="10.15" customHeight="1">
      <c r="A13" s="197" t="s">
        <v>2</v>
      </c>
      <c r="B13" s="395" t="s">
        <v>1</v>
      </c>
      <c r="C13" s="34">
        <v>56.3</v>
      </c>
      <c r="D13" s="34">
        <v>58.1</v>
      </c>
      <c r="E13" s="33">
        <v>57.7</v>
      </c>
    </row>
    <row r="14" spans="1:6" ht="10.15" customHeight="1">
      <c r="A14" s="199"/>
      <c r="B14" s="395" t="s">
        <v>0</v>
      </c>
      <c r="C14" s="34">
        <v>34.4</v>
      </c>
      <c r="D14" s="34">
        <v>37.4</v>
      </c>
      <c r="E14" s="33">
        <v>36.9</v>
      </c>
    </row>
    <row r="15" spans="1:6" ht="10.15" customHeight="1">
      <c r="A15" s="199" t="s">
        <v>123</v>
      </c>
      <c r="B15" s="396"/>
      <c r="C15" s="440"/>
      <c r="D15" s="14"/>
      <c r="E15" s="28"/>
    </row>
    <row r="16" spans="1:6" ht="10.15" customHeight="1">
      <c r="A16" s="197" t="s">
        <v>5</v>
      </c>
      <c r="B16" s="396" t="s">
        <v>1</v>
      </c>
      <c r="C16" s="27">
        <v>64.2</v>
      </c>
      <c r="D16" s="27">
        <v>64.2</v>
      </c>
      <c r="E16" s="26">
        <v>64.2</v>
      </c>
    </row>
    <row r="17" spans="1:5" ht="10.15" customHeight="1">
      <c r="A17" s="197"/>
      <c r="B17" s="396" t="s">
        <v>0</v>
      </c>
      <c r="C17" s="27">
        <v>43.2</v>
      </c>
      <c r="D17" s="27">
        <v>43.4</v>
      </c>
      <c r="E17" s="26">
        <v>43.3</v>
      </c>
    </row>
    <row r="18" spans="1:5" ht="10.15" customHeight="1">
      <c r="A18" s="197" t="s">
        <v>4</v>
      </c>
      <c r="B18" s="396" t="s">
        <v>1</v>
      </c>
      <c r="C18" s="27">
        <v>64.7</v>
      </c>
      <c r="D18" s="27">
        <v>64.3</v>
      </c>
      <c r="E18" s="26">
        <v>64.400000000000006</v>
      </c>
    </row>
    <row r="19" spans="1:5" ht="10.15" customHeight="1">
      <c r="A19" s="197"/>
      <c r="B19" s="396" t="s">
        <v>0</v>
      </c>
      <c r="C19" s="27">
        <v>44</v>
      </c>
      <c r="D19" s="27">
        <v>43.5</v>
      </c>
      <c r="E19" s="26">
        <v>43.6</v>
      </c>
    </row>
    <row r="20" spans="1:5" ht="10.15" customHeight="1">
      <c r="A20" s="197" t="s">
        <v>3</v>
      </c>
      <c r="B20" s="396" t="s">
        <v>1</v>
      </c>
      <c r="C20" s="27">
        <v>65.2</v>
      </c>
      <c r="D20" s="27">
        <v>64.5</v>
      </c>
      <c r="E20" s="26">
        <v>64.7</v>
      </c>
    </row>
    <row r="21" spans="1:5" ht="10.15" customHeight="1">
      <c r="A21" s="197"/>
      <c r="B21" s="396" t="s">
        <v>0</v>
      </c>
      <c r="C21" s="27">
        <v>44.3</v>
      </c>
      <c r="D21" s="27">
        <v>43.8</v>
      </c>
      <c r="E21" s="26">
        <v>43.8</v>
      </c>
    </row>
    <row r="22" spans="1:5" ht="10.15" customHeight="1">
      <c r="A22" s="197" t="s">
        <v>2</v>
      </c>
      <c r="B22" s="396" t="s">
        <v>1</v>
      </c>
      <c r="C22" s="27">
        <v>64.7</v>
      </c>
      <c r="D22" s="27">
        <v>64.400000000000006</v>
      </c>
      <c r="E22" s="26">
        <v>64.400000000000006</v>
      </c>
    </row>
    <row r="23" spans="1:5" ht="10.15" customHeight="1">
      <c r="A23" s="200"/>
      <c r="B23" s="396" t="s">
        <v>0</v>
      </c>
      <c r="C23" s="27">
        <v>44</v>
      </c>
      <c r="D23" s="27">
        <v>44</v>
      </c>
      <c r="E23" s="26">
        <v>43.9</v>
      </c>
    </row>
    <row r="24" spans="1:5" ht="10.15" customHeight="1">
      <c r="A24" s="199" t="s">
        <v>122</v>
      </c>
      <c r="B24" s="396"/>
      <c r="C24" s="335"/>
      <c r="D24" s="15"/>
      <c r="E24" s="13"/>
    </row>
    <row r="25" spans="1:5" ht="10.15" customHeight="1">
      <c r="A25" s="197" t="s">
        <v>5</v>
      </c>
      <c r="B25" s="396" t="s">
        <v>1</v>
      </c>
      <c r="C25" s="27">
        <v>48.7</v>
      </c>
      <c r="D25" s="27">
        <v>51.8</v>
      </c>
      <c r="E25" s="26">
        <v>51.1</v>
      </c>
    </row>
    <row r="26" spans="1:5" ht="10.15" customHeight="1">
      <c r="A26" s="197"/>
      <c r="B26" s="396" t="s">
        <v>0</v>
      </c>
      <c r="C26" s="27">
        <v>27</v>
      </c>
      <c r="D26" s="27">
        <v>31</v>
      </c>
      <c r="E26" s="26">
        <v>30.4</v>
      </c>
    </row>
    <row r="27" spans="1:5" ht="10.15" customHeight="1">
      <c r="A27" s="197" t="s">
        <v>4</v>
      </c>
      <c r="B27" s="396" t="s">
        <v>1</v>
      </c>
      <c r="C27" s="27">
        <v>48.3</v>
      </c>
      <c r="D27" s="27">
        <v>51.9</v>
      </c>
      <c r="E27" s="26">
        <v>51.3</v>
      </c>
    </row>
    <row r="28" spans="1:5" ht="10.15" customHeight="1">
      <c r="A28" s="197"/>
      <c r="B28" s="396" t="s">
        <v>0</v>
      </c>
      <c r="C28" s="27">
        <v>26.6</v>
      </c>
      <c r="D28" s="27">
        <v>31.2</v>
      </c>
      <c r="E28" s="26">
        <v>30.7</v>
      </c>
    </row>
    <row r="29" spans="1:5" ht="10.15" customHeight="1">
      <c r="A29" s="197" t="s">
        <v>3</v>
      </c>
      <c r="B29" s="396" t="s">
        <v>1</v>
      </c>
      <c r="C29" s="27">
        <v>48.5</v>
      </c>
      <c r="D29" s="27">
        <v>52</v>
      </c>
      <c r="E29" s="26">
        <v>51.4</v>
      </c>
    </row>
    <row r="30" spans="1:5" ht="10.15" customHeight="1">
      <c r="A30" s="197"/>
      <c r="B30" s="396" t="s">
        <v>0</v>
      </c>
      <c r="C30" s="27">
        <v>26.8</v>
      </c>
      <c r="D30" s="27">
        <v>31.4</v>
      </c>
      <c r="E30" s="26">
        <v>30.8</v>
      </c>
    </row>
    <row r="31" spans="1:5" ht="10.15" customHeight="1">
      <c r="A31" s="197" t="s">
        <v>2</v>
      </c>
      <c r="B31" s="396" t="s">
        <v>1</v>
      </c>
      <c r="C31" s="27">
        <v>48.5</v>
      </c>
      <c r="D31" s="27">
        <v>52.1</v>
      </c>
      <c r="E31" s="26">
        <v>51.4</v>
      </c>
    </row>
    <row r="32" spans="1:5" ht="10.15" customHeight="1">
      <c r="A32" s="200"/>
      <c r="B32" s="396" t="s">
        <v>0</v>
      </c>
      <c r="C32" s="27">
        <v>26.9</v>
      </c>
      <c r="D32" s="27">
        <v>31.6</v>
      </c>
      <c r="E32" s="26">
        <v>31</v>
      </c>
    </row>
    <row r="33" spans="1:5" ht="10.15" customHeight="1">
      <c r="A33" s="196"/>
      <c r="B33" s="467"/>
      <c r="C33" s="921">
        <v>2015</v>
      </c>
      <c r="D33" s="921"/>
      <c r="E33" s="921"/>
    </row>
    <row r="34" spans="1:5" ht="10.15" customHeight="1">
      <c r="A34" s="167" t="s">
        <v>11</v>
      </c>
      <c r="B34" s="167"/>
      <c r="C34" s="397"/>
      <c r="D34" s="397"/>
      <c r="E34" s="398"/>
    </row>
    <row r="35" spans="1:5" ht="10.15" customHeight="1">
      <c r="A35" s="197" t="s">
        <v>5</v>
      </c>
      <c r="B35" s="395" t="s">
        <v>1</v>
      </c>
      <c r="C35" s="34">
        <v>56</v>
      </c>
      <c r="D35" s="34">
        <v>57.8</v>
      </c>
      <c r="E35" s="33">
        <v>57.4</v>
      </c>
    </row>
    <row r="36" spans="1:5" ht="10.15" customHeight="1">
      <c r="A36" s="198"/>
      <c r="B36" s="395" t="s">
        <v>0</v>
      </c>
      <c r="C36" s="34">
        <v>34.1</v>
      </c>
      <c r="D36" s="34">
        <v>37.299999999999997</v>
      </c>
      <c r="E36" s="33">
        <v>36.700000000000003</v>
      </c>
    </row>
    <row r="37" spans="1:5" ht="10.15" customHeight="1">
      <c r="A37" s="197" t="s">
        <v>4</v>
      </c>
      <c r="B37" s="395" t="s">
        <v>1</v>
      </c>
      <c r="C37" s="34">
        <v>55.8</v>
      </c>
      <c r="D37" s="34">
        <v>57.9</v>
      </c>
      <c r="E37" s="33">
        <v>57.6</v>
      </c>
    </row>
    <row r="38" spans="1:5" ht="10.15" customHeight="1">
      <c r="A38" s="198"/>
      <c r="B38" s="395" t="s">
        <v>0</v>
      </c>
      <c r="C38" s="34">
        <v>33.6</v>
      </c>
      <c r="D38" s="34">
        <v>37.6</v>
      </c>
      <c r="E38" s="33">
        <v>37.1</v>
      </c>
    </row>
    <row r="39" spans="1:5" ht="10.15" customHeight="1">
      <c r="A39" s="197" t="s">
        <v>3</v>
      </c>
      <c r="B39" s="395" t="s">
        <v>1</v>
      </c>
      <c r="C39" s="34">
        <v>56.4</v>
      </c>
      <c r="D39" s="34">
        <v>58</v>
      </c>
      <c r="E39" s="33">
        <v>57.7</v>
      </c>
    </row>
    <row r="40" spans="1:5" ht="10.15" customHeight="1">
      <c r="A40" s="198"/>
      <c r="B40" s="395" t="s">
        <v>0</v>
      </c>
      <c r="C40" s="34">
        <v>34.799999999999997</v>
      </c>
      <c r="D40" s="34">
        <v>37.6</v>
      </c>
      <c r="E40" s="33">
        <v>37.200000000000003</v>
      </c>
    </row>
    <row r="41" spans="1:5" ht="10.15" customHeight="1">
      <c r="A41" s="197" t="s">
        <v>2</v>
      </c>
      <c r="B41" s="395" t="s">
        <v>1</v>
      </c>
      <c r="C41" s="34">
        <v>56.5</v>
      </c>
      <c r="D41" s="34">
        <v>58</v>
      </c>
      <c r="E41" s="33">
        <v>57.7</v>
      </c>
    </row>
    <row r="42" spans="1:5" ht="10.15" customHeight="1">
      <c r="A42" s="199"/>
      <c r="B42" s="395" t="s">
        <v>0</v>
      </c>
      <c r="C42" s="34">
        <v>35</v>
      </c>
      <c r="D42" s="34">
        <v>37.9</v>
      </c>
      <c r="E42" s="33">
        <v>37.4</v>
      </c>
    </row>
    <row r="43" spans="1:5" ht="10.15" customHeight="1">
      <c r="A43" s="199" t="s">
        <v>123</v>
      </c>
      <c r="B43" s="396"/>
      <c r="C43" s="440"/>
      <c r="D43" s="14"/>
      <c r="E43" s="28"/>
    </row>
    <row r="44" spans="1:5" ht="10.15" customHeight="1">
      <c r="A44" s="197" t="s">
        <v>5</v>
      </c>
      <c r="B44" s="396" t="s">
        <v>1</v>
      </c>
      <c r="C44" s="27">
        <v>64.3</v>
      </c>
      <c r="D44" s="27">
        <v>64</v>
      </c>
      <c r="E44" s="26">
        <v>64</v>
      </c>
    </row>
    <row r="45" spans="1:5" ht="10.15" customHeight="1">
      <c r="A45" s="197"/>
      <c r="B45" s="396" t="s">
        <v>0</v>
      </c>
      <c r="C45" s="27">
        <v>43.1</v>
      </c>
      <c r="D45" s="27">
        <v>43.8</v>
      </c>
      <c r="E45" s="26">
        <v>43.6</v>
      </c>
    </row>
    <row r="46" spans="1:5" ht="10.15" customHeight="1">
      <c r="A46" s="197" t="s">
        <v>4</v>
      </c>
      <c r="B46" s="396" t="s">
        <v>1</v>
      </c>
      <c r="C46" s="27">
        <v>64</v>
      </c>
      <c r="D46" s="27">
        <v>64.099999999999994</v>
      </c>
      <c r="E46" s="26">
        <v>64.2</v>
      </c>
    </row>
    <row r="47" spans="1:5" ht="10.15" customHeight="1">
      <c r="A47" s="197"/>
      <c r="B47" s="396" t="s">
        <v>0</v>
      </c>
      <c r="C47" s="27">
        <v>42.4</v>
      </c>
      <c r="D47" s="27">
        <v>44.1</v>
      </c>
      <c r="E47" s="26">
        <v>43.9</v>
      </c>
    </row>
    <row r="48" spans="1:5" ht="10.15" customHeight="1">
      <c r="A48" s="197" t="s">
        <v>3</v>
      </c>
      <c r="B48" s="396" t="s">
        <v>1</v>
      </c>
      <c r="C48" s="27">
        <v>64.900000000000006</v>
      </c>
      <c r="D48" s="27">
        <v>64.3</v>
      </c>
      <c r="E48" s="26">
        <v>64.5</v>
      </c>
    </row>
    <row r="49" spans="1:5" ht="10.15" customHeight="1">
      <c r="A49" s="197"/>
      <c r="B49" s="396" t="s">
        <v>0</v>
      </c>
      <c r="C49" s="27">
        <v>43.9</v>
      </c>
      <c r="D49" s="27">
        <v>44.2</v>
      </c>
      <c r="E49" s="26">
        <v>44.1</v>
      </c>
    </row>
    <row r="50" spans="1:5" ht="10.15" customHeight="1">
      <c r="A50" s="197" t="s">
        <v>2</v>
      </c>
      <c r="B50" s="396" t="s">
        <v>1</v>
      </c>
      <c r="C50" s="27">
        <v>65</v>
      </c>
      <c r="D50" s="27">
        <v>64.3</v>
      </c>
      <c r="E50" s="26">
        <v>64.400000000000006</v>
      </c>
    </row>
    <row r="51" spans="1:5" ht="10.15" customHeight="1">
      <c r="A51" s="200"/>
      <c r="B51" s="396" t="s">
        <v>0</v>
      </c>
      <c r="C51" s="27">
        <v>44.3</v>
      </c>
      <c r="D51" s="27">
        <v>44.5</v>
      </c>
      <c r="E51" s="26">
        <v>44.3</v>
      </c>
    </row>
    <row r="52" spans="1:5" ht="10.15" customHeight="1">
      <c r="A52" s="199" t="s">
        <v>122</v>
      </c>
      <c r="B52" s="396"/>
      <c r="C52" s="335"/>
      <c r="D52" s="15"/>
      <c r="E52" s="13"/>
    </row>
    <row r="53" spans="1:5" ht="10.15" customHeight="1">
      <c r="A53" s="197" t="s">
        <v>5</v>
      </c>
      <c r="B53" s="396" t="s">
        <v>1</v>
      </c>
      <c r="C53" s="27">
        <v>48.3</v>
      </c>
      <c r="D53" s="27">
        <v>51.9</v>
      </c>
      <c r="E53" s="26">
        <v>51.1</v>
      </c>
    </row>
    <row r="54" spans="1:5" ht="10.15" customHeight="1">
      <c r="A54" s="197"/>
      <c r="B54" s="396" t="s">
        <v>0</v>
      </c>
      <c r="C54" s="27">
        <v>27</v>
      </c>
      <c r="D54" s="27">
        <v>31.6</v>
      </c>
      <c r="E54" s="26">
        <v>30.9</v>
      </c>
    </row>
    <row r="55" spans="1:5" ht="10.15" customHeight="1">
      <c r="A55" s="197" t="s">
        <v>4</v>
      </c>
      <c r="B55" s="396" t="s">
        <v>1</v>
      </c>
      <c r="C55" s="27">
        <v>48.2</v>
      </c>
      <c r="D55" s="27">
        <v>52</v>
      </c>
      <c r="E55" s="26">
        <v>51.3</v>
      </c>
    </row>
    <row r="56" spans="1:5" ht="10.15" customHeight="1">
      <c r="A56" s="197"/>
      <c r="B56" s="396" t="s">
        <v>0</v>
      </c>
      <c r="C56" s="27">
        <v>26.6</v>
      </c>
      <c r="D56" s="27">
        <v>31.9</v>
      </c>
      <c r="E56" s="26">
        <v>31.2</v>
      </c>
    </row>
    <row r="57" spans="1:5" ht="10.15" customHeight="1">
      <c r="A57" s="197" t="s">
        <v>3</v>
      </c>
      <c r="B57" s="396" t="s">
        <v>1</v>
      </c>
      <c r="C57" s="27">
        <v>48.6</v>
      </c>
      <c r="D57" s="27">
        <v>51.9</v>
      </c>
      <c r="E57" s="26">
        <v>51.4</v>
      </c>
    </row>
    <row r="58" spans="1:5" ht="10.15" customHeight="1">
      <c r="A58" s="197"/>
      <c r="B58" s="396" t="s">
        <v>0</v>
      </c>
      <c r="C58" s="27">
        <v>27.6</v>
      </c>
      <c r="D58" s="27">
        <v>31.9</v>
      </c>
      <c r="E58" s="26">
        <v>31.3</v>
      </c>
    </row>
    <row r="59" spans="1:5" ht="10.15" customHeight="1">
      <c r="A59" s="197" t="s">
        <v>2</v>
      </c>
      <c r="B59" s="396" t="s">
        <v>1</v>
      </c>
      <c r="C59" s="27">
        <v>48.6</v>
      </c>
      <c r="D59" s="27">
        <v>52.1</v>
      </c>
      <c r="E59" s="26">
        <v>51.4</v>
      </c>
    </row>
    <row r="60" spans="1:5" ht="10.15" customHeight="1">
      <c r="A60" s="200"/>
      <c r="B60" s="396" t="s">
        <v>0</v>
      </c>
      <c r="C60" s="27">
        <v>27.7</v>
      </c>
      <c r="D60" s="27">
        <v>32.200000000000003</v>
      </c>
      <c r="E60" s="26">
        <v>31.5</v>
      </c>
    </row>
    <row r="61" spans="1:5" ht="15" customHeight="1">
      <c r="A61" s="922" t="s">
        <v>515</v>
      </c>
      <c r="B61" s="922"/>
      <c r="C61" s="922"/>
      <c r="D61" s="922"/>
      <c r="E61" s="922"/>
    </row>
    <row r="62" spans="1:5" ht="22.15" customHeight="1">
      <c r="A62" s="918" t="s">
        <v>687</v>
      </c>
      <c r="B62" s="918"/>
      <c r="C62" s="918"/>
      <c r="D62" s="918"/>
      <c r="E62" s="918"/>
    </row>
  </sheetData>
  <mergeCells count="12">
    <mergeCell ref="A1:E1"/>
    <mergeCell ref="A2:B2"/>
    <mergeCell ref="A3:B3"/>
    <mergeCell ref="A4:B4"/>
    <mergeCell ref="C4:E4"/>
    <mergeCell ref="A62:E62"/>
    <mergeCell ref="C2:C3"/>
    <mergeCell ref="D2:D3"/>
    <mergeCell ref="E2:E3"/>
    <mergeCell ref="C5:E5"/>
    <mergeCell ref="A61:E61"/>
    <mergeCell ref="C33:E33"/>
  </mergeCells>
  <hyperlinks>
    <hyperlink ref="F1" location="'Spis treści'!A1" display="POWRÓT"/>
    <hyperlink ref="F2" location="Contents!A1" display="RETURN"/>
  </hyperlinks>
  <pageMargins left="0.74803149606299213" right="0.74803149606299213" top="0.98425196850393704" bottom="0.98425196850393704" header="0.51181102362204722" footer="0.51181102362204722"/>
  <pageSetup paperSize="9" fitToWidth="0" fitToHeight="0" orientation="portrait"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8">
    <tabColor rgb="FFFF0000"/>
  </sheetPr>
  <dimension ref="A1:F62"/>
  <sheetViews>
    <sheetView zoomScaleNormal="100" workbookViewId="0">
      <pane ySplit="4" topLeftCell="A29" activePane="bottomLeft" state="frozen"/>
      <selection sqref="A1:H1"/>
      <selection pane="bottomLeft" activeCell="F2" sqref="F2"/>
    </sheetView>
  </sheetViews>
  <sheetFormatPr defaultRowHeight="12.75"/>
  <cols>
    <col min="1" max="1" width="31.28515625" style="1" customWidth="1"/>
    <col min="2" max="2" width="3.85546875" style="1" customWidth="1"/>
    <col min="3" max="5" width="17" style="1" customWidth="1"/>
    <col min="6" max="6" width="13.140625" style="1" customWidth="1"/>
    <col min="7" max="12" width="9.140625" style="1"/>
    <col min="13" max="13" width="12" style="1" customWidth="1"/>
    <col min="14" max="16384" width="9.140625" style="1"/>
  </cols>
  <sheetData>
    <row r="1" spans="1:6" ht="22.5" customHeight="1" thickTop="1" thickBot="1">
      <c r="A1" s="843" t="s">
        <v>634</v>
      </c>
      <c r="B1" s="843"/>
      <c r="C1" s="843"/>
      <c r="D1" s="843"/>
      <c r="E1" s="843"/>
      <c r="F1" s="377" t="s">
        <v>420</v>
      </c>
    </row>
    <row r="2" spans="1:6" ht="12" customHeight="1" thickTop="1" thickBot="1">
      <c r="A2" s="902" t="s">
        <v>38</v>
      </c>
      <c r="B2" s="903"/>
      <c r="C2" s="919" t="s">
        <v>126</v>
      </c>
      <c r="D2" s="919" t="s">
        <v>125</v>
      </c>
      <c r="E2" s="829" t="s">
        <v>124</v>
      </c>
      <c r="F2" s="437" t="s">
        <v>444</v>
      </c>
    </row>
    <row r="3" spans="1:6" ht="14.25" thickTop="1">
      <c r="A3" s="924" t="s">
        <v>127</v>
      </c>
      <c r="B3" s="925"/>
      <c r="C3" s="920"/>
      <c r="D3" s="920"/>
      <c r="E3" s="831"/>
    </row>
    <row r="4" spans="1:6" ht="13.5">
      <c r="A4" s="926" t="s">
        <v>499</v>
      </c>
      <c r="B4" s="927"/>
      <c r="C4" s="928" t="s">
        <v>89</v>
      </c>
      <c r="D4" s="928"/>
      <c r="E4" s="929"/>
    </row>
    <row r="5" spans="1:6" ht="12" customHeight="1">
      <c r="A5" s="196"/>
      <c r="B5" s="196"/>
      <c r="C5" s="921">
        <v>2014</v>
      </c>
      <c r="D5" s="921"/>
      <c r="E5" s="921"/>
    </row>
    <row r="6" spans="1:6" ht="12" customHeight="1">
      <c r="A6" s="167" t="s">
        <v>11</v>
      </c>
      <c r="B6" s="167"/>
      <c r="C6" s="397"/>
      <c r="D6" s="397"/>
      <c r="E6" s="398"/>
    </row>
    <row r="7" spans="1:6" ht="12" customHeight="1">
      <c r="A7" s="197" t="s">
        <v>5</v>
      </c>
      <c r="B7" s="395" t="s">
        <v>1</v>
      </c>
      <c r="C7" s="336">
        <v>50.2</v>
      </c>
      <c r="D7" s="336">
        <v>51.3</v>
      </c>
      <c r="E7" s="337">
        <v>51.2</v>
      </c>
    </row>
    <row r="8" spans="1:6" ht="12" customHeight="1">
      <c r="A8" s="198"/>
      <c r="B8" s="395" t="s">
        <v>0</v>
      </c>
      <c r="C8" s="336">
        <v>31.5</v>
      </c>
      <c r="D8" s="336">
        <v>33.9</v>
      </c>
      <c r="E8" s="337">
        <v>33.6</v>
      </c>
    </row>
    <row r="9" spans="1:6" ht="12" customHeight="1">
      <c r="A9" s="197" t="s">
        <v>4</v>
      </c>
      <c r="B9" s="395" t="s">
        <v>1</v>
      </c>
      <c r="C9" s="336">
        <v>51</v>
      </c>
      <c r="D9" s="336">
        <v>51.9</v>
      </c>
      <c r="E9" s="337">
        <v>51.8</v>
      </c>
    </row>
    <row r="10" spans="1:6" ht="12" customHeight="1">
      <c r="A10" s="198"/>
      <c r="B10" s="395" t="s">
        <v>0</v>
      </c>
      <c r="C10" s="336">
        <v>31.9</v>
      </c>
      <c r="D10" s="336">
        <v>34.299999999999997</v>
      </c>
      <c r="E10" s="337">
        <v>34</v>
      </c>
    </row>
    <row r="11" spans="1:6" ht="12" customHeight="1">
      <c r="A11" s="197" t="s">
        <v>3</v>
      </c>
      <c r="B11" s="395" t="s">
        <v>1</v>
      </c>
      <c r="C11" s="336">
        <v>51.9</v>
      </c>
      <c r="D11" s="336">
        <v>52.2</v>
      </c>
      <c r="E11" s="337">
        <v>52.2</v>
      </c>
    </row>
    <row r="12" spans="1:6" ht="12" customHeight="1">
      <c r="A12" s="198"/>
      <c r="B12" s="395" t="s">
        <v>0</v>
      </c>
      <c r="C12" s="336">
        <v>32.5</v>
      </c>
      <c r="D12" s="336">
        <v>34.6</v>
      </c>
      <c r="E12" s="337">
        <v>34.4</v>
      </c>
    </row>
    <row r="13" spans="1:6" ht="12" customHeight="1">
      <c r="A13" s="197" t="s">
        <v>2</v>
      </c>
      <c r="B13" s="395" t="s">
        <v>1</v>
      </c>
      <c r="C13" s="336">
        <v>51.7</v>
      </c>
      <c r="D13" s="336">
        <v>52.1</v>
      </c>
      <c r="E13" s="337">
        <v>52</v>
      </c>
    </row>
    <row r="14" spans="1:6" ht="12" customHeight="1">
      <c r="A14" s="199"/>
      <c r="B14" s="395" t="s">
        <v>0</v>
      </c>
      <c r="C14" s="336">
        <v>32.4</v>
      </c>
      <c r="D14" s="336">
        <v>34.700000000000003</v>
      </c>
      <c r="E14" s="337">
        <v>34.4</v>
      </c>
    </row>
    <row r="15" spans="1:6" ht="12" customHeight="1">
      <c r="A15" s="199" t="s">
        <v>123</v>
      </c>
      <c r="B15" s="396"/>
      <c r="C15" s="59"/>
      <c r="D15" s="59"/>
      <c r="E15" s="41"/>
    </row>
    <row r="16" spans="1:6" ht="12" customHeight="1">
      <c r="A16" s="197" t="s">
        <v>5</v>
      </c>
      <c r="B16" s="396" t="s">
        <v>1</v>
      </c>
      <c r="C16" s="338">
        <v>57.6</v>
      </c>
      <c r="D16" s="338">
        <v>56.9</v>
      </c>
      <c r="E16" s="339">
        <v>57.1</v>
      </c>
    </row>
    <row r="17" spans="1:5" ht="12" customHeight="1">
      <c r="A17" s="197"/>
      <c r="B17" s="396" t="s">
        <v>0</v>
      </c>
      <c r="C17" s="338">
        <v>39.700000000000003</v>
      </c>
      <c r="D17" s="338">
        <v>39.9</v>
      </c>
      <c r="E17" s="339">
        <v>39.9</v>
      </c>
    </row>
    <row r="18" spans="1:5" ht="12" customHeight="1">
      <c r="A18" s="197" t="s">
        <v>4</v>
      </c>
      <c r="B18" s="396" t="s">
        <v>1</v>
      </c>
      <c r="C18" s="338">
        <v>59.1</v>
      </c>
      <c r="D18" s="338">
        <v>57.6</v>
      </c>
      <c r="E18" s="339">
        <v>57.9</v>
      </c>
    </row>
    <row r="19" spans="1:5" ht="12" customHeight="1">
      <c r="A19" s="197"/>
      <c r="B19" s="396" t="s">
        <v>0</v>
      </c>
      <c r="C19" s="338">
        <v>40.799999999999997</v>
      </c>
      <c r="D19" s="338">
        <v>40.299999999999997</v>
      </c>
      <c r="E19" s="339">
        <v>40.4</v>
      </c>
    </row>
    <row r="20" spans="1:5" ht="12" customHeight="1">
      <c r="A20" s="197" t="s">
        <v>3</v>
      </c>
      <c r="B20" s="396" t="s">
        <v>1</v>
      </c>
      <c r="C20" s="338">
        <v>60.3</v>
      </c>
      <c r="D20" s="338">
        <v>58.2</v>
      </c>
      <c r="E20" s="339">
        <v>58.6</v>
      </c>
    </row>
    <row r="21" spans="1:5" ht="12" customHeight="1">
      <c r="A21" s="197"/>
      <c r="B21" s="396" t="s">
        <v>0</v>
      </c>
      <c r="C21" s="338">
        <v>41.7</v>
      </c>
      <c r="D21" s="338">
        <v>40.700000000000003</v>
      </c>
      <c r="E21" s="339">
        <v>40.799999999999997</v>
      </c>
    </row>
    <row r="22" spans="1:5" ht="12" customHeight="1">
      <c r="A22" s="197" t="s">
        <v>2</v>
      </c>
      <c r="B22" s="396" t="s">
        <v>1</v>
      </c>
      <c r="C22" s="338">
        <v>59.8</v>
      </c>
      <c r="D22" s="338">
        <v>57.8</v>
      </c>
      <c r="E22" s="339">
        <v>58.1</v>
      </c>
    </row>
    <row r="23" spans="1:5" ht="12" customHeight="1">
      <c r="A23" s="200"/>
      <c r="B23" s="396" t="s">
        <v>0</v>
      </c>
      <c r="C23" s="338">
        <v>41.4</v>
      </c>
      <c r="D23" s="338">
        <v>40.700000000000003</v>
      </c>
      <c r="E23" s="339">
        <v>40.700000000000003</v>
      </c>
    </row>
    <row r="24" spans="1:5" ht="12" customHeight="1">
      <c r="A24" s="199" t="s">
        <v>122</v>
      </c>
      <c r="B24" s="396"/>
      <c r="C24" s="59"/>
      <c r="D24" s="59"/>
      <c r="E24" s="41"/>
    </row>
    <row r="25" spans="1:5" ht="12" customHeight="1">
      <c r="A25" s="197" t="s">
        <v>5</v>
      </c>
      <c r="B25" s="396" t="s">
        <v>1</v>
      </c>
      <c r="C25" s="338">
        <v>43.3</v>
      </c>
      <c r="D25" s="338">
        <v>46.1</v>
      </c>
      <c r="E25" s="339">
        <v>45.6</v>
      </c>
    </row>
    <row r="26" spans="1:5" ht="12" customHeight="1">
      <c r="A26" s="197"/>
      <c r="B26" s="396" t="s">
        <v>0</v>
      </c>
      <c r="C26" s="338">
        <v>25</v>
      </c>
      <c r="D26" s="338">
        <v>28.7</v>
      </c>
      <c r="E26" s="339">
        <v>28.2</v>
      </c>
    </row>
    <row r="27" spans="1:5" ht="12" customHeight="1">
      <c r="A27" s="197" t="s">
        <v>4</v>
      </c>
      <c r="B27" s="396" t="s">
        <v>1</v>
      </c>
      <c r="C27" s="338">
        <v>43.6</v>
      </c>
      <c r="D27" s="338">
        <v>46.5</v>
      </c>
      <c r="E27" s="339">
        <v>46.1</v>
      </c>
    </row>
    <row r="28" spans="1:5" ht="12" customHeight="1">
      <c r="A28" s="197"/>
      <c r="B28" s="396" t="s">
        <v>0</v>
      </c>
      <c r="C28" s="338">
        <v>24.9</v>
      </c>
      <c r="D28" s="338">
        <v>29.1</v>
      </c>
      <c r="E28" s="339">
        <v>28.6</v>
      </c>
    </row>
    <row r="29" spans="1:5" ht="12" customHeight="1">
      <c r="A29" s="197" t="s">
        <v>3</v>
      </c>
      <c r="B29" s="396" t="s">
        <v>1</v>
      </c>
      <c r="C29" s="338">
        <v>44.1</v>
      </c>
      <c r="D29" s="338">
        <v>46.6</v>
      </c>
      <c r="E29" s="339">
        <v>46.3</v>
      </c>
    </row>
    <row r="30" spans="1:5" ht="12" customHeight="1">
      <c r="A30" s="197"/>
      <c r="B30" s="396" t="s">
        <v>0</v>
      </c>
      <c r="C30" s="338">
        <v>25.2</v>
      </c>
      <c r="D30" s="338">
        <v>29.3</v>
      </c>
      <c r="E30" s="339">
        <v>28.8</v>
      </c>
    </row>
    <row r="31" spans="1:5" ht="12" customHeight="1">
      <c r="A31" s="197" t="s">
        <v>2</v>
      </c>
      <c r="B31" s="396" t="s">
        <v>1</v>
      </c>
      <c r="C31" s="338">
        <v>44.3</v>
      </c>
      <c r="D31" s="338">
        <v>46.7</v>
      </c>
      <c r="E31" s="339">
        <v>46.3</v>
      </c>
    </row>
    <row r="32" spans="1:5" ht="12" customHeight="1">
      <c r="A32" s="200"/>
      <c r="B32" s="396" t="s">
        <v>0</v>
      </c>
      <c r="C32" s="338">
        <v>25.3</v>
      </c>
      <c r="D32" s="338">
        <v>29.5</v>
      </c>
      <c r="E32" s="339">
        <v>28.9</v>
      </c>
    </row>
    <row r="33" spans="1:5" ht="12" customHeight="1">
      <c r="A33" s="196"/>
      <c r="B33" s="196"/>
      <c r="C33" s="921">
        <v>2015</v>
      </c>
      <c r="D33" s="921"/>
      <c r="E33" s="921"/>
    </row>
    <row r="34" spans="1:5" ht="12" customHeight="1">
      <c r="A34" s="167" t="s">
        <v>11</v>
      </c>
      <c r="B34" s="167"/>
      <c r="C34" s="397"/>
      <c r="D34" s="397"/>
      <c r="E34" s="398"/>
    </row>
    <row r="35" spans="1:5" ht="12" customHeight="1">
      <c r="A35" s="197" t="s">
        <v>5</v>
      </c>
      <c r="B35" s="395" t="s">
        <v>1</v>
      </c>
      <c r="C35" s="336">
        <v>51.1</v>
      </c>
      <c r="D35" s="336">
        <v>51.7</v>
      </c>
      <c r="E35" s="337">
        <v>51.6</v>
      </c>
    </row>
    <row r="36" spans="1:5" ht="12" customHeight="1">
      <c r="A36" s="198"/>
      <c r="B36" s="395" t="s">
        <v>0</v>
      </c>
      <c r="C36" s="336">
        <v>31.8</v>
      </c>
      <c r="D36" s="336">
        <v>34.6</v>
      </c>
      <c r="E36" s="337">
        <v>34.1</v>
      </c>
    </row>
    <row r="37" spans="1:5" ht="12" customHeight="1">
      <c r="A37" s="197" t="s">
        <v>4</v>
      </c>
      <c r="B37" s="395" t="s">
        <v>1</v>
      </c>
      <c r="C37" s="336">
        <v>51.6</v>
      </c>
      <c r="D37" s="336">
        <v>52.1</v>
      </c>
      <c r="E37" s="337">
        <v>52.1</v>
      </c>
    </row>
    <row r="38" spans="1:5" ht="12" customHeight="1">
      <c r="A38" s="198"/>
      <c r="B38" s="395" t="s">
        <v>0</v>
      </c>
      <c r="C38" s="336">
        <v>31.7</v>
      </c>
      <c r="D38" s="336">
        <v>35</v>
      </c>
      <c r="E38" s="337">
        <v>34.6</v>
      </c>
    </row>
    <row r="39" spans="1:5" ht="12" customHeight="1">
      <c r="A39" s="197" t="s">
        <v>3</v>
      </c>
      <c r="B39" s="395" t="s">
        <v>1</v>
      </c>
      <c r="C39" s="336">
        <v>52.4</v>
      </c>
      <c r="D39" s="336">
        <v>52.6</v>
      </c>
      <c r="E39" s="337">
        <v>52.6</v>
      </c>
    </row>
    <row r="40" spans="1:5" ht="12" customHeight="1">
      <c r="A40" s="198"/>
      <c r="B40" s="395" t="s">
        <v>0</v>
      </c>
      <c r="C40" s="336">
        <v>33</v>
      </c>
      <c r="D40" s="336">
        <v>35.200000000000003</v>
      </c>
      <c r="E40" s="337">
        <v>34.9</v>
      </c>
    </row>
    <row r="41" spans="1:5" ht="12" customHeight="1">
      <c r="A41" s="197" t="s">
        <v>2</v>
      </c>
      <c r="B41" s="395" t="s">
        <v>1</v>
      </c>
      <c r="C41" s="336">
        <v>52.6</v>
      </c>
      <c r="D41" s="336">
        <v>52.5</v>
      </c>
      <c r="E41" s="337">
        <v>52.5</v>
      </c>
    </row>
    <row r="42" spans="1:5" ht="12" customHeight="1">
      <c r="A42" s="199"/>
      <c r="B42" s="395" t="s">
        <v>0</v>
      </c>
      <c r="C42" s="336">
        <v>33.4</v>
      </c>
      <c r="D42" s="336">
        <v>35.4</v>
      </c>
      <c r="E42" s="337">
        <v>35</v>
      </c>
    </row>
    <row r="43" spans="1:5" ht="12" customHeight="1">
      <c r="A43" s="199" t="s">
        <v>123</v>
      </c>
      <c r="B43" s="396"/>
      <c r="C43" s="59"/>
      <c r="D43" s="59"/>
      <c r="E43" s="41"/>
    </row>
    <row r="44" spans="1:5" ht="12" customHeight="1">
      <c r="A44" s="197" t="s">
        <v>5</v>
      </c>
      <c r="B44" s="396" t="s">
        <v>1</v>
      </c>
      <c r="C44" s="338">
        <v>58.8</v>
      </c>
      <c r="D44" s="338">
        <v>57.3</v>
      </c>
      <c r="E44" s="339">
        <v>57.6</v>
      </c>
    </row>
    <row r="45" spans="1:5" ht="12" customHeight="1">
      <c r="A45" s="197"/>
      <c r="B45" s="396" t="s">
        <v>0</v>
      </c>
      <c r="C45" s="338">
        <v>40.200000000000003</v>
      </c>
      <c r="D45" s="338">
        <v>40.5</v>
      </c>
      <c r="E45" s="339">
        <v>40.299999999999997</v>
      </c>
    </row>
    <row r="46" spans="1:5" ht="12" customHeight="1">
      <c r="A46" s="197" t="s">
        <v>4</v>
      </c>
      <c r="B46" s="396" t="s">
        <v>1</v>
      </c>
      <c r="C46" s="338">
        <v>59.3</v>
      </c>
      <c r="D46" s="338">
        <v>57.8</v>
      </c>
      <c r="E46" s="339">
        <v>58.2</v>
      </c>
    </row>
    <row r="47" spans="1:5" ht="12" customHeight="1">
      <c r="A47" s="197"/>
      <c r="B47" s="396" t="s">
        <v>0</v>
      </c>
      <c r="C47" s="338">
        <v>40</v>
      </c>
      <c r="D47" s="338">
        <v>40.9</v>
      </c>
      <c r="E47" s="339">
        <v>40.799999999999997</v>
      </c>
    </row>
    <row r="48" spans="1:5" ht="12" customHeight="1">
      <c r="A48" s="197" t="s">
        <v>3</v>
      </c>
      <c r="B48" s="396" t="s">
        <v>1</v>
      </c>
      <c r="C48" s="338">
        <v>60.6</v>
      </c>
      <c r="D48" s="338">
        <v>58.4</v>
      </c>
      <c r="E48" s="339">
        <v>58.9</v>
      </c>
    </row>
    <row r="49" spans="1:6" ht="12" customHeight="1">
      <c r="A49" s="197"/>
      <c r="B49" s="396" t="s">
        <v>0</v>
      </c>
      <c r="C49" s="338">
        <v>41.7</v>
      </c>
      <c r="D49" s="338">
        <v>41.2</v>
      </c>
      <c r="E49" s="339">
        <v>41.2</v>
      </c>
    </row>
    <row r="50" spans="1:6" ht="12" customHeight="1">
      <c r="A50" s="197" t="s">
        <v>2</v>
      </c>
      <c r="B50" s="396" t="s">
        <v>1</v>
      </c>
      <c r="C50" s="338">
        <v>60.6</v>
      </c>
      <c r="D50" s="338">
        <v>58.3</v>
      </c>
      <c r="E50" s="339">
        <v>58.7</v>
      </c>
    </row>
    <row r="51" spans="1:6" ht="12" customHeight="1">
      <c r="A51" s="200"/>
      <c r="B51" s="396" t="s">
        <v>0</v>
      </c>
      <c r="C51" s="338">
        <v>42.2</v>
      </c>
      <c r="D51" s="338">
        <v>41.4</v>
      </c>
      <c r="E51" s="339">
        <v>41.3</v>
      </c>
    </row>
    <row r="52" spans="1:6" ht="12" customHeight="1">
      <c r="A52" s="199" t="s">
        <v>122</v>
      </c>
      <c r="B52" s="396"/>
      <c r="C52" s="59"/>
      <c r="D52" s="59"/>
      <c r="E52" s="41"/>
    </row>
    <row r="53" spans="1:6" ht="12" customHeight="1">
      <c r="A53" s="197" t="s">
        <v>5</v>
      </c>
      <c r="B53" s="396" t="s">
        <v>1</v>
      </c>
      <c r="C53" s="338">
        <v>44.1</v>
      </c>
      <c r="D53" s="338">
        <v>46.4</v>
      </c>
      <c r="E53" s="339">
        <v>46</v>
      </c>
    </row>
    <row r="54" spans="1:6" ht="12" customHeight="1">
      <c r="A54" s="197"/>
      <c r="B54" s="396" t="s">
        <v>0</v>
      </c>
      <c r="C54" s="338">
        <v>25.3</v>
      </c>
      <c r="D54" s="338">
        <v>29.5</v>
      </c>
      <c r="E54" s="339">
        <v>28.8</v>
      </c>
    </row>
    <row r="55" spans="1:6" ht="12" customHeight="1">
      <c r="A55" s="197" t="s">
        <v>4</v>
      </c>
      <c r="B55" s="396" t="s">
        <v>1</v>
      </c>
      <c r="C55" s="338">
        <v>44.6</v>
      </c>
      <c r="D55" s="338">
        <v>46.9</v>
      </c>
      <c r="E55" s="339">
        <v>46.5</v>
      </c>
    </row>
    <row r="56" spans="1:6" ht="12" customHeight="1">
      <c r="A56" s="197"/>
      <c r="B56" s="396" t="s">
        <v>0</v>
      </c>
      <c r="C56" s="338">
        <v>25.2</v>
      </c>
      <c r="D56" s="338">
        <v>29.8</v>
      </c>
      <c r="E56" s="339">
        <v>29.2</v>
      </c>
    </row>
    <row r="57" spans="1:6" ht="12" customHeight="1">
      <c r="A57" s="197" t="s">
        <v>3</v>
      </c>
      <c r="B57" s="396" t="s">
        <v>1</v>
      </c>
      <c r="C57" s="338">
        <v>44.9</v>
      </c>
      <c r="D57" s="338">
        <v>47</v>
      </c>
      <c r="E57" s="339">
        <v>46.7</v>
      </c>
    </row>
    <row r="58" spans="1:6" ht="12" customHeight="1">
      <c r="A58" s="197"/>
      <c r="B58" s="396" t="s">
        <v>0</v>
      </c>
      <c r="C58" s="338">
        <v>26.1</v>
      </c>
      <c r="D58" s="338">
        <v>29.9</v>
      </c>
      <c r="E58" s="339">
        <v>29.4</v>
      </c>
    </row>
    <row r="59" spans="1:6" ht="12" customHeight="1">
      <c r="A59" s="197" t="s">
        <v>2</v>
      </c>
      <c r="B59" s="396" t="s">
        <v>1</v>
      </c>
      <c r="C59" s="338">
        <v>45.2</v>
      </c>
      <c r="D59" s="338">
        <v>47</v>
      </c>
      <c r="E59" s="339">
        <v>46.7</v>
      </c>
    </row>
    <row r="60" spans="1:6" ht="12" customHeight="1">
      <c r="A60" s="200"/>
      <c r="B60" s="396" t="s">
        <v>0</v>
      </c>
      <c r="C60" s="338">
        <v>26.4</v>
      </c>
      <c r="D60" s="338">
        <v>30.1</v>
      </c>
      <c r="E60" s="339">
        <v>29.5</v>
      </c>
    </row>
    <row r="61" spans="1:6" s="491" customFormat="1" ht="10.5" customHeight="1">
      <c r="A61" s="922" t="s">
        <v>515</v>
      </c>
      <c r="B61" s="922"/>
      <c r="C61" s="922"/>
      <c r="D61" s="922"/>
      <c r="E61" s="922"/>
      <c r="F61" s="490"/>
    </row>
    <row r="62" spans="1:6" ht="25.5" customHeight="1">
      <c r="A62" s="918" t="s">
        <v>687</v>
      </c>
      <c r="B62" s="918"/>
      <c r="C62" s="918"/>
      <c r="D62" s="918"/>
      <c r="E62" s="918"/>
    </row>
  </sheetData>
  <mergeCells count="12">
    <mergeCell ref="A61:E61"/>
    <mergeCell ref="D2:D3"/>
    <mergeCell ref="E2:E3"/>
    <mergeCell ref="A62:E62"/>
    <mergeCell ref="A1:E1"/>
    <mergeCell ref="C5:E5"/>
    <mergeCell ref="C33:E33"/>
    <mergeCell ref="A2:B2"/>
    <mergeCell ref="A3:B3"/>
    <mergeCell ref="A4:B4"/>
    <mergeCell ref="C4:E4"/>
    <mergeCell ref="C2:C3"/>
  </mergeCells>
  <hyperlinks>
    <hyperlink ref="F1" location="'Spis treści'!A1" display="POWRÓT"/>
    <hyperlink ref="F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9">
    <tabColor rgb="FFFF0000"/>
  </sheetPr>
  <dimension ref="A1:I62"/>
  <sheetViews>
    <sheetView zoomScaleNormal="100" workbookViewId="0">
      <pane ySplit="4" topLeftCell="A5" activePane="bottomLeft" state="frozen"/>
      <selection sqref="A1:H1"/>
      <selection pane="bottomLeft" activeCell="F2" sqref="F2"/>
    </sheetView>
  </sheetViews>
  <sheetFormatPr defaultRowHeight="12.75"/>
  <cols>
    <col min="1" max="1" width="25.5703125" style="1" customWidth="1"/>
    <col min="2" max="2" width="4" style="1" customWidth="1"/>
    <col min="3" max="5" width="18.140625" style="1" customWidth="1"/>
    <col min="6" max="6" width="12.85546875" style="1" customWidth="1"/>
    <col min="7" max="12" width="9.140625" style="1"/>
    <col min="13" max="13" width="12.28515625" style="1" customWidth="1"/>
    <col min="14" max="16384" width="9.140625" style="1"/>
  </cols>
  <sheetData>
    <row r="1" spans="1:6" ht="22.5" customHeight="1" thickTop="1" thickBot="1">
      <c r="A1" s="843" t="s">
        <v>635</v>
      </c>
      <c r="B1" s="843"/>
      <c r="C1" s="843"/>
      <c r="D1" s="843"/>
      <c r="E1" s="843"/>
      <c r="F1" s="377" t="s">
        <v>420</v>
      </c>
    </row>
    <row r="2" spans="1:6" ht="15" customHeight="1" thickTop="1" thickBot="1">
      <c r="A2" s="902" t="s">
        <v>38</v>
      </c>
      <c r="B2" s="903"/>
      <c r="C2" s="919" t="s">
        <v>126</v>
      </c>
      <c r="D2" s="919" t="s">
        <v>125</v>
      </c>
      <c r="E2" s="829" t="s">
        <v>124</v>
      </c>
      <c r="F2" s="437" t="s">
        <v>444</v>
      </c>
    </row>
    <row r="3" spans="1:6" ht="14.25" thickTop="1">
      <c r="A3" s="924" t="s">
        <v>127</v>
      </c>
      <c r="B3" s="925"/>
      <c r="C3" s="920"/>
      <c r="D3" s="920"/>
      <c r="E3" s="831"/>
    </row>
    <row r="4" spans="1:6" ht="13.5">
      <c r="A4" s="926" t="s">
        <v>499</v>
      </c>
      <c r="B4" s="927"/>
      <c r="C4" s="929" t="s">
        <v>89</v>
      </c>
      <c r="D4" s="930"/>
      <c r="E4" s="930"/>
    </row>
    <row r="5" spans="1:6" ht="13.5" customHeight="1">
      <c r="A5" s="201"/>
      <c r="B5" s="202"/>
      <c r="C5" s="820">
        <v>2014</v>
      </c>
      <c r="D5" s="820"/>
      <c r="E5" s="820"/>
    </row>
    <row r="6" spans="1:6" ht="12" customHeight="1">
      <c r="A6" s="167" t="s">
        <v>10</v>
      </c>
      <c r="B6" s="167"/>
      <c r="C6" s="397"/>
      <c r="D6" s="397"/>
      <c r="E6" s="398"/>
    </row>
    <row r="7" spans="1:6" ht="12" customHeight="1">
      <c r="A7" s="197" t="s">
        <v>5</v>
      </c>
      <c r="B7" s="395" t="s">
        <v>1</v>
      </c>
      <c r="C7" s="34">
        <v>10.6</v>
      </c>
      <c r="D7" s="34">
        <v>11.2</v>
      </c>
      <c r="E7" s="33">
        <v>11</v>
      </c>
    </row>
    <row r="8" spans="1:6" ht="12" customHeight="1">
      <c r="A8" s="198"/>
      <c r="B8" s="395" t="s">
        <v>0</v>
      </c>
      <c r="C8" s="34">
        <v>7.8</v>
      </c>
      <c r="D8" s="34">
        <v>7.8</v>
      </c>
      <c r="E8" s="33">
        <v>7.7</v>
      </c>
    </row>
    <row r="9" spans="1:6" ht="12" customHeight="1">
      <c r="A9" s="197" t="s">
        <v>4</v>
      </c>
      <c r="B9" s="395" t="s">
        <v>1</v>
      </c>
      <c r="C9" s="34">
        <v>9.1</v>
      </c>
      <c r="D9" s="34">
        <v>10.4</v>
      </c>
      <c r="E9" s="33">
        <v>10.1</v>
      </c>
    </row>
    <row r="10" spans="1:6" ht="12" customHeight="1">
      <c r="A10" s="198"/>
      <c r="B10" s="395" t="s">
        <v>0</v>
      </c>
      <c r="C10" s="34">
        <v>7</v>
      </c>
      <c r="D10" s="34">
        <v>7.2</v>
      </c>
      <c r="E10" s="33">
        <v>7.1</v>
      </c>
    </row>
    <row r="11" spans="1:6" ht="12" customHeight="1">
      <c r="A11" s="197" t="s">
        <v>3</v>
      </c>
      <c r="B11" s="395" t="s">
        <v>1</v>
      </c>
      <c r="C11" s="34">
        <v>8.1999999999999993</v>
      </c>
      <c r="D11" s="34">
        <v>10.1</v>
      </c>
      <c r="E11" s="33">
        <v>9.6999999999999993</v>
      </c>
    </row>
    <row r="12" spans="1:6" ht="12" customHeight="1">
      <c r="A12" s="198"/>
      <c r="B12" s="395" t="s">
        <v>0</v>
      </c>
      <c r="C12" s="34">
        <v>5.9</v>
      </c>
      <c r="D12" s="34">
        <v>6.8</v>
      </c>
      <c r="E12" s="33">
        <v>6.7</v>
      </c>
    </row>
    <row r="13" spans="1:6" ht="12" customHeight="1">
      <c r="A13" s="197" t="s">
        <v>2</v>
      </c>
      <c r="B13" s="395" t="s">
        <v>1</v>
      </c>
      <c r="C13" s="34">
        <v>8.1</v>
      </c>
      <c r="D13" s="34">
        <v>10.4</v>
      </c>
      <c r="E13" s="33">
        <v>9.9</v>
      </c>
    </row>
    <row r="14" spans="1:6" ht="12" customHeight="1">
      <c r="A14" s="199"/>
      <c r="B14" s="395" t="s">
        <v>0</v>
      </c>
      <c r="C14" s="34">
        <v>6</v>
      </c>
      <c r="D14" s="34">
        <v>7.2</v>
      </c>
      <c r="E14" s="33">
        <v>7</v>
      </c>
    </row>
    <row r="15" spans="1:6" ht="12" customHeight="1">
      <c r="A15" s="199" t="s">
        <v>123</v>
      </c>
      <c r="B15" s="396"/>
      <c r="C15" s="441"/>
      <c r="D15" s="32"/>
      <c r="E15" s="31"/>
    </row>
    <row r="16" spans="1:6" ht="12" customHeight="1">
      <c r="A16" s="197" t="s">
        <v>5</v>
      </c>
      <c r="B16" s="396" t="s">
        <v>1</v>
      </c>
      <c r="C16" s="27">
        <v>10.3</v>
      </c>
      <c r="D16" s="27">
        <v>11.3</v>
      </c>
      <c r="E16" s="26">
        <v>11</v>
      </c>
    </row>
    <row r="17" spans="1:5" ht="12" customHeight="1">
      <c r="A17" s="197"/>
      <c r="B17" s="396" t="s">
        <v>0</v>
      </c>
      <c r="C17" s="27">
        <v>8.1999999999999993</v>
      </c>
      <c r="D17" s="27">
        <v>8.1</v>
      </c>
      <c r="E17" s="26">
        <v>8.1</v>
      </c>
    </row>
    <row r="18" spans="1:5" ht="12" customHeight="1">
      <c r="A18" s="197" t="s">
        <v>4</v>
      </c>
      <c r="B18" s="396" t="s">
        <v>1</v>
      </c>
      <c r="C18" s="27">
        <v>8.6999999999999993</v>
      </c>
      <c r="D18" s="27">
        <v>10.4</v>
      </c>
      <c r="E18" s="26">
        <v>10.1</v>
      </c>
    </row>
    <row r="19" spans="1:5" ht="12" customHeight="1">
      <c r="A19" s="197"/>
      <c r="B19" s="396" t="s">
        <v>0</v>
      </c>
      <c r="C19" s="27">
        <v>7.5</v>
      </c>
      <c r="D19" s="27">
        <v>7.5</v>
      </c>
      <c r="E19" s="26">
        <v>7.4</v>
      </c>
    </row>
    <row r="20" spans="1:5" ht="12" customHeight="1">
      <c r="A20" s="197" t="s">
        <v>3</v>
      </c>
      <c r="B20" s="396" t="s">
        <v>1</v>
      </c>
      <c r="C20" s="27">
        <v>7.5</v>
      </c>
      <c r="D20" s="27">
        <v>9.9</v>
      </c>
      <c r="E20" s="26">
        <v>9.5</v>
      </c>
    </row>
    <row r="21" spans="1:5" ht="12" customHeight="1">
      <c r="A21" s="197"/>
      <c r="B21" s="396" t="s">
        <v>0</v>
      </c>
      <c r="C21" s="27">
        <v>5.9</v>
      </c>
      <c r="D21" s="27">
        <v>7</v>
      </c>
      <c r="E21" s="26">
        <v>6.8</v>
      </c>
    </row>
    <row r="22" spans="1:5" ht="12" customHeight="1">
      <c r="A22" s="197" t="s">
        <v>2</v>
      </c>
      <c r="B22" s="396" t="s">
        <v>1</v>
      </c>
      <c r="C22" s="27">
        <v>7.6</v>
      </c>
      <c r="D22" s="27">
        <v>10.199999999999999</v>
      </c>
      <c r="E22" s="26">
        <v>9.8000000000000007</v>
      </c>
    </row>
    <row r="23" spans="1:5" ht="12" customHeight="1">
      <c r="A23" s="200"/>
      <c r="B23" s="396" t="s">
        <v>0</v>
      </c>
      <c r="C23" s="27">
        <v>5.9</v>
      </c>
      <c r="D23" s="27">
        <v>7.6</v>
      </c>
      <c r="E23" s="26">
        <v>7.3</v>
      </c>
    </row>
    <row r="24" spans="1:5" ht="12" customHeight="1">
      <c r="A24" s="199" t="s">
        <v>122</v>
      </c>
      <c r="B24" s="396"/>
      <c r="C24" s="441"/>
      <c r="D24" s="32"/>
      <c r="E24" s="31"/>
    </row>
    <row r="25" spans="1:5" ht="12" customHeight="1">
      <c r="A25" s="197" t="s">
        <v>5</v>
      </c>
      <c r="B25" s="396" t="s">
        <v>1</v>
      </c>
      <c r="C25" s="27">
        <v>11</v>
      </c>
      <c r="D25" s="27">
        <v>11.1</v>
      </c>
      <c r="E25" s="26">
        <v>10.9</v>
      </c>
    </row>
    <row r="26" spans="1:5" ht="12" customHeight="1">
      <c r="A26" s="197"/>
      <c r="B26" s="396" t="s">
        <v>0</v>
      </c>
      <c r="C26" s="27">
        <v>7.4</v>
      </c>
      <c r="D26" s="27">
        <v>7.3</v>
      </c>
      <c r="E26" s="26">
        <v>7.2</v>
      </c>
    </row>
    <row r="27" spans="1:5" ht="12" customHeight="1">
      <c r="A27" s="197" t="s">
        <v>4</v>
      </c>
      <c r="B27" s="396" t="s">
        <v>1</v>
      </c>
      <c r="C27" s="27">
        <v>9.6999999999999993</v>
      </c>
      <c r="D27" s="27">
        <v>10.5</v>
      </c>
      <c r="E27" s="26">
        <v>10.1</v>
      </c>
    </row>
    <row r="28" spans="1:5" ht="12" customHeight="1">
      <c r="A28" s="197"/>
      <c r="B28" s="396" t="s">
        <v>0</v>
      </c>
      <c r="C28" s="27">
        <v>6.4</v>
      </c>
      <c r="D28" s="27">
        <v>6.9</v>
      </c>
      <c r="E28" s="26">
        <v>6.8</v>
      </c>
    </row>
    <row r="29" spans="1:5" ht="12" customHeight="1">
      <c r="A29" s="197" t="s">
        <v>3</v>
      </c>
      <c r="B29" s="396" t="s">
        <v>1</v>
      </c>
      <c r="C29" s="27">
        <v>9</v>
      </c>
      <c r="D29" s="27">
        <v>10.3</v>
      </c>
      <c r="E29" s="26">
        <v>10</v>
      </c>
    </row>
    <row r="30" spans="1:5" ht="12" customHeight="1">
      <c r="A30" s="197"/>
      <c r="B30" s="396" t="s">
        <v>0</v>
      </c>
      <c r="C30" s="27">
        <v>5.9</v>
      </c>
      <c r="D30" s="27">
        <v>6.6</v>
      </c>
      <c r="E30" s="26">
        <v>6.4</v>
      </c>
    </row>
    <row r="31" spans="1:5" ht="12" customHeight="1">
      <c r="A31" s="197" t="s">
        <v>2</v>
      </c>
      <c r="B31" s="396" t="s">
        <v>1</v>
      </c>
      <c r="C31" s="27">
        <v>8.6999999999999993</v>
      </c>
      <c r="D31" s="27">
        <v>10.5</v>
      </c>
      <c r="E31" s="26">
        <v>10.1</v>
      </c>
    </row>
    <row r="32" spans="1:5" ht="12" customHeight="1">
      <c r="A32" s="200"/>
      <c r="B32" s="396" t="s">
        <v>0</v>
      </c>
      <c r="C32" s="27">
        <v>6</v>
      </c>
      <c r="D32" s="27">
        <v>6.7</v>
      </c>
      <c r="E32" s="26">
        <v>6.6</v>
      </c>
    </row>
    <row r="33" spans="1:5" ht="12" customHeight="1">
      <c r="A33" s="201"/>
      <c r="B33" s="202"/>
      <c r="C33" s="820">
        <v>2015</v>
      </c>
      <c r="D33" s="820"/>
      <c r="E33" s="820"/>
    </row>
    <row r="34" spans="1:5" ht="12" customHeight="1">
      <c r="A34" s="167" t="s">
        <v>10</v>
      </c>
      <c r="B34" s="167"/>
      <c r="C34" s="397"/>
      <c r="D34" s="397"/>
      <c r="E34" s="398"/>
    </row>
    <row r="35" spans="1:5" ht="12" customHeight="1">
      <c r="A35" s="197" t="s">
        <v>5</v>
      </c>
      <c r="B35" s="395" t="s">
        <v>1</v>
      </c>
      <c r="C35" s="34">
        <v>8.6</v>
      </c>
      <c r="D35" s="34">
        <v>10.5</v>
      </c>
      <c r="E35" s="33">
        <v>10.1</v>
      </c>
    </row>
    <row r="36" spans="1:5" ht="12" customHeight="1">
      <c r="A36" s="198"/>
      <c r="B36" s="395" t="s">
        <v>0</v>
      </c>
      <c r="C36" s="34">
        <v>6.7</v>
      </c>
      <c r="D36" s="34">
        <v>7.3</v>
      </c>
      <c r="E36" s="33">
        <v>7.2</v>
      </c>
    </row>
    <row r="37" spans="1:5" ht="12" customHeight="1">
      <c r="A37" s="197" t="s">
        <v>4</v>
      </c>
      <c r="B37" s="395" t="s">
        <v>1</v>
      </c>
      <c r="C37" s="34">
        <v>7.4</v>
      </c>
      <c r="D37" s="34">
        <v>9.9</v>
      </c>
      <c r="E37" s="33">
        <v>9.4</v>
      </c>
    </row>
    <row r="38" spans="1:5" ht="12" customHeight="1">
      <c r="A38" s="198"/>
      <c r="B38" s="395" t="s">
        <v>0</v>
      </c>
      <c r="C38" s="34">
        <v>5.7</v>
      </c>
      <c r="D38" s="34">
        <v>6.9</v>
      </c>
      <c r="E38" s="33">
        <v>6.7</v>
      </c>
    </row>
    <row r="39" spans="1:5" ht="12" customHeight="1">
      <c r="A39" s="197" t="s">
        <v>3</v>
      </c>
      <c r="B39" s="395" t="s">
        <v>1</v>
      </c>
      <c r="C39" s="34">
        <v>7.1</v>
      </c>
      <c r="D39" s="34">
        <v>9.3000000000000007</v>
      </c>
      <c r="E39" s="33">
        <v>8.9</v>
      </c>
    </row>
    <row r="40" spans="1:5" ht="12" customHeight="1">
      <c r="A40" s="198"/>
      <c r="B40" s="395" t="s">
        <v>0</v>
      </c>
      <c r="C40" s="34">
        <v>5.2</v>
      </c>
      <c r="D40" s="34">
        <v>6.6</v>
      </c>
      <c r="E40" s="33">
        <v>6.4</v>
      </c>
    </row>
    <row r="41" spans="1:5" ht="12" customHeight="1">
      <c r="A41" s="197" t="s">
        <v>2</v>
      </c>
      <c r="B41" s="395" t="s">
        <v>1</v>
      </c>
      <c r="C41" s="34">
        <v>6.9</v>
      </c>
      <c r="D41" s="34">
        <v>9.5</v>
      </c>
      <c r="E41" s="33">
        <v>9</v>
      </c>
    </row>
    <row r="42" spans="1:5" ht="12" customHeight="1">
      <c r="A42" s="199"/>
      <c r="B42" s="395" t="s">
        <v>0</v>
      </c>
      <c r="C42" s="34">
        <v>4.7</v>
      </c>
      <c r="D42" s="34">
        <v>6.8</v>
      </c>
      <c r="E42" s="33">
        <v>6.5</v>
      </c>
    </row>
    <row r="43" spans="1:5" ht="12" customHeight="1">
      <c r="A43" s="199" t="s">
        <v>123</v>
      </c>
      <c r="B43" s="396"/>
      <c r="C43" s="441"/>
      <c r="D43" s="32"/>
      <c r="E43" s="31"/>
    </row>
    <row r="44" spans="1:5" ht="12" customHeight="1">
      <c r="A44" s="197" t="s">
        <v>5</v>
      </c>
      <c r="B44" s="396" t="s">
        <v>1</v>
      </c>
      <c r="C44" s="27">
        <v>8.5</v>
      </c>
      <c r="D44" s="27">
        <v>10.5</v>
      </c>
      <c r="E44" s="26">
        <v>10.1</v>
      </c>
    </row>
    <row r="45" spans="1:5" ht="12" customHeight="1">
      <c r="A45" s="197"/>
      <c r="B45" s="396" t="s">
        <v>0</v>
      </c>
      <c r="C45" s="27">
        <v>6.9</v>
      </c>
      <c r="D45" s="27">
        <v>7.6</v>
      </c>
      <c r="E45" s="26">
        <v>7.5</v>
      </c>
    </row>
    <row r="46" spans="1:5" ht="12" customHeight="1">
      <c r="A46" s="197" t="s">
        <v>4</v>
      </c>
      <c r="B46" s="396" t="s">
        <v>1</v>
      </c>
      <c r="C46" s="27">
        <v>7.4</v>
      </c>
      <c r="D46" s="27">
        <v>9.9</v>
      </c>
      <c r="E46" s="26">
        <v>9.4</v>
      </c>
    </row>
    <row r="47" spans="1:5" ht="12" customHeight="1">
      <c r="A47" s="197"/>
      <c r="B47" s="396" t="s">
        <v>0</v>
      </c>
      <c r="C47" s="27">
        <v>5.9</v>
      </c>
      <c r="D47" s="27">
        <v>7.2</v>
      </c>
      <c r="E47" s="26">
        <v>7</v>
      </c>
    </row>
    <row r="48" spans="1:5" ht="12" customHeight="1">
      <c r="A48" s="197" t="s">
        <v>3</v>
      </c>
      <c r="B48" s="396" t="s">
        <v>1</v>
      </c>
      <c r="C48" s="27">
        <v>6.7</v>
      </c>
      <c r="D48" s="27">
        <v>9.1999999999999993</v>
      </c>
      <c r="E48" s="26">
        <v>8.6999999999999993</v>
      </c>
    </row>
    <row r="49" spans="1:9" ht="12" customHeight="1">
      <c r="A49" s="197"/>
      <c r="B49" s="396" t="s">
        <v>0</v>
      </c>
      <c r="C49" s="27">
        <v>5.0999999999999996</v>
      </c>
      <c r="D49" s="27">
        <v>6.9</v>
      </c>
      <c r="E49" s="26">
        <v>6.7</v>
      </c>
    </row>
    <row r="50" spans="1:9" ht="12" customHeight="1">
      <c r="A50" s="197" t="s">
        <v>2</v>
      </c>
      <c r="B50" s="396" t="s">
        <v>1</v>
      </c>
      <c r="C50" s="27">
        <v>6.8</v>
      </c>
      <c r="D50" s="27">
        <v>9.3000000000000007</v>
      </c>
      <c r="E50" s="26">
        <v>8.8000000000000007</v>
      </c>
    </row>
    <row r="51" spans="1:9" ht="12" customHeight="1">
      <c r="A51" s="200"/>
      <c r="B51" s="396" t="s">
        <v>0</v>
      </c>
      <c r="C51" s="27">
        <v>5</v>
      </c>
      <c r="D51" s="27">
        <v>7.1</v>
      </c>
      <c r="E51" s="26">
        <v>6.8</v>
      </c>
    </row>
    <row r="52" spans="1:9" ht="12" customHeight="1">
      <c r="A52" s="199" t="s">
        <v>122</v>
      </c>
      <c r="B52" s="396"/>
      <c r="C52" s="441"/>
      <c r="D52" s="32"/>
      <c r="E52" s="31"/>
    </row>
    <row r="53" spans="1:9" ht="12" customHeight="1">
      <c r="A53" s="197" t="s">
        <v>5</v>
      </c>
      <c r="B53" s="396" t="s">
        <v>1</v>
      </c>
      <c r="C53" s="27">
        <v>8.8000000000000007</v>
      </c>
      <c r="D53" s="27">
        <v>10.5</v>
      </c>
      <c r="E53" s="26">
        <v>10.1</v>
      </c>
    </row>
    <row r="54" spans="1:9" ht="12" customHeight="1">
      <c r="A54" s="197"/>
      <c r="B54" s="396" t="s">
        <v>0</v>
      </c>
      <c r="C54" s="27">
        <v>6.4</v>
      </c>
      <c r="D54" s="27">
        <v>6.8</v>
      </c>
      <c r="E54" s="26">
        <v>6.7</v>
      </c>
    </row>
    <row r="55" spans="1:9" ht="12" customHeight="1">
      <c r="A55" s="197" t="s">
        <v>4</v>
      </c>
      <c r="B55" s="396" t="s">
        <v>1</v>
      </c>
      <c r="C55" s="27">
        <v>7.5</v>
      </c>
      <c r="D55" s="27">
        <v>9.9</v>
      </c>
      <c r="E55" s="26">
        <v>9.4</v>
      </c>
    </row>
    <row r="56" spans="1:9" ht="12" customHeight="1">
      <c r="A56" s="197"/>
      <c r="B56" s="396" t="s">
        <v>0</v>
      </c>
      <c r="C56" s="27">
        <v>5.4</v>
      </c>
      <c r="D56" s="27">
        <v>6.6</v>
      </c>
      <c r="E56" s="26">
        <v>6.4</v>
      </c>
    </row>
    <row r="57" spans="1:9" ht="12" customHeight="1">
      <c r="A57" s="197" t="s">
        <v>3</v>
      </c>
      <c r="B57" s="396" t="s">
        <v>1</v>
      </c>
      <c r="C57" s="27">
        <v>7.5</v>
      </c>
      <c r="D57" s="27">
        <v>9.5</v>
      </c>
      <c r="E57" s="26">
        <v>9.1</v>
      </c>
    </row>
    <row r="58" spans="1:9" ht="12" customHeight="1">
      <c r="A58" s="197"/>
      <c r="B58" s="396" t="s">
        <v>0</v>
      </c>
      <c r="C58" s="27">
        <v>5.4</v>
      </c>
      <c r="D58" s="27">
        <v>6.2</v>
      </c>
      <c r="E58" s="26">
        <v>6.1</v>
      </c>
    </row>
    <row r="59" spans="1:9" ht="12" customHeight="1">
      <c r="A59" s="197" t="s">
        <v>2</v>
      </c>
      <c r="B59" s="396" t="s">
        <v>1</v>
      </c>
      <c r="C59" s="27">
        <v>7.1</v>
      </c>
      <c r="D59" s="27">
        <v>9.6999999999999993</v>
      </c>
      <c r="E59" s="26">
        <v>9.1999999999999993</v>
      </c>
    </row>
    <row r="60" spans="1:9" ht="12" customHeight="1">
      <c r="A60" s="200"/>
      <c r="B60" s="396" t="s">
        <v>0</v>
      </c>
      <c r="C60" s="27">
        <v>4.4000000000000004</v>
      </c>
      <c r="D60" s="27">
        <v>6.4</v>
      </c>
      <c r="E60" s="26">
        <v>6.2</v>
      </c>
    </row>
    <row r="61" spans="1:9" s="491" customFormat="1" ht="14.25" customHeight="1">
      <c r="A61" s="922" t="s">
        <v>515</v>
      </c>
      <c r="B61" s="922"/>
      <c r="C61" s="922"/>
      <c r="D61" s="922"/>
      <c r="E61" s="922"/>
      <c r="F61" s="490"/>
      <c r="I61" s="490"/>
    </row>
    <row r="62" spans="1:9" ht="24.75" customHeight="1">
      <c r="A62" s="918" t="s">
        <v>687</v>
      </c>
      <c r="B62" s="918"/>
      <c r="C62" s="918"/>
      <c r="D62" s="918"/>
      <c r="E62" s="918"/>
    </row>
  </sheetData>
  <mergeCells count="12">
    <mergeCell ref="A61:E61"/>
    <mergeCell ref="A62:E62"/>
    <mergeCell ref="C5:E5"/>
    <mergeCell ref="C33:E33"/>
    <mergeCell ref="A1:E1"/>
    <mergeCell ref="A2:B2"/>
    <mergeCell ref="A3:B3"/>
    <mergeCell ref="A4:B4"/>
    <mergeCell ref="C4:E4"/>
    <mergeCell ref="C2:C3"/>
    <mergeCell ref="D2:D3"/>
    <mergeCell ref="E2:E3"/>
  </mergeCells>
  <hyperlinks>
    <hyperlink ref="F1" location="'Spis treści'!A1" display="POWRÓT"/>
    <hyperlink ref="F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0">
    <tabColor rgb="FFFF0000"/>
  </sheetPr>
  <dimension ref="A1:L81"/>
  <sheetViews>
    <sheetView zoomScaleNormal="100" zoomScaleSheetLayoutView="100" workbookViewId="0">
      <pane ySplit="5" topLeftCell="A51" activePane="bottomLeft" state="frozen"/>
      <selection sqref="A1:H1"/>
      <selection pane="bottomLeft" activeCell="K2" sqref="K2"/>
    </sheetView>
  </sheetViews>
  <sheetFormatPr defaultRowHeight="12.75"/>
  <cols>
    <col min="1" max="1" width="15.28515625" style="1" customWidth="1"/>
    <col min="2" max="10" width="7.42578125" style="1" customWidth="1"/>
    <col min="11" max="11" width="13.140625" style="1" customWidth="1"/>
    <col min="12" max="16384" width="9.140625" style="1"/>
  </cols>
  <sheetData>
    <row r="1" spans="1:12" ht="29.25" customHeight="1" thickTop="1" thickBot="1">
      <c r="A1" s="849" t="s">
        <v>636</v>
      </c>
      <c r="B1" s="849"/>
      <c r="C1" s="849"/>
      <c r="D1" s="849"/>
      <c r="E1" s="849"/>
      <c r="F1" s="849"/>
      <c r="G1" s="849"/>
      <c r="H1" s="849"/>
      <c r="I1" s="849"/>
      <c r="J1" s="849"/>
      <c r="K1" s="377" t="s">
        <v>420</v>
      </c>
    </row>
    <row r="2" spans="1:12" ht="13.5" customHeight="1" thickTop="1" thickBot="1">
      <c r="A2" s="935" t="s">
        <v>160</v>
      </c>
      <c r="B2" s="822" t="s">
        <v>34</v>
      </c>
      <c r="C2" s="822"/>
      <c r="D2" s="822"/>
      <c r="E2" s="933" t="s">
        <v>33</v>
      </c>
      <c r="F2" s="933"/>
      <c r="G2" s="933"/>
      <c r="H2" s="933" t="s">
        <v>32</v>
      </c>
      <c r="I2" s="933"/>
      <c r="J2" s="934"/>
      <c r="K2" s="437" t="s">
        <v>444</v>
      </c>
    </row>
    <row r="3" spans="1:12" ht="13.5" customHeight="1" thickTop="1">
      <c r="A3" s="936"/>
      <c r="B3" s="822"/>
      <c r="C3" s="822"/>
      <c r="D3" s="822"/>
      <c r="E3" s="933"/>
      <c r="F3" s="933"/>
      <c r="G3" s="933"/>
      <c r="H3" s="933"/>
      <c r="I3" s="933"/>
      <c r="J3" s="934"/>
    </row>
    <row r="4" spans="1:12">
      <c r="A4" s="936"/>
      <c r="B4" s="287" t="s">
        <v>105</v>
      </c>
      <c r="C4" s="297" t="s">
        <v>23</v>
      </c>
      <c r="D4" s="297" t="s">
        <v>22</v>
      </c>
      <c r="E4" s="287" t="s">
        <v>105</v>
      </c>
      <c r="F4" s="297" t="s">
        <v>23</v>
      </c>
      <c r="G4" s="297" t="s">
        <v>22</v>
      </c>
      <c r="H4" s="287" t="s">
        <v>105</v>
      </c>
      <c r="I4" s="297" t="s">
        <v>23</v>
      </c>
      <c r="J4" s="298" t="s">
        <v>22</v>
      </c>
    </row>
    <row r="5" spans="1:12">
      <c r="A5" s="937"/>
      <c r="B5" s="823" t="s">
        <v>89</v>
      </c>
      <c r="C5" s="893"/>
      <c r="D5" s="893"/>
      <c r="E5" s="893"/>
      <c r="F5" s="893"/>
      <c r="G5" s="893"/>
      <c r="H5" s="893"/>
      <c r="I5" s="893"/>
      <c r="J5" s="893"/>
    </row>
    <row r="6" spans="1:12">
      <c r="A6" s="938">
        <v>2014</v>
      </c>
      <c r="B6" s="938"/>
      <c r="C6" s="938"/>
      <c r="D6" s="938"/>
      <c r="E6" s="938"/>
      <c r="F6" s="938"/>
      <c r="G6" s="938"/>
      <c r="H6" s="938"/>
      <c r="I6" s="938"/>
      <c r="J6" s="938"/>
    </row>
    <row r="7" spans="1:12" ht="14.45" customHeight="1">
      <c r="A7" s="203" t="s">
        <v>166</v>
      </c>
      <c r="B7" s="34"/>
      <c r="C7" s="34"/>
      <c r="D7" s="34"/>
      <c r="E7" s="34"/>
      <c r="F7" s="34"/>
      <c r="G7" s="34"/>
      <c r="H7" s="34"/>
      <c r="I7" s="34"/>
      <c r="J7" s="33"/>
    </row>
    <row r="8" spans="1:12" ht="14.45" customHeight="1">
      <c r="A8" s="204" t="s">
        <v>159</v>
      </c>
      <c r="B8" s="27">
        <v>31.8</v>
      </c>
      <c r="C8" s="27">
        <v>38.1</v>
      </c>
      <c r="D8" s="27">
        <v>26.3</v>
      </c>
      <c r="E8" s="27">
        <v>30</v>
      </c>
      <c r="F8" s="27">
        <v>35.9</v>
      </c>
      <c r="G8" s="27">
        <v>24.8</v>
      </c>
      <c r="H8" s="27">
        <v>5.8</v>
      </c>
      <c r="I8" s="27">
        <v>5.9</v>
      </c>
      <c r="J8" s="26">
        <v>5.8</v>
      </c>
    </row>
    <row r="9" spans="1:12" ht="14.45" customHeight="1">
      <c r="A9" s="204" t="s">
        <v>158</v>
      </c>
      <c r="B9" s="27">
        <v>35.5</v>
      </c>
      <c r="C9" s="27">
        <v>40.799999999999997</v>
      </c>
      <c r="D9" s="27">
        <v>31.3</v>
      </c>
      <c r="E9" s="27">
        <v>32.1</v>
      </c>
      <c r="F9" s="27">
        <v>36.4</v>
      </c>
      <c r="G9" s="27">
        <v>28.6</v>
      </c>
      <c r="H9" s="27">
        <v>9.8000000000000007</v>
      </c>
      <c r="I9" s="27">
        <v>10.7</v>
      </c>
      <c r="J9" s="26">
        <v>8.8000000000000007</v>
      </c>
      <c r="K9" s="742"/>
    </row>
    <row r="10" spans="1:12" ht="14.45" customHeight="1">
      <c r="A10" s="204" t="s">
        <v>130</v>
      </c>
      <c r="B10" s="27">
        <v>30.3</v>
      </c>
      <c r="C10" s="27">
        <v>38.799999999999997</v>
      </c>
      <c r="D10" s="27">
        <v>23.5</v>
      </c>
      <c r="E10" s="27">
        <v>26.7</v>
      </c>
      <c r="F10" s="27">
        <v>34.5</v>
      </c>
      <c r="G10" s="27">
        <v>20.399999999999999</v>
      </c>
      <c r="H10" s="27">
        <v>12.2</v>
      </c>
      <c r="I10" s="27">
        <v>11.3</v>
      </c>
      <c r="J10" s="26">
        <v>13.4</v>
      </c>
      <c r="K10" s="742"/>
      <c r="L10" s="742"/>
    </row>
    <row r="11" spans="1:12" ht="14.45" customHeight="1">
      <c r="A11" s="204" t="s">
        <v>157</v>
      </c>
      <c r="B11" s="27">
        <v>38.6</v>
      </c>
      <c r="C11" s="27">
        <v>47</v>
      </c>
      <c r="D11" s="27">
        <v>31.6</v>
      </c>
      <c r="E11" s="27">
        <v>37</v>
      </c>
      <c r="F11" s="27">
        <v>45.2</v>
      </c>
      <c r="G11" s="27">
        <v>30.1</v>
      </c>
      <c r="H11" s="27">
        <v>4.2</v>
      </c>
      <c r="I11" s="27">
        <v>3.8</v>
      </c>
      <c r="J11" s="26">
        <v>4.8</v>
      </c>
      <c r="K11" s="742"/>
    </row>
    <row r="12" spans="1:12" ht="14.45" customHeight="1">
      <c r="A12" s="204" t="s">
        <v>156</v>
      </c>
      <c r="B12" s="27">
        <v>41.8</v>
      </c>
      <c r="C12" s="27">
        <v>47.5</v>
      </c>
      <c r="D12" s="27">
        <v>36.6</v>
      </c>
      <c r="E12" s="27">
        <v>40</v>
      </c>
      <c r="F12" s="27">
        <v>45.5</v>
      </c>
      <c r="G12" s="27">
        <v>35</v>
      </c>
      <c r="H12" s="27">
        <v>4.3</v>
      </c>
      <c r="I12" s="27">
        <v>4.3</v>
      </c>
      <c r="J12" s="26">
        <v>4.3</v>
      </c>
      <c r="K12" s="742"/>
    </row>
    <row r="13" spans="1:12" ht="14.45" customHeight="1">
      <c r="A13" s="204" t="s">
        <v>155</v>
      </c>
      <c r="B13" s="27">
        <v>41.9</v>
      </c>
      <c r="C13" s="27">
        <v>48</v>
      </c>
      <c r="D13" s="27">
        <v>36.5</v>
      </c>
      <c r="E13" s="27">
        <v>40</v>
      </c>
      <c r="F13" s="27">
        <v>45.8</v>
      </c>
      <c r="G13" s="27">
        <v>35</v>
      </c>
      <c r="H13" s="27">
        <v>4.4000000000000004</v>
      </c>
      <c r="I13" s="27">
        <v>4.5999999999999996</v>
      </c>
      <c r="J13" s="26">
        <v>4.2</v>
      </c>
      <c r="K13" s="742"/>
    </row>
    <row r="14" spans="1:12" ht="14.45" customHeight="1">
      <c r="A14" s="204" t="s">
        <v>154</v>
      </c>
      <c r="B14" s="27">
        <v>44.1</v>
      </c>
      <c r="C14" s="27">
        <v>50.9</v>
      </c>
      <c r="D14" s="27">
        <v>39.700000000000003</v>
      </c>
      <c r="E14" s="27">
        <v>42.2</v>
      </c>
      <c r="F14" s="27">
        <v>49</v>
      </c>
      <c r="G14" s="27">
        <v>37.700000000000003</v>
      </c>
      <c r="H14" s="27">
        <v>4.4000000000000004</v>
      </c>
      <c r="I14" s="777" t="s">
        <v>739</v>
      </c>
      <c r="J14" s="26">
        <v>4.9000000000000004</v>
      </c>
      <c r="K14" s="742"/>
    </row>
    <row r="15" spans="1:12" ht="14.45" customHeight="1">
      <c r="A15" s="204" t="s">
        <v>153</v>
      </c>
      <c r="B15" s="27">
        <v>41.3</v>
      </c>
      <c r="C15" s="27">
        <v>50.9</v>
      </c>
      <c r="D15" s="27">
        <v>32.4</v>
      </c>
      <c r="E15" s="27">
        <v>38.1</v>
      </c>
      <c r="F15" s="27">
        <v>46.2</v>
      </c>
      <c r="G15" s="27">
        <v>30.5</v>
      </c>
      <c r="H15" s="27">
        <v>7.9</v>
      </c>
      <c r="I15" s="27">
        <v>9.3000000000000007</v>
      </c>
      <c r="J15" s="26">
        <v>5.8</v>
      </c>
      <c r="K15" s="742"/>
    </row>
    <row r="16" spans="1:12" ht="14.45" customHeight="1">
      <c r="A16" s="204" t="s">
        <v>152</v>
      </c>
      <c r="B16" s="27">
        <v>26.7</v>
      </c>
      <c r="C16" s="27">
        <v>34.6</v>
      </c>
      <c r="D16" s="27">
        <v>19.899999999999999</v>
      </c>
      <c r="E16" s="27">
        <v>22</v>
      </c>
      <c r="F16" s="27">
        <v>28.7</v>
      </c>
      <c r="G16" s="27">
        <v>16.3</v>
      </c>
      <c r="H16" s="27">
        <v>17.5</v>
      </c>
      <c r="I16" s="27">
        <v>17.100000000000001</v>
      </c>
      <c r="J16" s="26">
        <v>18.2</v>
      </c>
      <c r="K16" s="742"/>
    </row>
    <row r="17" spans="1:11" ht="14.45" customHeight="1">
      <c r="A17" s="204" t="s">
        <v>151</v>
      </c>
      <c r="B17" s="27">
        <v>35</v>
      </c>
      <c r="C17" s="27">
        <v>41.9</v>
      </c>
      <c r="D17" s="27">
        <v>29</v>
      </c>
      <c r="E17" s="27">
        <v>28.2</v>
      </c>
      <c r="F17" s="27">
        <v>33.700000000000003</v>
      </c>
      <c r="G17" s="27">
        <v>23.4</v>
      </c>
      <c r="H17" s="27">
        <v>19.5</v>
      </c>
      <c r="I17" s="27">
        <v>19.8</v>
      </c>
      <c r="J17" s="26">
        <v>19.3</v>
      </c>
      <c r="K17" s="742"/>
    </row>
    <row r="18" spans="1:11" ht="14.45" customHeight="1">
      <c r="A18" s="204" t="s">
        <v>150</v>
      </c>
      <c r="B18" s="27">
        <v>34.6</v>
      </c>
      <c r="C18" s="27">
        <v>38.799999999999997</v>
      </c>
      <c r="D18" s="27">
        <v>31.1</v>
      </c>
      <c r="E18" s="27">
        <v>32.1</v>
      </c>
      <c r="F18" s="27">
        <v>35.799999999999997</v>
      </c>
      <c r="G18" s="27">
        <v>28.9</v>
      </c>
      <c r="H18" s="27">
        <v>7.3</v>
      </c>
      <c r="I18" s="27">
        <v>7.7</v>
      </c>
      <c r="J18" s="26">
        <v>6.9</v>
      </c>
      <c r="K18" s="742"/>
    </row>
    <row r="19" spans="1:11" ht="14.45" customHeight="1">
      <c r="A19" s="204" t="s">
        <v>149</v>
      </c>
      <c r="B19" s="27">
        <v>30.9</v>
      </c>
      <c r="C19" s="27">
        <v>40</v>
      </c>
      <c r="D19" s="27">
        <v>23.1</v>
      </c>
      <c r="E19" s="27">
        <v>28.8</v>
      </c>
      <c r="F19" s="27">
        <v>37.200000000000003</v>
      </c>
      <c r="G19" s="27">
        <v>21.7</v>
      </c>
      <c r="H19" s="27">
        <v>6.6</v>
      </c>
      <c r="I19" s="27">
        <v>6.9</v>
      </c>
      <c r="J19" s="26">
        <v>6.2</v>
      </c>
      <c r="K19" s="742"/>
    </row>
    <row r="20" spans="1:11" ht="14.45" customHeight="1">
      <c r="A20" s="204" t="s">
        <v>148</v>
      </c>
      <c r="B20" s="27">
        <v>42.2</v>
      </c>
      <c r="C20" s="27">
        <v>52.3</v>
      </c>
      <c r="D20" s="27">
        <v>32.9</v>
      </c>
      <c r="E20" s="27">
        <v>35.700000000000003</v>
      </c>
      <c r="F20" s="27">
        <v>44.2</v>
      </c>
      <c r="G20" s="27">
        <v>27.9</v>
      </c>
      <c r="H20" s="27">
        <v>15.5</v>
      </c>
      <c r="I20" s="27">
        <v>15.6</v>
      </c>
      <c r="J20" s="26">
        <v>15.4</v>
      </c>
      <c r="K20" s="742"/>
    </row>
    <row r="21" spans="1:11" ht="14.45" customHeight="1">
      <c r="A21" s="204" t="s">
        <v>147</v>
      </c>
      <c r="B21" s="27">
        <v>39.700000000000003</v>
      </c>
      <c r="C21" s="27">
        <v>47.1</v>
      </c>
      <c r="D21" s="27">
        <v>35</v>
      </c>
      <c r="E21" s="27">
        <v>35.9</v>
      </c>
      <c r="F21" s="27">
        <v>42</v>
      </c>
      <c r="G21" s="27">
        <v>32.1</v>
      </c>
      <c r="H21" s="27">
        <v>9.4</v>
      </c>
      <c r="I21" s="27">
        <v>10.8</v>
      </c>
      <c r="J21" s="26">
        <v>8.3000000000000007</v>
      </c>
      <c r="K21" s="742"/>
    </row>
    <row r="22" spans="1:11" ht="14.45" customHeight="1">
      <c r="A22" s="204" t="s">
        <v>146</v>
      </c>
      <c r="B22" s="27">
        <v>40.700000000000003</v>
      </c>
      <c r="C22" s="27">
        <v>48.5</v>
      </c>
      <c r="D22" s="27">
        <v>35.5</v>
      </c>
      <c r="E22" s="27">
        <v>36.799999999999997</v>
      </c>
      <c r="F22" s="27">
        <v>42.7</v>
      </c>
      <c r="G22" s="27">
        <v>32.9</v>
      </c>
      <c r="H22" s="27">
        <v>9.6</v>
      </c>
      <c r="I22" s="27">
        <v>12.1</v>
      </c>
      <c r="J22" s="26">
        <v>7.5</v>
      </c>
      <c r="K22" s="742"/>
    </row>
    <row r="23" spans="1:11" ht="14.45" customHeight="1">
      <c r="A23" s="204" t="s">
        <v>145</v>
      </c>
      <c r="B23" s="27">
        <v>36.1</v>
      </c>
      <c r="C23" s="27">
        <v>44.7</v>
      </c>
      <c r="D23" s="27">
        <v>27.8</v>
      </c>
      <c r="E23" s="27">
        <v>34.799999999999997</v>
      </c>
      <c r="F23" s="27">
        <v>42.9</v>
      </c>
      <c r="G23" s="27">
        <v>27.1</v>
      </c>
      <c r="H23" s="777">
        <v>3.4</v>
      </c>
      <c r="I23" s="777" t="s">
        <v>739</v>
      </c>
      <c r="J23" s="778" t="s">
        <v>739</v>
      </c>
      <c r="K23" s="742"/>
    </row>
    <row r="24" spans="1:11" ht="14.45" customHeight="1">
      <c r="A24" s="204" t="s">
        <v>144</v>
      </c>
      <c r="B24" s="27">
        <v>31.3</v>
      </c>
      <c r="C24" s="27">
        <v>38.299999999999997</v>
      </c>
      <c r="D24" s="27">
        <v>26.1</v>
      </c>
      <c r="E24" s="27">
        <v>29.5</v>
      </c>
      <c r="F24" s="27">
        <v>35.9</v>
      </c>
      <c r="G24" s="27">
        <v>24.8</v>
      </c>
      <c r="H24" s="27">
        <v>5.6</v>
      </c>
      <c r="I24" s="27">
        <v>6.1</v>
      </c>
      <c r="J24" s="26">
        <v>5</v>
      </c>
      <c r="K24" s="742"/>
    </row>
    <row r="25" spans="1:11" ht="14.45" customHeight="1">
      <c r="A25" s="204" t="s">
        <v>143</v>
      </c>
      <c r="B25" s="27">
        <v>29.5</v>
      </c>
      <c r="C25" s="27">
        <v>45</v>
      </c>
      <c r="D25" s="27">
        <v>15.1</v>
      </c>
      <c r="E25" s="27">
        <v>27.7</v>
      </c>
      <c r="F25" s="27">
        <v>42</v>
      </c>
      <c r="G25" s="27">
        <v>14.3</v>
      </c>
      <c r="H25" s="27">
        <v>6.2</v>
      </c>
      <c r="I25" s="795">
        <v>6.6</v>
      </c>
      <c r="J25" s="779" t="s">
        <v>739</v>
      </c>
      <c r="K25" s="742"/>
    </row>
    <row r="26" spans="1:11" ht="14.45" customHeight="1">
      <c r="A26" s="204" t="s">
        <v>142</v>
      </c>
      <c r="B26" s="27">
        <v>43</v>
      </c>
      <c r="C26" s="27">
        <v>51.5</v>
      </c>
      <c r="D26" s="27">
        <v>35.1</v>
      </c>
      <c r="E26" s="27">
        <v>40</v>
      </c>
      <c r="F26" s="27">
        <v>47.8</v>
      </c>
      <c r="G26" s="27">
        <v>32.700000000000003</v>
      </c>
      <c r="H26" s="27">
        <v>7</v>
      </c>
      <c r="I26" s="27">
        <v>7.2</v>
      </c>
      <c r="J26" s="26">
        <v>6.8</v>
      </c>
      <c r="K26" s="742"/>
    </row>
    <row r="27" spans="1:11" ht="14.45" customHeight="1">
      <c r="A27" s="204" t="s">
        <v>141</v>
      </c>
      <c r="B27" s="27">
        <v>35.4</v>
      </c>
      <c r="C27" s="27">
        <v>42.5</v>
      </c>
      <c r="D27" s="27">
        <v>29.2</v>
      </c>
      <c r="E27" s="27">
        <v>34.1</v>
      </c>
      <c r="F27" s="27">
        <v>40.6</v>
      </c>
      <c r="G27" s="27">
        <v>28.3</v>
      </c>
      <c r="H27" s="27">
        <v>3.9</v>
      </c>
      <c r="I27" s="27">
        <v>4.5999999999999996</v>
      </c>
      <c r="J27" s="26">
        <v>3</v>
      </c>
      <c r="K27" s="742"/>
    </row>
    <row r="28" spans="1:11" ht="14.45" customHeight="1">
      <c r="A28" s="205" t="s">
        <v>417</v>
      </c>
      <c r="B28" s="34">
        <v>34.4</v>
      </c>
      <c r="C28" s="34">
        <v>44</v>
      </c>
      <c r="D28" s="34">
        <v>26.9</v>
      </c>
      <c r="E28" s="34">
        <v>32.4</v>
      </c>
      <c r="F28" s="34">
        <v>41.4</v>
      </c>
      <c r="G28" s="34">
        <v>25.3</v>
      </c>
      <c r="H28" s="34">
        <v>6</v>
      </c>
      <c r="I28" s="34">
        <v>5.9</v>
      </c>
      <c r="J28" s="33">
        <v>6</v>
      </c>
      <c r="K28" s="742"/>
    </row>
    <row r="29" spans="1:11" ht="14.45" customHeight="1">
      <c r="A29" s="204" t="s">
        <v>140</v>
      </c>
      <c r="B29" s="27">
        <v>38</v>
      </c>
      <c r="C29" s="27">
        <v>46.7</v>
      </c>
      <c r="D29" s="27">
        <v>31</v>
      </c>
      <c r="E29" s="27">
        <v>33.700000000000003</v>
      </c>
      <c r="F29" s="27">
        <v>41.1</v>
      </c>
      <c r="G29" s="27">
        <v>27.8</v>
      </c>
      <c r="H29" s="27">
        <v>11.5</v>
      </c>
      <c r="I29" s="27">
        <v>12.5</v>
      </c>
      <c r="J29" s="26">
        <v>10.5</v>
      </c>
      <c r="K29" s="742"/>
    </row>
    <row r="30" spans="1:11" ht="14.45" customHeight="1">
      <c r="A30" s="204" t="s">
        <v>139</v>
      </c>
      <c r="B30" s="27">
        <v>33.700000000000003</v>
      </c>
      <c r="C30" s="27">
        <v>42.7</v>
      </c>
      <c r="D30" s="27">
        <v>26.4</v>
      </c>
      <c r="E30" s="27">
        <v>32.5</v>
      </c>
      <c r="F30" s="27">
        <v>41.1</v>
      </c>
      <c r="G30" s="27">
        <v>25.7</v>
      </c>
      <c r="H30" s="27">
        <v>3.4</v>
      </c>
      <c r="I30" s="27">
        <v>3.9</v>
      </c>
      <c r="J30" s="26">
        <v>2.7</v>
      </c>
      <c r="K30" s="742"/>
    </row>
    <row r="31" spans="1:11" ht="14.45" customHeight="1">
      <c r="A31" s="204" t="s">
        <v>138</v>
      </c>
      <c r="B31" s="27">
        <v>32.9</v>
      </c>
      <c r="C31" s="27">
        <v>39.799999999999997</v>
      </c>
      <c r="D31" s="27">
        <v>27</v>
      </c>
      <c r="E31" s="27">
        <v>30.6</v>
      </c>
      <c r="F31" s="27">
        <v>37.1</v>
      </c>
      <c r="G31" s="27">
        <v>25</v>
      </c>
      <c r="H31" s="27">
        <v>7.3</v>
      </c>
      <c r="I31" s="27">
        <v>7.2</v>
      </c>
      <c r="J31" s="26">
        <v>7.5</v>
      </c>
      <c r="K31" s="742"/>
    </row>
    <row r="32" spans="1:11" ht="14.45" customHeight="1">
      <c r="A32" s="204" t="s">
        <v>137</v>
      </c>
      <c r="B32" s="27">
        <v>38.700000000000003</v>
      </c>
      <c r="C32" s="27">
        <v>46.5</v>
      </c>
      <c r="D32" s="27">
        <v>32.5</v>
      </c>
      <c r="E32" s="27">
        <v>34.6</v>
      </c>
      <c r="F32" s="27">
        <v>42.2</v>
      </c>
      <c r="G32" s="27">
        <v>28.7</v>
      </c>
      <c r="H32" s="27">
        <v>10.4</v>
      </c>
      <c r="I32" s="27">
        <v>9.1999999999999993</v>
      </c>
      <c r="J32" s="26">
        <v>11.7</v>
      </c>
      <c r="K32" s="742"/>
    </row>
    <row r="33" spans="1:11" ht="14.45" customHeight="1">
      <c r="A33" s="204" t="s">
        <v>136</v>
      </c>
      <c r="B33" s="27">
        <v>39.6</v>
      </c>
      <c r="C33" s="27">
        <v>42.8</v>
      </c>
      <c r="D33" s="27">
        <v>36.9</v>
      </c>
      <c r="E33" s="27">
        <v>36.9</v>
      </c>
      <c r="F33" s="27">
        <v>39.5</v>
      </c>
      <c r="G33" s="27">
        <v>34.6</v>
      </c>
      <c r="H33" s="27">
        <v>7</v>
      </c>
      <c r="I33" s="27">
        <v>7.8</v>
      </c>
      <c r="J33" s="26">
        <v>6.3</v>
      </c>
      <c r="K33" s="742"/>
    </row>
    <row r="34" spans="1:11" ht="14.45" customHeight="1">
      <c r="A34" s="204" t="s">
        <v>135</v>
      </c>
      <c r="B34" s="27">
        <v>45</v>
      </c>
      <c r="C34" s="27">
        <v>50.5</v>
      </c>
      <c r="D34" s="27">
        <v>40</v>
      </c>
      <c r="E34" s="27">
        <v>42.8</v>
      </c>
      <c r="F34" s="27">
        <v>47.9</v>
      </c>
      <c r="G34" s="27">
        <v>38.1</v>
      </c>
      <c r="H34" s="27">
        <v>4.9000000000000004</v>
      </c>
      <c r="I34" s="27">
        <v>5.2</v>
      </c>
      <c r="J34" s="26">
        <v>4.5999999999999996</v>
      </c>
      <c r="K34" s="742"/>
    </row>
    <row r="35" spans="1:11" ht="14.45" customHeight="1">
      <c r="A35" s="204" t="s">
        <v>134</v>
      </c>
      <c r="B35" s="27">
        <v>41.9</v>
      </c>
      <c r="C35" s="27">
        <v>47.9</v>
      </c>
      <c r="D35" s="27">
        <v>36.5</v>
      </c>
      <c r="E35" s="27">
        <v>40.6</v>
      </c>
      <c r="F35" s="27">
        <v>46.1</v>
      </c>
      <c r="G35" s="27">
        <v>35.6</v>
      </c>
      <c r="H35" s="27">
        <v>3.3</v>
      </c>
      <c r="I35" s="27">
        <v>3.7</v>
      </c>
      <c r="J35" s="26">
        <v>2.7</v>
      </c>
      <c r="K35" s="742"/>
    </row>
    <row r="36" spans="1:11" ht="14.45" customHeight="1">
      <c r="A36" s="259" t="s">
        <v>167</v>
      </c>
      <c r="B36" s="27"/>
      <c r="C36" s="27"/>
      <c r="D36" s="27"/>
      <c r="E36" s="27"/>
      <c r="F36" s="27"/>
      <c r="G36" s="27"/>
      <c r="H36" s="27"/>
      <c r="I36" s="27"/>
      <c r="J36" s="26"/>
      <c r="K36" s="742"/>
    </row>
    <row r="37" spans="1:11" ht="14.45" customHeight="1">
      <c r="A37" s="204" t="s">
        <v>168</v>
      </c>
      <c r="B37" s="27"/>
      <c r="C37" s="27"/>
      <c r="D37" s="27"/>
      <c r="E37" s="27"/>
      <c r="F37" s="27"/>
      <c r="G37" s="27"/>
      <c r="H37" s="27"/>
      <c r="I37" s="27"/>
      <c r="J37" s="26"/>
    </row>
    <row r="38" spans="1:11" ht="14.45" customHeight="1">
      <c r="A38" s="206" t="s">
        <v>133</v>
      </c>
      <c r="B38" s="27">
        <v>75.599999999999994</v>
      </c>
      <c r="C38" s="27">
        <v>80.5</v>
      </c>
      <c r="D38" s="27">
        <v>70.7</v>
      </c>
      <c r="E38" s="27">
        <v>73.900000000000006</v>
      </c>
      <c r="F38" s="27">
        <v>79</v>
      </c>
      <c r="G38" s="27">
        <v>68.8</v>
      </c>
      <c r="H38" s="27">
        <v>2.2999999999999998</v>
      </c>
      <c r="I38" s="777" t="s">
        <v>739</v>
      </c>
      <c r="J38" s="779" t="s">
        <v>739</v>
      </c>
    </row>
    <row r="39" spans="1:11" ht="14.45" customHeight="1">
      <c r="A39" s="206" t="s">
        <v>132</v>
      </c>
      <c r="B39" s="27">
        <v>46.9</v>
      </c>
      <c r="C39" s="27">
        <v>49.4</v>
      </c>
      <c r="D39" s="27">
        <v>44.4</v>
      </c>
      <c r="E39" s="27">
        <v>46.3</v>
      </c>
      <c r="F39" s="27">
        <v>48.6</v>
      </c>
      <c r="G39" s="27">
        <v>43.8</v>
      </c>
      <c r="H39" s="27">
        <v>1.4</v>
      </c>
      <c r="I39" s="27">
        <v>1.5</v>
      </c>
      <c r="J39" s="26">
        <v>1.3</v>
      </c>
    </row>
    <row r="40" spans="1:11" ht="14.45" customHeight="1">
      <c r="A40" s="206" t="s">
        <v>131</v>
      </c>
      <c r="B40" s="27">
        <v>48.9</v>
      </c>
      <c r="C40" s="27">
        <v>56.8</v>
      </c>
      <c r="D40" s="27">
        <v>41.8</v>
      </c>
      <c r="E40" s="27">
        <v>47.5</v>
      </c>
      <c r="F40" s="27">
        <v>55</v>
      </c>
      <c r="G40" s="27">
        <v>40.700000000000003</v>
      </c>
      <c r="H40" s="27">
        <v>3</v>
      </c>
      <c r="I40" s="27">
        <v>3.3</v>
      </c>
      <c r="J40" s="26">
        <v>2.6</v>
      </c>
    </row>
    <row r="41" spans="1:11" ht="14.45" customHeight="1">
      <c r="A41" s="206" t="s">
        <v>129</v>
      </c>
      <c r="B41" s="27">
        <v>37.700000000000003</v>
      </c>
      <c r="C41" s="27">
        <v>50</v>
      </c>
      <c r="D41" s="27">
        <v>26.5</v>
      </c>
      <c r="E41" s="27">
        <v>28.6</v>
      </c>
      <c r="F41" s="27">
        <v>37.700000000000003</v>
      </c>
      <c r="G41" s="27">
        <v>20.3</v>
      </c>
      <c r="H41" s="27">
        <v>24.2</v>
      </c>
      <c r="I41" s="27">
        <v>24.7</v>
      </c>
      <c r="J41" s="26">
        <v>23.3</v>
      </c>
    </row>
    <row r="42" spans="1:11" ht="14.45" customHeight="1">
      <c r="A42" s="206" t="s">
        <v>128</v>
      </c>
      <c r="B42" s="27">
        <v>29.7</v>
      </c>
      <c r="C42" s="27">
        <v>46.1</v>
      </c>
      <c r="D42" s="27">
        <v>15</v>
      </c>
      <c r="E42" s="27">
        <v>27.7</v>
      </c>
      <c r="F42" s="27">
        <v>42.5</v>
      </c>
      <c r="G42" s="27">
        <v>14.4</v>
      </c>
      <c r="H42" s="27">
        <v>6.9</v>
      </c>
      <c r="I42" s="27">
        <v>8</v>
      </c>
      <c r="J42" s="26">
        <v>3.9</v>
      </c>
    </row>
    <row r="43" spans="1:11">
      <c r="A43" s="931">
        <v>2015</v>
      </c>
      <c r="B43" s="931"/>
      <c r="C43" s="931"/>
      <c r="D43" s="931"/>
      <c r="E43" s="931"/>
      <c r="F43" s="931"/>
      <c r="G43" s="931"/>
      <c r="H43" s="931"/>
      <c r="I43" s="931"/>
      <c r="J43" s="931"/>
    </row>
    <row r="44" spans="1:11" ht="13.5">
      <c r="A44" s="203" t="s">
        <v>166</v>
      </c>
      <c r="B44" s="34"/>
      <c r="C44" s="34"/>
      <c r="D44" s="34"/>
      <c r="E44" s="34"/>
      <c r="F44" s="34"/>
      <c r="G44" s="34"/>
      <c r="H44" s="34"/>
      <c r="I44" s="34"/>
      <c r="J44" s="33"/>
    </row>
    <row r="45" spans="1:11" ht="13.5">
      <c r="A45" s="204" t="s">
        <v>159</v>
      </c>
      <c r="B45" s="27">
        <v>32.5</v>
      </c>
      <c r="C45" s="27">
        <v>37.700000000000003</v>
      </c>
      <c r="D45" s="27">
        <v>27.8</v>
      </c>
      <c r="E45" s="27">
        <v>30.7</v>
      </c>
      <c r="F45" s="27">
        <v>35.6</v>
      </c>
      <c r="G45" s="27">
        <v>26.4</v>
      </c>
      <c r="H45" s="27">
        <v>5.4</v>
      </c>
      <c r="I45" s="27">
        <v>5.7</v>
      </c>
      <c r="J45" s="26">
        <v>5</v>
      </c>
    </row>
    <row r="46" spans="1:11" ht="13.5">
      <c r="A46" s="204" t="s">
        <v>158</v>
      </c>
      <c r="B46" s="27">
        <v>36.1</v>
      </c>
      <c r="C46" s="27">
        <v>41.7</v>
      </c>
      <c r="D46" s="27">
        <v>31.7</v>
      </c>
      <c r="E46" s="27">
        <v>33.5</v>
      </c>
      <c r="F46" s="27">
        <v>38.5</v>
      </c>
      <c r="G46" s="27">
        <v>29.5</v>
      </c>
      <c r="H46" s="27">
        <v>7.3</v>
      </c>
      <c r="I46" s="27">
        <v>7.5</v>
      </c>
      <c r="J46" s="26">
        <v>7.1</v>
      </c>
    </row>
    <row r="47" spans="1:11" ht="13.5">
      <c r="A47" s="204" t="s">
        <v>130</v>
      </c>
      <c r="B47" s="27">
        <v>30.1</v>
      </c>
      <c r="C47" s="27">
        <v>37</v>
      </c>
      <c r="D47" s="27">
        <v>24.5</v>
      </c>
      <c r="E47" s="27">
        <v>26.7</v>
      </c>
      <c r="F47" s="27">
        <v>33.1</v>
      </c>
      <c r="G47" s="27">
        <v>21.6</v>
      </c>
      <c r="H47" s="27">
        <v>11.2</v>
      </c>
      <c r="I47" s="27">
        <v>10.4</v>
      </c>
      <c r="J47" s="26">
        <v>12.1</v>
      </c>
    </row>
    <row r="48" spans="1:11" ht="13.5">
      <c r="A48" s="204" t="s">
        <v>157</v>
      </c>
      <c r="B48" s="27">
        <v>38.799999999999997</v>
      </c>
      <c r="C48" s="27">
        <v>46.9</v>
      </c>
      <c r="D48" s="27">
        <v>32</v>
      </c>
      <c r="E48" s="27">
        <v>37.4</v>
      </c>
      <c r="F48" s="27">
        <v>45.3</v>
      </c>
      <c r="G48" s="27">
        <v>30.8</v>
      </c>
      <c r="H48" s="27">
        <v>3.7</v>
      </c>
      <c r="I48" s="27">
        <v>3.5</v>
      </c>
      <c r="J48" s="26">
        <v>3.9</v>
      </c>
    </row>
    <row r="49" spans="1:10" ht="13.5">
      <c r="A49" s="204" t="s">
        <v>156</v>
      </c>
      <c r="B49" s="27">
        <v>41.5</v>
      </c>
      <c r="C49" s="27">
        <v>47.5</v>
      </c>
      <c r="D49" s="27">
        <v>36</v>
      </c>
      <c r="E49" s="27">
        <v>39.5</v>
      </c>
      <c r="F49" s="27">
        <v>45.5</v>
      </c>
      <c r="G49" s="27">
        <v>34.1</v>
      </c>
      <c r="H49" s="27">
        <v>4.7</v>
      </c>
      <c r="I49" s="27">
        <v>4.2</v>
      </c>
      <c r="J49" s="26">
        <v>5.3</v>
      </c>
    </row>
    <row r="50" spans="1:10" ht="13.5">
      <c r="A50" s="204" t="s">
        <v>155</v>
      </c>
      <c r="B50" s="27">
        <v>42.5</v>
      </c>
      <c r="C50" s="27">
        <v>48.4</v>
      </c>
      <c r="D50" s="27">
        <v>37.299999999999997</v>
      </c>
      <c r="E50" s="27">
        <v>40.799999999999997</v>
      </c>
      <c r="F50" s="27">
        <v>46.4</v>
      </c>
      <c r="G50" s="27">
        <v>35.9</v>
      </c>
      <c r="H50" s="27">
        <v>4</v>
      </c>
      <c r="I50" s="27">
        <v>4.2</v>
      </c>
      <c r="J50" s="26">
        <v>3.8</v>
      </c>
    </row>
    <row r="51" spans="1:10" ht="13.5">
      <c r="A51" s="204" t="s">
        <v>154</v>
      </c>
      <c r="B51" s="27">
        <v>45</v>
      </c>
      <c r="C51" s="27">
        <v>50.6</v>
      </c>
      <c r="D51" s="27">
        <v>41.3</v>
      </c>
      <c r="E51" s="27">
        <v>42.6</v>
      </c>
      <c r="F51" s="27">
        <v>47.7</v>
      </c>
      <c r="G51" s="27">
        <v>39.299999999999997</v>
      </c>
      <c r="H51" s="27">
        <v>5.3</v>
      </c>
      <c r="I51" s="27">
        <v>5.6</v>
      </c>
      <c r="J51" s="26">
        <v>5</v>
      </c>
    </row>
    <row r="52" spans="1:10" ht="13.5">
      <c r="A52" s="204" t="s">
        <v>153</v>
      </c>
      <c r="B52" s="27">
        <v>42.6</v>
      </c>
      <c r="C52" s="27">
        <v>52.3</v>
      </c>
      <c r="D52" s="27">
        <v>33.6</v>
      </c>
      <c r="E52" s="27">
        <v>39.9</v>
      </c>
      <c r="F52" s="27">
        <v>48.4</v>
      </c>
      <c r="G52" s="27">
        <v>32.1</v>
      </c>
      <c r="H52" s="27">
        <v>6.5</v>
      </c>
      <c r="I52" s="27">
        <v>7.7</v>
      </c>
      <c r="J52" s="26">
        <v>4.7</v>
      </c>
    </row>
    <row r="53" spans="1:10" ht="13.5">
      <c r="A53" s="204" t="s">
        <v>152</v>
      </c>
      <c r="B53" s="27">
        <v>28.1</v>
      </c>
      <c r="C53" s="27">
        <v>36.700000000000003</v>
      </c>
      <c r="D53" s="27">
        <v>20.7</v>
      </c>
      <c r="E53" s="27">
        <v>23.1</v>
      </c>
      <c r="F53" s="27">
        <v>30.3</v>
      </c>
      <c r="G53" s="27">
        <v>16.899999999999999</v>
      </c>
      <c r="H53" s="27">
        <v>17.899999999999999</v>
      </c>
      <c r="I53" s="27">
        <v>17.5</v>
      </c>
      <c r="J53" s="26">
        <v>18.600000000000001</v>
      </c>
    </row>
    <row r="54" spans="1:10" ht="13.5">
      <c r="A54" s="204" t="s">
        <v>151</v>
      </c>
      <c r="B54" s="27">
        <v>35.9</v>
      </c>
      <c r="C54" s="27">
        <v>42.6</v>
      </c>
      <c r="D54" s="27">
        <v>30.2</v>
      </c>
      <c r="E54" s="27">
        <v>29.6</v>
      </c>
      <c r="F54" s="27">
        <v>35.299999999999997</v>
      </c>
      <c r="G54" s="27">
        <v>24.6</v>
      </c>
      <c r="H54" s="27">
        <v>17.7</v>
      </c>
      <c r="I54" s="27">
        <v>17.2</v>
      </c>
      <c r="J54" s="26">
        <v>18.399999999999999</v>
      </c>
    </row>
    <row r="55" spans="1:10" ht="13.5">
      <c r="A55" s="204" t="s">
        <v>150</v>
      </c>
      <c r="B55" s="27">
        <v>34.700000000000003</v>
      </c>
      <c r="C55" s="27">
        <v>38.6</v>
      </c>
      <c r="D55" s="27">
        <v>31.3</v>
      </c>
      <c r="E55" s="27">
        <v>32.200000000000003</v>
      </c>
      <c r="F55" s="27">
        <v>35.700000000000003</v>
      </c>
      <c r="G55" s="27">
        <v>29.2</v>
      </c>
      <c r="H55" s="27">
        <v>7.2</v>
      </c>
      <c r="I55" s="27">
        <v>7.5</v>
      </c>
      <c r="J55" s="26">
        <v>6.8</v>
      </c>
    </row>
    <row r="56" spans="1:10" ht="13.5">
      <c r="A56" s="204" t="s">
        <v>149</v>
      </c>
      <c r="B56" s="27">
        <v>31.3</v>
      </c>
      <c r="C56" s="27">
        <v>40.799999999999997</v>
      </c>
      <c r="D56" s="27">
        <v>23.2</v>
      </c>
      <c r="E56" s="27">
        <v>29.4</v>
      </c>
      <c r="F56" s="27">
        <v>38.1</v>
      </c>
      <c r="G56" s="27">
        <v>22</v>
      </c>
      <c r="H56" s="27">
        <v>6.1</v>
      </c>
      <c r="I56" s="27">
        <v>6.7</v>
      </c>
      <c r="J56" s="26">
        <v>5.2</v>
      </c>
    </row>
    <row r="57" spans="1:10" ht="13.5">
      <c r="A57" s="204" t="s">
        <v>148</v>
      </c>
      <c r="B57" s="27">
        <v>39.700000000000003</v>
      </c>
      <c r="C57" s="27">
        <v>48.5</v>
      </c>
      <c r="D57" s="27">
        <v>31.7</v>
      </c>
      <c r="E57" s="27">
        <v>35.5</v>
      </c>
      <c r="F57" s="27">
        <v>42.6</v>
      </c>
      <c r="G57" s="27">
        <v>28.9</v>
      </c>
      <c r="H57" s="27">
        <v>10.9</v>
      </c>
      <c r="I57" s="27">
        <v>12.4</v>
      </c>
      <c r="J57" s="26">
        <v>8.8000000000000007</v>
      </c>
    </row>
    <row r="58" spans="1:10" ht="13.5">
      <c r="A58" s="204" t="s">
        <v>147</v>
      </c>
      <c r="B58" s="27">
        <v>41.2</v>
      </c>
      <c r="C58" s="27">
        <v>49.1</v>
      </c>
      <c r="D58" s="27">
        <v>36.1</v>
      </c>
      <c r="E58" s="27">
        <v>37</v>
      </c>
      <c r="F58" s="27">
        <v>42.9</v>
      </c>
      <c r="G58" s="27">
        <v>33.299999999999997</v>
      </c>
      <c r="H58" s="27">
        <v>10.1</v>
      </c>
      <c r="I58" s="27">
        <v>12.6</v>
      </c>
      <c r="J58" s="26">
        <v>7.9</v>
      </c>
    </row>
    <row r="59" spans="1:10" ht="13.5">
      <c r="A59" s="204" t="s">
        <v>146</v>
      </c>
      <c r="B59" s="27">
        <v>42.4</v>
      </c>
      <c r="C59" s="27">
        <v>49.3</v>
      </c>
      <c r="D59" s="27">
        <v>37.799999999999997</v>
      </c>
      <c r="E59" s="27">
        <v>38.700000000000003</v>
      </c>
      <c r="F59" s="27">
        <v>44.7</v>
      </c>
      <c r="G59" s="27">
        <v>34.799999999999997</v>
      </c>
      <c r="H59" s="27">
        <v>8.6</v>
      </c>
      <c r="I59" s="27">
        <v>9.3000000000000007</v>
      </c>
      <c r="J59" s="26">
        <v>8</v>
      </c>
    </row>
    <row r="60" spans="1:10" ht="13.5">
      <c r="A60" s="204" t="s">
        <v>145</v>
      </c>
      <c r="B60" s="27">
        <v>33.299999999999997</v>
      </c>
      <c r="C60" s="27">
        <v>39.1</v>
      </c>
      <c r="D60" s="27">
        <v>27.7</v>
      </c>
      <c r="E60" s="27">
        <v>31.8</v>
      </c>
      <c r="F60" s="27">
        <v>37.299999999999997</v>
      </c>
      <c r="G60" s="27">
        <v>26.5</v>
      </c>
      <c r="H60" s="777">
        <v>4.5</v>
      </c>
      <c r="I60" s="777" t="s">
        <v>739</v>
      </c>
      <c r="J60" s="778" t="s">
        <v>739</v>
      </c>
    </row>
    <row r="61" spans="1:10" ht="13.5">
      <c r="A61" s="204" t="s">
        <v>144</v>
      </c>
      <c r="B61" s="27">
        <v>32.9</v>
      </c>
      <c r="C61" s="27">
        <v>40.799999999999997</v>
      </c>
      <c r="D61" s="27">
        <v>27.1</v>
      </c>
      <c r="E61" s="27">
        <v>31.3</v>
      </c>
      <c r="F61" s="27">
        <v>38.700000000000003</v>
      </c>
      <c r="G61" s="27">
        <v>25.8</v>
      </c>
      <c r="H61" s="27">
        <v>5</v>
      </c>
      <c r="I61" s="27">
        <v>5.0999999999999996</v>
      </c>
      <c r="J61" s="26">
        <v>4.8</v>
      </c>
    </row>
    <row r="62" spans="1:10" ht="13.5">
      <c r="A62" s="204" t="s">
        <v>143</v>
      </c>
      <c r="B62" s="27">
        <v>30.2</v>
      </c>
      <c r="C62" s="27">
        <v>44.9</v>
      </c>
      <c r="D62" s="27">
        <v>16.600000000000001</v>
      </c>
      <c r="E62" s="27">
        <v>28.7</v>
      </c>
      <c r="F62" s="27">
        <v>42.7</v>
      </c>
      <c r="G62" s="27">
        <v>15.7</v>
      </c>
      <c r="H62" s="27">
        <v>5</v>
      </c>
      <c r="I62" s="795">
        <v>4.8</v>
      </c>
      <c r="J62" s="779" t="s">
        <v>739</v>
      </c>
    </row>
    <row r="63" spans="1:10" ht="13.5">
      <c r="A63" s="204" t="s">
        <v>142</v>
      </c>
      <c r="B63" s="27">
        <v>42.9</v>
      </c>
      <c r="C63" s="27">
        <v>51.1</v>
      </c>
      <c r="D63" s="27">
        <v>35.299999999999997</v>
      </c>
      <c r="E63" s="27">
        <v>39.9</v>
      </c>
      <c r="F63" s="27">
        <v>47.6</v>
      </c>
      <c r="G63" s="27">
        <v>32.799999999999997</v>
      </c>
      <c r="H63" s="27">
        <v>7</v>
      </c>
      <c r="I63" s="27">
        <v>6.9</v>
      </c>
      <c r="J63" s="26">
        <v>7</v>
      </c>
    </row>
    <row r="64" spans="1:10" ht="13.5">
      <c r="A64" s="204" t="s">
        <v>141</v>
      </c>
      <c r="B64" s="27">
        <v>36.700000000000003</v>
      </c>
      <c r="C64" s="27">
        <v>43.3</v>
      </c>
      <c r="D64" s="27">
        <v>30.9</v>
      </c>
      <c r="E64" s="27">
        <v>35.200000000000003</v>
      </c>
      <c r="F64" s="27">
        <v>41.2</v>
      </c>
      <c r="G64" s="27">
        <v>29.9</v>
      </c>
      <c r="H64" s="27">
        <v>4.0999999999999996</v>
      </c>
      <c r="I64" s="27">
        <v>5.0999999999999996</v>
      </c>
      <c r="J64" s="26">
        <v>3</v>
      </c>
    </row>
    <row r="65" spans="1:10" ht="13.5">
      <c r="A65" s="205" t="s">
        <v>417</v>
      </c>
      <c r="B65" s="34">
        <v>35</v>
      </c>
      <c r="C65" s="34">
        <v>44.3</v>
      </c>
      <c r="D65" s="34">
        <v>27.7</v>
      </c>
      <c r="E65" s="34">
        <v>33.4</v>
      </c>
      <c r="F65" s="34">
        <v>42.2</v>
      </c>
      <c r="G65" s="34">
        <v>26.4</v>
      </c>
      <c r="H65" s="34">
        <v>4.7</v>
      </c>
      <c r="I65" s="34">
        <v>5</v>
      </c>
      <c r="J65" s="33">
        <v>4.4000000000000004</v>
      </c>
    </row>
    <row r="66" spans="1:10" ht="13.5">
      <c r="A66" s="204" t="s">
        <v>140</v>
      </c>
      <c r="B66" s="27">
        <v>38.700000000000003</v>
      </c>
      <c r="C66" s="27">
        <v>47.8</v>
      </c>
      <c r="D66" s="27">
        <v>31.5</v>
      </c>
      <c r="E66" s="27">
        <v>34.9</v>
      </c>
      <c r="F66" s="27">
        <v>42.7</v>
      </c>
      <c r="G66" s="27">
        <v>28.6</v>
      </c>
      <c r="H66" s="27">
        <v>10.3</v>
      </c>
      <c r="I66" s="27">
        <v>11.2</v>
      </c>
      <c r="J66" s="26">
        <v>9.1</v>
      </c>
    </row>
    <row r="67" spans="1:10" ht="13.5">
      <c r="A67" s="204" t="s">
        <v>139</v>
      </c>
      <c r="B67" s="27">
        <v>31.6</v>
      </c>
      <c r="C67" s="27">
        <v>40.5</v>
      </c>
      <c r="D67" s="27">
        <v>24.4</v>
      </c>
      <c r="E67" s="27">
        <v>30.4</v>
      </c>
      <c r="F67" s="27">
        <v>38.9</v>
      </c>
      <c r="G67" s="27">
        <v>23.7</v>
      </c>
      <c r="H67" s="27">
        <v>3.6</v>
      </c>
      <c r="I67" s="27">
        <v>3.9</v>
      </c>
      <c r="J67" s="26">
        <v>3.1</v>
      </c>
    </row>
    <row r="68" spans="1:10" ht="13.5">
      <c r="A68" s="204" t="s">
        <v>138</v>
      </c>
      <c r="B68" s="27">
        <v>31.4</v>
      </c>
      <c r="C68" s="27">
        <v>36.9</v>
      </c>
      <c r="D68" s="27">
        <v>26.6</v>
      </c>
      <c r="E68" s="27">
        <v>29.1</v>
      </c>
      <c r="F68" s="27">
        <v>34.700000000000003</v>
      </c>
      <c r="G68" s="27">
        <v>24.3</v>
      </c>
      <c r="H68" s="27">
        <v>7.4</v>
      </c>
      <c r="I68" s="27">
        <v>6.2</v>
      </c>
      <c r="J68" s="26">
        <v>8.9</v>
      </c>
    </row>
    <row r="69" spans="1:10" ht="13.5">
      <c r="A69" s="204" t="s">
        <v>137</v>
      </c>
      <c r="B69" s="27">
        <v>39.299999999999997</v>
      </c>
      <c r="C69" s="27">
        <v>46.1</v>
      </c>
      <c r="D69" s="27">
        <v>33.799999999999997</v>
      </c>
      <c r="E69" s="27">
        <v>35.4</v>
      </c>
      <c r="F69" s="27">
        <v>42.2</v>
      </c>
      <c r="G69" s="27">
        <v>30</v>
      </c>
      <c r="H69" s="27">
        <v>9.8000000000000007</v>
      </c>
      <c r="I69" s="27">
        <v>8.4</v>
      </c>
      <c r="J69" s="26">
        <v>11.3</v>
      </c>
    </row>
    <row r="70" spans="1:10" ht="13.5">
      <c r="A70" s="204" t="s">
        <v>136</v>
      </c>
      <c r="B70" s="27">
        <v>39.9</v>
      </c>
      <c r="C70" s="27">
        <v>43.4</v>
      </c>
      <c r="D70" s="27">
        <v>36.9</v>
      </c>
      <c r="E70" s="27">
        <v>36.9</v>
      </c>
      <c r="F70" s="27">
        <v>39.6</v>
      </c>
      <c r="G70" s="27">
        <v>34.5</v>
      </c>
      <c r="H70" s="27">
        <v>7.6</v>
      </c>
      <c r="I70" s="27">
        <v>8.5</v>
      </c>
      <c r="J70" s="26">
        <v>6.6</v>
      </c>
    </row>
    <row r="71" spans="1:10" ht="13.5">
      <c r="A71" s="204" t="s">
        <v>135</v>
      </c>
      <c r="B71" s="27">
        <v>45</v>
      </c>
      <c r="C71" s="27">
        <v>50</v>
      </c>
      <c r="D71" s="27">
        <v>40.4</v>
      </c>
      <c r="E71" s="27">
        <v>42.8</v>
      </c>
      <c r="F71" s="27">
        <v>47.4</v>
      </c>
      <c r="G71" s="27">
        <v>38.6</v>
      </c>
      <c r="H71" s="27">
        <v>4.8</v>
      </c>
      <c r="I71" s="27">
        <v>5.2</v>
      </c>
      <c r="J71" s="26">
        <v>4.4000000000000004</v>
      </c>
    </row>
    <row r="72" spans="1:10" ht="13.5">
      <c r="A72" s="204" t="s">
        <v>134</v>
      </c>
      <c r="B72" s="27">
        <v>42.6</v>
      </c>
      <c r="C72" s="27">
        <v>48.7</v>
      </c>
      <c r="D72" s="27">
        <v>37.1</v>
      </c>
      <c r="E72" s="27">
        <v>41.3</v>
      </c>
      <c r="F72" s="27">
        <v>47</v>
      </c>
      <c r="G72" s="27">
        <v>36.200000000000003</v>
      </c>
      <c r="H72" s="27">
        <v>3.1</v>
      </c>
      <c r="I72" s="27">
        <v>3.6</v>
      </c>
      <c r="J72" s="26">
        <v>2.6</v>
      </c>
    </row>
    <row r="73" spans="1:10" ht="13.5">
      <c r="A73" s="259" t="s">
        <v>167</v>
      </c>
      <c r="B73" s="27"/>
      <c r="C73" s="27"/>
      <c r="D73" s="27"/>
      <c r="E73" s="27"/>
      <c r="F73" s="27"/>
      <c r="G73" s="27"/>
      <c r="H73" s="27"/>
      <c r="I73" s="27"/>
      <c r="J73" s="26"/>
    </row>
    <row r="74" spans="1:10" ht="13.5">
      <c r="A74" s="204" t="s">
        <v>168</v>
      </c>
      <c r="B74" s="27"/>
      <c r="C74" s="27"/>
      <c r="D74" s="27"/>
      <c r="E74" s="27"/>
      <c r="F74" s="27"/>
      <c r="G74" s="27"/>
      <c r="H74" s="27"/>
      <c r="I74" s="27"/>
      <c r="J74" s="26"/>
    </row>
    <row r="75" spans="1:10" ht="13.5">
      <c r="A75" s="206" t="s">
        <v>133</v>
      </c>
      <c r="B75" s="27">
        <v>73.7</v>
      </c>
      <c r="C75" s="27">
        <v>79.3</v>
      </c>
      <c r="D75" s="27">
        <v>68.099999999999994</v>
      </c>
      <c r="E75" s="27">
        <v>72.2</v>
      </c>
      <c r="F75" s="27">
        <v>77.7</v>
      </c>
      <c r="G75" s="27">
        <v>66.7</v>
      </c>
      <c r="H75" s="27">
        <v>2</v>
      </c>
      <c r="I75" s="777" t="s">
        <v>739</v>
      </c>
      <c r="J75" s="779" t="s">
        <v>739</v>
      </c>
    </row>
    <row r="76" spans="1:10" ht="13.5">
      <c r="A76" s="206" t="s">
        <v>132</v>
      </c>
      <c r="B76" s="27">
        <v>46.2</v>
      </c>
      <c r="C76" s="27">
        <v>49.7</v>
      </c>
      <c r="D76" s="27">
        <v>42.7</v>
      </c>
      <c r="E76" s="27">
        <v>45.4</v>
      </c>
      <c r="F76" s="27">
        <v>48.7</v>
      </c>
      <c r="G76" s="27">
        <v>41.9</v>
      </c>
      <c r="H76" s="27">
        <v>1.9</v>
      </c>
      <c r="I76" s="27">
        <v>1.9</v>
      </c>
      <c r="J76" s="26">
        <v>1.8</v>
      </c>
    </row>
    <row r="77" spans="1:10" ht="13.5">
      <c r="A77" s="206" t="s">
        <v>131</v>
      </c>
      <c r="B77" s="27">
        <v>49</v>
      </c>
      <c r="C77" s="27">
        <v>56.5</v>
      </c>
      <c r="D77" s="27">
        <v>42.3</v>
      </c>
      <c r="E77" s="27">
        <v>47.2</v>
      </c>
      <c r="F77" s="27">
        <v>54.3</v>
      </c>
      <c r="G77" s="27">
        <v>40.799999999999997</v>
      </c>
      <c r="H77" s="27">
        <v>3.8</v>
      </c>
      <c r="I77" s="27">
        <v>3.9</v>
      </c>
      <c r="J77" s="26">
        <v>3.6</v>
      </c>
    </row>
    <row r="78" spans="1:10" ht="13.5">
      <c r="A78" s="206" t="s">
        <v>129</v>
      </c>
      <c r="B78" s="27">
        <v>36.5</v>
      </c>
      <c r="C78" s="27">
        <v>48.4</v>
      </c>
      <c r="D78" s="27">
        <v>25.6</v>
      </c>
      <c r="E78" s="27">
        <v>29.7</v>
      </c>
      <c r="F78" s="27">
        <v>38.700000000000003</v>
      </c>
      <c r="G78" s="27">
        <v>21.6</v>
      </c>
      <c r="H78" s="27">
        <v>18.600000000000001</v>
      </c>
      <c r="I78" s="27">
        <v>20.2</v>
      </c>
      <c r="J78" s="26">
        <v>15.9</v>
      </c>
    </row>
    <row r="79" spans="1:10" ht="13.5">
      <c r="A79" s="206" t="s">
        <v>128</v>
      </c>
      <c r="B79" s="27">
        <v>30.5</v>
      </c>
      <c r="C79" s="27">
        <v>46.9</v>
      </c>
      <c r="D79" s="27">
        <v>15.6</v>
      </c>
      <c r="E79" s="27">
        <v>28.4</v>
      </c>
      <c r="F79" s="27">
        <v>43.4</v>
      </c>
      <c r="G79" s="27">
        <v>14.8</v>
      </c>
      <c r="H79" s="27">
        <v>7.1</v>
      </c>
      <c r="I79" s="27">
        <v>7.8</v>
      </c>
      <c r="J79" s="26">
        <v>5.2</v>
      </c>
    </row>
    <row r="80" spans="1:10" ht="15" customHeight="1">
      <c r="A80" s="922" t="s">
        <v>515</v>
      </c>
      <c r="B80" s="922"/>
      <c r="C80" s="922"/>
      <c r="D80" s="922"/>
      <c r="E80" s="922"/>
      <c r="F80" s="922"/>
      <c r="G80" s="922"/>
      <c r="H80" s="922"/>
      <c r="I80" s="922"/>
      <c r="J80" s="922"/>
    </row>
    <row r="81" spans="1:10" ht="26.25" customHeight="1">
      <c r="A81" s="932" t="s">
        <v>687</v>
      </c>
      <c r="B81" s="932"/>
      <c r="C81" s="932"/>
      <c r="D81" s="932"/>
      <c r="E81" s="932"/>
      <c r="F81" s="932" t="s">
        <v>481</v>
      </c>
      <c r="G81" s="932"/>
      <c r="H81" s="932"/>
      <c r="I81" s="932"/>
      <c r="J81" s="932"/>
    </row>
  </sheetData>
  <mergeCells count="10">
    <mergeCell ref="A43:J43"/>
    <mergeCell ref="A1:J1"/>
    <mergeCell ref="A81:J81"/>
    <mergeCell ref="H2:J3"/>
    <mergeCell ref="B5:J5"/>
    <mergeCell ref="B2:D3"/>
    <mergeCell ref="A2:A5"/>
    <mergeCell ref="E2:G3"/>
    <mergeCell ref="A80:J80"/>
    <mergeCell ref="A6:J6"/>
  </mergeCells>
  <hyperlinks>
    <hyperlink ref="K1" location="'Spis treści'!A1" display="POWRÓT"/>
    <hyperlink ref="K2" location="Contents!A1" display="RETURN"/>
  </hyperlinks>
  <pageMargins left="0.74803149606299213" right="0.74803149606299213" top="0.98425196850393704"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1">
    <tabColor theme="2" tint="-0.499984740745262"/>
  </sheetPr>
  <dimension ref="A1:J59"/>
  <sheetViews>
    <sheetView zoomScaleNormal="100" zoomScaleSheetLayoutView="115" workbookViewId="0">
      <pane ySplit="5" topLeftCell="A18" activePane="bottomLeft" state="frozen"/>
      <selection sqref="A1:H1"/>
      <selection pane="bottomLeft" sqref="A1:I1"/>
    </sheetView>
  </sheetViews>
  <sheetFormatPr defaultRowHeight="12.75"/>
  <cols>
    <col min="1" max="1" width="23.140625" style="1" customWidth="1"/>
    <col min="2" max="2" width="5.7109375" style="1" customWidth="1"/>
    <col min="3" max="3" width="2.7109375" style="5" customWidth="1"/>
    <col min="4" max="9" width="9.85546875" style="1" customWidth="1"/>
    <col min="10" max="10" width="11.7109375" style="1" customWidth="1"/>
    <col min="11" max="16384" width="9.140625" style="1"/>
  </cols>
  <sheetData>
    <row r="1" spans="1:10" ht="32.25" customHeight="1" thickTop="1" thickBot="1">
      <c r="A1" s="849" t="s">
        <v>500</v>
      </c>
      <c r="B1" s="849"/>
      <c r="C1" s="849"/>
      <c r="D1" s="849"/>
      <c r="E1" s="849"/>
      <c r="F1" s="849"/>
      <c r="G1" s="849"/>
      <c r="H1" s="849"/>
      <c r="I1" s="849"/>
      <c r="J1" s="377" t="s">
        <v>420</v>
      </c>
    </row>
    <row r="2" spans="1:10" ht="13.5" customHeight="1" thickTop="1" thickBot="1">
      <c r="A2" s="902" t="s">
        <v>38</v>
      </c>
      <c r="B2" s="902"/>
      <c r="C2" s="903"/>
      <c r="D2" s="822" t="s">
        <v>90</v>
      </c>
      <c r="E2" s="822" t="s">
        <v>36</v>
      </c>
      <c r="F2" s="822"/>
      <c r="G2" s="822"/>
      <c r="H2" s="822" t="s">
        <v>35</v>
      </c>
      <c r="I2" s="823" t="s">
        <v>209</v>
      </c>
      <c r="J2" s="437" t="s">
        <v>444</v>
      </c>
    </row>
    <row r="3" spans="1:10" ht="14.25" thickTop="1">
      <c r="A3" s="368" t="s">
        <v>121</v>
      </c>
      <c r="B3" s="368"/>
      <c r="C3" s="88"/>
      <c r="D3" s="822"/>
      <c r="E3" s="822"/>
      <c r="F3" s="822"/>
      <c r="G3" s="822"/>
      <c r="H3" s="822"/>
      <c r="I3" s="823"/>
      <c r="J3" s="86"/>
    </row>
    <row r="4" spans="1:10" ht="13.5">
      <c r="A4" s="368" t="s">
        <v>120</v>
      </c>
      <c r="B4" s="368"/>
      <c r="C4" s="295"/>
      <c r="D4" s="822"/>
      <c r="E4" s="287" t="s">
        <v>28</v>
      </c>
      <c r="F4" s="287" t="s">
        <v>30</v>
      </c>
      <c r="G4" s="287" t="s">
        <v>29</v>
      </c>
      <c r="H4" s="822"/>
      <c r="I4" s="823"/>
    </row>
    <row r="5" spans="1:10" ht="13.5" customHeight="1">
      <c r="A5" s="367" t="s">
        <v>119</v>
      </c>
      <c r="B5" s="367"/>
      <c r="C5" s="296"/>
      <c r="D5" s="822" t="s">
        <v>12</v>
      </c>
      <c r="E5" s="822"/>
      <c r="F5" s="822"/>
      <c r="G5" s="822"/>
      <c r="H5" s="822"/>
      <c r="I5" s="823"/>
    </row>
    <row r="6" spans="1:10" ht="15.75" customHeight="1">
      <c r="A6" s="473" t="s">
        <v>88</v>
      </c>
      <c r="B6" s="660">
        <v>2014</v>
      </c>
      <c r="C6" s="400" t="s">
        <v>108</v>
      </c>
      <c r="D6" s="456">
        <v>13648</v>
      </c>
      <c r="E6" s="456">
        <v>4699</v>
      </c>
      <c r="F6" s="456">
        <v>4420</v>
      </c>
      <c r="G6" s="456">
        <v>279</v>
      </c>
      <c r="H6" s="456">
        <v>8949</v>
      </c>
      <c r="I6" s="460">
        <v>34.4</v>
      </c>
    </row>
    <row r="7" spans="1:10" ht="12" customHeight="1">
      <c r="A7" s="207"/>
      <c r="B7" s="207"/>
      <c r="C7" s="239" t="s">
        <v>107</v>
      </c>
      <c r="D7" s="59">
        <v>6003</v>
      </c>
      <c r="E7" s="59">
        <v>2640</v>
      </c>
      <c r="F7" s="59">
        <v>2484</v>
      </c>
      <c r="G7" s="59">
        <v>156</v>
      </c>
      <c r="H7" s="59">
        <v>3364</v>
      </c>
      <c r="I7" s="71">
        <v>44</v>
      </c>
    </row>
    <row r="8" spans="1:10" ht="12" customHeight="1">
      <c r="A8" s="207"/>
      <c r="B8" s="207"/>
      <c r="C8" s="239" t="s">
        <v>106</v>
      </c>
      <c r="D8" s="59">
        <v>7645</v>
      </c>
      <c r="E8" s="59">
        <v>2059</v>
      </c>
      <c r="F8" s="59">
        <v>1936</v>
      </c>
      <c r="G8" s="59">
        <v>123</v>
      </c>
      <c r="H8" s="59">
        <v>5586</v>
      </c>
      <c r="I8" s="71">
        <v>26.9</v>
      </c>
    </row>
    <row r="9" spans="1:10" ht="15.75" customHeight="1">
      <c r="A9" s="413"/>
      <c r="B9" s="650">
        <v>2015</v>
      </c>
      <c r="C9" s="236" t="s">
        <v>108</v>
      </c>
      <c r="D9" s="67">
        <v>13674</v>
      </c>
      <c r="E9" s="67">
        <v>4786</v>
      </c>
      <c r="F9" s="67">
        <v>4561</v>
      </c>
      <c r="G9" s="67">
        <v>225</v>
      </c>
      <c r="H9" s="67">
        <v>8887</v>
      </c>
      <c r="I9" s="69">
        <v>35</v>
      </c>
    </row>
    <row r="10" spans="1:10" ht="12" customHeight="1">
      <c r="A10" s="413"/>
      <c r="B10" s="650"/>
      <c r="C10" s="236" t="s">
        <v>107</v>
      </c>
      <c r="D10" s="67">
        <v>6016</v>
      </c>
      <c r="E10" s="67">
        <v>2667</v>
      </c>
      <c r="F10" s="67">
        <v>2536</v>
      </c>
      <c r="G10" s="67">
        <v>131</v>
      </c>
      <c r="H10" s="67">
        <v>3349</v>
      </c>
      <c r="I10" s="281">
        <v>44.3</v>
      </c>
    </row>
    <row r="11" spans="1:10" ht="12" customHeight="1">
      <c r="A11" s="413"/>
      <c r="B11" s="650"/>
      <c r="C11" s="236" t="s">
        <v>106</v>
      </c>
      <c r="D11" s="67">
        <v>7658</v>
      </c>
      <c r="E11" s="67">
        <v>2119</v>
      </c>
      <c r="F11" s="67">
        <v>2025</v>
      </c>
      <c r="G11" s="67">
        <v>94</v>
      </c>
      <c r="H11" s="67">
        <v>5539</v>
      </c>
      <c r="I11" s="281">
        <v>27.7</v>
      </c>
    </row>
    <row r="12" spans="1:10" ht="13.5">
      <c r="A12" s="905" t="s">
        <v>183</v>
      </c>
      <c r="B12" s="905"/>
      <c r="C12" s="939"/>
      <c r="D12" s="939"/>
      <c r="E12" s="939"/>
      <c r="F12" s="939"/>
      <c r="G12" s="939"/>
      <c r="H12" s="939"/>
      <c r="I12" s="940"/>
    </row>
    <row r="13" spans="1:10" ht="15.75" customHeight="1">
      <c r="A13" s="406" t="s">
        <v>182</v>
      </c>
      <c r="B13" s="640"/>
      <c r="C13" s="239" t="s">
        <v>108</v>
      </c>
      <c r="D13" s="85">
        <v>1910</v>
      </c>
      <c r="E13" s="85">
        <v>1028</v>
      </c>
      <c r="F13" s="85">
        <v>1014</v>
      </c>
      <c r="G13" s="85">
        <v>14</v>
      </c>
      <c r="H13" s="85">
        <v>882</v>
      </c>
      <c r="I13" s="66">
        <v>53.8</v>
      </c>
    </row>
    <row r="14" spans="1:10" ht="12" customHeight="1">
      <c r="A14" s="416"/>
      <c r="B14" s="653"/>
      <c r="C14" s="239" t="s">
        <v>107</v>
      </c>
      <c r="D14" s="85">
        <v>831</v>
      </c>
      <c r="E14" s="85">
        <v>473</v>
      </c>
      <c r="F14" s="85">
        <v>466</v>
      </c>
      <c r="G14" s="85">
        <v>8</v>
      </c>
      <c r="H14" s="85">
        <v>357</v>
      </c>
      <c r="I14" s="66">
        <v>57</v>
      </c>
    </row>
    <row r="15" spans="1:10" ht="12" customHeight="1">
      <c r="A15" s="416"/>
      <c r="B15" s="653"/>
      <c r="C15" s="239" t="s">
        <v>106</v>
      </c>
      <c r="D15" s="85">
        <v>1079</v>
      </c>
      <c r="E15" s="85">
        <v>555</v>
      </c>
      <c r="F15" s="85">
        <v>548</v>
      </c>
      <c r="G15" s="85">
        <v>6</v>
      </c>
      <c r="H15" s="85">
        <v>525</v>
      </c>
      <c r="I15" s="66">
        <v>51.4</v>
      </c>
    </row>
    <row r="16" spans="1:10" ht="15.75" customHeight="1">
      <c r="A16" s="406" t="s">
        <v>181</v>
      </c>
      <c r="B16" s="640"/>
      <c r="C16" s="239" t="s">
        <v>108</v>
      </c>
      <c r="D16" s="85">
        <v>3446</v>
      </c>
      <c r="E16" s="85">
        <v>1482</v>
      </c>
      <c r="F16" s="85">
        <v>1437</v>
      </c>
      <c r="G16" s="85">
        <v>46</v>
      </c>
      <c r="H16" s="85">
        <v>1963</v>
      </c>
      <c r="I16" s="66">
        <v>43</v>
      </c>
    </row>
    <row r="17" spans="1:10" ht="12" customHeight="1">
      <c r="A17" s="416"/>
      <c r="B17" s="653"/>
      <c r="C17" s="239" t="s">
        <v>107</v>
      </c>
      <c r="D17" s="85">
        <v>1473</v>
      </c>
      <c r="E17" s="85">
        <v>756</v>
      </c>
      <c r="F17" s="85">
        <v>732</v>
      </c>
      <c r="G17" s="85">
        <v>24</v>
      </c>
      <c r="H17" s="85">
        <v>717</v>
      </c>
      <c r="I17" s="66">
        <v>51.3</v>
      </c>
    </row>
    <row r="18" spans="1:10" ht="12" customHeight="1">
      <c r="A18" s="416"/>
      <c r="B18" s="653"/>
      <c r="C18" s="239" t="s">
        <v>106</v>
      </c>
      <c r="D18" s="85">
        <v>1973</v>
      </c>
      <c r="E18" s="85">
        <v>726</v>
      </c>
      <c r="F18" s="85">
        <v>704</v>
      </c>
      <c r="G18" s="85">
        <v>22</v>
      </c>
      <c r="H18" s="85">
        <v>1246</v>
      </c>
      <c r="I18" s="66">
        <v>36.799999999999997</v>
      </c>
    </row>
    <row r="19" spans="1:10" ht="15.75" customHeight="1">
      <c r="A19" s="406" t="s">
        <v>180</v>
      </c>
      <c r="B19" s="640"/>
      <c r="C19" s="239" t="s">
        <v>108</v>
      </c>
      <c r="D19" s="85">
        <v>1015</v>
      </c>
      <c r="E19" s="85">
        <v>273</v>
      </c>
      <c r="F19" s="85">
        <v>255</v>
      </c>
      <c r="G19" s="85">
        <v>18</v>
      </c>
      <c r="H19" s="85">
        <v>742</v>
      </c>
      <c r="I19" s="66">
        <v>26.9</v>
      </c>
    </row>
    <row r="20" spans="1:10" ht="12" customHeight="1">
      <c r="A20" s="416"/>
      <c r="B20" s="653"/>
      <c r="C20" s="239" t="s">
        <v>107</v>
      </c>
      <c r="D20" s="85">
        <v>214</v>
      </c>
      <c r="E20" s="85">
        <v>83</v>
      </c>
      <c r="F20" s="85">
        <v>79</v>
      </c>
      <c r="G20" s="726" t="s">
        <v>59</v>
      </c>
      <c r="H20" s="85">
        <v>131</v>
      </c>
      <c r="I20" s="66">
        <v>38.6</v>
      </c>
    </row>
    <row r="21" spans="1:10" ht="12" customHeight="1">
      <c r="A21" s="416"/>
      <c r="B21" s="653"/>
      <c r="C21" s="239" t="s">
        <v>106</v>
      </c>
      <c r="D21" s="85">
        <v>801</v>
      </c>
      <c r="E21" s="85">
        <v>190</v>
      </c>
      <c r="F21" s="85">
        <v>176</v>
      </c>
      <c r="G21" s="85">
        <v>14</v>
      </c>
      <c r="H21" s="85">
        <v>611</v>
      </c>
      <c r="I21" s="66">
        <v>23.7</v>
      </c>
    </row>
    <row r="22" spans="1:10" ht="15.75" customHeight="1">
      <c r="A22" s="406" t="s">
        <v>179</v>
      </c>
      <c r="B22" s="640"/>
      <c r="C22" s="239" t="s">
        <v>108</v>
      </c>
      <c r="D22" s="85">
        <v>4007</v>
      </c>
      <c r="E22" s="85">
        <v>1603</v>
      </c>
      <c r="F22" s="85">
        <v>1492</v>
      </c>
      <c r="G22" s="85">
        <v>111</v>
      </c>
      <c r="H22" s="85">
        <v>2404</v>
      </c>
      <c r="I22" s="66">
        <v>40</v>
      </c>
    </row>
    <row r="23" spans="1:10" ht="12" customHeight="1">
      <c r="A23" s="416"/>
      <c r="B23" s="653"/>
      <c r="C23" s="239" t="s">
        <v>107</v>
      </c>
      <c r="D23" s="85">
        <v>2397</v>
      </c>
      <c r="E23" s="85">
        <v>1118</v>
      </c>
      <c r="F23" s="85">
        <v>1044</v>
      </c>
      <c r="G23" s="85">
        <v>74</v>
      </c>
      <c r="H23" s="85">
        <v>1279</v>
      </c>
      <c r="I23" s="66">
        <v>46.6</v>
      </c>
    </row>
    <row r="24" spans="1:10" ht="12" customHeight="1">
      <c r="A24" s="416"/>
      <c r="B24" s="653"/>
      <c r="C24" s="239" t="s">
        <v>106</v>
      </c>
      <c r="D24" s="85">
        <v>1610</v>
      </c>
      <c r="E24" s="85">
        <v>485</v>
      </c>
      <c r="F24" s="85">
        <v>447</v>
      </c>
      <c r="G24" s="85">
        <v>37</v>
      </c>
      <c r="H24" s="85">
        <v>1125</v>
      </c>
      <c r="I24" s="66">
        <v>30.1</v>
      </c>
    </row>
    <row r="25" spans="1:10" ht="15.75" customHeight="1">
      <c r="A25" s="941" t="s">
        <v>414</v>
      </c>
      <c r="B25" s="639"/>
      <c r="C25" s="239" t="s">
        <v>108</v>
      </c>
      <c r="D25" s="85">
        <v>3296</v>
      </c>
      <c r="E25" s="85">
        <v>401</v>
      </c>
      <c r="F25" s="85">
        <v>364</v>
      </c>
      <c r="G25" s="85">
        <v>37</v>
      </c>
      <c r="H25" s="85">
        <v>2896</v>
      </c>
      <c r="I25" s="66">
        <v>12.2</v>
      </c>
    </row>
    <row r="26" spans="1:10" ht="12" customHeight="1">
      <c r="A26" s="942"/>
      <c r="B26" s="640"/>
      <c r="C26" s="239" t="s">
        <v>107</v>
      </c>
      <c r="D26" s="85">
        <v>1101</v>
      </c>
      <c r="E26" s="85">
        <v>237</v>
      </c>
      <c r="F26" s="85">
        <v>215</v>
      </c>
      <c r="G26" s="85">
        <v>23</v>
      </c>
      <c r="H26" s="85">
        <v>864</v>
      </c>
      <c r="I26" s="66">
        <v>21.6</v>
      </c>
    </row>
    <row r="27" spans="1:10" ht="12" customHeight="1">
      <c r="A27" s="416"/>
      <c r="B27" s="653"/>
      <c r="C27" s="239" t="s">
        <v>106</v>
      </c>
      <c r="D27" s="85">
        <v>2195</v>
      </c>
      <c r="E27" s="85">
        <v>163</v>
      </c>
      <c r="F27" s="85">
        <v>149</v>
      </c>
      <c r="G27" s="85">
        <v>14</v>
      </c>
      <c r="H27" s="85">
        <v>2032</v>
      </c>
      <c r="I27" s="66">
        <v>7.4</v>
      </c>
    </row>
    <row r="28" spans="1:10" ht="13.5">
      <c r="A28" s="844" t="s">
        <v>178</v>
      </c>
      <c r="B28" s="844"/>
      <c r="C28" s="891"/>
      <c r="D28" s="891"/>
      <c r="E28" s="891"/>
      <c r="F28" s="891"/>
      <c r="G28" s="891"/>
      <c r="H28" s="891"/>
      <c r="I28" s="892"/>
      <c r="J28" s="5"/>
    </row>
    <row r="29" spans="1:10" ht="15.75" customHeight="1">
      <c r="A29" s="409" t="s">
        <v>177</v>
      </c>
      <c r="B29" s="639"/>
      <c r="C29" s="421" t="s">
        <v>108</v>
      </c>
      <c r="D29" s="45">
        <v>2372</v>
      </c>
      <c r="E29" s="45">
        <v>1854</v>
      </c>
      <c r="F29" s="45">
        <v>1763</v>
      </c>
      <c r="G29" s="45">
        <v>91</v>
      </c>
      <c r="H29" s="45">
        <v>518</v>
      </c>
      <c r="I29" s="312">
        <v>78.099999999999994</v>
      </c>
      <c r="J29" s="5"/>
    </row>
    <row r="30" spans="1:10" ht="12" customHeight="1">
      <c r="A30" s="360"/>
      <c r="B30" s="360"/>
      <c r="C30" s="421" t="s">
        <v>107</v>
      </c>
      <c r="D30" s="45">
        <v>1167</v>
      </c>
      <c r="E30" s="45">
        <v>955</v>
      </c>
      <c r="F30" s="45">
        <v>909</v>
      </c>
      <c r="G30" s="45">
        <v>46</v>
      </c>
      <c r="H30" s="45">
        <v>212</v>
      </c>
      <c r="I30" s="312">
        <v>81.8</v>
      </c>
      <c r="J30" s="5"/>
    </row>
    <row r="31" spans="1:10" ht="12" customHeight="1">
      <c r="A31" s="360"/>
      <c r="B31" s="360"/>
      <c r="C31" s="421" t="s">
        <v>106</v>
      </c>
      <c r="D31" s="45">
        <v>1205</v>
      </c>
      <c r="E31" s="45">
        <v>899</v>
      </c>
      <c r="F31" s="45">
        <v>854</v>
      </c>
      <c r="G31" s="45">
        <v>45</v>
      </c>
      <c r="H31" s="45">
        <v>306</v>
      </c>
      <c r="I31" s="312">
        <v>74.599999999999994</v>
      </c>
      <c r="J31" s="5"/>
    </row>
    <row r="32" spans="1:10" ht="15.75" customHeight="1">
      <c r="A32" s="409" t="s">
        <v>176</v>
      </c>
      <c r="B32" s="639"/>
      <c r="C32" s="421" t="s">
        <v>108</v>
      </c>
      <c r="D32" s="45">
        <v>2829</v>
      </c>
      <c r="E32" s="45">
        <v>1830</v>
      </c>
      <c r="F32" s="45">
        <v>1740</v>
      </c>
      <c r="G32" s="45">
        <v>91</v>
      </c>
      <c r="H32" s="45">
        <v>998</v>
      </c>
      <c r="I32" s="312">
        <v>64.7</v>
      </c>
      <c r="J32" s="5"/>
    </row>
    <row r="33" spans="1:10" ht="12" customHeight="1">
      <c r="A33" s="360"/>
      <c r="B33" s="360"/>
      <c r="C33" s="421" t="s">
        <v>107</v>
      </c>
      <c r="D33" s="45">
        <v>1359</v>
      </c>
      <c r="E33" s="45">
        <v>988</v>
      </c>
      <c r="F33" s="45">
        <v>937</v>
      </c>
      <c r="G33" s="45">
        <v>51</v>
      </c>
      <c r="H33" s="45">
        <v>370</v>
      </c>
      <c r="I33" s="312">
        <v>72.7</v>
      </c>
      <c r="J33" s="5"/>
    </row>
    <row r="34" spans="1:10" ht="12" customHeight="1">
      <c r="A34" s="360"/>
      <c r="B34" s="360"/>
      <c r="C34" s="421" t="s">
        <v>106</v>
      </c>
      <c r="D34" s="45">
        <v>1470</v>
      </c>
      <c r="E34" s="45">
        <v>842</v>
      </c>
      <c r="F34" s="45">
        <v>802</v>
      </c>
      <c r="G34" s="45">
        <v>40</v>
      </c>
      <c r="H34" s="45">
        <v>628</v>
      </c>
      <c r="I34" s="312">
        <v>57.3</v>
      </c>
      <c r="J34" s="5"/>
    </row>
    <row r="35" spans="1:10" ht="15.75" customHeight="1">
      <c r="A35" s="409" t="s">
        <v>175</v>
      </c>
      <c r="B35" s="639"/>
      <c r="C35" s="421" t="s">
        <v>108</v>
      </c>
      <c r="D35" s="45">
        <v>2639</v>
      </c>
      <c r="E35" s="45">
        <v>818</v>
      </c>
      <c r="F35" s="45">
        <v>780</v>
      </c>
      <c r="G35" s="45">
        <v>38</v>
      </c>
      <c r="H35" s="45">
        <v>1820</v>
      </c>
      <c r="I35" s="312">
        <v>31</v>
      </c>
      <c r="J35" s="5"/>
    </row>
    <row r="36" spans="1:10" ht="12" customHeight="1">
      <c r="A36" s="360"/>
      <c r="B36" s="360"/>
      <c r="C36" s="421" t="s">
        <v>107</v>
      </c>
      <c r="D36" s="45">
        <v>1224</v>
      </c>
      <c r="E36" s="45">
        <v>538</v>
      </c>
      <c r="F36" s="45">
        <v>507</v>
      </c>
      <c r="G36" s="45">
        <v>31</v>
      </c>
      <c r="H36" s="45">
        <v>686</v>
      </c>
      <c r="I36" s="312">
        <v>43.9</v>
      </c>
      <c r="J36" s="5"/>
    </row>
    <row r="37" spans="1:10" ht="12" customHeight="1">
      <c r="A37" s="360"/>
      <c r="B37" s="360"/>
      <c r="C37" s="421" t="s">
        <v>106</v>
      </c>
      <c r="D37" s="45">
        <v>1415</v>
      </c>
      <c r="E37" s="45">
        <v>280</v>
      </c>
      <c r="F37" s="45">
        <v>273</v>
      </c>
      <c r="G37" s="45">
        <v>7</v>
      </c>
      <c r="H37" s="45">
        <v>1134</v>
      </c>
      <c r="I37" s="312">
        <v>19.8</v>
      </c>
      <c r="J37" s="5"/>
    </row>
    <row r="38" spans="1:10" ht="15.75" customHeight="1">
      <c r="A38" s="409" t="s">
        <v>174</v>
      </c>
      <c r="B38" s="639"/>
      <c r="C38" s="421" t="s">
        <v>108</v>
      </c>
      <c r="D38" s="45">
        <v>5834</v>
      </c>
      <c r="E38" s="45">
        <v>284</v>
      </c>
      <c r="F38" s="45">
        <v>279</v>
      </c>
      <c r="G38" s="679">
        <v>6</v>
      </c>
      <c r="H38" s="45">
        <v>5550</v>
      </c>
      <c r="I38" s="312">
        <v>4.9000000000000004</v>
      </c>
      <c r="J38" s="5"/>
    </row>
    <row r="39" spans="1:10" ht="12" customHeight="1">
      <c r="A39" s="411"/>
      <c r="B39" s="648"/>
      <c r="C39" s="421" t="s">
        <v>107</v>
      </c>
      <c r="D39" s="45">
        <v>2267</v>
      </c>
      <c r="E39" s="45">
        <v>187</v>
      </c>
      <c r="F39" s="45">
        <v>183</v>
      </c>
      <c r="G39" s="727" t="s">
        <v>59</v>
      </c>
      <c r="H39" s="45">
        <v>2080</v>
      </c>
      <c r="I39" s="312">
        <v>8.1999999999999993</v>
      </c>
      <c r="J39" s="5"/>
    </row>
    <row r="40" spans="1:10" ht="12" customHeight="1">
      <c r="A40" s="411"/>
      <c r="B40" s="648"/>
      <c r="C40" s="421" t="s">
        <v>106</v>
      </c>
      <c r="D40" s="45">
        <v>3568</v>
      </c>
      <c r="E40" s="45">
        <v>97</v>
      </c>
      <c r="F40" s="45">
        <v>95</v>
      </c>
      <c r="G40" s="728" t="s">
        <v>59</v>
      </c>
      <c r="H40" s="45">
        <v>3470</v>
      </c>
      <c r="I40" s="312">
        <v>2.7</v>
      </c>
      <c r="J40" s="5"/>
    </row>
    <row r="41" spans="1:10" ht="13.5">
      <c r="A41" s="905" t="s">
        <v>173</v>
      </c>
      <c r="B41" s="905"/>
      <c r="C41" s="939"/>
      <c r="D41" s="939"/>
      <c r="E41" s="939"/>
      <c r="F41" s="939"/>
      <c r="G41" s="939"/>
      <c r="H41" s="939"/>
      <c r="I41" s="940"/>
      <c r="J41" s="5"/>
    </row>
    <row r="42" spans="1:10" ht="15.75" customHeight="1">
      <c r="A42" s="406" t="s">
        <v>172</v>
      </c>
      <c r="B42" s="640"/>
      <c r="C42" s="239" t="s">
        <v>108</v>
      </c>
      <c r="D42" s="85">
        <v>9328</v>
      </c>
      <c r="E42" s="85">
        <v>3880</v>
      </c>
      <c r="F42" s="85">
        <v>3727</v>
      </c>
      <c r="G42" s="85">
        <v>153</v>
      </c>
      <c r="H42" s="85">
        <v>5448</v>
      </c>
      <c r="I42" s="66">
        <v>41.6</v>
      </c>
      <c r="J42" s="5"/>
    </row>
    <row r="43" spans="1:10" ht="12" customHeight="1">
      <c r="A43" s="405"/>
      <c r="B43" s="643"/>
      <c r="C43" s="239" t="s">
        <v>107</v>
      </c>
      <c r="D43" s="85">
        <v>4880</v>
      </c>
      <c r="E43" s="85">
        <v>2292</v>
      </c>
      <c r="F43" s="85">
        <v>2203</v>
      </c>
      <c r="G43" s="85">
        <v>89</v>
      </c>
      <c r="H43" s="85">
        <v>2588</v>
      </c>
      <c r="I43" s="66">
        <v>47</v>
      </c>
      <c r="J43" s="5"/>
    </row>
    <row r="44" spans="1:10" ht="12" customHeight="1">
      <c r="A44" s="405"/>
      <c r="B44" s="643"/>
      <c r="C44" s="239" t="s">
        <v>106</v>
      </c>
      <c r="D44" s="85">
        <v>4447</v>
      </c>
      <c r="E44" s="85">
        <v>1588</v>
      </c>
      <c r="F44" s="85">
        <v>1524</v>
      </c>
      <c r="G44" s="85">
        <v>64</v>
      </c>
      <c r="H44" s="85">
        <v>2860</v>
      </c>
      <c r="I44" s="66">
        <v>35.700000000000003</v>
      </c>
      <c r="J44" s="5"/>
    </row>
    <row r="45" spans="1:10" ht="15.75" customHeight="1">
      <c r="A45" s="406" t="s">
        <v>171</v>
      </c>
      <c r="B45" s="640"/>
      <c r="C45" s="239" t="s">
        <v>108</v>
      </c>
      <c r="D45" s="85">
        <v>728</v>
      </c>
      <c r="E45" s="85">
        <v>297</v>
      </c>
      <c r="F45" s="85">
        <v>267</v>
      </c>
      <c r="G45" s="85">
        <v>30</v>
      </c>
      <c r="H45" s="85">
        <v>431</v>
      </c>
      <c r="I45" s="66">
        <v>40.799999999999997</v>
      </c>
      <c r="J45" s="5"/>
    </row>
    <row r="46" spans="1:10" ht="12" customHeight="1">
      <c r="A46" s="405"/>
      <c r="B46" s="643"/>
      <c r="C46" s="239" t="s">
        <v>107</v>
      </c>
      <c r="D46" s="85">
        <v>401</v>
      </c>
      <c r="E46" s="85">
        <v>181</v>
      </c>
      <c r="F46" s="85">
        <v>157</v>
      </c>
      <c r="G46" s="85">
        <v>24</v>
      </c>
      <c r="H46" s="85">
        <v>219</v>
      </c>
      <c r="I46" s="66">
        <v>45.3</v>
      </c>
      <c r="J46" s="5"/>
    </row>
    <row r="47" spans="1:10" ht="12" customHeight="1">
      <c r="A47" s="405"/>
      <c r="B47" s="643"/>
      <c r="C47" s="239" t="s">
        <v>106</v>
      </c>
      <c r="D47" s="85">
        <v>327</v>
      </c>
      <c r="E47" s="85">
        <v>115</v>
      </c>
      <c r="F47" s="85">
        <v>109</v>
      </c>
      <c r="G47" s="85">
        <v>6</v>
      </c>
      <c r="H47" s="85">
        <v>212</v>
      </c>
      <c r="I47" s="66">
        <v>35.299999999999997</v>
      </c>
      <c r="J47" s="5"/>
    </row>
    <row r="48" spans="1:10" ht="15.75" customHeight="1">
      <c r="A48" s="406" t="s">
        <v>170</v>
      </c>
      <c r="B48" s="640"/>
      <c r="C48" s="239" t="s">
        <v>108</v>
      </c>
      <c r="D48" s="85">
        <v>2888</v>
      </c>
      <c r="E48" s="85">
        <v>273</v>
      </c>
      <c r="F48" s="85">
        <v>262</v>
      </c>
      <c r="G48" s="85">
        <v>12</v>
      </c>
      <c r="H48" s="85">
        <v>2615</v>
      </c>
      <c r="I48" s="66">
        <v>9.5</v>
      </c>
      <c r="J48" s="5"/>
    </row>
    <row r="49" spans="1:10" ht="12" customHeight="1">
      <c r="A49" s="405"/>
      <c r="B49" s="643"/>
      <c r="C49" s="239" t="s">
        <v>107</v>
      </c>
      <c r="D49" s="85">
        <v>465</v>
      </c>
      <c r="E49" s="85">
        <v>59</v>
      </c>
      <c r="F49" s="85">
        <v>57</v>
      </c>
      <c r="G49" s="729" t="s">
        <v>59</v>
      </c>
      <c r="H49" s="85">
        <v>406</v>
      </c>
      <c r="I49" s="66">
        <v>12.6</v>
      </c>
      <c r="J49" s="5"/>
    </row>
    <row r="50" spans="1:10" ht="12" customHeight="1">
      <c r="A50" s="405"/>
      <c r="B50" s="643"/>
      <c r="C50" s="239" t="s">
        <v>106</v>
      </c>
      <c r="D50" s="85">
        <v>2423</v>
      </c>
      <c r="E50" s="85">
        <v>214</v>
      </c>
      <c r="F50" s="85">
        <v>205</v>
      </c>
      <c r="G50" s="85">
        <v>10</v>
      </c>
      <c r="H50" s="85">
        <v>2209</v>
      </c>
      <c r="I50" s="66">
        <v>8.8000000000000007</v>
      </c>
      <c r="J50" s="5"/>
    </row>
    <row r="51" spans="1:10" ht="15.75" customHeight="1">
      <c r="A51" s="406" t="s">
        <v>169</v>
      </c>
      <c r="B51" s="640"/>
      <c r="C51" s="239" t="s">
        <v>108</v>
      </c>
      <c r="D51" s="85">
        <v>730</v>
      </c>
      <c r="E51" s="85">
        <v>336</v>
      </c>
      <c r="F51" s="85">
        <v>306</v>
      </c>
      <c r="G51" s="85">
        <v>31</v>
      </c>
      <c r="H51" s="85">
        <v>394</v>
      </c>
      <c r="I51" s="66">
        <v>46.1</v>
      </c>
      <c r="J51" s="5"/>
    </row>
    <row r="52" spans="1:10" ht="12" customHeight="1">
      <c r="A52" s="207"/>
      <c r="B52" s="207"/>
      <c r="C52" s="239" t="s">
        <v>107</v>
      </c>
      <c r="D52" s="85">
        <v>270</v>
      </c>
      <c r="E52" s="85">
        <v>135</v>
      </c>
      <c r="F52" s="85">
        <v>119</v>
      </c>
      <c r="G52" s="85">
        <v>16</v>
      </c>
      <c r="H52" s="85">
        <v>135</v>
      </c>
      <c r="I52" s="66">
        <v>50</v>
      </c>
      <c r="J52" s="5"/>
    </row>
    <row r="53" spans="1:10" ht="12" customHeight="1">
      <c r="A53" s="207"/>
      <c r="B53" s="207"/>
      <c r="C53" s="239" t="s">
        <v>106</v>
      </c>
      <c r="D53" s="85">
        <v>460</v>
      </c>
      <c r="E53" s="85">
        <v>201</v>
      </c>
      <c r="F53" s="85">
        <v>187</v>
      </c>
      <c r="G53" s="85">
        <v>14</v>
      </c>
      <c r="H53" s="85">
        <v>259</v>
      </c>
      <c r="I53" s="66">
        <v>43.8</v>
      </c>
      <c r="J53" s="5"/>
    </row>
    <row r="57" spans="1:10" ht="13.5">
      <c r="D57" s="84"/>
      <c r="E57" s="84"/>
      <c r="F57" s="84"/>
      <c r="G57" s="84"/>
      <c r="H57" s="84"/>
      <c r="I57" s="83"/>
    </row>
    <row r="58" spans="1:10" ht="13.5">
      <c r="D58" s="84"/>
      <c r="E58" s="84"/>
      <c r="F58" s="84"/>
      <c r="G58" s="84"/>
      <c r="H58" s="84"/>
      <c r="I58" s="83"/>
    </row>
    <row r="59" spans="1:10" ht="13.5">
      <c r="D59" s="84"/>
      <c r="E59" s="84"/>
      <c r="F59" s="84"/>
      <c r="G59" s="84"/>
      <c r="H59" s="84"/>
      <c r="I59" s="83"/>
    </row>
  </sheetData>
  <mergeCells count="11">
    <mergeCell ref="A41:I41"/>
    <mergeCell ref="A1:I1"/>
    <mergeCell ref="E2:G3"/>
    <mergeCell ref="H2:H5"/>
    <mergeCell ref="I2:I5"/>
    <mergeCell ref="D2:D4"/>
    <mergeCell ref="D5:G5"/>
    <mergeCell ref="A2:C2"/>
    <mergeCell ref="A25:A26"/>
    <mergeCell ref="A12:I12"/>
    <mergeCell ref="A28:I28"/>
  </mergeCells>
  <hyperlinks>
    <hyperlink ref="J1" location="'Spis treści'!A1" display="POWRÓT"/>
    <hyperlink ref="J2" location="Contents!A1" display="RETURN"/>
  </hyperlinks>
  <pageMargins left="0.74803149606299213" right="0.74803149606299213" top="0.98425196850393704" bottom="0.98425196850393704" header="0.51181102362204722" footer="0.51181102362204722"/>
  <pageSetup paperSize="9" orientation="portrait" verticalDpi="12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2">
    <tabColor theme="2" tint="-0.499984740745262"/>
  </sheetPr>
  <dimension ref="A1:J27"/>
  <sheetViews>
    <sheetView zoomScaleNormal="100" workbookViewId="0">
      <pane ySplit="5" topLeftCell="A6" activePane="bottomLeft" state="frozen"/>
      <selection sqref="A1:H1"/>
      <selection pane="bottomLeft" sqref="A1:I1"/>
    </sheetView>
  </sheetViews>
  <sheetFormatPr defaultRowHeight="12.75"/>
  <cols>
    <col min="1" max="1" width="24.140625" style="1" customWidth="1"/>
    <col min="2" max="2" width="5.7109375" style="1" customWidth="1"/>
    <col min="3" max="3" width="2.7109375" style="1" customWidth="1"/>
    <col min="4" max="9" width="9" style="1" customWidth="1"/>
    <col min="10" max="10" width="13.28515625" style="1" customWidth="1"/>
    <col min="11" max="16384" width="9.140625" style="1"/>
  </cols>
  <sheetData>
    <row r="1" spans="1:10" ht="32.25" customHeight="1" thickTop="1" thickBot="1">
      <c r="A1" s="849" t="s">
        <v>501</v>
      </c>
      <c r="B1" s="849"/>
      <c r="C1" s="849"/>
      <c r="D1" s="849"/>
      <c r="E1" s="849"/>
      <c r="F1" s="849"/>
      <c r="G1" s="849"/>
      <c r="H1" s="849"/>
      <c r="I1" s="849"/>
      <c r="J1" s="377" t="s">
        <v>420</v>
      </c>
    </row>
    <row r="2" spans="1:10" ht="13.5" customHeight="1" thickTop="1" thickBot="1">
      <c r="A2" s="902" t="s">
        <v>38</v>
      </c>
      <c r="B2" s="902"/>
      <c r="C2" s="903"/>
      <c r="D2" s="822" t="s">
        <v>90</v>
      </c>
      <c r="E2" s="822" t="s">
        <v>36</v>
      </c>
      <c r="F2" s="822"/>
      <c r="G2" s="822"/>
      <c r="H2" s="869" t="s">
        <v>35</v>
      </c>
      <c r="I2" s="823" t="s">
        <v>209</v>
      </c>
      <c r="J2" s="437" t="s">
        <v>444</v>
      </c>
    </row>
    <row r="3" spans="1:10" ht="14.25" customHeight="1" thickTop="1">
      <c r="A3" s="944" t="s">
        <v>121</v>
      </c>
      <c r="B3" s="944"/>
      <c r="C3" s="945"/>
      <c r="D3" s="822"/>
      <c r="E3" s="822"/>
      <c r="F3" s="822"/>
      <c r="G3" s="822"/>
      <c r="H3" s="896"/>
      <c r="I3" s="823"/>
      <c r="J3" s="86"/>
    </row>
    <row r="4" spans="1:10" ht="13.5" customHeight="1">
      <c r="A4" s="944" t="s">
        <v>120</v>
      </c>
      <c r="B4" s="944"/>
      <c r="C4" s="945"/>
      <c r="D4" s="822"/>
      <c r="E4" s="287" t="s">
        <v>28</v>
      </c>
      <c r="F4" s="287" t="s">
        <v>30</v>
      </c>
      <c r="G4" s="287" t="s">
        <v>29</v>
      </c>
      <c r="H4" s="895"/>
      <c r="I4" s="823"/>
    </row>
    <row r="5" spans="1:10" ht="13.5" customHeight="1">
      <c r="A5" s="946" t="s">
        <v>119</v>
      </c>
      <c r="B5" s="946"/>
      <c r="C5" s="947"/>
      <c r="D5" s="823" t="s">
        <v>12</v>
      </c>
      <c r="E5" s="893"/>
      <c r="F5" s="893"/>
      <c r="G5" s="893"/>
      <c r="H5" s="943"/>
      <c r="I5" s="823"/>
    </row>
    <row r="6" spans="1:10" ht="13.5">
      <c r="A6" s="209" t="s">
        <v>88</v>
      </c>
      <c r="B6" s="212">
        <v>2014</v>
      </c>
      <c r="C6" s="235" t="s">
        <v>108</v>
      </c>
      <c r="D6" s="456">
        <v>2501</v>
      </c>
      <c r="E6" s="456">
        <v>327</v>
      </c>
      <c r="F6" s="456">
        <v>297</v>
      </c>
      <c r="G6" s="456">
        <v>30</v>
      </c>
      <c r="H6" s="456">
        <v>2174</v>
      </c>
      <c r="I6" s="460">
        <v>13.1</v>
      </c>
    </row>
    <row r="7" spans="1:10" ht="13.5">
      <c r="A7" s="210"/>
      <c r="B7" s="210"/>
      <c r="C7" s="235" t="s">
        <v>107</v>
      </c>
      <c r="D7" s="59">
        <v>1234</v>
      </c>
      <c r="E7" s="59">
        <v>196</v>
      </c>
      <c r="F7" s="59">
        <v>178</v>
      </c>
      <c r="G7" s="59">
        <v>19</v>
      </c>
      <c r="H7" s="59">
        <v>1038</v>
      </c>
      <c r="I7" s="71">
        <v>15.9</v>
      </c>
    </row>
    <row r="8" spans="1:10" ht="13.5">
      <c r="A8" s="210"/>
      <c r="B8" s="210"/>
      <c r="C8" s="235" t="s">
        <v>106</v>
      </c>
      <c r="D8" s="59">
        <v>1266</v>
      </c>
      <c r="E8" s="59">
        <v>130</v>
      </c>
      <c r="F8" s="59">
        <v>119</v>
      </c>
      <c r="G8" s="59">
        <v>11</v>
      </c>
      <c r="H8" s="59">
        <v>1136</v>
      </c>
      <c r="I8" s="71">
        <v>10.3</v>
      </c>
    </row>
    <row r="9" spans="1:10" ht="13.5">
      <c r="A9" s="211"/>
      <c r="B9" s="649">
        <v>2015</v>
      </c>
      <c r="C9" s="236" t="s">
        <v>108</v>
      </c>
      <c r="D9" s="314">
        <v>2499</v>
      </c>
      <c r="E9" s="315">
        <v>312</v>
      </c>
      <c r="F9" s="315">
        <v>291</v>
      </c>
      <c r="G9" s="315">
        <v>21</v>
      </c>
      <c r="H9" s="315">
        <v>2187</v>
      </c>
      <c r="I9" s="284">
        <v>12.5</v>
      </c>
    </row>
    <row r="10" spans="1:10" ht="13.5">
      <c r="A10" s="212"/>
      <c r="B10" s="212"/>
      <c r="C10" s="236" t="s">
        <v>107</v>
      </c>
      <c r="D10" s="314">
        <v>1230</v>
      </c>
      <c r="E10" s="315">
        <v>179</v>
      </c>
      <c r="F10" s="315">
        <v>170</v>
      </c>
      <c r="G10" s="315">
        <v>9</v>
      </c>
      <c r="H10" s="315">
        <v>1052</v>
      </c>
      <c r="I10" s="284">
        <v>14.5</v>
      </c>
    </row>
    <row r="11" spans="1:10" ht="13.5">
      <c r="A11" s="212"/>
      <c r="B11" s="212"/>
      <c r="C11" s="236" t="s">
        <v>106</v>
      </c>
      <c r="D11" s="314">
        <v>1268</v>
      </c>
      <c r="E11" s="315">
        <v>133</v>
      </c>
      <c r="F11" s="315">
        <v>121</v>
      </c>
      <c r="G11" s="315">
        <v>12</v>
      </c>
      <c r="H11" s="315">
        <v>1135</v>
      </c>
      <c r="I11" s="284">
        <v>10.5</v>
      </c>
    </row>
    <row r="12" spans="1:10" ht="19.5" customHeight="1">
      <c r="A12" s="299" t="s">
        <v>189</v>
      </c>
      <c r="B12" s="640"/>
      <c r="C12" s="235"/>
      <c r="D12" s="85"/>
      <c r="E12" s="85"/>
      <c r="F12" s="85"/>
      <c r="G12" s="85"/>
      <c r="H12" s="85"/>
      <c r="I12" s="266"/>
    </row>
    <row r="13" spans="1:10" ht="13.5">
      <c r="A13" s="310" t="s">
        <v>188</v>
      </c>
      <c r="B13" s="647"/>
      <c r="C13" s="235" t="s">
        <v>108</v>
      </c>
      <c r="D13" s="85">
        <v>206</v>
      </c>
      <c r="E13" s="85">
        <v>45</v>
      </c>
      <c r="F13" s="85">
        <v>45</v>
      </c>
      <c r="G13" s="731" t="s">
        <v>59</v>
      </c>
      <c r="H13" s="85">
        <v>160</v>
      </c>
      <c r="I13" s="66">
        <v>22.1</v>
      </c>
    </row>
    <row r="14" spans="1:10" ht="13.5">
      <c r="A14" s="310"/>
      <c r="B14" s="647"/>
      <c r="C14" s="235" t="s">
        <v>107</v>
      </c>
      <c r="D14" s="85">
        <v>104</v>
      </c>
      <c r="E14" s="85">
        <v>24</v>
      </c>
      <c r="F14" s="85">
        <v>24</v>
      </c>
      <c r="G14" s="731" t="s">
        <v>59</v>
      </c>
      <c r="H14" s="85">
        <v>80</v>
      </c>
      <c r="I14" s="66">
        <v>23.4</v>
      </c>
    </row>
    <row r="15" spans="1:10" ht="13.5">
      <c r="A15" s="310"/>
      <c r="B15" s="647"/>
      <c r="C15" s="235" t="s">
        <v>106</v>
      </c>
      <c r="D15" s="85">
        <v>102</v>
      </c>
      <c r="E15" s="85">
        <v>21</v>
      </c>
      <c r="F15" s="85">
        <v>20</v>
      </c>
      <c r="G15" s="731" t="s">
        <v>59</v>
      </c>
      <c r="H15" s="85">
        <v>81</v>
      </c>
      <c r="I15" s="66">
        <v>20.7</v>
      </c>
    </row>
    <row r="16" spans="1:10" ht="13.5">
      <c r="A16" s="310" t="s">
        <v>187</v>
      </c>
      <c r="B16" s="647"/>
      <c r="C16" s="235" t="s">
        <v>108</v>
      </c>
      <c r="D16" s="85">
        <v>570</v>
      </c>
      <c r="E16" s="85">
        <v>96</v>
      </c>
      <c r="F16" s="85">
        <v>90</v>
      </c>
      <c r="G16" s="85">
        <v>6</v>
      </c>
      <c r="H16" s="85">
        <v>474</v>
      </c>
      <c r="I16" s="66">
        <v>16.8</v>
      </c>
    </row>
    <row r="17" spans="1:9" ht="13.5">
      <c r="A17" s="310"/>
      <c r="B17" s="647"/>
      <c r="C17" s="235" t="s">
        <v>107</v>
      </c>
      <c r="D17" s="85">
        <v>268</v>
      </c>
      <c r="E17" s="85">
        <v>47</v>
      </c>
      <c r="F17" s="85">
        <v>43</v>
      </c>
      <c r="G17" s="731" t="s">
        <v>59</v>
      </c>
      <c r="H17" s="85">
        <v>221</v>
      </c>
      <c r="I17" s="66">
        <v>17.399999999999999</v>
      </c>
    </row>
    <row r="18" spans="1:9" ht="13.5">
      <c r="A18" s="310"/>
      <c r="B18" s="647"/>
      <c r="C18" s="235" t="s">
        <v>106</v>
      </c>
      <c r="D18" s="85">
        <v>302</v>
      </c>
      <c r="E18" s="85">
        <v>49</v>
      </c>
      <c r="F18" s="85">
        <v>47</v>
      </c>
      <c r="G18" s="731" t="s">
        <v>59</v>
      </c>
      <c r="H18" s="85">
        <v>253</v>
      </c>
      <c r="I18" s="66">
        <v>16.3</v>
      </c>
    </row>
    <row r="19" spans="1:9" ht="13.5">
      <c r="A19" s="310" t="s">
        <v>15</v>
      </c>
      <c r="B19" s="647"/>
      <c r="C19" s="235" t="s">
        <v>108</v>
      </c>
      <c r="D19" s="85">
        <v>178</v>
      </c>
      <c r="E19" s="85">
        <v>16</v>
      </c>
      <c r="F19" s="85">
        <v>13</v>
      </c>
      <c r="G19" s="731" t="s">
        <v>59</v>
      </c>
      <c r="H19" s="85">
        <v>163</v>
      </c>
      <c r="I19" s="66">
        <v>8.8000000000000007</v>
      </c>
    </row>
    <row r="20" spans="1:9" ht="13.5">
      <c r="A20" s="310"/>
      <c r="B20" s="647"/>
      <c r="C20" s="235" t="s">
        <v>107</v>
      </c>
      <c r="D20" s="85">
        <v>48</v>
      </c>
      <c r="E20" s="85">
        <v>4</v>
      </c>
      <c r="F20" s="85">
        <v>4</v>
      </c>
      <c r="G20" s="85" t="s">
        <v>686</v>
      </c>
      <c r="H20" s="85">
        <v>44</v>
      </c>
      <c r="I20" s="66">
        <v>8.6999999999999993</v>
      </c>
    </row>
    <row r="21" spans="1:9" ht="13.5">
      <c r="A21" s="310"/>
      <c r="B21" s="647"/>
      <c r="C21" s="235" t="s">
        <v>106</v>
      </c>
      <c r="D21" s="85">
        <v>130</v>
      </c>
      <c r="E21" s="85">
        <v>12</v>
      </c>
      <c r="F21" s="85">
        <v>9</v>
      </c>
      <c r="G21" s="731" t="s">
        <v>59</v>
      </c>
      <c r="H21" s="85">
        <v>119</v>
      </c>
      <c r="I21" s="66">
        <v>8.9</v>
      </c>
    </row>
    <row r="22" spans="1:9" ht="13.5">
      <c r="A22" s="310" t="s">
        <v>186</v>
      </c>
      <c r="B22" s="647"/>
      <c r="C22" s="235" t="s">
        <v>108</v>
      </c>
      <c r="D22" s="85">
        <v>816</v>
      </c>
      <c r="E22" s="85">
        <v>116</v>
      </c>
      <c r="F22" s="85">
        <v>107</v>
      </c>
      <c r="G22" s="85">
        <v>9</v>
      </c>
      <c r="H22" s="85">
        <v>700</v>
      </c>
      <c r="I22" s="66">
        <v>14.2</v>
      </c>
    </row>
    <row r="23" spans="1:9" ht="13.5">
      <c r="A23" s="310"/>
      <c r="B23" s="647"/>
      <c r="C23" s="235" t="s">
        <v>107</v>
      </c>
      <c r="D23" s="85">
        <v>528</v>
      </c>
      <c r="E23" s="85">
        <v>78</v>
      </c>
      <c r="F23" s="85">
        <v>73</v>
      </c>
      <c r="G23" s="85">
        <v>5</v>
      </c>
      <c r="H23" s="85">
        <v>450</v>
      </c>
      <c r="I23" s="66">
        <v>14.7</v>
      </c>
    </row>
    <row r="24" spans="1:9" ht="13.5">
      <c r="A24" s="310"/>
      <c r="B24" s="647"/>
      <c r="C24" s="235" t="s">
        <v>106</v>
      </c>
      <c r="D24" s="85">
        <v>288</v>
      </c>
      <c r="E24" s="85">
        <v>38</v>
      </c>
      <c r="F24" s="85">
        <v>34</v>
      </c>
      <c r="G24" s="731" t="s">
        <v>59</v>
      </c>
      <c r="H24" s="85">
        <v>250</v>
      </c>
      <c r="I24" s="66">
        <v>13.3</v>
      </c>
    </row>
    <row r="25" spans="1:9" ht="25.5">
      <c r="A25" s="310" t="s">
        <v>185</v>
      </c>
      <c r="B25" s="647"/>
      <c r="C25" s="235" t="s">
        <v>108</v>
      </c>
      <c r="D25" s="85">
        <v>728</v>
      </c>
      <c r="E25" s="85">
        <v>39</v>
      </c>
      <c r="F25" s="85">
        <v>36</v>
      </c>
      <c r="G25" s="731" t="s">
        <v>59</v>
      </c>
      <c r="H25" s="85">
        <v>689</v>
      </c>
      <c r="I25" s="66">
        <v>5.4</v>
      </c>
    </row>
    <row r="26" spans="1:9" ht="13.5">
      <c r="A26" s="183"/>
      <c r="B26" s="652"/>
      <c r="C26" s="235" t="s">
        <v>107</v>
      </c>
      <c r="D26" s="85">
        <v>282</v>
      </c>
      <c r="E26" s="85">
        <v>26</v>
      </c>
      <c r="F26" s="85">
        <v>25</v>
      </c>
      <c r="G26" s="731" t="s">
        <v>59</v>
      </c>
      <c r="H26" s="85">
        <v>256</v>
      </c>
      <c r="I26" s="66">
        <v>9.1999999999999993</v>
      </c>
    </row>
    <row r="27" spans="1:9" ht="13.5">
      <c r="A27" s="183"/>
      <c r="B27" s="652"/>
      <c r="C27" s="235" t="s">
        <v>106</v>
      </c>
      <c r="D27" s="85">
        <v>446</v>
      </c>
      <c r="E27" s="85">
        <v>13</v>
      </c>
      <c r="F27" s="85">
        <v>11</v>
      </c>
      <c r="G27" s="731" t="s">
        <v>59</v>
      </c>
      <c r="H27" s="85">
        <v>433</v>
      </c>
      <c r="I27" s="66">
        <v>2.9</v>
      </c>
    </row>
  </sheetData>
  <mergeCells count="10">
    <mergeCell ref="A1:I1"/>
    <mergeCell ref="A2:C2"/>
    <mergeCell ref="D2:D4"/>
    <mergeCell ref="E2:G3"/>
    <mergeCell ref="I2:I5"/>
    <mergeCell ref="D5:H5"/>
    <mergeCell ref="H2:H4"/>
    <mergeCell ref="A3:C3"/>
    <mergeCell ref="A4:C4"/>
    <mergeCell ref="A5:C5"/>
  </mergeCells>
  <hyperlinks>
    <hyperlink ref="J1" location="'Spis treści'!A1" display="POWRÓT"/>
    <hyperlink ref="J2" location="Contents!A1" display="RETURN"/>
  </hyperlinks>
  <pageMargins left="0.70866141732283472" right="0.70866141732283472" top="0.74803149606299213" bottom="0.74803149606299213" header="0.31496062992125984" footer="0.31496062992125984"/>
  <pageSetup paperSize="9" fitToWidth="0" fitToHeight="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3">
    <tabColor theme="2" tint="-0.499984740745262"/>
  </sheetPr>
  <dimension ref="A1:I61"/>
  <sheetViews>
    <sheetView zoomScaleNormal="100" workbookViewId="0">
      <pane ySplit="6" topLeftCell="A7" activePane="bottomLeft" state="frozen"/>
      <selection sqref="A1:H1"/>
      <selection pane="bottomLeft" sqref="A1:H1"/>
    </sheetView>
  </sheetViews>
  <sheetFormatPr defaultRowHeight="12.75"/>
  <cols>
    <col min="1" max="1" width="18.42578125" style="5" customWidth="1"/>
    <col min="2" max="2" width="5.7109375" style="5" customWidth="1"/>
    <col min="3" max="3" width="2.42578125" style="5" customWidth="1"/>
    <col min="4" max="8" width="12.28515625" style="5" customWidth="1"/>
    <col min="9" max="9" width="11.7109375" style="5" customWidth="1"/>
    <col min="10" max="16384" width="9.140625" style="5"/>
  </cols>
  <sheetData>
    <row r="1" spans="1:9" ht="30" customHeight="1" thickTop="1" thickBot="1">
      <c r="A1" s="821" t="s">
        <v>530</v>
      </c>
      <c r="B1" s="821"/>
      <c r="C1" s="821"/>
      <c r="D1" s="821"/>
      <c r="E1" s="821"/>
      <c r="F1" s="821"/>
      <c r="G1" s="821"/>
      <c r="H1" s="821"/>
      <c r="I1" s="377" t="s">
        <v>420</v>
      </c>
    </row>
    <row r="2" spans="1:9" ht="15.75" customHeight="1" thickTop="1" thickBot="1">
      <c r="A2" s="948" t="s">
        <v>404</v>
      </c>
      <c r="B2" s="948"/>
      <c r="C2" s="948"/>
      <c r="D2" s="948"/>
      <c r="E2" s="948"/>
      <c r="F2" s="948"/>
      <c r="G2" s="948"/>
      <c r="H2" s="948"/>
      <c r="I2" s="437" t="s">
        <v>444</v>
      </c>
    </row>
    <row r="3" spans="1:9" ht="13.5" customHeight="1" thickTop="1">
      <c r="A3" s="902" t="s">
        <v>38</v>
      </c>
      <c r="B3" s="902"/>
      <c r="C3" s="903"/>
      <c r="D3" s="822" t="s">
        <v>90</v>
      </c>
      <c r="E3" s="882" t="s">
        <v>36</v>
      </c>
      <c r="F3" s="852"/>
      <c r="G3" s="822" t="s">
        <v>35</v>
      </c>
      <c r="H3" s="823" t="s">
        <v>184</v>
      </c>
    </row>
    <row r="4" spans="1:9" ht="16.5" customHeight="1">
      <c r="A4" s="949" t="s">
        <v>121</v>
      </c>
      <c r="B4" s="949"/>
      <c r="C4" s="951"/>
      <c r="D4" s="822"/>
      <c r="E4" s="901"/>
      <c r="F4" s="878"/>
      <c r="G4" s="822"/>
      <c r="H4" s="823"/>
    </row>
    <row r="5" spans="1:9" ht="16.5" customHeight="1">
      <c r="A5" s="949" t="s">
        <v>120</v>
      </c>
      <c r="B5" s="949"/>
      <c r="C5" s="950"/>
      <c r="D5" s="822"/>
      <c r="E5" s="287" t="s">
        <v>28</v>
      </c>
      <c r="F5" s="287" t="s">
        <v>207</v>
      </c>
      <c r="G5" s="822"/>
      <c r="H5" s="823"/>
    </row>
    <row r="6" spans="1:9" ht="16.5" customHeight="1">
      <c r="A6" s="950" t="s">
        <v>119</v>
      </c>
      <c r="B6" s="950"/>
      <c r="C6" s="950"/>
      <c r="D6" s="823" t="s">
        <v>12</v>
      </c>
      <c r="E6" s="893"/>
      <c r="F6" s="893"/>
      <c r="G6" s="894"/>
      <c r="H6" s="823"/>
    </row>
    <row r="7" spans="1:9" ht="13.15" customHeight="1">
      <c r="A7" s="436" t="s">
        <v>683</v>
      </c>
      <c r="B7" s="399">
        <v>2014</v>
      </c>
      <c r="C7" s="459" t="s">
        <v>108</v>
      </c>
      <c r="D7" s="456">
        <v>13648</v>
      </c>
      <c r="E7" s="456">
        <v>4699</v>
      </c>
      <c r="F7" s="456">
        <v>4420</v>
      </c>
      <c r="G7" s="456">
        <v>8949</v>
      </c>
      <c r="H7" s="457">
        <v>34.4</v>
      </c>
    </row>
    <row r="8" spans="1:9" ht="13.15" customHeight="1">
      <c r="A8" s="412"/>
      <c r="B8" s="649"/>
      <c r="C8" s="235" t="s">
        <v>107</v>
      </c>
      <c r="D8" s="59">
        <v>6003</v>
      </c>
      <c r="E8" s="59">
        <v>2640</v>
      </c>
      <c r="F8" s="59">
        <v>2484</v>
      </c>
      <c r="G8" s="59">
        <v>3364</v>
      </c>
      <c r="H8" s="458">
        <v>44</v>
      </c>
    </row>
    <row r="9" spans="1:9" ht="13.15" customHeight="1">
      <c r="A9" s="412"/>
      <c r="B9" s="649"/>
      <c r="C9" s="235" t="s">
        <v>106</v>
      </c>
      <c r="D9" s="59">
        <v>7645</v>
      </c>
      <c r="E9" s="59">
        <v>2059</v>
      </c>
      <c r="F9" s="59">
        <v>1936</v>
      </c>
      <c r="G9" s="59">
        <v>5586</v>
      </c>
      <c r="H9" s="458">
        <v>26.9</v>
      </c>
    </row>
    <row r="10" spans="1:9" ht="13.15" customHeight="1">
      <c r="A10" s="412"/>
      <c r="B10" s="649">
        <v>2015</v>
      </c>
      <c r="C10" s="380" t="s">
        <v>108</v>
      </c>
      <c r="D10" s="315">
        <v>13674</v>
      </c>
      <c r="E10" s="315">
        <v>4786</v>
      </c>
      <c r="F10" s="315">
        <v>4561</v>
      </c>
      <c r="G10" s="315">
        <v>8887</v>
      </c>
      <c r="H10" s="284">
        <v>35</v>
      </c>
    </row>
    <row r="11" spans="1:9" ht="13.15" customHeight="1">
      <c r="A11" s="412"/>
      <c r="B11" s="649"/>
      <c r="C11" s="380" t="s">
        <v>107</v>
      </c>
      <c r="D11" s="315">
        <v>6016</v>
      </c>
      <c r="E11" s="315">
        <v>2667</v>
      </c>
      <c r="F11" s="315">
        <v>2536</v>
      </c>
      <c r="G11" s="315">
        <v>3349</v>
      </c>
      <c r="H11" s="284">
        <v>44.3</v>
      </c>
    </row>
    <row r="12" spans="1:9" ht="13.15" customHeight="1">
      <c r="A12" s="412"/>
      <c r="B12" s="649"/>
      <c r="C12" s="380" t="s">
        <v>106</v>
      </c>
      <c r="D12" s="315">
        <v>7658</v>
      </c>
      <c r="E12" s="315">
        <v>2119</v>
      </c>
      <c r="F12" s="315">
        <v>2025</v>
      </c>
      <c r="G12" s="315">
        <v>5539</v>
      </c>
      <c r="H12" s="284">
        <v>27.7</v>
      </c>
    </row>
    <row r="13" spans="1:9" ht="13.15" customHeight="1">
      <c r="A13" s="415" t="s">
        <v>206</v>
      </c>
      <c r="B13" s="652"/>
      <c r="C13" s="235"/>
      <c r="D13" s="59"/>
      <c r="E13" s="59"/>
      <c r="F13" s="59"/>
      <c r="G13" s="59"/>
      <c r="H13" s="311"/>
    </row>
    <row r="14" spans="1:9" ht="13.15" customHeight="1">
      <c r="A14" s="407" t="s">
        <v>205</v>
      </c>
      <c r="B14" s="645"/>
      <c r="C14" s="235" t="s">
        <v>108</v>
      </c>
      <c r="D14" s="318">
        <v>1046</v>
      </c>
      <c r="E14" s="318">
        <v>351</v>
      </c>
      <c r="F14" s="318">
        <v>334</v>
      </c>
      <c r="G14" s="318">
        <v>696</v>
      </c>
      <c r="H14" s="270">
        <v>33.5</v>
      </c>
      <c r="I14" s="83"/>
    </row>
    <row r="15" spans="1:9" ht="13.15" customHeight="1">
      <c r="A15" s="407"/>
      <c r="B15" s="645"/>
      <c r="C15" s="235" t="s">
        <v>107</v>
      </c>
      <c r="D15" s="318">
        <v>444</v>
      </c>
      <c r="E15" s="318">
        <v>198</v>
      </c>
      <c r="F15" s="318">
        <v>186</v>
      </c>
      <c r="G15" s="318">
        <v>245</v>
      </c>
      <c r="H15" s="270">
        <v>44.7</v>
      </c>
      <c r="I15" s="83"/>
    </row>
    <row r="16" spans="1:9" ht="13.15" customHeight="1">
      <c r="A16" s="407"/>
      <c r="B16" s="645"/>
      <c r="C16" s="235" t="s">
        <v>106</v>
      </c>
      <c r="D16" s="318">
        <v>603</v>
      </c>
      <c r="E16" s="318">
        <v>152</v>
      </c>
      <c r="F16" s="318">
        <v>147</v>
      </c>
      <c r="G16" s="318">
        <v>450</v>
      </c>
      <c r="H16" s="270">
        <v>25.3</v>
      </c>
      <c r="I16" s="83"/>
    </row>
    <row r="17" spans="1:9" ht="13.15" customHeight="1">
      <c r="A17" s="407" t="s">
        <v>204</v>
      </c>
      <c r="B17" s="645"/>
      <c r="C17" s="235" t="s">
        <v>108</v>
      </c>
      <c r="D17" s="318">
        <v>729</v>
      </c>
      <c r="E17" s="318">
        <v>260</v>
      </c>
      <c r="F17" s="318">
        <v>249</v>
      </c>
      <c r="G17" s="318">
        <v>469</v>
      </c>
      <c r="H17" s="270">
        <v>35.6</v>
      </c>
      <c r="I17" s="83"/>
    </row>
    <row r="18" spans="1:9" ht="13.15" customHeight="1">
      <c r="A18" s="407"/>
      <c r="B18" s="645"/>
      <c r="C18" s="235" t="s">
        <v>107</v>
      </c>
      <c r="D18" s="318">
        <v>327</v>
      </c>
      <c r="E18" s="318">
        <v>151</v>
      </c>
      <c r="F18" s="318">
        <v>145</v>
      </c>
      <c r="G18" s="318">
        <v>177</v>
      </c>
      <c r="H18" s="270">
        <v>46</v>
      </c>
      <c r="I18" s="83"/>
    </row>
    <row r="19" spans="1:9" ht="13.15" customHeight="1">
      <c r="A19" s="407"/>
      <c r="B19" s="645"/>
      <c r="C19" s="235" t="s">
        <v>106</v>
      </c>
      <c r="D19" s="318">
        <v>402</v>
      </c>
      <c r="E19" s="318">
        <v>109</v>
      </c>
      <c r="F19" s="318">
        <v>104</v>
      </c>
      <c r="G19" s="318">
        <v>293</v>
      </c>
      <c r="H19" s="270">
        <v>27.2</v>
      </c>
      <c r="I19" s="83"/>
    </row>
    <row r="20" spans="1:9" ht="13.15" customHeight="1">
      <c r="A20" s="407" t="s">
        <v>203</v>
      </c>
      <c r="B20" s="645"/>
      <c r="C20" s="235" t="s">
        <v>108</v>
      </c>
      <c r="D20" s="318">
        <v>905</v>
      </c>
      <c r="E20" s="318">
        <v>323</v>
      </c>
      <c r="F20" s="318">
        <v>308</v>
      </c>
      <c r="G20" s="318">
        <v>581</v>
      </c>
      <c r="H20" s="270">
        <v>35.700000000000003</v>
      </c>
      <c r="I20" s="83"/>
    </row>
    <row r="21" spans="1:9" ht="13.15" customHeight="1">
      <c r="A21" s="407"/>
      <c r="B21" s="645"/>
      <c r="C21" s="235" t="s">
        <v>107</v>
      </c>
      <c r="D21" s="318">
        <v>400</v>
      </c>
      <c r="E21" s="318">
        <v>178</v>
      </c>
      <c r="F21" s="318">
        <v>167</v>
      </c>
      <c r="G21" s="318">
        <v>222</v>
      </c>
      <c r="H21" s="270">
        <v>44.5</v>
      </c>
      <c r="I21" s="83"/>
    </row>
    <row r="22" spans="1:9" ht="13.15" customHeight="1">
      <c r="A22" s="407"/>
      <c r="B22" s="645"/>
      <c r="C22" s="235" t="s">
        <v>106</v>
      </c>
      <c r="D22" s="318">
        <v>505</v>
      </c>
      <c r="E22" s="318">
        <v>145</v>
      </c>
      <c r="F22" s="318">
        <v>141</v>
      </c>
      <c r="G22" s="318">
        <v>360</v>
      </c>
      <c r="H22" s="270">
        <v>28.7</v>
      </c>
      <c r="I22" s="83"/>
    </row>
    <row r="23" spans="1:9" ht="13.15" customHeight="1">
      <c r="A23" s="407" t="s">
        <v>202</v>
      </c>
      <c r="B23" s="645"/>
      <c r="C23" s="235" t="s">
        <v>108</v>
      </c>
      <c r="D23" s="318">
        <v>370</v>
      </c>
      <c r="E23" s="318">
        <v>128</v>
      </c>
      <c r="F23" s="318">
        <v>121</v>
      </c>
      <c r="G23" s="318">
        <v>242</v>
      </c>
      <c r="H23" s="270">
        <v>34.6</v>
      </c>
      <c r="I23" s="83"/>
    </row>
    <row r="24" spans="1:9" ht="13.15" customHeight="1">
      <c r="A24" s="407"/>
      <c r="B24" s="645"/>
      <c r="C24" s="235" t="s">
        <v>107</v>
      </c>
      <c r="D24" s="318">
        <v>164</v>
      </c>
      <c r="E24" s="318">
        <v>70</v>
      </c>
      <c r="F24" s="318">
        <v>66</v>
      </c>
      <c r="G24" s="318">
        <v>95</v>
      </c>
      <c r="H24" s="270">
        <v>42.4</v>
      </c>
      <c r="I24" s="83"/>
    </row>
    <row r="25" spans="1:9" ht="13.15" customHeight="1">
      <c r="A25" s="407"/>
      <c r="B25" s="645"/>
      <c r="C25" s="235" t="s">
        <v>106</v>
      </c>
      <c r="D25" s="318">
        <v>205</v>
      </c>
      <c r="E25" s="318">
        <v>58</v>
      </c>
      <c r="F25" s="318">
        <v>56</v>
      </c>
      <c r="G25" s="318">
        <v>147</v>
      </c>
      <c r="H25" s="270">
        <v>28.4</v>
      </c>
      <c r="I25" s="83"/>
    </row>
    <row r="26" spans="1:9" ht="13.15" customHeight="1">
      <c r="A26" s="407" t="s">
        <v>201</v>
      </c>
      <c r="B26" s="645"/>
      <c r="C26" s="235" t="s">
        <v>108</v>
      </c>
      <c r="D26" s="318">
        <v>1080</v>
      </c>
      <c r="E26" s="318">
        <v>374</v>
      </c>
      <c r="F26" s="318">
        <v>354</v>
      </c>
      <c r="G26" s="318">
        <v>707</v>
      </c>
      <c r="H26" s="270">
        <v>34.6</v>
      </c>
      <c r="I26" s="83"/>
    </row>
    <row r="27" spans="1:9" ht="13.15" customHeight="1">
      <c r="A27" s="407"/>
      <c r="B27" s="645"/>
      <c r="C27" s="235" t="s">
        <v>107</v>
      </c>
      <c r="D27" s="318">
        <v>461</v>
      </c>
      <c r="E27" s="318">
        <v>205</v>
      </c>
      <c r="F27" s="318">
        <v>191</v>
      </c>
      <c r="G27" s="318">
        <v>256</v>
      </c>
      <c r="H27" s="270">
        <v>44.4</v>
      </c>
      <c r="I27" s="83"/>
    </row>
    <row r="28" spans="1:9" ht="13.15" customHeight="1">
      <c r="A28" s="407"/>
      <c r="B28" s="645"/>
      <c r="C28" s="235" t="s">
        <v>106</v>
      </c>
      <c r="D28" s="318">
        <v>620</v>
      </c>
      <c r="E28" s="318">
        <v>169</v>
      </c>
      <c r="F28" s="318">
        <v>163</v>
      </c>
      <c r="G28" s="318">
        <v>451</v>
      </c>
      <c r="H28" s="270">
        <v>27.3</v>
      </c>
      <c r="I28" s="83"/>
    </row>
    <row r="29" spans="1:9" ht="13.15" customHeight="1">
      <c r="A29" s="407" t="s">
        <v>200</v>
      </c>
      <c r="B29" s="645"/>
      <c r="C29" s="235" t="s">
        <v>108</v>
      </c>
      <c r="D29" s="318">
        <v>1066</v>
      </c>
      <c r="E29" s="318">
        <v>376</v>
      </c>
      <c r="F29" s="318">
        <v>360</v>
      </c>
      <c r="G29" s="318">
        <v>690</v>
      </c>
      <c r="H29" s="270">
        <v>35.200000000000003</v>
      </c>
      <c r="I29" s="83"/>
    </row>
    <row r="30" spans="1:9" ht="13.15" customHeight="1">
      <c r="A30" s="407"/>
      <c r="B30" s="645"/>
      <c r="C30" s="235" t="s">
        <v>107</v>
      </c>
      <c r="D30" s="318">
        <v>480</v>
      </c>
      <c r="E30" s="318">
        <v>217</v>
      </c>
      <c r="F30" s="318">
        <v>206</v>
      </c>
      <c r="G30" s="318">
        <v>264</v>
      </c>
      <c r="H30" s="270">
        <v>45.1</v>
      </c>
      <c r="I30" s="83"/>
    </row>
    <row r="31" spans="1:9" ht="13.15" customHeight="1">
      <c r="A31" s="407"/>
      <c r="B31" s="645"/>
      <c r="C31" s="235" t="s">
        <v>106</v>
      </c>
      <c r="D31" s="318">
        <v>585</v>
      </c>
      <c r="E31" s="318">
        <v>159</v>
      </c>
      <c r="F31" s="318">
        <v>153</v>
      </c>
      <c r="G31" s="318">
        <v>426</v>
      </c>
      <c r="H31" s="270">
        <v>27.2</v>
      </c>
      <c r="I31" s="83"/>
    </row>
    <row r="32" spans="1:9" ht="13.15" customHeight="1">
      <c r="A32" s="407" t="s">
        <v>199</v>
      </c>
      <c r="B32" s="645"/>
      <c r="C32" s="235" t="s">
        <v>108</v>
      </c>
      <c r="D32" s="318">
        <v>1994</v>
      </c>
      <c r="E32" s="318">
        <v>802</v>
      </c>
      <c r="F32" s="318">
        <v>766</v>
      </c>
      <c r="G32" s="318">
        <v>1192</v>
      </c>
      <c r="H32" s="270">
        <v>40.200000000000003</v>
      </c>
      <c r="I32" s="83"/>
    </row>
    <row r="33" spans="1:9" ht="13.15" customHeight="1">
      <c r="A33" s="407"/>
      <c r="B33" s="645"/>
      <c r="C33" s="235" t="s">
        <v>107</v>
      </c>
      <c r="D33" s="318">
        <v>867</v>
      </c>
      <c r="E33" s="318">
        <v>433</v>
      </c>
      <c r="F33" s="318">
        <v>414</v>
      </c>
      <c r="G33" s="318">
        <v>433</v>
      </c>
      <c r="H33" s="270">
        <v>50</v>
      </c>
      <c r="I33" s="83"/>
    </row>
    <row r="34" spans="1:9" ht="13.15" customHeight="1">
      <c r="A34" s="407"/>
      <c r="B34" s="645"/>
      <c r="C34" s="235" t="s">
        <v>106</v>
      </c>
      <c r="D34" s="318">
        <v>1127</v>
      </c>
      <c r="E34" s="318">
        <v>369</v>
      </c>
      <c r="F34" s="318">
        <v>352</v>
      </c>
      <c r="G34" s="318">
        <v>758</v>
      </c>
      <c r="H34" s="270">
        <v>32.700000000000003</v>
      </c>
      <c r="I34" s="83"/>
    </row>
    <row r="35" spans="1:9" ht="13.15" customHeight="1">
      <c r="A35" s="407" t="s">
        <v>198</v>
      </c>
      <c r="B35" s="645"/>
      <c r="C35" s="235" t="s">
        <v>108</v>
      </c>
      <c r="D35" s="318">
        <v>371</v>
      </c>
      <c r="E35" s="318">
        <v>126</v>
      </c>
      <c r="F35" s="318">
        <v>122</v>
      </c>
      <c r="G35" s="318">
        <v>245</v>
      </c>
      <c r="H35" s="270">
        <v>34</v>
      </c>
      <c r="I35" s="83"/>
    </row>
    <row r="36" spans="1:9" ht="13.15" customHeight="1">
      <c r="A36" s="407"/>
      <c r="B36" s="645"/>
      <c r="C36" s="235" t="s">
        <v>107</v>
      </c>
      <c r="D36" s="318">
        <v>159</v>
      </c>
      <c r="E36" s="318">
        <v>72</v>
      </c>
      <c r="F36" s="318">
        <v>70</v>
      </c>
      <c r="G36" s="318">
        <v>86</v>
      </c>
      <c r="H36" s="270">
        <v>45.5</v>
      </c>
      <c r="I36" s="83"/>
    </row>
    <row r="37" spans="1:9" ht="13.15" customHeight="1">
      <c r="A37" s="407"/>
      <c r="B37" s="645"/>
      <c r="C37" s="235" t="s">
        <v>106</v>
      </c>
      <c r="D37" s="318">
        <v>213</v>
      </c>
      <c r="E37" s="318">
        <v>54</v>
      </c>
      <c r="F37" s="318">
        <v>52</v>
      </c>
      <c r="G37" s="318">
        <v>159</v>
      </c>
      <c r="H37" s="270">
        <v>25.4</v>
      </c>
      <c r="I37" s="83"/>
    </row>
    <row r="38" spans="1:9" ht="13.15" customHeight="1">
      <c r="A38" s="407" t="s">
        <v>197</v>
      </c>
      <c r="B38" s="645"/>
      <c r="C38" s="235" t="s">
        <v>108</v>
      </c>
      <c r="D38" s="318">
        <v>716</v>
      </c>
      <c r="E38" s="318">
        <v>237</v>
      </c>
      <c r="F38" s="318">
        <v>223</v>
      </c>
      <c r="G38" s="318">
        <v>478</v>
      </c>
      <c r="H38" s="270">
        <v>33.200000000000003</v>
      </c>
      <c r="I38" s="83"/>
    </row>
    <row r="39" spans="1:9" ht="13.15" customHeight="1">
      <c r="A39" s="407"/>
      <c r="B39" s="645"/>
      <c r="C39" s="235" t="s">
        <v>107</v>
      </c>
      <c r="D39" s="318">
        <v>323</v>
      </c>
      <c r="E39" s="318">
        <v>133</v>
      </c>
      <c r="F39" s="318">
        <v>127</v>
      </c>
      <c r="G39" s="318">
        <v>190</v>
      </c>
      <c r="H39" s="270">
        <v>41.3</v>
      </c>
      <c r="I39" s="83"/>
    </row>
    <row r="40" spans="1:9" ht="13.15" customHeight="1">
      <c r="A40" s="407"/>
      <c r="B40" s="645"/>
      <c r="C40" s="235" t="s">
        <v>106</v>
      </c>
      <c r="D40" s="318">
        <v>392</v>
      </c>
      <c r="E40" s="318">
        <v>104</v>
      </c>
      <c r="F40" s="318">
        <v>96</v>
      </c>
      <c r="G40" s="318">
        <v>288</v>
      </c>
      <c r="H40" s="270">
        <v>26.5</v>
      </c>
      <c r="I40" s="83"/>
    </row>
    <row r="41" spans="1:9" ht="13.15" customHeight="1">
      <c r="A41" s="407" t="s">
        <v>196</v>
      </c>
      <c r="B41" s="645"/>
      <c r="C41" s="235" t="s">
        <v>108</v>
      </c>
      <c r="D41" s="318">
        <v>411</v>
      </c>
      <c r="E41" s="318">
        <v>149</v>
      </c>
      <c r="F41" s="318">
        <v>144</v>
      </c>
      <c r="G41" s="318">
        <v>262</v>
      </c>
      <c r="H41" s="270">
        <v>36.299999999999997</v>
      </c>
      <c r="I41" s="83"/>
    </row>
    <row r="42" spans="1:9" ht="13.15" customHeight="1">
      <c r="A42" s="407"/>
      <c r="B42" s="645"/>
      <c r="C42" s="235" t="s">
        <v>107</v>
      </c>
      <c r="D42" s="318">
        <v>183</v>
      </c>
      <c r="E42" s="318">
        <v>84</v>
      </c>
      <c r="F42" s="318">
        <v>81</v>
      </c>
      <c r="G42" s="318">
        <v>99</v>
      </c>
      <c r="H42" s="270">
        <v>45.9</v>
      </c>
      <c r="I42" s="83"/>
    </row>
    <row r="43" spans="1:9" ht="13.15" customHeight="1">
      <c r="A43" s="407"/>
      <c r="B43" s="645"/>
      <c r="C43" s="235" t="s">
        <v>106</v>
      </c>
      <c r="D43" s="318">
        <v>228</v>
      </c>
      <c r="E43" s="318">
        <v>65</v>
      </c>
      <c r="F43" s="318">
        <v>63</v>
      </c>
      <c r="G43" s="318">
        <v>163</v>
      </c>
      <c r="H43" s="270">
        <v>28.6</v>
      </c>
      <c r="I43" s="83"/>
    </row>
    <row r="44" spans="1:9" ht="13.15" customHeight="1">
      <c r="A44" s="407" t="s">
        <v>195</v>
      </c>
      <c r="B44" s="645"/>
      <c r="C44" s="235" t="s">
        <v>108</v>
      </c>
      <c r="D44" s="318">
        <v>803</v>
      </c>
      <c r="E44" s="318">
        <v>298</v>
      </c>
      <c r="F44" s="318">
        <v>284</v>
      </c>
      <c r="G44" s="318">
        <v>506</v>
      </c>
      <c r="H44" s="270">
        <v>37.1</v>
      </c>
      <c r="I44" s="83"/>
    </row>
    <row r="45" spans="1:9" ht="13.15" customHeight="1">
      <c r="A45" s="407"/>
      <c r="B45" s="645"/>
      <c r="C45" s="235" t="s">
        <v>107</v>
      </c>
      <c r="D45" s="318">
        <v>361</v>
      </c>
      <c r="E45" s="318">
        <v>174</v>
      </c>
      <c r="F45" s="318">
        <v>164</v>
      </c>
      <c r="G45" s="318">
        <v>187</v>
      </c>
      <c r="H45" s="270">
        <v>48.1</v>
      </c>
      <c r="I45" s="83"/>
    </row>
    <row r="46" spans="1:9" ht="13.15" customHeight="1">
      <c r="A46" s="407"/>
      <c r="B46" s="645"/>
      <c r="C46" s="235" t="s">
        <v>106</v>
      </c>
      <c r="D46" s="318">
        <v>443</v>
      </c>
      <c r="E46" s="318">
        <v>124</v>
      </c>
      <c r="F46" s="318">
        <v>120</v>
      </c>
      <c r="G46" s="318">
        <v>318</v>
      </c>
      <c r="H46" s="270">
        <v>28.1</v>
      </c>
      <c r="I46" s="83"/>
    </row>
    <row r="47" spans="1:9" ht="13.15" customHeight="1">
      <c r="A47" s="407" t="s">
        <v>194</v>
      </c>
      <c r="B47" s="645"/>
      <c r="C47" s="235" t="s">
        <v>108</v>
      </c>
      <c r="D47" s="318">
        <v>1569</v>
      </c>
      <c r="E47" s="318">
        <v>477</v>
      </c>
      <c r="F47" s="318">
        <v>449</v>
      </c>
      <c r="G47" s="318">
        <v>1091</v>
      </c>
      <c r="H47" s="270">
        <v>30.4</v>
      </c>
      <c r="I47" s="83"/>
    </row>
    <row r="48" spans="1:9" ht="13.15" customHeight="1">
      <c r="A48" s="407"/>
      <c r="B48" s="645"/>
      <c r="C48" s="235" t="s">
        <v>107</v>
      </c>
      <c r="D48" s="318">
        <v>681</v>
      </c>
      <c r="E48" s="318">
        <v>251</v>
      </c>
      <c r="F48" s="318">
        <v>236</v>
      </c>
      <c r="G48" s="318">
        <v>430</v>
      </c>
      <c r="H48" s="270">
        <v>36.799999999999997</v>
      </c>
      <c r="I48" s="83"/>
    </row>
    <row r="49" spans="1:9" ht="13.15" customHeight="1">
      <c r="A49" s="407"/>
      <c r="B49" s="645"/>
      <c r="C49" s="235" t="s">
        <v>106</v>
      </c>
      <c r="D49" s="318">
        <v>888</v>
      </c>
      <c r="E49" s="318">
        <v>227</v>
      </c>
      <c r="F49" s="318">
        <v>213</v>
      </c>
      <c r="G49" s="318">
        <v>661</v>
      </c>
      <c r="H49" s="270">
        <v>25.6</v>
      </c>
      <c r="I49" s="83"/>
    </row>
    <row r="50" spans="1:9" ht="13.15" customHeight="1">
      <c r="A50" s="407" t="s">
        <v>193</v>
      </c>
      <c r="B50" s="645"/>
      <c r="C50" s="235" t="s">
        <v>108</v>
      </c>
      <c r="D50" s="318">
        <v>525</v>
      </c>
      <c r="E50" s="318">
        <v>194</v>
      </c>
      <c r="F50" s="318">
        <v>185</v>
      </c>
      <c r="G50" s="318">
        <v>331</v>
      </c>
      <c r="H50" s="270">
        <v>36.9</v>
      </c>
      <c r="I50" s="83"/>
    </row>
    <row r="51" spans="1:9" ht="13.15" customHeight="1">
      <c r="A51" s="407"/>
      <c r="B51" s="645"/>
      <c r="C51" s="235" t="s">
        <v>107</v>
      </c>
      <c r="D51" s="318">
        <v>234</v>
      </c>
      <c r="E51" s="318">
        <v>113</v>
      </c>
      <c r="F51" s="318">
        <v>107</v>
      </c>
      <c r="G51" s="318">
        <v>121</v>
      </c>
      <c r="H51" s="270">
        <v>48.4</v>
      </c>
      <c r="I51" s="83"/>
    </row>
    <row r="52" spans="1:9" ht="13.15" customHeight="1">
      <c r="A52" s="407"/>
      <c r="B52" s="645"/>
      <c r="C52" s="235" t="s">
        <v>106</v>
      </c>
      <c r="D52" s="318">
        <v>291</v>
      </c>
      <c r="E52" s="318">
        <v>81</v>
      </c>
      <c r="F52" s="318">
        <v>77</v>
      </c>
      <c r="G52" s="318">
        <v>211</v>
      </c>
      <c r="H52" s="270">
        <v>27.8</v>
      </c>
      <c r="I52" s="83"/>
    </row>
    <row r="53" spans="1:9" ht="13.15" customHeight="1">
      <c r="A53" s="407" t="s">
        <v>192</v>
      </c>
      <c r="B53" s="645"/>
      <c r="C53" s="235" t="s">
        <v>108</v>
      </c>
      <c r="D53" s="318">
        <v>542</v>
      </c>
      <c r="E53" s="318">
        <v>178</v>
      </c>
      <c r="F53" s="318">
        <v>168</v>
      </c>
      <c r="G53" s="318">
        <v>364</v>
      </c>
      <c r="H53" s="270">
        <v>32.799999999999997</v>
      </c>
      <c r="I53" s="83"/>
    </row>
    <row r="54" spans="1:9" ht="13.15" customHeight="1">
      <c r="A54" s="407"/>
      <c r="B54" s="645"/>
      <c r="C54" s="235" t="s">
        <v>107</v>
      </c>
      <c r="D54" s="318">
        <v>242</v>
      </c>
      <c r="E54" s="318">
        <v>101</v>
      </c>
      <c r="F54" s="318">
        <v>94</v>
      </c>
      <c r="G54" s="318">
        <v>141</v>
      </c>
      <c r="H54" s="270">
        <v>41.7</v>
      </c>
      <c r="I54" s="83"/>
    </row>
    <row r="55" spans="1:9" ht="13.15" customHeight="1">
      <c r="A55" s="407"/>
      <c r="B55" s="645"/>
      <c r="C55" s="235" t="s">
        <v>106</v>
      </c>
      <c r="D55" s="318">
        <v>300</v>
      </c>
      <c r="E55" s="318">
        <v>77</v>
      </c>
      <c r="F55" s="318">
        <v>73</v>
      </c>
      <c r="G55" s="318">
        <v>223</v>
      </c>
      <c r="H55" s="270">
        <v>25.7</v>
      </c>
      <c r="I55" s="83"/>
    </row>
    <row r="56" spans="1:9" ht="13.15" customHeight="1">
      <c r="A56" s="407" t="s">
        <v>191</v>
      </c>
      <c r="B56" s="645"/>
      <c r="C56" s="235" t="s">
        <v>108</v>
      </c>
      <c r="D56" s="318">
        <v>998</v>
      </c>
      <c r="E56" s="318">
        <v>342</v>
      </c>
      <c r="F56" s="318">
        <v>331</v>
      </c>
      <c r="G56" s="318">
        <v>655</v>
      </c>
      <c r="H56" s="270">
        <v>34.299999999999997</v>
      </c>
      <c r="I56" s="83"/>
    </row>
    <row r="57" spans="1:9" ht="13.15" customHeight="1">
      <c r="A57" s="407"/>
      <c r="B57" s="645"/>
      <c r="C57" s="235" t="s">
        <v>107</v>
      </c>
      <c r="D57" s="318">
        <v>448</v>
      </c>
      <c r="E57" s="318">
        <v>192</v>
      </c>
      <c r="F57" s="318">
        <v>187</v>
      </c>
      <c r="G57" s="318">
        <v>256</v>
      </c>
      <c r="H57" s="270">
        <v>42.8</v>
      </c>
      <c r="I57" s="83"/>
    </row>
    <row r="58" spans="1:9" ht="13.15" customHeight="1">
      <c r="A58" s="407"/>
      <c r="B58" s="645"/>
      <c r="C58" s="235" t="s">
        <v>106</v>
      </c>
      <c r="D58" s="318">
        <v>549</v>
      </c>
      <c r="E58" s="318">
        <v>151</v>
      </c>
      <c r="F58" s="318">
        <v>144</v>
      </c>
      <c r="G58" s="318">
        <v>399</v>
      </c>
      <c r="H58" s="270">
        <v>27.4</v>
      </c>
      <c r="I58" s="83"/>
    </row>
    <row r="59" spans="1:9" ht="13.15" customHeight="1">
      <c r="A59" s="407" t="s">
        <v>190</v>
      </c>
      <c r="B59" s="645"/>
      <c r="C59" s="235" t="s">
        <v>108</v>
      </c>
      <c r="D59" s="318">
        <v>550</v>
      </c>
      <c r="E59" s="318">
        <v>171</v>
      </c>
      <c r="F59" s="318">
        <v>164</v>
      </c>
      <c r="G59" s="318">
        <v>379</v>
      </c>
      <c r="H59" s="270">
        <v>31.1</v>
      </c>
      <c r="I59" s="83"/>
    </row>
    <row r="60" spans="1:9" ht="13.15" customHeight="1">
      <c r="A60" s="407"/>
      <c r="B60" s="645"/>
      <c r="C60" s="235" t="s">
        <v>107</v>
      </c>
      <c r="D60" s="318">
        <v>243</v>
      </c>
      <c r="E60" s="318">
        <v>97</v>
      </c>
      <c r="F60" s="318">
        <v>93</v>
      </c>
      <c r="G60" s="318">
        <v>147</v>
      </c>
      <c r="H60" s="270">
        <v>39.799999999999997</v>
      </c>
      <c r="I60" s="83"/>
    </row>
    <row r="61" spans="1:9" ht="13.15" customHeight="1">
      <c r="A61" s="407"/>
      <c r="B61" s="645"/>
      <c r="C61" s="235" t="s">
        <v>106</v>
      </c>
      <c r="D61" s="318">
        <v>307</v>
      </c>
      <c r="E61" s="318">
        <v>74</v>
      </c>
      <c r="F61" s="318">
        <v>71</v>
      </c>
      <c r="G61" s="318">
        <v>232</v>
      </c>
      <c r="H61" s="270">
        <v>24.2</v>
      </c>
      <c r="I61" s="83"/>
    </row>
  </sheetData>
  <mergeCells count="11">
    <mergeCell ref="A1:H1"/>
    <mergeCell ref="A2:H2"/>
    <mergeCell ref="E3:F4"/>
    <mergeCell ref="D6:G6"/>
    <mergeCell ref="A5:C5"/>
    <mergeCell ref="A3:C3"/>
    <mergeCell ref="A4:C4"/>
    <mergeCell ref="H3:H6"/>
    <mergeCell ref="A6:C6"/>
    <mergeCell ref="D3:D5"/>
    <mergeCell ref="G3:G5"/>
  </mergeCells>
  <hyperlinks>
    <hyperlink ref="I1" location="'Spis treści'!A1" display="POWRÓT"/>
    <hyperlink ref="I2" location="Contents!A1" display="RETURN"/>
  </hyperlinks>
  <pageMargins left="0.74803149606299213" right="0.74803149606299213" top="0.98425196850393704" bottom="0.98425196850393704" header="0.51181102362204722" footer="0.51181102362204722"/>
  <pageSetup paperSize="9" fitToWidth="0" fitToHeight="0" orientation="portrait" verticalDpi="120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4">
    <tabColor theme="2" tint="-0.499984740745262"/>
  </sheetPr>
  <dimension ref="A1:M55"/>
  <sheetViews>
    <sheetView zoomScaleNormal="100" workbookViewId="0">
      <pane ySplit="6" topLeftCell="A7" activePane="bottomLeft" state="frozen"/>
      <selection sqref="A1:H1"/>
      <selection pane="bottomLeft" sqref="A1:G1"/>
    </sheetView>
  </sheetViews>
  <sheetFormatPr defaultRowHeight="12.75"/>
  <cols>
    <col min="1" max="1" width="17.7109375" style="1" customWidth="1"/>
    <col min="2" max="2" width="3" style="1" customWidth="1"/>
    <col min="3" max="7" width="13" style="1" customWidth="1"/>
    <col min="8" max="8" width="12.5703125" style="1" customWidth="1"/>
    <col min="9" max="16384" width="9.140625" style="1"/>
  </cols>
  <sheetData>
    <row r="1" spans="1:13" ht="32.25" customHeight="1" thickTop="1" thickBot="1">
      <c r="A1" s="821" t="s">
        <v>531</v>
      </c>
      <c r="B1" s="821"/>
      <c r="C1" s="821"/>
      <c r="D1" s="821"/>
      <c r="E1" s="821"/>
      <c r="F1" s="821"/>
      <c r="G1" s="821"/>
      <c r="H1" s="377" t="s">
        <v>420</v>
      </c>
    </row>
    <row r="2" spans="1:13" ht="16.5" thickTop="1" thickBot="1">
      <c r="A2" s="952" t="s">
        <v>469</v>
      </c>
      <c r="B2" s="952"/>
      <c r="C2" s="952"/>
      <c r="D2" s="952"/>
      <c r="E2" s="952"/>
      <c r="F2" s="952"/>
      <c r="G2" s="952"/>
      <c r="H2" s="437" t="s">
        <v>444</v>
      </c>
    </row>
    <row r="3" spans="1:13" ht="13.5" customHeight="1" thickTop="1">
      <c r="A3" s="902" t="s">
        <v>38</v>
      </c>
      <c r="B3" s="903"/>
      <c r="C3" s="822" t="s">
        <v>90</v>
      </c>
      <c r="D3" s="882" t="s">
        <v>36</v>
      </c>
      <c r="E3" s="852"/>
      <c r="F3" s="822" t="s">
        <v>35</v>
      </c>
      <c r="G3" s="823" t="s">
        <v>209</v>
      </c>
      <c r="H3" s="92"/>
    </row>
    <row r="4" spans="1:13">
      <c r="A4" s="953" t="s">
        <v>121</v>
      </c>
      <c r="B4" s="954"/>
      <c r="C4" s="822"/>
      <c r="D4" s="901"/>
      <c r="E4" s="878"/>
      <c r="F4" s="822"/>
      <c r="G4" s="823"/>
      <c r="H4" s="92"/>
    </row>
    <row r="5" spans="1:13">
      <c r="A5" s="953" t="s">
        <v>120</v>
      </c>
      <c r="B5" s="954"/>
      <c r="C5" s="822"/>
      <c r="D5" s="287" t="s">
        <v>28</v>
      </c>
      <c r="E5" s="287" t="s">
        <v>207</v>
      </c>
      <c r="F5" s="822"/>
      <c r="G5" s="823"/>
    </row>
    <row r="6" spans="1:13">
      <c r="A6" s="955" t="s">
        <v>119</v>
      </c>
      <c r="B6" s="956"/>
      <c r="C6" s="823" t="s">
        <v>208</v>
      </c>
      <c r="D6" s="893"/>
      <c r="E6" s="893"/>
      <c r="F6" s="894"/>
      <c r="G6" s="823"/>
    </row>
    <row r="7" spans="1:13" ht="13.5">
      <c r="A7" s="399" t="s">
        <v>206</v>
      </c>
      <c r="B7" s="400"/>
      <c r="C7" s="91"/>
      <c r="D7" s="91"/>
      <c r="E7" s="91"/>
      <c r="F7" s="91"/>
      <c r="G7" s="319"/>
    </row>
    <row r="8" spans="1:13" ht="14.25" customHeight="1">
      <c r="A8" s="362" t="s">
        <v>205</v>
      </c>
      <c r="B8" s="239" t="s">
        <v>108</v>
      </c>
      <c r="C8" s="477">
        <v>44.7</v>
      </c>
      <c r="D8" s="477">
        <v>87</v>
      </c>
      <c r="E8" s="477">
        <v>86.7</v>
      </c>
      <c r="F8" s="477">
        <v>23.3</v>
      </c>
      <c r="G8" s="270">
        <v>65.3</v>
      </c>
      <c r="I8" s="1" t="str">
        <f>IF(B8&lt;5,"tajemnica","")</f>
        <v/>
      </c>
      <c r="J8" s="730" t="str">
        <f t="shared" ref="J8:M8" si="0">IF(C8&lt;5,"tajemnica","")</f>
        <v/>
      </c>
      <c r="K8" s="730" t="str">
        <f t="shared" si="0"/>
        <v/>
      </c>
      <c r="L8" s="730" t="str">
        <f t="shared" si="0"/>
        <v/>
      </c>
      <c r="M8" s="730" t="str">
        <f t="shared" si="0"/>
        <v/>
      </c>
    </row>
    <row r="9" spans="1:13" ht="12.75" customHeight="1">
      <c r="A9" s="362"/>
      <c r="B9" s="239" t="s">
        <v>107</v>
      </c>
      <c r="C9" s="477">
        <v>61.8</v>
      </c>
      <c r="D9" s="477">
        <v>92.8</v>
      </c>
      <c r="E9" s="477">
        <v>92.5</v>
      </c>
      <c r="F9" s="477">
        <v>36.799999999999997</v>
      </c>
      <c r="G9" s="270">
        <v>67.099999999999994</v>
      </c>
      <c r="I9" s="730" t="str">
        <f t="shared" ref="I9:I55" si="1">IF(B9&lt;5,"tajemnica","")</f>
        <v/>
      </c>
      <c r="J9" s="730" t="str">
        <f t="shared" ref="J9:J55" si="2">IF(C9&lt;5,"tajemnica","")</f>
        <v/>
      </c>
      <c r="K9" s="730" t="str">
        <f t="shared" ref="K9:K55" si="3">IF(D9&lt;5,"tajemnica","")</f>
        <v/>
      </c>
      <c r="L9" s="730" t="str">
        <f t="shared" ref="L9:L55" si="4">IF(E9&lt;5,"tajemnica","")</f>
        <v/>
      </c>
      <c r="M9" s="730" t="str">
        <f t="shared" ref="M9:M55" si="5">IF(F9&lt;5,"tajemnica","")</f>
        <v/>
      </c>
    </row>
    <row r="10" spans="1:13" ht="12.75" customHeight="1">
      <c r="A10" s="362"/>
      <c r="B10" s="239" t="s">
        <v>106</v>
      </c>
      <c r="C10" s="477">
        <v>32</v>
      </c>
      <c r="D10" s="477">
        <v>79.599999999999994</v>
      </c>
      <c r="E10" s="477">
        <v>79.400000000000006</v>
      </c>
      <c r="F10" s="477">
        <v>16</v>
      </c>
      <c r="G10" s="270">
        <v>62.8</v>
      </c>
      <c r="I10" s="730" t="str">
        <f t="shared" si="1"/>
        <v/>
      </c>
      <c r="J10" s="730" t="str">
        <f t="shared" si="2"/>
        <v/>
      </c>
      <c r="K10" s="730" t="str">
        <f t="shared" si="3"/>
        <v/>
      </c>
      <c r="L10" s="730" t="str">
        <f t="shared" si="4"/>
        <v/>
      </c>
      <c r="M10" s="730" t="str">
        <f t="shared" si="5"/>
        <v/>
      </c>
    </row>
    <row r="11" spans="1:13" ht="14.25" customHeight="1">
      <c r="A11" s="362" t="s">
        <v>204</v>
      </c>
      <c r="B11" s="239" t="s">
        <v>108</v>
      </c>
      <c r="C11" s="477">
        <v>51</v>
      </c>
      <c r="D11" s="477">
        <v>91.9</v>
      </c>
      <c r="E11" s="477">
        <v>91.7</v>
      </c>
      <c r="F11" s="477">
        <v>28.4</v>
      </c>
      <c r="G11" s="270">
        <v>64.2</v>
      </c>
      <c r="I11" s="730" t="str">
        <f t="shared" si="1"/>
        <v/>
      </c>
      <c r="J11" s="730" t="str">
        <f t="shared" si="2"/>
        <v/>
      </c>
      <c r="K11" s="730" t="str">
        <f t="shared" si="3"/>
        <v/>
      </c>
      <c r="L11" s="730" t="str">
        <f t="shared" si="4"/>
        <v/>
      </c>
      <c r="M11" s="730" t="str">
        <f t="shared" si="5"/>
        <v/>
      </c>
    </row>
    <row r="12" spans="1:13" ht="12.75" customHeight="1">
      <c r="A12" s="362"/>
      <c r="B12" s="239" t="s">
        <v>107</v>
      </c>
      <c r="C12" s="477">
        <v>65.400000000000006</v>
      </c>
      <c r="D12" s="477">
        <v>94.6</v>
      </c>
      <c r="E12" s="477">
        <v>94.4</v>
      </c>
      <c r="F12" s="477">
        <v>40.5</v>
      </c>
      <c r="G12" s="270">
        <v>66.599999999999994</v>
      </c>
      <c r="I12" s="730" t="str">
        <f t="shared" si="1"/>
        <v/>
      </c>
      <c r="J12" s="730" t="str">
        <f t="shared" si="2"/>
        <v/>
      </c>
      <c r="K12" s="730" t="str">
        <f t="shared" si="3"/>
        <v/>
      </c>
      <c r="L12" s="730" t="str">
        <f t="shared" si="4"/>
        <v/>
      </c>
      <c r="M12" s="730" t="str">
        <f t="shared" si="5"/>
        <v/>
      </c>
    </row>
    <row r="13" spans="1:13" ht="12.75" customHeight="1">
      <c r="A13" s="362"/>
      <c r="B13" s="239" t="s">
        <v>106</v>
      </c>
      <c r="C13" s="477">
        <v>39.4</v>
      </c>
      <c r="D13" s="477">
        <v>88.2</v>
      </c>
      <c r="E13" s="477">
        <v>88</v>
      </c>
      <c r="F13" s="477">
        <v>21.1</v>
      </c>
      <c r="G13" s="270">
        <v>60.9</v>
      </c>
      <c r="I13" s="730" t="str">
        <f t="shared" si="1"/>
        <v/>
      </c>
      <c r="J13" s="730" t="str">
        <f t="shared" si="2"/>
        <v/>
      </c>
      <c r="K13" s="730" t="str">
        <f t="shared" si="3"/>
        <v/>
      </c>
      <c r="L13" s="730" t="str">
        <f t="shared" si="4"/>
        <v/>
      </c>
      <c r="M13" s="730" t="str">
        <f t="shared" si="5"/>
        <v/>
      </c>
    </row>
    <row r="14" spans="1:13" ht="14.25" customHeight="1">
      <c r="A14" s="362" t="s">
        <v>203</v>
      </c>
      <c r="B14" s="239" t="s">
        <v>108</v>
      </c>
      <c r="C14" s="477">
        <v>46.9</v>
      </c>
      <c r="D14" s="477">
        <v>87.9</v>
      </c>
      <c r="E14" s="477">
        <v>87.4</v>
      </c>
      <c r="F14" s="477">
        <v>24.1</v>
      </c>
      <c r="G14" s="270">
        <v>67</v>
      </c>
      <c r="I14" s="730" t="str">
        <f t="shared" si="1"/>
        <v/>
      </c>
      <c r="J14" s="730" t="str">
        <f t="shared" si="2"/>
        <v/>
      </c>
      <c r="K14" s="730" t="str">
        <f t="shared" si="3"/>
        <v/>
      </c>
      <c r="L14" s="730" t="str">
        <f t="shared" si="4"/>
        <v/>
      </c>
      <c r="M14" s="730" t="str">
        <f t="shared" si="5"/>
        <v/>
      </c>
    </row>
    <row r="15" spans="1:13" ht="12.75" customHeight="1">
      <c r="A15" s="362"/>
      <c r="B15" s="239" t="s">
        <v>107</v>
      </c>
      <c r="C15" s="477">
        <v>63.2</v>
      </c>
      <c r="D15" s="477">
        <v>92.5</v>
      </c>
      <c r="E15" s="477">
        <v>92.2</v>
      </c>
      <c r="F15" s="477">
        <v>39.700000000000003</v>
      </c>
      <c r="G15" s="270">
        <v>65.2</v>
      </c>
      <c r="I15" s="730" t="str">
        <f t="shared" si="1"/>
        <v/>
      </c>
      <c r="J15" s="730" t="str">
        <f t="shared" si="2"/>
        <v/>
      </c>
      <c r="K15" s="730" t="str">
        <f t="shared" si="3"/>
        <v/>
      </c>
      <c r="L15" s="730" t="str">
        <f t="shared" si="4"/>
        <v/>
      </c>
      <c r="M15" s="730" t="str">
        <f t="shared" si="5"/>
        <v/>
      </c>
    </row>
    <row r="16" spans="1:13" ht="12.75" customHeight="1">
      <c r="A16" s="362"/>
      <c r="B16" s="239" t="s">
        <v>106</v>
      </c>
      <c r="C16" s="477">
        <v>34</v>
      </c>
      <c r="D16" s="477">
        <v>82.3</v>
      </c>
      <c r="E16" s="477">
        <v>81.8</v>
      </c>
      <c r="F16" s="477">
        <v>14.4</v>
      </c>
      <c r="G16" s="270">
        <v>69.7</v>
      </c>
      <c r="I16" s="730" t="str">
        <f t="shared" si="1"/>
        <v/>
      </c>
      <c r="J16" s="730" t="str">
        <f t="shared" si="2"/>
        <v/>
      </c>
      <c r="K16" s="730" t="str">
        <f t="shared" si="3"/>
        <v/>
      </c>
      <c r="L16" s="730" t="str">
        <f t="shared" si="4"/>
        <v/>
      </c>
      <c r="M16" s="730" t="str">
        <f t="shared" si="5"/>
        <v/>
      </c>
    </row>
    <row r="17" spans="1:13" ht="14.25" customHeight="1">
      <c r="A17" s="362" t="s">
        <v>202</v>
      </c>
      <c r="B17" s="239" t="s">
        <v>108</v>
      </c>
      <c r="C17" s="477">
        <v>45.9</v>
      </c>
      <c r="D17" s="477">
        <v>84.7</v>
      </c>
      <c r="E17" s="477">
        <v>84.6</v>
      </c>
      <c r="F17" s="477">
        <v>25.4</v>
      </c>
      <c r="G17" s="270">
        <v>63.9</v>
      </c>
      <c r="I17" s="730" t="str">
        <f t="shared" si="1"/>
        <v/>
      </c>
      <c r="J17" s="730" t="str">
        <f t="shared" si="2"/>
        <v/>
      </c>
      <c r="K17" s="730" t="str">
        <f t="shared" si="3"/>
        <v/>
      </c>
      <c r="L17" s="730" t="str">
        <f t="shared" si="4"/>
        <v/>
      </c>
      <c r="M17" s="730" t="str">
        <f t="shared" si="5"/>
        <v/>
      </c>
    </row>
    <row r="18" spans="1:13" ht="12.75" customHeight="1">
      <c r="A18" s="362"/>
      <c r="B18" s="239" t="s">
        <v>107</v>
      </c>
      <c r="C18" s="477">
        <v>59.5</v>
      </c>
      <c r="D18" s="477">
        <v>90.6</v>
      </c>
      <c r="E18" s="477">
        <v>90.7</v>
      </c>
      <c r="F18" s="477">
        <v>36.6</v>
      </c>
      <c r="G18" s="270">
        <v>64.5</v>
      </c>
      <c r="I18" s="730" t="str">
        <f t="shared" si="1"/>
        <v/>
      </c>
      <c r="J18" s="730" t="str">
        <f t="shared" si="2"/>
        <v/>
      </c>
      <c r="K18" s="730" t="str">
        <f t="shared" si="3"/>
        <v/>
      </c>
      <c r="L18" s="730" t="str">
        <f t="shared" si="4"/>
        <v/>
      </c>
      <c r="M18" s="730" t="str">
        <f t="shared" si="5"/>
        <v/>
      </c>
    </row>
    <row r="19" spans="1:13" ht="12.75" customHeight="1">
      <c r="A19" s="362"/>
      <c r="B19" s="239" t="s">
        <v>106</v>
      </c>
      <c r="C19" s="477">
        <v>35.1</v>
      </c>
      <c r="D19" s="477">
        <v>77.7</v>
      </c>
      <c r="E19" s="477">
        <v>77.5</v>
      </c>
      <c r="F19" s="477">
        <v>18.2</v>
      </c>
      <c r="G19" s="270">
        <v>62.9</v>
      </c>
      <c r="I19" s="730" t="str">
        <f t="shared" si="1"/>
        <v/>
      </c>
      <c r="J19" s="730" t="str">
        <f t="shared" si="2"/>
        <v/>
      </c>
      <c r="K19" s="730" t="str">
        <f t="shared" si="3"/>
        <v/>
      </c>
      <c r="L19" s="730" t="str">
        <f t="shared" si="4"/>
        <v/>
      </c>
      <c r="M19" s="730" t="str">
        <f t="shared" si="5"/>
        <v/>
      </c>
    </row>
    <row r="20" spans="1:13" ht="14.25" customHeight="1">
      <c r="A20" s="362" t="s">
        <v>201</v>
      </c>
      <c r="B20" s="239" t="s">
        <v>108</v>
      </c>
      <c r="C20" s="477">
        <v>45.3</v>
      </c>
      <c r="D20" s="477">
        <v>87.8</v>
      </c>
      <c r="E20" s="477">
        <v>87.3</v>
      </c>
      <c r="F20" s="477">
        <v>22.7</v>
      </c>
      <c r="G20" s="270">
        <v>67.2</v>
      </c>
      <c r="I20" s="730" t="str">
        <f t="shared" si="1"/>
        <v/>
      </c>
      <c r="J20" s="730" t="str">
        <f t="shared" si="2"/>
        <v/>
      </c>
      <c r="K20" s="730" t="str">
        <f t="shared" si="3"/>
        <v/>
      </c>
      <c r="L20" s="730" t="str">
        <f t="shared" si="4"/>
        <v/>
      </c>
      <c r="M20" s="730" t="str">
        <f t="shared" si="5"/>
        <v/>
      </c>
    </row>
    <row r="21" spans="1:13" ht="12.75" customHeight="1">
      <c r="A21" s="362"/>
      <c r="B21" s="239" t="s">
        <v>107</v>
      </c>
      <c r="C21" s="477">
        <v>62.1</v>
      </c>
      <c r="D21" s="477">
        <v>93.8</v>
      </c>
      <c r="E21" s="477">
        <v>93.3</v>
      </c>
      <c r="F21" s="477">
        <v>36.700000000000003</v>
      </c>
      <c r="G21" s="270">
        <v>67.099999999999994</v>
      </c>
      <c r="I21" s="730" t="str">
        <f t="shared" si="1"/>
        <v/>
      </c>
      <c r="J21" s="730" t="str">
        <f t="shared" si="2"/>
        <v/>
      </c>
      <c r="K21" s="730" t="str">
        <f t="shared" si="3"/>
        <v/>
      </c>
      <c r="L21" s="730" t="str">
        <f t="shared" si="4"/>
        <v/>
      </c>
      <c r="M21" s="730" t="str">
        <f t="shared" si="5"/>
        <v/>
      </c>
    </row>
    <row r="22" spans="1:13" ht="12.75" customHeight="1">
      <c r="A22" s="362"/>
      <c r="B22" s="239" t="s">
        <v>106</v>
      </c>
      <c r="C22" s="477">
        <v>32.799999999999997</v>
      </c>
      <c r="D22" s="477">
        <v>80.7</v>
      </c>
      <c r="E22" s="477">
        <v>80.3</v>
      </c>
      <c r="F22" s="477">
        <v>14.8</v>
      </c>
      <c r="G22" s="270">
        <v>67.2</v>
      </c>
      <c r="I22" s="730" t="str">
        <f t="shared" si="1"/>
        <v/>
      </c>
      <c r="J22" s="730" t="str">
        <f t="shared" si="2"/>
        <v/>
      </c>
      <c r="K22" s="730" t="str">
        <f t="shared" si="3"/>
        <v/>
      </c>
      <c r="L22" s="730" t="str">
        <f t="shared" si="4"/>
        <v/>
      </c>
      <c r="M22" s="730" t="str">
        <f t="shared" si="5"/>
        <v/>
      </c>
    </row>
    <row r="23" spans="1:13" ht="14.25" customHeight="1">
      <c r="A23" s="362" t="s">
        <v>200</v>
      </c>
      <c r="B23" s="239" t="s">
        <v>108</v>
      </c>
      <c r="C23" s="477">
        <v>47.4</v>
      </c>
      <c r="D23" s="477">
        <v>87.5</v>
      </c>
      <c r="E23" s="477">
        <v>87</v>
      </c>
      <c r="F23" s="477">
        <v>25.5</v>
      </c>
      <c r="G23" s="270">
        <v>65.099999999999994</v>
      </c>
      <c r="I23" s="730" t="str">
        <f t="shared" si="1"/>
        <v/>
      </c>
      <c r="J23" s="730" t="str">
        <f t="shared" si="2"/>
        <v/>
      </c>
      <c r="K23" s="730" t="str">
        <f t="shared" si="3"/>
        <v/>
      </c>
      <c r="L23" s="730" t="str">
        <f t="shared" si="4"/>
        <v/>
      </c>
      <c r="M23" s="730" t="str">
        <f t="shared" si="5"/>
        <v/>
      </c>
    </row>
    <row r="24" spans="1:13" ht="12.75" customHeight="1">
      <c r="A24" s="362"/>
      <c r="B24" s="239" t="s">
        <v>107</v>
      </c>
      <c r="C24" s="477">
        <v>63.2</v>
      </c>
      <c r="D24" s="477">
        <v>92.1</v>
      </c>
      <c r="E24" s="477">
        <v>91.7</v>
      </c>
      <c r="F24" s="477">
        <v>39.5</v>
      </c>
      <c r="G24" s="270">
        <v>65.7</v>
      </c>
      <c r="I24" s="730" t="str">
        <f t="shared" si="1"/>
        <v/>
      </c>
      <c r="J24" s="730" t="str">
        <f t="shared" si="2"/>
        <v/>
      </c>
      <c r="K24" s="730" t="str">
        <f t="shared" si="3"/>
        <v/>
      </c>
      <c r="L24" s="730" t="str">
        <f t="shared" si="4"/>
        <v/>
      </c>
      <c r="M24" s="730" t="str">
        <f t="shared" si="5"/>
        <v/>
      </c>
    </row>
    <row r="25" spans="1:13" ht="12.75" customHeight="1">
      <c r="A25" s="362"/>
      <c r="B25" s="239" t="s">
        <v>106</v>
      </c>
      <c r="C25" s="477">
        <v>34.4</v>
      </c>
      <c r="D25" s="477">
        <v>81.3</v>
      </c>
      <c r="E25" s="477">
        <v>80.599999999999994</v>
      </c>
      <c r="F25" s="477">
        <v>16.899999999999999</v>
      </c>
      <c r="G25" s="270">
        <v>64.2</v>
      </c>
      <c r="I25" s="730" t="str">
        <f t="shared" si="1"/>
        <v/>
      </c>
      <c r="J25" s="730" t="str">
        <f t="shared" si="2"/>
        <v/>
      </c>
      <c r="K25" s="730" t="str">
        <f t="shared" si="3"/>
        <v/>
      </c>
      <c r="L25" s="730" t="str">
        <f t="shared" si="4"/>
        <v/>
      </c>
      <c r="M25" s="730" t="str">
        <f t="shared" si="5"/>
        <v/>
      </c>
    </row>
    <row r="26" spans="1:13" ht="14.25" customHeight="1">
      <c r="A26" s="362" t="s">
        <v>199</v>
      </c>
      <c r="B26" s="239" t="s">
        <v>108</v>
      </c>
      <c r="C26" s="477">
        <v>46.7</v>
      </c>
      <c r="D26" s="477">
        <v>86.4</v>
      </c>
      <c r="E26" s="477">
        <v>86.3</v>
      </c>
      <c r="F26" s="477">
        <v>20</v>
      </c>
      <c r="G26" s="270">
        <v>74.400000000000006</v>
      </c>
      <c r="I26" s="730" t="str">
        <f t="shared" si="1"/>
        <v/>
      </c>
      <c r="J26" s="730" t="str">
        <f t="shared" si="2"/>
        <v/>
      </c>
      <c r="K26" s="730" t="str">
        <f t="shared" si="3"/>
        <v/>
      </c>
      <c r="L26" s="730" t="str">
        <f t="shared" si="4"/>
        <v/>
      </c>
      <c r="M26" s="730" t="str">
        <f t="shared" si="5"/>
        <v/>
      </c>
    </row>
    <row r="27" spans="1:13" ht="12.75" customHeight="1">
      <c r="A27" s="362"/>
      <c r="B27" s="239" t="s">
        <v>107</v>
      </c>
      <c r="C27" s="477">
        <v>61.9</v>
      </c>
      <c r="D27" s="477">
        <v>91.1</v>
      </c>
      <c r="E27" s="477">
        <v>90.9</v>
      </c>
      <c r="F27" s="477">
        <v>32.700000000000003</v>
      </c>
      <c r="G27" s="270">
        <v>73.599999999999994</v>
      </c>
      <c r="I27" s="730" t="str">
        <f t="shared" si="1"/>
        <v/>
      </c>
      <c r="J27" s="730" t="str">
        <f t="shared" si="2"/>
        <v/>
      </c>
      <c r="K27" s="730" t="str">
        <f t="shared" si="3"/>
        <v/>
      </c>
      <c r="L27" s="730" t="str">
        <f t="shared" si="4"/>
        <v/>
      </c>
      <c r="M27" s="730" t="str">
        <f t="shared" si="5"/>
        <v/>
      </c>
    </row>
    <row r="28" spans="1:13" ht="12.75" customHeight="1">
      <c r="A28" s="362"/>
      <c r="B28" s="239" t="s">
        <v>106</v>
      </c>
      <c r="C28" s="477">
        <v>35.1</v>
      </c>
      <c r="D28" s="477">
        <v>80.8</v>
      </c>
      <c r="E28" s="477">
        <v>80.900000000000006</v>
      </c>
      <c r="F28" s="477">
        <v>12.8</v>
      </c>
      <c r="G28" s="270">
        <v>75.400000000000006</v>
      </c>
      <c r="I28" s="730" t="str">
        <f t="shared" si="1"/>
        <v/>
      </c>
      <c r="J28" s="730" t="str">
        <f t="shared" si="2"/>
        <v/>
      </c>
      <c r="K28" s="730" t="str">
        <f t="shared" si="3"/>
        <v/>
      </c>
      <c r="L28" s="730" t="str">
        <f t="shared" si="4"/>
        <v/>
      </c>
      <c r="M28" s="730" t="str">
        <f t="shared" si="5"/>
        <v/>
      </c>
    </row>
    <row r="29" spans="1:13" ht="14.25" customHeight="1">
      <c r="A29" s="362" t="s">
        <v>198</v>
      </c>
      <c r="B29" s="239" t="s">
        <v>108</v>
      </c>
      <c r="C29" s="477">
        <v>45.8</v>
      </c>
      <c r="D29" s="477">
        <v>90.5</v>
      </c>
      <c r="E29" s="477">
        <v>90.4</v>
      </c>
      <c r="F29" s="477">
        <v>22.8</v>
      </c>
      <c r="G29" s="270">
        <v>67.099999999999994</v>
      </c>
      <c r="I29" s="730" t="str">
        <f t="shared" si="1"/>
        <v/>
      </c>
      <c r="J29" s="730" t="str">
        <f t="shared" si="2"/>
        <v/>
      </c>
      <c r="K29" s="730" t="str">
        <f t="shared" si="3"/>
        <v/>
      </c>
      <c r="L29" s="730" t="str">
        <f t="shared" si="4"/>
        <v/>
      </c>
      <c r="M29" s="730" t="str">
        <f t="shared" si="5"/>
        <v/>
      </c>
    </row>
    <row r="30" spans="1:13" ht="12.75" customHeight="1">
      <c r="A30" s="362"/>
      <c r="B30" s="239" t="s">
        <v>107</v>
      </c>
      <c r="C30" s="477">
        <v>61.1</v>
      </c>
      <c r="D30" s="477">
        <v>94</v>
      </c>
      <c r="E30" s="477">
        <v>93.8</v>
      </c>
      <c r="F30" s="477">
        <v>33.6</v>
      </c>
      <c r="G30" s="270">
        <v>70</v>
      </c>
      <c r="I30" s="730" t="str">
        <f t="shared" si="1"/>
        <v/>
      </c>
      <c r="J30" s="730" t="str">
        <f t="shared" si="2"/>
        <v/>
      </c>
      <c r="K30" s="730" t="str">
        <f t="shared" si="3"/>
        <v/>
      </c>
      <c r="L30" s="730" t="str">
        <f t="shared" si="4"/>
        <v/>
      </c>
      <c r="M30" s="730" t="str">
        <f t="shared" si="5"/>
        <v/>
      </c>
    </row>
    <row r="31" spans="1:13" ht="12.75" customHeight="1">
      <c r="A31" s="362"/>
      <c r="B31" s="239" t="s">
        <v>106</v>
      </c>
      <c r="C31" s="477">
        <v>34.4</v>
      </c>
      <c r="D31" s="477">
        <v>85.8</v>
      </c>
      <c r="E31" s="477">
        <v>85.9</v>
      </c>
      <c r="F31" s="477">
        <v>16.899999999999999</v>
      </c>
      <c r="G31" s="270">
        <v>63.3</v>
      </c>
      <c r="I31" s="730" t="str">
        <f t="shared" si="1"/>
        <v/>
      </c>
      <c r="J31" s="730" t="str">
        <f t="shared" si="2"/>
        <v/>
      </c>
      <c r="K31" s="730" t="str">
        <f t="shared" si="3"/>
        <v/>
      </c>
      <c r="L31" s="730" t="str">
        <f t="shared" si="4"/>
        <v/>
      </c>
      <c r="M31" s="730" t="str">
        <f t="shared" si="5"/>
        <v/>
      </c>
    </row>
    <row r="32" spans="1:13" ht="14.25" customHeight="1">
      <c r="A32" s="362" t="s">
        <v>197</v>
      </c>
      <c r="B32" s="239" t="s">
        <v>108</v>
      </c>
      <c r="C32" s="477">
        <v>46.7</v>
      </c>
      <c r="D32" s="477">
        <v>87.1</v>
      </c>
      <c r="E32" s="477">
        <v>86.7</v>
      </c>
      <c r="F32" s="477">
        <v>26.6</v>
      </c>
      <c r="G32" s="270">
        <v>61.9</v>
      </c>
      <c r="I32" s="730" t="str">
        <f t="shared" si="1"/>
        <v/>
      </c>
      <c r="J32" s="730" t="str">
        <f t="shared" si="2"/>
        <v/>
      </c>
      <c r="K32" s="730" t="str">
        <f t="shared" si="3"/>
        <v/>
      </c>
      <c r="L32" s="730" t="str">
        <f t="shared" si="4"/>
        <v/>
      </c>
      <c r="M32" s="730" t="str">
        <f t="shared" si="5"/>
        <v/>
      </c>
    </row>
    <row r="33" spans="1:13" ht="12.75" customHeight="1">
      <c r="A33" s="362"/>
      <c r="B33" s="239" t="s">
        <v>107</v>
      </c>
      <c r="C33" s="477">
        <v>60.9</v>
      </c>
      <c r="D33" s="477">
        <v>93.2</v>
      </c>
      <c r="E33" s="477">
        <v>92.8</v>
      </c>
      <c r="F33" s="477">
        <v>38.200000000000003</v>
      </c>
      <c r="G33" s="270">
        <v>63.2</v>
      </c>
      <c r="I33" s="730" t="str">
        <f t="shared" si="1"/>
        <v/>
      </c>
      <c r="J33" s="730" t="str">
        <f t="shared" si="2"/>
        <v/>
      </c>
      <c r="K33" s="730" t="str">
        <f t="shared" si="3"/>
        <v/>
      </c>
      <c r="L33" s="730" t="str">
        <f t="shared" si="4"/>
        <v/>
      </c>
      <c r="M33" s="730" t="str">
        <f t="shared" si="5"/>
        <v/>
      </c>
    </row>
    <row r="34" spans="1:13" ht="12.75" customHeight="1">
      <c r="A34" s="362"/>
      <c r="B34" s="239" t="s">
        <v>106</v>
      </c>
      <c r="C34" s="477">
        <v>35</v>
      </c>
      <c r="D34" s="477">
        <v>79.3</v>
      </c>
      <c r="E34" s="477">
        <v>78.599999999999994</v>
      </c>
      <c r="F34" s="477">
        <v>19</v>
      </c>
      <c r="G34" s="270">
        <v>60</v>
      </c>
      <c r="I34" s="730" t="str">
        <f t="shared" si="1"/>
        <v/>
      </c>
      <c r="J34" s="730" t="str">
        <f t="shared" si="2"/>
        <v/>
      </c>
      <c r="K34" s="730" t="str">
        <f t="shared" si="3"/>
        <v/>
      </c>
      <c r="L34" s="730" t="str">
        <f t="shared" si="4"/>
        <v/>
      </c>
      <c r="M34" s="730" t="str">
        <f t="shared" si="5"/>
        <v/>
      </c>
    </row>
    <row r="35" spans="1:13" ht="14.25" customHeight="1">
      <c r="A35" s="362" t="s">
        <v>196</v>
      </c>
      <c r="B35" s="239" t="s">
        <v>108</v>
      </c>
      <c r="C35" s="477">
        <v>46.5</v>
      </c>
      <c r="D35" s="477">
        <v>89.2</v>
      </c>
      <c r="E35" s="477">
        <v>88.8</v>
      </c>
      <c r="F35" s="477">
        <v>22.1</v>
      </c>
      <c r="G35" s="270">
        <v>69.7</v>
      </c>
      <c r="I35" s="730" t="str">
        <f t="shared" si="1"/>
        <v/>
      </c>
      <c r="J35" s="730" t="str">
        <f t="shared" si="2"/>
        <v/>
      </c>
      <c r="K35" s="730" t="str">
        <f t="shared" si="3"/>
        <v/>
      </c>
      <c r="L35" s="730" t="str">
        <f t="shared" si="4"/>
        <v/>
      </c>
      <c r="M35" s="730" t="str">
        <f t="shared" si="5"/>
        <v/>
      </c>
    </row>
    <row r="36" spans="1:13" ht="12.75" customHeight="1">
      <c r="A36" s="362"/>
      <c r="B36" s="239" t="s">
        <v>107</v>
      </c>
      <c r="C36" s="477">
        <v>59.7</v>
      </c>
      <c r="D36" s="477">
        <v>94.4</v>
      </c>
      <c r="E36" s="477">
        <v>94.1</v>
      </c>
      <c r="F36" s="477">
        <v>30.3</v>
      </c>
      <c r="G36" s="270">
        <v>72.5</v>
      </c>
      <c r="I36" s="730" t="str">
        <f t="shared" si="1"/>
        <v/>
      </c>
      <c r="J36" s="730" t="str">
        <f t="shared" si="2"/>
        <v/>
      </c>
      <c r="K36" s="730" t="str">
        <f t="shared" si="3"/>
        <v/>
      </c>
      <c r="L36" s="730" t="str">
        <f t="shared" si="4"/>
        <v/>
      </c>
      <c r="M36" s="730" t="str">
        <f t="shared" si="5"/>
        <v/>
      </c>
    </row>
    <row r="37" spans="1:13" ht="12.75" customHeight="1">
      <c r="A37" s="362"/>
      <c r="B37" s="239" t="s">
        <v>106</v>
      </c>
      <c r="C37" s="477">
        <v>35.9</v>
      </c>
      <c r="D37" s="477">
        <v>82.6</v>
      </c>
      <c r="E37" s="477">
        <v>81.900000000000006</v>
      </c>
      <c r="F37" s="477">
        <v>17.2</v>
      </c>
      <c r="G37" s="270">
        <v>65.8</v>
      </c>
      <c r="I37" s="730" t="str">
        <f t="shared" si="1"/>
        <v/>
      </c>
      <c r="J37" s="730" t="str">
        <f t="shared" si="2"/>
        <v/>
      </c>
      <c r="K37" s="730" t="str">
        <f t="shared" si="3"/>
        <v/>
      </c>
      <c r="L37" s="730" t="str">
        <f t="shared" si="4"/>
        <v/>
      </c>
      <c r="M37" s="730" t="str">
        <f t="shared" si="5"/>
        <v/>
      </c>
    </row>
    <row r="38" spans="1:13" ht="14.25" customHeight="1">
      <c r="A38" s="362" t="s">
        <v>195</v>
      </c>
      <c r="B38" s="239" t="s">
        <v>108</v>
      </c>
      <c r="C38" s="477">
        <v>47.8</v>
      </c>
      <c r="D38" s="477">
        <v>87</v>
      </c>
      <c r="E38" s="477">
        <v>86.5</v>
      </c>
      <c r="F38" s="477">
        <v>24.7</v>
      </c>
      <c r="G38" s="270">
        <v>67.5</v>
      </c>
      <c r="I38" s="730" t="str">
        <f t="shared" si="1"/>
        <v/>
      </c>
      <c r="J38" s="730" t="str">
        <f t="shared" si="2"/>
        <v/>
      </c>
      <c r="K38" s="730" t="str">
        <f t="shared" si="3"/>
        <v/>
      </c>
      <c r="L38" s="730" t="str">
        <f t="shared" si="4"/>
        <v/>
      </c>
      <c r="M38" s="730" t="str">
        <f t="shared" si="5"/>
        <v/>
      </c>
    </row>
    <row r="39" spans="1:13" ht="12.75" customHeight="1">
      <c r="A39" s="362"/>
      <c r="B39" s="239" t="s">
        <v>107</v>
      </c>
      <c r="C39" s="477">
        <v>62.8</v>
      </c>
      <c r="D39" s="477">
        <v>92.6</v>
      </c>
      <c r="E39" s="477">
        <v>92.2</v>
      </c>
      <c r="F39" s="477">
        <v>35.200000000000003</v>
      </c>
      <c r="G39" s="270">
        <v>70.900000000000006</v>
      </c>
      <c r="I39" s="730" t="str">
        <f t="shared" si="1"/>
        <v/>
      </c>
      <c r="J39" s="730" t="str">
        <f t="shared" si="2"/>
        <v/>
      </c>
      <c r="K39" s="730" t="str">
        <f t="shared" si="3"/>
        <v/>
      </c>
      <c r="L39" s="730" t="str">
        <f t="shared" si="4"/>
        <v/>
      </c>
      <c r="M39" s="730" t="str">
        <f t="shared" si="5"/>
        <v/>
      </c>
    </row>
    <row r="40" spans="1:13" ht="12.75" customHeight="1">
      <c r="A40" s="362"/>
      <c r="B40" s="239" t="s">
        <v>106</v>
      </c>
      <c r="C40" s="477">
        <v>35.5</v>
      </c>
      <c r="D40" s="477">
        <v>79.2</v>
      </c>
      <c r="E40" s="477">
        <v>78.7</v>
      </c>
      <c r="F40" s="477">
        <v>18.5</v>
      </c>
      <c r="G40" s="270">
        <v>62.6</v>
      </c>
      <c r="I40" s="730" t="str">
        <f t="shared" si="1"/>
        <v/>
      </c>
      <c r="J40" s="730" t="str">
        <f t="shared" si="2"/>
        <v/>
      </c>
      <c r="K40" s="730" t="str">
        <f t="shared" si="3"/>
        <v/>
      </c>
      <c r="L40" s="730" t="str">
        <f t="shared" si="4"/>
        <v/>
      </c>
      <c r="M40" s="730" t="str">
        <f t="shared" si="5"/>
        <v/>
      </c>
    </row>
    <row r="41" spans="1:13" ht="14.25" customHeight="1">
      <c r="A41" s="362" t="s">
        <v>194</v>
      </c>
      <c r="B41" s="239" t="s">
        <v>108</v>
      </c>
      <c r="C41" s="477">
        <v>47.8</v>
      </c>
      <c r="D41" s="477">
        <v>89.7</v>
      </c>
      <c r="E41" s="477">
        <v>89.7</v>
      </c>
      <c r="F41" s="477">
        <v>29.4</v>
      </c>
      <c r="G41" s="270">
        <v>57.2</v>
      </c>
      <c r="I41" s="730" t="str">
        <f t="shared" si="1"/>
        <v/>
      </c>
      <c r="J41" s="730" t="str">
        <f t="shared" si="2"/>
        <v/>
      </c>
      <c r="K41" s="730" t="str">
        <f t="shared" si="3"/>
        <v/>
      </c>
      <c r="L41" s="730" t="str">
        <f t="shared" si="4"/>
        <v/>
      </c>
      <c r="M41" s="730" t="str">
        <f t="shared" si="5"/>
        <v/>
      </c>
    </row>
    <row r="42" spans="1:13" ht="12.75" customHeight="1">
      <c r="A42" s="362"/>
      <c r="B42" s="239" t="s">
        <v>107</v>
      </c>
      <c r="C42" s="477">
        <v>62.3</v>
      </c>
      <c r="D42" s="477">
        <v>92.8</v>
      </c>
      <c r="E42" s="477">
        <v>93.1</v>
      </c>
      <c r="F42" s="477">
        <v>44.6</v>
      </c>
      <c r="G42" s="270">
        <v>54.8</v>
      </c>
      <c r="I42" s="730" t="str">
        <f t="shared" si="1"/>
        <v/>
      </c>
      <c r="J42" s="730" t="str">
        <f t="shared" si="2"/>
        <v/>
      </c>
      <c r="K42" s="730" t="str">
        <f t="shared" si="3"/>
        <v/>
      </c>
      <c r="L42" s="730" t="str">
        <f t="shared" si="4"/>
        <v/>
      </c>
      <c r="M42" s="730" t="str">
        <f t="shared" si="5"/>
        <v/>
      </c>
    </row>
    <row r="43" spans="1:13" ht="12.75" customHeight="1">
      <c r="A43" s="362"/>
      <c r="B43" s="239" t="s">
        <v>106</v>
      </c>
      <c r="C43" s="477">
        <v>36.6</v>
      </c>
      <c r="D43" s="477">
        <v>86.3</v>
      </c>
      <c r="E43" s="477">
        <v>86</v>
      </c>
      <c r="F43" s="477">
        <v>19.5</v>
      </c>
      <c r="G43" s="270">
        <v>60.3</v>
      </c>
      <c r="I43" s="730" t="str">
        <f t="shared" si="1"/>
        <v/>
      </c>
      <c r="J43" s="730" t="str">
        <f t="shared" si="2"/>
        <v/>
      </c>
      <c r="K43" s="730" t="str">
        <f t="shared" si="3"/>
        <v/>
      </c>
      <c r="L43" s="730" t="str">
        <f t="shared" si="4"/>
        <v/>
      </c>
      <c r="M43" s="730" t="str">
        <f t="shared" si="5"/>
        <v/>
      </c>
    </row>
    <row r="44" spans="1:13" ht="14.25" customHeight="1">
      <c r="A44" s="362" t="s">
        <v>193</v>
      </c>
      <c r="B44" s="239" t="s">
        <v>108</v>
      </c>
      <c r="C44" s="477">
        <v>47.3</v>
      </c>
      <c r="D44" s="477">
        <v>90.2</v>
      </c>
      <c r="E44" s="477">
        <v>89.7</v>
      </c>
      <c r="F44" s="477">
        <v>22.1</v>
      </c>
      <c r="G44" s="270">
        <v>70.5</v>
      </c>
      <c r="I44" s="730" t="str">
        <f t="shared" si="1"/>
        <v/>
      </c>
      <c r="J44" s="730" t="str">
        <f t="shared" si="2"/>
        <v/>
      </c>
      <c r="K44" s="730" t="str">
        <f t="shared" si="3"/>
        <v/>
      </c>
      <c r="L44" s="730" t="str">
        <f t="shared" si="4"/>
        <v/>
      </c>
      <c r="M44" s="730" t="str">
        <f t="shared" si="5"/>
        <v/>
      </c>
    </row>
    <row r="45" spans="1:13" ht="12.75" customHeight="1">
      <c r="A45" s="362"/>
      <c r="B45" s="239" t="s">
        <v>107</v>
      </c>
      <c r="C45" s="477">
        <v>64.3</v>
      </c>
      <c r="D45" s="477">
        <v>95.9</v>
      </c>
      <c r="E45" s="477">
        <v>95.6</v>
      </c>
      <c r="F45" s="477">
        <v>34.799999999999997</v>
      </c>
      <c r="G45" s="270">
        <v>72.099999999999994</v>
      </c>
      <c r="I45" s="730" t="str">
        <f t="shared" si="1"/>
        <v/>
      </c>
      <c r="J45" s="730" t="str">
        <f t="shared" si="2"/>
        <v/>
      </c>
      <c r="K45" s="730" t="str">
        <f t="shared" si="3"/>
        <v/>
      </c>
      <c r="L45" s="730" t="str">
        <f t="shared" si="4"/>
        <v/>
      </c>
      <c r="M45" s="730" t="str">
        <f t="shared" si="5"/>
        <v/>
      </c>
    </row>
    <row r="46" spans="1:13" ht="12.75" customHeight="1">
      <c r="A46" s="362"/>
      <c r="B46" s="239" t="s">
        <v>106</v>
      </c>
      <c r="C46" s="477">
        <v>33.6</v>
      </c>
      <c r="D46" s="477">
        <v>82.2</v>
      </c>
      <c r="E46" s="477">
        <v>81.400000000000006</v>
      </c>
      <c r="F46" s="477">
        <v>14.9</v>
      </c>
      <c r="G46" s="270">
        <v>68</v>
      </c>
      <c r="I46" s="730" t="str">
        <f t="shared" si="1"/>
        <v/>
      </c>
      <c r="J46" s="730" t="str">
        <f t="shared" si="2"/>
        <v/>
      </c>
      <c r="K46" s="730" t="str">
        <f t="shared" si="3"/>
        <v/>
      </c>
      <c r="L46" s="730" t="str">
        <f t="shared" si="4"/>
        <v/>
      </c>
      <c r="M46" s="730" t="str">
        <f t="shared" si="5"/>
        <v/>
      </c>
    </row>
    <row r="47" spans="1:13" ht="14.25" customHeight="1">
      <c r="A47" s="362" t="s">
        <v>192</v>
      </c>
      <c r="B47" s="239" t="s">
        <v>108</v>
      </c>
      <c r="C47" s="477">
        <v>49.2</v>
      </c>
      <c r="D47" s="477">
        <v>90.4</v>
      </c>
      <c r="E47" s="477">
        <v>89.8</v>
      </c>
      <c r="F47" s="477">
        <v>29.1</v>
      </c>
      <c r="G47" s="270">
        <v>60.3</v>
      </c>
      <c r="I47" s="730" t="str">
        <f t="shared" si="1"/>
        <v/>
      </c>
      <c r="J47" s="730" t="str">
        <f t="shared" si="2"/>
        <v/>
      </c>
      <c r="K47" s="730" t="str">
        <f t="shared" si="3"/>
        <v/>
      </c>
      <c r="L47" s="730" t="str">
        <f t="shared" si="4"/>
        <v/>
      </c>
      <c r="M47" s="730" t="str">
        <f t="shared" si="5"/>
        <v/>
      </c>
    </row>
    <row r="48" spans="1:13" ht="12.75" customHeight="1">
      <c r="A48" s="362"/>
      <c r="B48" s="239" t="s">
        <v>107</v>
      </c>
      <c r="C48" s="477">
        <v>65.099999999999994</v>
      </c>
      <c r="D48" s="477">
        <v>95.7</v>
      </c>
      <c r="E48" s="477">
        <v>95.5</v>
      </c>
      <c r="F48" s="477">
        <v>43.3</v>
      </c>
      <c r="G48" s="270">
        <v>61.3</v>
      </c>
      <c r="I48" s="730" t="str">
        <f t="shared" si="1"/>
        <v/>
      </c>
      <c r="J48" s="730" t="str">
        <f t="shared" si="2"/>
        <v/>
      </c>
      <c r="K48" s="730" t="str">
        <f t="shared" si="3"/>
        <v/>
      </c>
      <c r="L48" s="730" t="str">
        <f t="shared" si="4"/>
        <v/>
      </c>
      <c r="M48" s="730" t="str">
        <f t="shared" si="5"/>
        <v/>
      </c>
    </row>
    <row r="49" spans="1:13" ht="12.75" customHeight="1">
      <c r="A49" s="362"/>
      <c r="B49" s="239" t="s">
        <v>106</v>
      </c>
      <c r="C49" s="477">
        <v>36.4</v>
      </c>
      <c r="D49" s="477">
        <v>83.4</v>
      </c>
      <c r="E49" s="477">
        <v>82.5</v>
      </c>
      <c r="F49" s="477">
        <v>20.2</v>
      </c>
      <c r="G49" s="270">
        <v>58.8</v>
      </c>
      <c r="I49" s="730" t="str">
        <f t="shared" si="1"/>
        <v/>
      </c>
      <c r="J49" s="730" t="str">
        <f t="shared" si="2"/>
        <v/>
      </c>
      <c r="K49" s="730" t="str">
        <f t="shared" si="3"/>
        <v/>
      </c>
      <c r="L49" s="730" t="str">
        <f t="shared" si="4"/>
        <v/>
      </c>
      <c r="M49" s="730" t="str">
        <f t="shared" si="5"/>
        <v/>
      </c>
    </row>
    <row r="50" spans="1:13" ht="14.25" customHeight="1">
      <c r="A50" s="362" t="s">
        <v>191</v>
      </c>
      <c r="B50" s="239" t="s">
        <v>108</v>
      </c>
      <c r="C50" s="477">
        <v>47.6</v>
      </c>
      <c r="D50" s="477">
        <v>88.6</v>
      </c>
      <c r="E50" s="477">
        <v>88.3</v>
      </c>
      <c r="F50" s="477">
        <v>26.2</v>
      </c>
      <c r="G50" s="270">
        <v>63.8</v>
      </c>
      <c r="I50" s="730" t="str">
        <f t="shared" si="1"/>
        <v/>
      </c>
      <c r="J50" s="730" t="str">
        <f t="shared" si="2"/>
        <v/>
      </c>
      <c r="K50" s="730" t="str">
        <f t="shared" si="3"/>
        <v/>
      </c>
      <c r="L50" s="730" t="str">
        <f t="shared" si="4"/>
        <v/>
      </c>
      <c r="M50" s="730" t="str">
        <f t="shared" si="5"/>
        <v/>
      </c>
    </row>
    <row r="51" spans="1:13" ht="12.75" customHeight="1">
      <c r="A51" s="362"/>
      <c r="B51" s="239" t="s">
        <v>107</v>
      </c>
      <c r="C51" s="477">
        <v>62.5</v>
      </c>
      <c r="D51" s="477">
        <v>93.5</v>
      </c>
      <c r="E51" s="477">
        <v>93.4</v>
      </c>
      <c r="F51" s="477">
        <v>39.299999999999997</v>
      </c>
      <c r="G51" s="270">
        <v>64.099999999999994</v>
      </c>
      <c r="I51" s="730" t="str">
        <f t="shared" si="1"/>
        <v/>
      </c>
      <c r="J51" s="730" t="str">
        <f t="shared" si="2"/>
        <v/>
      </c>
      <c r="K51" s="730" t="str">
        <f t="shared" si="3"/>
        <v/>
      </c>
      <c r="L51" s="730" t="str">
        <f t="shared" si="4"/>
        <v/>
      </c>
      <c r="M51" s="730" t="str">
        <f t="shared" si="5"/>
        <v/>
      </c>
    </row>
    <row r="52" spans="1:13" ht="12.75" customHeight="1">
      <c r="A52" s="362"/>
      <c r="B52" s="239" t="s">
        <v>106</v>
      </c>
      <c r="C52" s="477">
        <v>35.5</v>
      </c>
      <c r="D52" s="477">
        <v>82.2</v>
      </c>
      <c r="E52" s="477">
        <v>81.599999999999994</v>
      </c>
      <c r="F52" s="477">
        <v>17.8</v>
      </c>
      <c r="G52" s="270">
        <v>63.5</v>
      </c>
      <c r="I52" s="730" t="str">
        <f t="shared" si="1"/>
        <v/>
      </c>
      <c r="J52" s="730" t="str">
        <f t="shared" si="2"/>
        <v/>
      </c>
      <c r="K52" s="730" t="str">
        <f t="shared" si="3"/>
        <v/>
      </c>
      <c r="L52" s="730" t="str">
        <f t="shared" si="4"/>
        <v/>
      </c>
      <c r="M52" s="730" t="str">
        <f t="shared" si="5"/>
        <v/>
      </c>
    </row>
    <row r="53" spans="1:13" ht="14.25" customHeight="1">
      <c r="A53" s="362" t="s">
        <v>190</v>
      </c>
      <c r="B53" s="239" t="s">
        <v>108</v>
      </c>
      <c r="C53" s="477">
        <v>45</v>
      </c>
      <c r="D53" s="477">
        <v>90.5</v>
      </c>
      <c r="E53" s="477">
        <v>90.1</v>
      </c>
      <c r="F53" s="477">
        <v>24.5</v>
      </c>
      <c r="G53" s="270">
        <v>62.5</v>
      </c>
      <c r="I53" s="730" t="str">
        <f t="shared" si="1"/>
        <v/>
      </c>
      <c r="J53" s="730" t="str">
        <f t="shared" si="2"/>
        <v/>
      </c>
      <c r="K53" s="730" t="str">
        <f t="shared" si="3"/>
        <v/>
      </c>
      <c r="L53" s="730" t="str">
        <f t="shared" si="4"/>
        <v/>
      </c>
      <c r="M53" s="730" t="str">
        <f t="shared" si="5"/>
        <v/>
      </c>
    </row>
    <row r="54" spans="1:13" ht="12.75" customHeight="1">
      <c r="A54" s="362"/>
      <c r="B54" s="239" t="s">
        <v>107</v>
      </c>
      <c r="C54" s="477">
        <v>58.8</v>
      </c>
      <c r="D54" s="477">
        <v>94.1</v>
      </c>
      <c r="E54" s="477">
        <v>93.9</v>
      </c>
      <c r="F54" s="477">
        <v>35.6</v>
      </c>
      <c r="G54" s="270">
        <v>63.6</v>
      </c>
      <c r="I54" s="730" t="str">
        <f t="shared" si="1"/>
        <v/>
      </c>
      <c r="J54" s="730" t="str">
        <f t="shared" si="2"/>
        <v/>
      </c>
      <c r="K54" s="730" t="str">
        <f t="shared" si="3"/>
        <v/>
      </c>
      <c r="L54" s="730" t="str">
        <f t="shared" si="4"/>
        <v/>
      </c>
      <c r="M54" s="730" t="str">
        <f t="shared" si="5"/>
        <v/>
      </c>
    </row>
    <row r="55" spans="1:13" ht="12.75" customHeight="1">
      <c r="A55" s="362"/>
      <c r="B55" s="239" t="s">
        <v>106</v>
      </c>
      <c r="C55" s="477">
        <v>34.1</v>
      </c>
      <c r="D55" s="477">
        <v>85.7</v>
      </c>
      <c r="E55" s="477">
        <v>85.1</v>
      </c>
      <c r="F55" s="477">
        <v>17.600000000000001</v>
      </c>
      <c r="G55" s="270">
        <v>60.9</v>
      </c>
      <c r="I55" s="730" t="str">
        <f t="shared" si="1"/>
        <v/>
      </c>
      <c r="J55" s="730" t="str">
        <f t="shared" si="2"/>
        <v/>
      </c>
      <c r="K55" s="730" t="str">
        <f t="shared" si="3"/>
        <v/>
      </c>
      <c r="L55" s="730" t="str">
        <f t="shared" si="4"/>
        <v/>
      </c>
      <c r="M55" s="730" t="str">
        <f t="shared" si="5"/>
        <v/>
      </c>
    </row>
  </sheetData>
  <mergeCells count="11">
    <mergeCell ref="A1:G1"/>
    <mergeCell ref="A2:G2"/>
    <mergeCell ref="D3:E4"/>
    <mergeCell ref="C6:F6"/>
    <mergeCell ref="A5:B5"/>
    <mergeCell ref="A6:B6"/>
    <mergeCell ref="A3:B3"/>
    <mergeCell ref="C3:C5"/>
    <mergeCell ref="F3:F5"/>
    <mergeCell ref="G3:G6"/>
    <mergeCell ref="A4:B4"/>
  </mergeCells>
  <hyperlinks>
    <hyperlink ref="H1" location="'Spis treści'!A1" display="POWRÓT"/>
    <hyperlink ref="H2" location="Contents!A1" display="RETURN"/>
  </hyperlinks>
  <pageMargins left="0.70866141732283472" right="0.70866141732283472" top="0.74803149606299213" bottom="0.74803149606299213" header="0.31496062992125984" footer="0.31496062992125984"/>
  <pageSetup paperSize="9" fitToWidth="0" fitToHeight="0" orientation="portrait" cellComments="asDisplayed"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5">
    <tabColor theme="2" tint="-0.499984740745262"/>
  </sheetPr>
  <dimension ref="A1:I71"/>
  <sheetViews>
    <sheetView zoomScaleNormal="100" workbookViewId="0">
      <pane ySplit="6" topLeftCell="A7" activePane="bottomLeft" state="frozen"/>
      <selection sqref="A1:H1"/>
      <selection pane="bottomLeft" activeCell="M52" sqref="M52"/>
    </sheetView>
  </sheetViews>
  <sheetFormatPr defaultRowHeight="12.75"/>
  <cols>
    <col min="1" max="1" width="16.85546875" style="5" customWidth="1"/>
    <col min="2" max="2" width="5.7109375" style="5" customWidth="1"/>
    <col min="3" max="3" width="2.42578125" style="5" customWidth="1"/>
    <col min="4" max="8" width="13" style="5" customWidth="1"/>
    <col min="9" max="9" width="11" style="5" customWidth="1"/>
    <col min="10" max="16384" width="9.140625" style="5"/>
  </cols>
  <sheetData>
    <row r="1" spans="1:9" ht="30" customHeight="1" thickTop="1" thickBot="1">
      <c r="A1" s="821" t="s">
        <v>502</v>
      </c>
      <c r="B1" s="821"/>
      <c r="C1" s="821"/>
      <c r="D1" s="821"/>
      <c r="E1" s="821"/>
      <c r="F1" s="821"/>
      <c r="G1" s="821"/>
      <c r="H1" s="821"/>
      <c r="I1" s="377" t="s">
        <v>420</v>
      </c>
    </row>
    <row r="2" spans="1:9" ht="14.25" customHeight="1" thickTop="1" thickBot="1">
      <c r="A2" s="957" t="s">
        <v>470</v>
      </c>
      <c r="B2" s="957"/>
      <c r="C2" s="957"/>
      <c r="D2" s="957"/>
      <c r="E2" s="957"/>
      <c r="F2" s="957"/>
      <c r="G2" s="957"/>
      <c r="H2" s="957"/>
      <c r="I2" s="437" t="s">
        <v>444</v>
      </c>
    </row>
    <row r="3" spans="1:9" ht="15" customHeight="1" thickTop="1">
      <c r="A3" s="902" t="s">
        <v>38</v>
      </c>
      <c r="B3" s="902"/>
      <c r="C3" s="903"/>
      <c r="D3" s="822" t="s">
        <v>90</v>
      </c>
      <c r="E3" s="822" t="s">
        <v>36</v>
      </c>
      <c r="F3" s="822"/>
      <c r="G3" s="822" t="s">
        <v>35</v>
      </c>
      <c r="H3" s="823" t="s">
        <v>184</v>
      </c>
    </row>
    <row r="4" spans="1:9" ht="15" customHeight="1">
      <c r="A4" s="958" t="s">
        <v>121</v>
      </c>
      <c r="B4" s="958"/>
      <c r="C4" s="953"/>
      <c r="D4" s="822"/>
      <c r="E4" s="822"/>
      <c r="F4" s="822"/>
      <c r="G4" s="822"/>
      <c r="H4" s="823"/>
    </row>
    <row r="5" spans="1:9" ht="15" customHeight="1">
      <c r="A5" s="958" t="s">
        <v>120</v>
      </c>
      <c r="B5" s="958"/>
      <c r="C5" s="953"/>
      <c r="D5" s="822"/>
      <c r="E5" s="287" t="s">
        <v>28</v>
      </c>
      <c r="F5" s="287" t="s">
        <v>207</v>
      </c>
      <c r="G5" s="822"/>
      <c r="H5" s="823"/>
    </row>
    <row r="6" spans="1:9" ht="15" customHeight="1">
      <c r="A6" s="953" t="s">
        <v>119</v>
      </c>
      <c r="B6" s="953"/>
      <c r="C6" s="953"/>
      <c r="D6" s="869" t="s">
        <v>12</v>
      </c>
      <c r="E6" s="869"/>
      <c r="F6" s="869"/>
      <c r="G6" s="869"/>
      <c r="H6" s="882"/>
    </row>
    <row r="7" spans="1:9" ht="15.75" customHeight="1">
      <c r="A7" s="473" t="s">
        <v>683</v>
      </c>
      <c r="B7" s="660">
        <v>2014</v>
      </c>
      <c r="C7" s="459" t="s">
        <v>108</v>
      </c>
      <c r="D7" s="456">
        <v>2501</v>
      </c>
      <c r="E7" s="456">
        <v>327</v>
      </c>
      <c r="F7" s="456">
        <v>297</v>
      </c>
      <c r="G7" s="456">
        <v>2174</v>
      </c>
      <c r="H7" s="460">
        <v>13.1</v>
      </c>
    </row>
    <row r="8" spans="1:9" ht="11.25" customHeight="1">
      <c r="A8" s="369"/>
      <c r="B8" s="649"/>
      <c r="C8" s="235" t="s">
        <v>107</v>
      </c>
      <c r="D8" s="59">
        <v>1234</v>
      </c>
      <c r="E8" s="59">
        <v>196</v>
      </c>
      <c r="F8" s="59">
        <v>178</v>
      </c>
      <c r="G8" s="59">
        <v>1038</v>
      </c>
      <c r="H8" s="71">
        <v>15.9</v>
      </c>
    </row>
    <row r="9" spans="1:9" ht="11.25" customHeight="1">
      <c r="A9" s="369"/>
      <c r="B9" s="649"/>
      <c r="C9" s="235" t="s">
        <v>106</v>
      </c>
      <c r="D9" s="59">
        <v>1266</v>
      </c>
      <c r="E9" s="59">
        <v>130</v>
      </c>
      <c r="F9" s="59">
        <v>119</v>
      </c>
      <c r="G9" s="59">
        <v>1136</v>
      </c>
      <c r="H9" s="71">
        <v>10.3</v>
      </c>
    </row>
    <row r="10" spans="1:9" ht="11.25" customHeight="1">
      <c r="A10" s="369"/>
      <c r="B10" s="649">
        <v>2015</v>
      </c>
      <c r="C10" s="380" t="s">
        <v>108</v>
      </c>
      <c r="D10" s="315">
        <v>2499</v>
      </c>
      <c r="E10" s="314">
        <v>312</v>
      </c>
      <c r="F10" s="314">
        <v>291</v>
      </c>
      <c r="G10" s="320">
        <v>2187</v>
      </c>
      <c r="H10" s="280">
        <v>12.5</v>
      </c>
      <c r="I10" s="97"/>
    </row>
    <row r="11" spans="1:9" ht="11.25" customHeight="1">
      <c r="A11" s="401"/>
      <c r="B11" s="401"/>
      <c r="C11" s="380" t="s">
        <v>107</v>
      </c>
      <c r="D11" s="315">
        <v>1230</v>
      </c>
      <c r="E11" s="314">
        <v>179</v>
      </c>
      <c r="F11" s="314">
        <v>170</v>
      </c>
      <c r="G11" s="320">
        <v>1052</v>
      </c>
      <c r="H11" s="280">
        <v>14.5</v>
      </c>
      <c r="I11" s="96"/>
    </row>
    <row r="12" spans="1:9" ht="11.25" customHeight="1">
      <c r="A12" s="401"/>
      <c r="B12" s="401"/>
      <c r="C12" s="380" t="s">
        <v>106</v>
      </c>
      <c r="D12" s="315">
        <v>1268</v>
      </c>
      <c r="E12" s="314">
        <v>133</v>
      </c>
      <c r="F12" s="314">
        <v>121</v>
      </c>
      <c r="G12" s="320">
        <v>1135</v>
      </c>
      <c r="H12" s="280">
        <v>10.5</v>
      </c>
      <c r="I12" s="96"/>
    </row>
    <row r="13" spans="1:9" ht="11.25" customHeight="1">
      <c r="A13" s="371" t="s">
        <v>206</v>
      </c>
      <c r="B13" s="652"/>
      <c r="C13" s="235"/>
      <c r="D13" s="59"/>
      <c r="E13" s="59"/>
      <c r="F13" s="59"/>
      <c r="G13" s="59"/>
      <c r="H13" s="71"/>
      <c r="I13" s="95"/>
    </row>
    <row r="14" spans="1:9" ht="12.75" customHeight="1">
      <c r="A14" s="366" t="s">
        <v>205</v>
      </c>
      <c r="B14" s="645"/>
      <c r="C14" s="235" t="s">
        <v>108</v>
      </c>
      <c r="D14" s="318">
        <v>184</v>
      </c>
      <c r="E14" s="318">
        <v>25</v>
      </c>
      <c r="F14" s="318">
        <v>24</v>
      </c>
      <c r="G14" s="318">
        <v>158</v>
      </c>
      <c r="H14" s="270">
        <v>13.9</v>
      </c>
      <c r="I14" s="83"/>
    </row>
    <row r="15" spans="1:9" ht="11.25" customHeight="1">
      <c r="A15" s="366"/>
      <c r="B15" s="645"/>
      <c r="C15" s="235" t="s">
        <v>107</v>
      </c>
      <c r="D15" s="318">
        <v>85</v>
      </c>
      <c r="E15" s="318">
        <v>16</v>
      </c>
      <c r="F15" s="318">
        <v>15</v>
      </c>
      <c r="G15" s="318">
        <v>69</v>
      </c>
      <c r="H15" s="270">
        <v>18.3</v>
      </c>
      <c r="I15" s="83"/>
    </row>
    <row r="16" spans="1:9" ht="11.25" customHeight="1">
      <c r="A16" s="366"/>
      <c r="B16" s="645"/>
      <c r="C16" s="235" t="s">
        <v>106</v>
      </c>
      <c r="D16" s="318">
        <v>99</v>
      </c>
      <c r="E16" s="318">
        <v>10</v>
      </c>
      <c r="F16" s="318">
        <v>9</v>
      </c>
      <c r="G16" s="318">
        <v>89</v>
      </c>
      <c r="H16" s="270">
        <v>10</v>
      </c>
      <c r="I16" s="83"/>
    </row>
    <row r="17" spans="1:9" ht="12.75" customHeight="1">
      <c r="A17" s="366" t="s">
        <v>204</v>
      </c>
      <c r="B17" s="645"/>
      <c r="C17" s="235" t="s">
        <v>108</v>
      </c>
      <c r="D17" s="318">
        <v>148</v>
      </c>
      <c r="E17" s="318">
        <v>20</v>
      </c>
      <c r="F17" s="318">
        <v>19</v>
      </c>
      <c r="G17" s="318">
        <v>128</v>
      </c>
      <c r="H17" s="270">
        <v>13.4</v>
      </c>
      <c r="I17" s="83"/>
    </row>
    <row r="18" spans="1:9" ht="11.25" customHeight="1">
      <c r="A18" s="366"/>
      <c r="B18" s="645"/>
      <c r="C18" s="235" t="s">
        <v>107</v>
      </c>
      <c r="D18" s="318">
        <v>77</v>
      </c>
      <c r="E18" s="318">
        <v>10</v>
      </c>
      <c r="F18" s="318">
        <v>9</v>
      </c>
      <c r="G18" s="318">
        <v>67</v>
      </c>
      <c r="H18" s="270">
        <v>12.7</v>
      </c>
      <c r="I18" s="83"/>
    </row>
    <row r="19" spans="1:9" ht="11.25" customHeight="1">
      <c r="A19" s="366"/>
      <c r="B19" s="645"/>
      <c r="C19" s="235" t="s">
        <v>106</v>
      </c>
      <c r="D19" s="318">
        <v>71</v>
      </c>
      <c r="E19" s="318">
        <v>10</v>
      </c>
      <c r="F19" s="318">
        <v>10</v>
      </c>
      <c r="G19" s="318">
        <v>61</v>
      </c>
      <c r="H19" s="270">
        <v>14.2</v>
      </c>
      <c r="I19" s="83"/>
    </row>
    <row r="20" spans="1:9" ht="12.75" customHeight="1">
      <c r="A20" s="366" t="s">
        <v>203</v>
      </c>
      <c r="B20" s="645"/>
      <c r="C20" s="235" t="s">
        <v>108</v>
      </c>
      <c r="D20" s="318">
        <v>182</v>
      </c>
      <c r="E20" s="318">
        <v>19</v>
      </c>
      <c r="F20" s="318">
        <v>18</v>
      </c>
      <c r="G20" s="318">
        <v>163</v>
      </c>
      <c r="H20" s="270">
        <v>10.199999999999999</v>
      </c>
      <c r="I20" s="83"/>
    </row>
    <row r="21" spans="1:9" ht="11.25" customHeight="1">
      <c r="A21" s="366"/>
      <c r="B21" s="645"/>
      <c r="C21" s="235" t="s">
        <v>107</v>
      </c>
      <c r="D21" s="318">
        <v>92</v>
      </c>
      <c r="E21" s="318">
        <v>10</v>
      </c>
      <c r="F21" s="318">
        <v>10</v>
      </c>
      <c r="G21" s="318">
        <v>82</v>
      </c>
      <c r="H21" s="270">
        <v>10.9</v>
      </c>
      <c r="I21" s="83"/>
    </row>
    <row r="22" spans="1:9" ht="11.25" customHeight="1">
      <c r="A22" s="366"/>
      <c r="B22" s="645"/>
      <c r="C22" s="235" t="s">
        <v>106</v>
      </c>
      <c r="D22" s="318">
        <v>90</v>
      </c>
      <c r="E22" s="318">
        <v>9</v>
      </c>
      <c r="F22" s="318">
        <v>8</v>
      </c>
      <c r="G22" s="318">
        <v>82</v>
      </c>
      <c r="H22" s="270">
        <v>9.6</v>
      </c>
      <c r="I22" s="83"/>
    </row>
    <row r="23" spans="1:9" ht="12.75" customHeight="1">
      <c r="A23" s="366" t="s">
        <v>202</v>
      </c>
      <c r="B23" s="645"/>
      <c r="C23" s="235" t="s">
        <v>108</v>
      </c>
      <c r="D23" s="318">
        <v>110</v>
      </c>
      <c r="E23" s="318">
        <v>21</v>
      </c>
      <c r="F23" s="318">
        <v>20</v>
      </c>
      <c r="G23" s="318">
        <v>89</v>
      </c>
      <c r="H23" s="270">
        <v>19.2</v>
      </c>
      <c r="I23" s="83"/>
    </row>
    <row r="24" spans="1:9" ht="11.25" customHeight="1">
      <c r="A24" s="366"/>
      <c r="B24" s="645"/>
      <c r="C24" s="235" t="s">
        <v>107</v>
      </c>
      <c r="D24" s="318">
        <v>55</v>
      </c>
      <c r="E24" s="318">
        <v>11</v>
      </c>
      <c r="F24" s="318">
        <v>11</v>
      </c>
      <c r="G24" s="318">
        <v>44</v>
      </c>
      <c r="H24" s="270">
        <v>20.6</v>
      </c>
      <c r="I24" s="83"/>
    </row>
    <row r="25" spans="1:9" ht="11.25" customHeight="1">
      <c r="A25" s="366"/>
      <c r="B25" s="645"/>
      <c r="C25" s="235" t="s">
        <v>106</v>
      </c>
      <c r="D25" s="318">
        <v>55</v>
      </c>
      <c r="E25" s="318">
        <v>10</v>
      </c>
      <c r="F25" s="318">
        <v>9</v>
      </c>
      <c r="G25" s="318">
        <v>45</v>
      </c>
      <c r="H25" s="270">
        <v>17.8</v>
      </c>
      <c r="I25" s="83"/>
    </row>
    <row r="26" spans="1:9" ht="12.75" customHeight="1">
      <c r="A26" s="366" t="s">
        <v>201</v>
      </c>
      <c r="B26" s="645"/>
      <c r="C26" s="235" t="s">
        <v>108</v>
      </c>
      <c r="D26" s="318">
        <v>188</v>
      </c>
      <c r="E26" s="318">
        <v>21</v>
      </c>
      <c r="F26" s="318">
        <v>19</v>
      </c>
      <c r="G26" s="318">
        <v>167</v>
      </c>
      <c r="H26" s="270">
        <v>11.2</v>
      </c>
      <c r="I26" s="83"/>
    </row>
    <row r="27" spans="1:9" ht="11.25" customHeight="1">
      <c r="A27" s="366"/>
      <c r="B27" s="645"/>
      <c r="C27" s="235" t="s">
        <v>107</v>
      </c>
      <c r="D27" s="318">
        <v>84</v>
      </c>
      <c r="E27" s="318">
        <v>11</v>
      </c>
      <c r="F27" s="318">
        <v>11</v>
      </c>
      <c r="G27" s="318">
        <v>73</v>
      </c>
      <c r="H27" s="270">
        <v>13.3</v>
      </c>
      <c r="I27" s="83"/>
    </row>
    <row r="28" spans="1:9" ht="11.25" customHeight="1">
      <c r="A28" s="366"/>
      <c r="B28" s="645"/>
      <c r="C28" s="235" t="s">
        <v>106</v>
      </c>
      <c r="D28" s="318">
        <v>104</v>
      </c>
      <c r="E28" s="318">
        <v>10</v>
      </c>
      <c r="F28" s="318">
        <v>8</v>
      </c>
      <c r="G28" s="318">
        <v>94</v>
      </c>
      <c r="H28" s="270">
        <v>9.5</v>
      </c>
      <c r="I28" s="83"/>
    </row>
    <row r="29" spans="1:9" ht="12.75" customHeight="1">
      <c r="A29" s="366" t="s">
        <v>200</v>
      </c>
      <c r="B29" s="645"/>
      <c r="C29" s="235" t="s">
        <v>108</v>
      </c>
      <c r="D29" s="318">
        <v>239</v>
      </c>
      <c r="E29" s="318">
        <v>19</v>
      </c>
      <c r="F29" s="318">
        <v>19</v>
      </c>
      <c r="G29" s="318">
        <v>220</v>
      </c>
      <c r="H29" s="270">
        <v>8.1</v>
      </c>
      <c r="I29" s="83"/>
    </row>
    <row r="30" spans="1:9" ht="11.25" customHeight="1">
      <c r="A30" s="366"/>
      <c r="B30" s="645"/>
      <c r="C30" s="235" t="s">
        <v>107</v>
      </c>
      <c r="D30" s="318">
        <v>106</v>
      </c>
      <c r="E30" s="318">
        <v>10</v>
      </c>
      <c r="F30" s="318">
        <v>10</v>
      </c>
      <c r="G30" s="318">
        <v>96</v>
      </c>
      <c r="H30" s="270">
        <v>9.6</v>
      </c>
      <c r="I30" s="83"/>
    </row>
    <row r="31" spans="1:9" ht="11.25" customHeight="1">
      <c r="A31" s="366"/>
      <c r="B31" s="645"/>
      <c r="C31" s="235" t="s">
        <v>106</v>
      </c>
      <c r="D31" s="318">
        <v>133</v>
      </c>
      <c r="E31" s="318">
        <v>9</v>
      </c>
      <c r="F31" s="318">
        <v>9</v>
      </c>
      <c r="G31" s="318">
        <v>124</v>
      </c>
      <c r="H31" s="270">
        <v>6.8</v>
      </c>
      <c r="I31" s="83"/>
    </row>
    <row r="32" spans="1:9" ht="12.75" customHeight="1">
      <c r="A32" s="366" t="s">
        <v>199</v>
      </c>
      <c r="B32" s="645"/>
      <c r="C32" s="235" t="s">
        <v>108</v>
      </c>
      <c r="D32" s="318">
        <v>293</v>
      </c>
      <c r="E32" s="318">
        <v>42</v>
      </c>
      <c r="F32" s="318">
        <v>38</v>
      </c>
      <c r="G32" s="318">
        <v>251</v>
      </c>
      <c r="H32" s="270">
        <v>14.4</v>
      </c>
      <c r="I32" s="83"/>
    </row>
    <row r="33" spans="1:9" ht="11.25" customHeight="1">
      <c r="A33" s="366"/>
      <c r="B33" s="645"/>
      <c r="C33" s="235" t="s">
        <v>107</v>
      </c>
      <c r="D33" s="318">
        <v>146</v>
      </c>
      <c r="E33" s="318">
        <v>22</v>
      </c>
      <c r="F33" s="318">
        <v>20</v>
      </c>
      <c r="G33" s="318">
        <v>124</v>
      </c>
      <c r="H33" s="270">
        <v>14.9</v>
      </c>
      <c r="I33" s="83"/>
    </row>
    <row r="34" spans="1:9" ht="11.25" customHeight="1">
      <c r="A34" s="366"/>
      <c r="B34" s="645"/>
      <c r="C34" s="235" t="s">
        <v>106</v>
      </c>
      <c r="D34" s="318">
        <v>147</v>
      </c>
      <c r="E34" s="318">
        <v>20</v>
      </c>
      <c r="F34" s="318">
        <v>18</v>
      </c>
      <c r="G34" s="318">
        <v>126</v>
      </c>
      <c r="H34" s="270">
        <v>13.9</v>
      </c>
      <c r="I34" s="83"/>
    </row>
    <row r="35" spans="1:9" ht="12.75" customHeight="1">
      <c r="A35" s="366" t="s">
        <v>198</v>
      </c>
      <c r="B35" s="645"/>
      <c r="C35" s="235" t="s">
        <v>108</v>
      </c>
      <c r="D35" s="318">
        <v>49</v>
      </c>
      <c r="E35" s="816">
        <v>5</v>
      </c>
      <c r="F35" s="816">
        <v>5</v>
      </c>
      <c r="G35" s="318">
        <v>44</v>
      </c>
      <c r="H35" s="321">
        <v>9.9</v>
      </c>
      <c r="I35" s="83"/>
    </row>
    <row r="36" spans="1:9" ht="11.25" customHeight="1">
      <c r="A36" s="366"/>
      <c r="B36" s="645"/>
      <c r="C36" s="235" t="s">
        <v>107</v>
      </c>
      <c r="D36" s="318">
        <v>23</v>
      </c>
      <c r="E36" s="733" t="s">
        <v>59</v>
      </c>
      <c r="F36" s="733" t="s">
        <v>59</v>
      </c>
      <c r="G36" s="318">
        <v>21</v>
      </c>
      <c r="H36" s="321">
        <v>10.7</v>
      </c>
      <c r="I36" s="83"/>
    </row>
    <row r="37" spans="1:9" ht="11.25" customHeight="1">
      <c r="A37" s="366"/>
      <c r="B37" s="645"/>
      <c r="C37" s="235" t="s">
        <v>106</v>
      </c>
      <c r="D37" s="318">
        <v>26</v>
      </c>
      <c r="E37" s="733" t="s">
        <v>59</v>
      </c>
      <c r="F37" s="733" t="s">
        <v>59</v>
      </c>
      <c r="G37" s="318">
        <v>23</v>
      </c>
      <c r="H37" s="321">
        <v>9.1999999999999993</v>
      </c>
      <c r="I37" s="83"/>
    </row>
    <row r="38" spans="1:9" ht="12.75" customHeight="1">
      <c r="A38" s="366" t="s">
        <v>197</v>
      </c>
      <c r="B38" s="645"/>
      <c r="C38" s="235" t="s">
        <v>108</v>
      </c>
      <c r="D38" s="318">
        <v>122</v>
      </c>
      <c r="E38" s="318">
        <v>15</v>
      </c>
      <c r="F38" s="318">
        <v>14</v>
      </c>
      <c r="G38" s="318">
        <v>107</v>
      </c>
      <c r="H38" s="270">
        <v>12.6</v>
      </c>
      <c r="I38" s="83"/>
    </row>
    <row r="39" spans="1:9" ht="11.25" customHeight="1">
      <c r="A39" s="366"/>
      <c r="B39" s="645"/>
      <c r="C39" s="235" t="s">
        <v>107</v>
      </c>
      <c r="D39" s="318">
        <v>64</v>
      </c>
      <c r="E39" s="318">
        <v>10</v>
      </c>
      <c r="F39" s="318">
        <v>10</v>
      </c>
      <c r="G39" s="318">
        <v>54</v>
      </c>
      <c r="H39" s="270">
        <v>15.6</v>
      </c>
      <c r="I39" s="83"/>
    </row>
    <row r="40" spans="1:9" ht="11.25" customHeight="1">
      <c r="A40" s="366"/>
      <c r="B40" s="645"/>
      <c r="C40" s="235" t="s">
        <v>106</v>
      </c>
      <c r="D40" s="318">
        <v>59</v>
      </c>
      <c r="E40" s="318">
        <v>6</v>
      </c>
      <c r="F40" s="733" t="s">
        <v>59</v>
      </c>
      <c r="G40" s="318">
        <v>53</v>
      </c>
      <c r="H40" s="270">
        <v>9.4</v>
      </c>
      <c r="I40" s="83"/>
    </row>
    <row r="41" spans="1:9" ht="12.75" customHeight="1">
      <c r="A41" s="366" t="s">
        <v>196</v>
      </c>
      <c r="B41" s="645"/>
      <c r="C41" s="235" t="s">
        <v>108</v>
      </c>
      <c r="D41" s="318">
        <v>68</v>
      </c>
      <c r="E41" s="318">
        <v>8</v>
      </c>
      <c r="F41" s="318">
        <v>8</v>
      </c>
      <c r="G41" s="318">
        <v>60</v>
      </c>
      <c r="H41" s="270">
        <v>11.5</v>
      </c>
      <c r="I41" s="83"/>
    </row>
    <row r="42" spans="1:9" ht="11.25" customHeight="1">
      <c r="A42" s="366"/>
      <c r="B42" s="645"/>
      <c r="C42" s="235" t="s">
        <v>107</v>
      </c>
      <c r="D42" s="318">
        <v>33</v>
      </c>
      <c r="E42" s="816">
        <v>5</v>
      </c>
      <c r="F42" s="816">
        <v>5</v>
      </c>
      <c r="G42" s="318">
        <v>28</v>
      </c>
      <c r="H42" s="321">
        <v>14.1</v>
      </c>
      <c r="I42" s="83"/>
    </row>
    <row r="43" spans="1:9" ht="11.25" customHeight="1">
      <c r="A43" s="366"/>
      <c r="B43" s="645"/>
      <c r="C43" s="235" t="s">
        <v>106</v>
      </c>
      <c r="D43" s="318">
        <v>36</v>
      </c>
      <c r="E43" s="733" t="s">
        <v>59</v>
      </c>
      <c r="F43" s="733" t="s">
        <v>59</v>
      </c>
      <c r="G43" s="318">
        <v>33</v>
      </c>
      <c r="H43" s="321">
        <v>9.1</v>
      </c>
      <c r="I43" s="83"/>
    </row>
    <row r="44" spans="1:9" ht="12.75" customHeight="1">
      <c r="A44" s="366" t="s">
        <v>195</v>
      </c>
      <c r="B44" s="645"/>
      <c r="C44" s="235" t="s">
        <v>108</v>
      </c>
      <c r="D44" s="318">
        <v>150</v>
      </c>
      <c r="E44" s="318">
        <v>19</v>
      </c>
      <c r="F44" s="318">
        <v>18</v>
      </c>
      <c r="G44" s="318">
        <v>131</v>
      </c>
      <c r="H44" s="270">
        <v>12.9</v>
      </c>
      <c r="I44" s="83"/>
    </row>
    <row r="45" spans="1:9" ht="11.25" customHeight="1">
      <c r="A45" s="366"/>
      <c r="B45" s="645"/>
      <c r="C45" s="235" t="s">
        <v>107</v>
      </c>
      <c r="D45" s="318">
        <v>77</v>
      </c>
      <c r="E45" s="318">
        <v>11</v>
      </c>
      <c r="F45" s="318">
        <v>11</v>
      </c>
      <c r="G45" s="318">
        <v>66</v>
      </c>
      <c r="H45" s="270">
        <v>14.7</v>
      </c>
      <c r="I45" s="83"/>
    </row>
    <row r="46" spans="1:9" ht="11.25" customHeight="1">
      <c r="A46" s="366"/>
      <c r="B46" s="645"/>
      <c r="C46" s="235" t="s">
        <v>106</v>
      </c>
      <c r="D46" s="318">
        <v>73</v>
      </c>
      <c r="E46" s="318">
        <v>8</v>
      </c>
      <c r="F46" s="318">
        <v>8</v>
      </c>
      <c r="G46" s="318">
        <v>65</v>
      </c>
      <c r="H46" s="270">
        <v>11</v>
      </c>
      <c r="I46" s="83"/>
    </row>
    <row r="47" spans="1:9" ht="12.75" customHeight="1">
      <c r="A47" s="366" t="s">
        <v>194</v>
      </c>
      <c r="B47" s="645"/>
      <c r="C47" s="235" t="s">
        <v>108</v>
      </c>
      <c r="D47" s="318">
        <v>229</v>
      </c>
      <c r="E47" s="318">
        <v>32</v>
      </c>
      <c r="F47" s="318">
        <v>31</v>
      </c>
      <c r="G47" s="318">
        <v>196</v>
      </c>
      <c r="H47" s="270">
        <v>14.2</v>
      </c>
      <c r="I47" s="83"/>
    </row>
    <row r="48" spans="1:9" ht="11.25" customHeight="1">
      <c r="A48" s="366"/>
      <c r="B48" s="645"/>
      <c r="C48" s="235" t="s">
        <v>107</v>
      </c>
      <c r="D48" s="318">
        <v>124</v>
      </c>
      <c r="E48" s="318">
        <v>23</v>
      </c>
      <c r="F48" s="318">
        <v>21</v>
      </c>
      <c r="G48" s="318">
        <v>101</v>
      </c>
      <c r="H48" s="270">
        <v>18.5</v>
      </c>
      <c r="I48" s="83"/>
    </row>
    <row r="49" spans="1:9" ht="11.25" customHeight="1">
      <c r="A49" s="366"/>
      <c r="B49" s="645"/>
      <c r="C49" s="235" t="s">
        <v>106</v>
      </c>
      <c r="D49" s="318">
        <v>104</v>
      </c>
      <c r="E49" s="318">
        <v>9</v>
      </c>
      <c r="F49" s="318">
        <v>9</v>
      </c>
      <c r="G49" s="318">
        <v>95</v>
      </c>
      <c r="H49" s="270">
        <v>9</v>
      </c>
      <c r="I49" s="83"/>
    </row>
    <row r="50" spans="1:9" ht="12.75" customHeight="1">
      <c r="A50" s="366" t="s">
        <v>193</v>
      </c>
      <c r="B50" s="645"/>
      <c r="C50" s="235" t="s">
        <v>108</v>
      </c>
      <c r="D50" s="318">
        <v>102</v>
      </c>
      <c r="E50" s="318">
        <v>18</v>
      </c>
      <c r="F50" s="318">
        <v>17</v>
      </c>
      <c r="G50" s="318">
        <v>84</v>
      </c>
      <c r="H50" s="270">
        <v>17.399999999999999</v>
      </c>
      <c r="I50" s="83"/>
    </row>
    <row r="51" spans="1:9" ht="11.25" customHeight="1">
      <c r="A51" s="366"/>
      <c r="B51" s="645"/>
      <c r="C51" s="235" t="s">
        <v>107</v>
      </c>
      <c r="D51" s="318">
        <v>53</v>
      </c>
      <c r="E51" s="318">
        <v>10</v>
      </c>
      <c r="F51" s="318">
        <v>10</v>
      </c>
      <c r="G51" s="318">
        <v>42</v>
      </c>
      <c r="H51" s="270">
        <v>19.899999999999999</v>
      </c>
      <c r="I51" s="83"/>
    </row>
    <row r="52" spans="1:9" ht="11.25" customHeight="1">
      <c r="A52" s="366"/>
      <c r="B52" s="645"/>
      <c r="C52" s="235" t="s">
        <v>106</v>
      </c>
      <c r="D52" s="318">
        <v>49</v>
      </c>
      <c r="E52" s="816">
        <v>7</v>
      </c>
      <c r="F52" s="816">
        <v>7</v>
      </c>
      <c r="G52" s="318">
        <v>42</v>
      </c>
      <c r="H52" s="321">
        <v>14.7</v>
      </c>
      <c r="I52" s="83"/>
    </row>
    <row r="53" spans="1:9" ht="12.75" customHeight="1">
      <c r="A53" s="366" t="s">
        <v>192</v>
      </c>
      <c r="B53" s="645"/>
      <c r="C53" s="235" t="s">
        <v>108</v>
      </c>
      <c r="D53" s="318">
        <v>118</v>
      </c>
      <c r="E53" s="356">
        <v>15</v>
      </c>
      <c r="F53" s="356">
        <v>14</v>
      </c>
      <c r="G53" s="318">
        <v>103</v>
      </c>
      <c r="H53" s="270">
        <v>12.6</v>
      </c>
      <c r="I53" s="83"/>
    </row>
    <row r="54" spans="1:9" ht="11.25" customHeight="1">
      <c r="A54" s="366"/>
      <c r="B54" s="645"/>
      <c r="C54" s="235" t="s">
        <v>107</v>
      </c>
      <c r="D54" s="318">
        <v>56</v>
      </c>
      <c r="E54" s="356">
        <v>8</v>
      </c>
      <c r="F54" s="356">
        <v>7</v>
      </c>
      <c r="G54" s="318">
        <v>49</v>
      </c>
      <c r="H54" s="270">
        <v>14</v>
      </c>
      <c r="I54" s="83"/>
    </row>
    <row r="55" spans="1:9" ht="11.25" customHeight="1">
      <c r="A55" s="366"/>
      <c r="B55" s="645"/>
      <c r="C55" s="235" t="s">
        <v>106</v>
      </c>
      <c r="D55" s="318">
        <v>61</v>
      </c>
      <c r="E55" s="816">
        <v>7</v>
      </c>
      <c r="F55" s="816">
        <v>7</v>
      </c>
      <c r="G55" s="318">
        <v>55</v>
      </c>
      <c r="H55" s="321">
        <v>11.2</v>
      </c>
      <c r="I55" s="83"/>
    </row>
    <row r="56" spans="1:9" ht="12.75" customHeight="1">
      <c r="A56" s="366" t="s">
        <v>191</v>
      </c>
      <c r="B56" s="645"/>
      <c r="C56" s="235" t="s">
        <v>108</v>
      </c>
      <c r="D56" s="318">
        <v>211</v>
      </c>
      <c r="E56" s="318">
        <v>24</v>
      </c>
      <c r="F56" s="318">
        <v>22</v>
      </c>
      <c r="G56" s="318">
        <v>186</v>
      </c>
      <c r="H56" s="270">
        <v>11.6</v>
      </c>
      <c r="I56" s="83"/>
    </row>
    <row r="57" spans="1:9" ht="11.25" customHeight="1">
      <c r="A57" s="366"/>
      <c r="B57" s="645"/>
      <c r="C57" s="235" t="s">
        <v>107</v>
      </c>
      <c r="D57" s="318">
        <v>107</v>
      </c>
      <c r="E57" s="318">
        <v>15</v>
      </c>
      <c r="F57" s="318">
        <v>14</v>
      </c>
      <c r="G57" s="318">
        <v>93</v>
      </c>
      <c r="H57" s="270">
        <v>13.7</v>
      </c>
      <c r="I57" s="83"/>
    </row>
    <row r="58" spans="1:9" ht="11.25" customHeight="1">
      <c r="A58" s="366"/>
      <c r="B58" s="645"/>
      <c r="C58" s="235" t="s">
        <v>106</v>
      </c>
      <c r="D58" s="318">
        <v>103</v>
      </c>
      <c r="E58" s="318">
        <v>10</v>
      </c>
      <c r="F58" s="318">
        <v>8</v>
      </c>
      <c r="G58" s="318">
        <v>94</v>
      </c>
      <c r="H58" s="270">
        <v>9.4</v>
      </c>
      <c r="I58" s="83"/>
    </row>
    <row r="59" spans="1:9" ht="12.75" customHeight="1">
      <c r="A59" s="366" t="s">
        <v>190</v>
      </c>
      <c r="B59" s="645"/>
      <c r="C59" s="235" t="s">
        <v>108</v>
      </c>
      <c r="D59" s="318">
        <v>106</v>
      </c>
      <c r="E59" s="318">
        <v>7</v>
      </c>
      <c r="F59" s="318">
        <v>6</v>
      </c>
      <c r="G59" s="318">
        <v>99</v>
      </c>
      <c r="H59" s="270">
        <v>6.9</v>
      </c>
      <c r="I59" s="83"/>
    </row>
    <row r="60" spans="1:9" ht="11.25" customHeight="1">
      <c r="A60" s="366"/>
      <c r="B60" s="645"/>
      <c r="C60" s="235" t="s">
        <v>107</v>
      </c>
      <c r="D60" s="318">
        <v>48</v>
      </c>
      <c r="E60" s="733" t="s">
        <v>59</v>
      </c>
      <c r="F60" s="733" t="s">
        <v>59</v>
      </c>
      <c r="G60" s="318">
        <v>43</v>
      </c>
      <c r="H60" s="270">
        <v>9</v>
      </c>
      <c r="I60" s="83"/>
    </row>
    <row r="61" spans="1:9" ht="11.25" customHeight="1">
      <c r="A61" s="366"/>
      <c r="B61" s="645"/>
      <c r="C61" s="235" t="s">
        <v>106</v>
      </c>
      <c r="D61" s="318">
        <v>58</v>
      </c>
      <c r="E61" s="733" t="s">
        <v>59</v>
      </c>
      <c r="F61" s="733" t="s">
        <v>59</v>
      </c>
      <c r="G61" s="318">
        <v>55</v>
      </c>
      <c r="H61" s="321">
        <v>5.3</v>
      </c>
      <c r="I61" s="83"/>
    </row>
    <row r="62" spans="1:9">
      <c r="I62" s="93"/>
    </row>
    <row r="63" spans="1:9">
      <c r="I63" s="93"/>
    </row>
    <row r="64" spans="1:9">
      <c r="I64" s="93"/>
    </row>
    <row r="65" spans="9:9">
      <c r="I65" s="93"/>
    </row>
    <row r="66" spans="9:9">
      <c r="I66" s="93"/>
    </row>
    <row r="67" spans="9:9">
      <c r="I67" s="93"/>
    </row>
    <row r="68" spans="9:9">
      <c r="I68" s="93"/>
    </row>
    <row r="69" spans="9:9">
      <c r="I69" s="93"/>
    </row>
    <row r="70" spans="9:9">
      <c r="I70" s="93"/>
    </row>
    <row r="71" spans="9:9">
      <c r="I71" s="93"/>
    </row>
  </sheetData>
  <mergeCells count="11">
    <mergeCell ref="A1:H1"/>
    <mergeCell ref="A2:H2"/>
    <mergeCell ref="A3:C3"/>
    <mergeCell ref="D3:D5"/>
    <mergeCell ref="E3:F4"/>
    <mergeCell ref="G3:G5"/>
    <mergeCell ref="H3:H6"/>
    <mergeCell ref="A4:C4"/>
    <mergeCell ref="A5:C5"/>
    <mergeCell ref="A6:C6"/>
    <mergeCell ref="D6:G6"/>
  </mergeCells>
  <conditionalFormatting sqref="I14:I61">
    <cfRule type="cellIs" dxfId="0" priority="3" operator="greaterThan">
      <formula>15.6</formula>
    </cfRule>
  </conditionalFormatting>
  <hyperlinks>
    <hyperlink ref="I1" location="'Spis treści'!A1" display="POWRÓT"/>
    <hyperlink ref="I2" location="Contents!A1" display="RETURN"/>
  </hyperlinks>
  <pageMargins left="0.70866141732283472" right="0.70866141732283472" top="0.74803149606299213" bottom="0.74803149606299213" header="0.31496062992125984" footer="0.31496062992125984"/>
  <pageSetup paperSize="9" fitToWidth="0" fitToHeight="0"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6">
    <tabColor theme="2" tint="-0.499984740745262"/>
  </sheetPr>
  <dimension ref="A1:H55"/>
  <sheetViews>
    <sheetView zoomScaleNormal="100" workbookViewId="0">
      <pane ySplit="6" topLeftCell="A7" activePane="bottomLeft" state="frozen"/>
      <selection sqref="A1:H1"/>
      <selection pane="bottomLeft" sqref="A1:G1"/>
    </sheetView>
  </sheetViews>
  <sheetFormatPr defaultRowHeight="12.75"/>
  <cols>
    <col min="1" max="1" width="18.140625" style="5" customWidth="1"/>
    <col min="2" max="2" width="2.42578125" style="5" customWidth="1"/>
    <col min="3" max="7" width="13.140625" style="5" customWidth="1"/>
    <col min="8" max="8" width="11.85546875" style="5" customWidth="1"/>
    <col min="9" max="16384" width="9.140625" style="5"/>
  </cols>
  <sheetData>
    <row r="1" spans="1:8" ht="30" customHeight="1" thickTop="1" thickBot="1">
      <c r="A1" s="821" t="s">
        <v>503</v>
      </c>
      <c r="B1" s="821"/>
      <c r="C1" s="821"/>
      <c r="D1" s="821"/>
      <c r="E1" s="821"/>
      <c r="F1" s="821"/>
      <c r="G1" s="821"/>
      <c r="H1" s="377" t="s">
        <v>420</v>
      </c>
    </row>
    <row r="2" spans="1:8" ht="15.75" customHeight="1" thickTop="1" thickBot="1">
      <c r="A2" s="948" t="s">
        <v>407</v>
      </c>
      <c r="B2" s="948"/>
      <c r="C2" s="948"/>
      <c r="D2" s="948"/>
      <c r="E2" s="948"/>
      <c r="F2" s="948"/>
      <c r="G2" s="948"/>
      <c r="H2" s="437" t="s">
        <v>444</v>
      </c>
    </row>
    <row r="3" spans="1:8" ht="13.5" customHeight="1" thickTop="1">
      <c r="A3" s="902" t="s">
        <v>38</v>
      </c>
      <c r="B3" s="903"/>
      <c r="C3" s="822" t="s">
        <v>90</v>
      </c>
      <c r="D3" s="822" t="s">
        <v>36</v>
      </c>
      <c r="E3" s="822"/>
      <c r="F3" s="822" t="s">
        <v>35</v>
      </c>
      <c r="G3" s="823" t="s">
        <v>184</v>
      </c>
    </row>
    <row r="4" spans="1:8" ht="16.5" customHeight="1">
      <c r="A4" s="958" t="s">
        <v>121</v>
      </c>
      <c r="B4" s="953"/>
      <c r="C4" s="822"/>
      <c r="D4" s="822"/>
      <c r="E4" s="822"/>
      <c r="F4" s="822"/>
      <c r="G4" s="823"/>
    </row>
    <row r="5" spans="1:8" ht="16.5" customHeight="1">
      <c r="A5" s="958" t="s">
        <v>120</v>
      </c>
      <c r="B5" s="959"/>
      <c r="C5" s="822"/>
      <c r="D5" s="361" t="s">
        <v>28</v>
      </c>
      <c r="E5" s="361" t="s">
        <v>207</v>
      </c>
      <c r="F5" s="822"/>
      <c r="G5" s="823"/>
    </row>
    <row r="6" spans="1:8" ht="16.5" customHeight="1">
      <c r="A6" s="953" t="s">
        <v>119</v>
      </c>
      <c r="B6" s="953"/>
      <c r="C6" s="869" t="s">
        <v>208</v>
      </c>
      <c r="D6" s="869"/>
      <c r="E6" s="869"/>
      <c r="F6" s="869"/>
      <c r="G6" s="882"/>
    </row>
    <row r="7" spans="1:8" ht="13.5">
      <c r="A7" s="399" t="s">
        <v>206</v>
      </c>
      <c r="B7" s="400"/>
      <c r="C7" s="322"/>
      <c r="D7" s="322"/>
      <c r="E7" s="322"/>
      <c r="F7" s="322"/>
      <c r="G7" s="323"/>
    </row>
    <row r="8" spans="1:8" ht="11.25" customHeight="1">
      <c r="A8" s="362" t="s">
        <v>205</v>
      </c>
      <c r="B8" s="239" t="s">
        <v>108</v>
      </c>
      <c r="C8" s="478">
        <v>45.7</v>
      </c>
      <c r="D8" s="478">
        <v>89.3</v>
      </c>
      <c r="E8" s="478">
        <v>88.8</v>
      </c>
      <c r="F8" s="478">
        <v>38.700000000000003</v>
      </c>
      <c r="G8" s="476">
        <v>27</v>
      </c>
    </row>
    <row r="9" spans="1:8" ht="11.25" customHeight="1">
      <c r="A9" s="362"/>
      <c r="B9" s="239" t="s">
        <v>107</v>
      </c>
      <c r="C9" s="478">
        <v>62.6</v>
      </c>
      <c r="D9" s="478">
        <v>93.1</v>
      </c>
      <c r="E9" s="478">
        <v>92.8</v>
      </c>
      <c r="F9" s="478">
        <v>55.8</v>
      </c>
      <c r="G9" s="476">
        <v>27.2</v>
      </c>
    </row>
    <row r="10" spans="1:8" ht="11.25" customHeight="1">
      <c r="A10" s="362"/>
      <c r="B10" s="239" t="s">
        <v>106</v>
      </c>
      <c r="C10" s="478">
        <v>31.2</v>
      </c>
      <c r="D10" s="478">
        <v>83.3</v>
      </c>
      <c r="E10" s="478">
        <v>82.4</v>
      </c>
      <c r="F10" s="478">
        <v>25.4</v>
      </c>
      <c r="G10" s="476">
        <v>26.8</v>
      </c>
    </row>
    <row r="11" spans="1:8" ht="17.25" customHeight="1">
      <c r="A11" s="362" t="s">
        <v>204</v>
      </c>
      <c r="B11" s="239" t="s">
        <v>108</v>
      </c>
      <c r="C11" s="478">
        <v>51.2</v>
      </c>
      <c r="D11" s="478">
        <v>85.6</v>
      </c>
      <c r="E11" s="478">
        <v>84.9</v>
      </c>
      <c r="F11" s="478">
        <v>45.9</v>
      </c>
      <c r="G11" s="476">
        <v>22.5</v>
      </c>
    </row>
    <row r="12" spans="1:8" ht="11.25" customHeight="1">
      <c r="A12" s="362"/>
      <c r="B12" s="239" t="s">
        <v>107</v>
      </c>
      <c r="C12" s="478">
        <v>62.9</v>
      </c>
      <c r="D12" s="478">
        <v>92</v>
      </c>
      <c r="E12" s="478">
        <v>91.6</v>
      </c>
      <c r="F12" s="478">
        <v>58.6</v>
      </c>
      <c r="G12" s="476">
        <v>18.600000000000001</v>
      </c>
    </row>
    <row r="13" spans="1:8" ht="11.25" customHeight="1">
      <c r="A13" s="362"/>
      <c r="B13" s="239" t="s">
        <v>106</v>
      </c>
      <c r="C13" s="478">
        <v>38.5</v>
      </c>
      <c r="D13" s="478">
        <v>79.400000000000006</v>
      </c>
      <c r="E13" s="479">
        <v>78.400000000000006</v>
      </c>
      <c r="F13" s="478">
        <v>31.7</v>
      </c>
      <c r="G13" s="476">
        <v>29.4</v>
      </c>
    </row>
    <row r="14" spans="1:8" ht="17.25" customHeight="1">
      <c r="A14" s="362" t="s">
        <v>203</v>
      </c>
      <c r="B14" s="239" t="s">
        <v>108</v>
      </c>
      <c r="C14" s="478">
        <v>46</v>
      </c>
      <c r="D14" s="478">
        <v>77.5</v>
      </c>
      <c r="E14" s="478">
        <v>76.400000000000006</v>
      </c>
      <c r="F14" s="478">
        <v>42.5</v>
      </c>
      <c r="G14" s="476">
        <v>17.2</v>
      </c>
    </row>
    <row r="15" spans="1:8" ht="11.25" customHeight="1">
      <c r="A15" s="362"/>
      <c r="B15" s="239" t="s">
        <v>107</v>
      </c>
      <c r="C15" s="478">
        <v>59.1</v>
      </c>
      <c r="D15" s="478">
        <v>79.400000000000006</v>
      </c>
      <c r="E15" s="478">
        <v>78.7</v>
      </c>
      <c r="F15" s="478">
        <v>56.6</v>
      </c>
      <c r="G15" s="476">
        <v>14.6</v>
      </c>
    </row>
    <row r="16" spans="1:8" ht="11.25" customHeight="1">
      <c r="A16" s="362"/>
      <c r="B16" s="239" t="s">
        <v>106</v>
      </c>
      <c r="C16" s="478">
        <v>32.799999999999997</v>
      </c>
      <c r="D16" s="478">
        <v>75.2</v>
      </c>
      <c r="E16" s="478">
        <v>73.7</v>
      </c>
      <c r="F16" s="478">
        <v>28.3</v>
      </c>
      <c r="G16" s="476">
        <v>21.9</v>
      </c>
    </row>
    <row r="17" spans="1:7" ht="17.25" customHeight="1">
      <c r="A17" s="362" t="s">
        <v>202</v>
      </c>
      <c r="B17" s="239" t="s">
        <v>108</v>
      </c>
      <c r="C17" s="478">
        <v>41.2</v>
      </c>
      <c r="D17" s="478">
        <v>76.7</v>
      </c>
      <c r="E17" s="478">
        <v>77.599999999999994</v>
      </c>
      <c r="F17" s="478">
        <v>32.700000000000003</v>
      </c>
      <c r="G17" s="476">
        <v>35.700000000000003</v>
      </c>
    </row>
    <row r="18" spans="1:7" ht="11.25" customHeight="1">
      <c r="A18" s="362"/>
      <c r="B18" s="239" t="s">
        <v>107</v>
      </c>
      <c r="C18" s="478">
        <v>52.4</v>
      </c>
      <c r="D18" s="478">
        <v>84.1</v>
      </c>
      <c r="E18" s="478">
        <v>85.1</v>
      </c>
      <c r="F18" s="478">
        <v>44.2</v>
      </c>
      <c r="G18" s="476">
        <v>33</v>
      </c>
    </row>
    <row r="19" spans="1:7" ht="11.25" customHeight="1">
      <c r="A19" s="362"/>
      <c r="B19" s="239" t="s">
        <v>106</v>
      </c>
      <c r="C19" s="478">
        <v>29.9</v>
      </c>
      <c r="D19" s="478">
        <v>68.2</v>
      </c>
      <c r="E19" s="478">
        <v>69</v>
      </c>
      <c r="F19" s="478">
        <v>21.6</v>
      </c>
      <c r="G19" s="476">
        <v>40.5</v>
      </c>
    </row>
    <row r="20" spans="1:7" ht="17.25" customHeight="1">
      <c r="A20" s="362" t="s">
        <v>201</v>
      </c>
      <c r="B20" s="239" t="s">
        <v>108</v>
      </c>
      <c r="C20" s="478">
        <v>42.8</v>
      </c>
      <c r="D20" s="478">
        <v>87.7</v>
      </c>
      <c r="E20" s="478">
        <v>86.5</v>
      </c>
      <c r="F20" s="478">
        <v>37.1</v>
      </c>
      <c r="G20" s="476">
        <v>23</v>
      </c>
    </row>
    <row r="21" spans="1:7" ht="11.25" customHeight="1">
      <c r="A21" s="362"/>
      <c r="B21" s="239" t="s">
        <v>107</v>
      </c>
      <c r="C21" s="478">
        <v>56.8</v>
      </c>
      <c r="D21" s="478">
        <v>86.8</v>
      </c>
      <c r="E21" s="478">
        <v>86.4</v>
      </c>
      <c r="F21" s="478">
        <v>52.2</v>
      </c>
      <c r="G21" s="476">
        <v>20.3</v>
      </c>
    </row>
    <row r="22" spans="1:7" ht="11.25" customHeight="1">
      <c r="A22" s="362"/>
      <c r="B22" s="239" t="s">
        <v>106</v>
      </c>
      <c r="C22" s="478">
        <v>31.5</v>
      </c>
      <c r="D22" s="478">
        <v>88.7</v>
      </c>
      <c r="E22" s="478">
        <v>86.5</v>
      </c>
      <c r="F22" s="478">
        <v>25.4</v>
      </c>
      <c r="G22" s="476">
        <v>26.9</v>
      </c>
    </row>
    <row r="23" spans="1:7" ht="17.25" customHeight="1">
      <c r="A23" s="362" t="s">
        <v>200</v>
      </c>
      <c r="B23" s="239" t="s">
        <v>108</v>
      </c>
      <c r="C23" s="478">
        <v>36.5</v>
      </c>
      <c r="D23" s="478">
        <v>75.599999999999994</v>
      </c>
      <c r="E23" s="478">
        <v>74.900000000000006</v>
      </c>
      <c r="F23" s="478">
        <v>33.1</v>
      </c>
      <c r="G23" s="476">
        <v>16.7</v>
      </c>
    </row>
    <row r="24" spans="1:7" ht="11.25" customHeight="1">
      <c r="A24" s="362"/>
      <c r="B24" s="239" t="s">
        <v>107</v>
      </c>
      <c r="C24" s="478">
        <v>50.8</v>
      </c>
      <c r="D24" s="478">
        <v>77.599999999999994</v>
      </c>
      <c r="E24" s="478">
        <v>77.599999999999994</v>
      </c>
      <c r="F24" s="478">
        <v>47.9</v>
      </c>
      <c r="G24" s="476">
        <v>14.7</v>
      </c>
    </row>
    <row r="25" spans="1:7" ht="11.25" customHeight="1">
      <c r="A25" s="362"/>
      <c r="B25" s="239" t="s">
        <v>106</v>
      </c>
      <c r="C25" s="478">
        <v>25.2</v>
      </c>
      <c r="D25" s="478">
        <v>73.5</v>
      </c>
      <c r="E25" s="478">
        <v>71.7</v>
      </c>
      <c r="F25" s="478">
        <v>21.7</v>
      </c>
      <c r="G25" s="476">
        <v>19.899999999999999</v>
      </c>
    </row>
    <row r="26" spans="1:7" ht="17.25" customHeight="1">
      <c r="A26" s="362" t="s">
        <v>199</v>
      </c>
      <c r="B26" s="239" t="s">
        <v>108</v>
      </c>
      <c r="C26" s="478">
        <v>49</v>
      </c>
      <c r="D26" s="478">
        <v>83.9</v>
      </c>
      <c r="E26" s="478">
        <v>83.6</v>
      </c>
      <c r="F26" s="478">
        <v>43.1</v>
      </c>
      <c r="G26" s="476">
        <v>24.7</v>
      </c>
    </row>
    <row r="27" spans="1:7" ht="11.25" customHeight="1">
      <c r="A27" s="362"/>
      <c r="B27" s="239" t="s">
        <v>107</v>
      </c>
      <c r="C27" s="478">
        <v>63.1</v>
      </c>
      <c r="D27" s="478">
        <v>91.5</v>
      </c>
      <c r="E27" s="478">
        <v>90.8</v>
      </c>
      <c r="F27" s="478">
        <v>58.2</v>
      </c>
      <c r="G27" s="476">
        <v>21.6</v>
      </c>
    </row>
    <row r="28" spans="1:7" ht="11.25" customHeight="1">
      <c r="A28" s="362"/>
      <c r="B28" s="239" t="s">
        <v>106</v>
      </c>
      <c r="C28" s="478">
        <v>34.9</v>
      </c>
      <c r="D28" s="478">
        <v>75.7</v>
      </c>
      <c r="E28" s="478">
        <v>75.400000000000006</v>
      </c>
      <c r="F28" s="478">
        <v>28.3</v>
      </c>
      <c r="G28" s="476">
        <v>30.2</v>
      </c>
    </row>
    <row r="29" spans="1:7" ht="17.25" customHeight="1">
      <c r="A29" s="362" t="s">
        <v>198</v>
      </c>
      <c r="B29" s="239" t="s">
        <v>108</v>
      </c>
      <c r="C29" s="478">
        <v>36.5</v>
      </c>
      <c r="D29" s="379">
        <v>79.900000000000006</v>
      </c>
      <c r="E29" s="379">
        <v>82.2</v>
      </c>
      <c r="F29" s="357">
        <v>31.7</v>
      </c>
      <c r="G29" s="321">
        <v>21.7</v>
      </c>
    </row>
    <row r="30" spans="1:7" ht="11.25" customHeight="1">
      <c r="A30" s="362"/>
      <c r="B30" s="239" t="s">
        <v>107</v>
      </c>
      <c r="C30" s="478">
        <v>51.7</v>
      </c>
      <c r="D30" s="379">
        <v>89.6</v>
      </c>
      <c r="E30" s="379">
        <v>89.6</v>
      </c>
      <c r="F30" s="357">
        <v>47.1</v>
      </c>
      <c r="G30" s="321">
        <v>18.5</v>
      </c>
    </row>
    <row r="31" spans="1:7" ht="11.25" customHeight="1">
      <c r="A31" s="362"/>
      <c r="B31" s="239" t="s">
        <v>106</v>
      </c>
      <c r="C31" s="478">
        <v>22.7</v>
      </c>
      <c r="D31" s="379">
        <v>69.7</v>
      </c>
      <c r="E31" s="379">
        <v>73.3</v>
      </c>
      <c r="F31" s="357">
        <v>17.899999999999999</v>
      </c>
      <c r="G31" s="321">
        <v>28.4</v>
      </c>
    </row>
    <row r="32" spans="1:7" ht="17.25" customHeight="1">
      <c r="A32" s="362" t="s">
        <v>197</v>
      </c>
      <c r="B32" s="239" t="s">
        <v>108</v>
      </c>
      <c r="C32" s="478">
        <v>52.6</v>
      </c>
      <c r="D32" s="478">
        <v>76.900000000000006</v>
      </c>
      <c r="E32" s="478">
        <v>77.599999999999994</v>
      </c>
      <c r="F32" s="478">
        <v>49.1</v>
      </c>
      <c r="G32" s="476">
        <v>18.5</v>
      </c>
    </row>
    <row r="33" spans="1:7" ht="11.25" customHeight="1">
      <c r="A33" s="362"/>
      <c r="B33" s="239" t="s">
        <v>107</v>
      </c>
      <c r="C33" s="478">
        <v>70.900000000000006</v>
      </c>
      <c r="D33" s="478">
        <v>91.8</v>
      </c>
      <c r="E33" s="478">
        <v>91.8</v>
      </c>
      <c r="F33" s="478">
        <v>67.099999999999994</v>
      </c>
      <c r="G33" s="476">
        <v>20.2</v>
      </c>
    </row>
    <row r="34" spans="1:7" ht="11.25" customHeight="1">
      <c r="A34" s="362"/>
      <c r="B34" s="239" t="s">
        <v>106</v>
      </c>
      <c r="C34" s="478">
        <v>32.799999999999997</v>
      </c>
      <c r="D34" s="479">
        <v>50.3</v>
      </c>
      <c r="E34" s="479">
        <v>46.1</v>
      </c>
      <c r="F34" s="478">
        <v>30.9</v>
      </c>
      <c r="G34" s="476">
        <v>14.5</v>
      </c>
    </row>
    <row r="35" spans="1:7" ht="17.25" customHeight="1">
      <c r="A35" s="362" t="s">
        <v>196</v>
      </c>
      <c r="B35" s="239" t="s">
        <v>108</v>
      </c>
      <c r="C35" s="478">
        <v>38.5</v>
      </c>
      <c r="D35" s="478">
        <v>80.7</v>
      </c>
      <c r="E35" s="478">
        <v>80.7</v>
      </c>
      <c r="F35" s="478">
        <v>33</v>
      </c>
      <c r="G35" s="476">
        <v>24.1</v>
      </c>
    </row>
    <row r="36" spans="1:7" ht="11.25" customHeight="1">
      <c r="A36" s="362"/>
      <c r="B36" s="239" t="s">
        <v>107</v>
      </c>
      <c r="C36" s="478">
        <v>53.8</v>
      </c>
      <c r="D36" s="379">
        <v>92.9</v>
      </c>
      <c r="E36" s="379">
        <v>92.9</v>
      </c>
      <c r="F36" s="357">
        <v>47.4</v>
      </c>
      <c r="G36" s="321">
        <v>24.3</v>
      </c>
    </row>
    <row r="37" spans="1:7" ht="11.25" customHeight="1">
      <c r="A37" s="362"/>
      <c r="B37" s="239" t="s">
        <v>106</v>
      </c>
      <c r="C37" s="478">
        <v>24.5</v>
      </c>
      <c r="D37" s="379">
        <v>63.7</v>
      </c>
      <c r="E37" s="379">
        <v>63.7</v>
      </c>
      <c r="F37" s="357">
        <v>20.6</v>
      </c>
      <c r="G37" s="321">
        <v>23.7</v>
      </c>
    </row>
    <row r="38" spans="1:7" ht="17.25" customHeight="1">
      <c r="A38" s="362" t="s">
        <v>195</v>
      </c>
      <c r="B38" s="239" t="s">
        <v>108</v>
      </c>
      <c r="C38" s="478">
        <v>44</v>
      </c>
      <c r="D38" s="357">
        <v>90.2</v>
      </c>
      <c r="E38" s="357">
        <v>89.7</v>
      </c>
      <c r="F38" s="357">
        <v>37.200000000000003</v>
      </c>
      <c r="G38" s="321">
        <v>26.4</v>
      </c>
    </row>
    <row r="39" spans="1:7" ht="11.25" customHeight="1">
      <c r="A39" s="362"/>
      <c r="B39" s="239" t="s">
        <v>107</v>
      </c>
      <c r="C39" s="478">
        <v>56.4</v>
      </c>
      <c r="D39" s="357">
        <v>90.2</v>
      </c>
      <c r="E39" s="357">
        <v>89.8</v>
      </c>
      <c r="F39" s="357">
        <v>50.5</v>
      </c>
      <c r="G39" s="321">
        <v>23.5</v>
      </c>
    </row>
    <row r="40" spans="1:7" ht="11.25" customHeight="1">
      <c r="A40" s="362"/>
      <c r="B40" s="239" t="s">
        <v>106</v>
      </c>
      <c r="C40" s="478">
        <v>31</v>
      </c>
      <c r="D40" s="357">
        <v>90.2</v>
      </c>
      <c r="E40" s="357">
        <v>89.6</v>
      </c>
      <c r="F40" s="357">
        <v>23.7</v>
      </c>
      <c r="G40" s="321">
        <v>31.9</v>
      </c>
    </row>
    <row r="41" spans="1:7" ht="17.25" customHeight="1">
      <c r="A41" s="362" t="s">
        <v>194</v>
      </c>
      <c r="B41" s="239" t="s">
        <v>108</v>
      </c>
      <c r="C41" s="478">
        <v>53.8</v>
      </c>
      <c r="D41" s="357">
        <v>91.6</v>
      </c>
      <c r="E41" s="357">
        <v>92.9</v>
      </c>
      <c r="F41" s="357">
        <v>47.5</v>
      </c>
      <c r="G41" s="321">
        <v>24.2</v>
      </c>
    </row>
    <row r="42" spans="1:7" ht="11.25" customHeight="1">
      <c r="A42" s="362"/>
      <c r="B42" s="239" t="s">
        <v>107</v>
      </c>
      <c r="C42" s="478">
        <v>67</v>
      </c>
      <c r="D42" s="357">
        <v>90.6</v>
      </c>
      <c r="E42" s="357">
        <v>92.5</v>
      </c>
      <c r="F42" s="357">
        <v>61.7</v>
      </c>
      <c r="G42" s="321">
        <v>25.1</v>
      </c>
    </row>
    <row r="43" spans="1:7" ht="11.25" customHeight="1">
      <c r="A43" s="362"/>
      <c r="B43" s="239" t="s">
        <v>106</v>
      </c>
      <c r="C43" s="478">
        <v>38</v>
      </c>
      <c r="D43" s="357">
        <v>93.9</v>
      </c>
      <c r="E43" s="357">
        <v>93.9</v>
      </c>
      <c r="F43" s="357">
        <v>32.5</v>
      </c>
      <c r="G43" s="321">
        <v>22.3</v>
      </c>
    </row>
    <row r="44" spans="1:7" ht="17.25" customHeight="1">
      <c r="A44" s="362" t="s">
        <v>193</v>
      </c>
      <c r="B44" s="239" t="s">
        <v>108</v>
      </c>
      <c r="C44" s="478">
        <v>46.1</v>
      </c>
      <c r="D44" s="357">
        <v>88.7</v>
      </c>
      <c r="E44" s="357">
        <v>87.9</v>
      </c>
      <c r="F44" s="357">
        <v>37.200000000000003</v>
      </c>
      <c r="G44" s="321">
        <v>33.4</v>
      </c>
    </row>
    <row r="45" spans="1:7" ht="11.25" customHeight="1">
      <c r="A45" s="362"/>
      <c r="B45" s="239" t="s">
        <v>107</v>
      </c>
      <c r="C45" s="478">
        <v>60.4</v>
      </c>
      <c r="D45" s="357">
        <v>90.7</v>
      </c>
      <c r="E45" s="357">
        <v>90.2</v>
      </c>
      <c r="F45" s="357">
        <v>52.8</v>
      </c>
      <c r="G45" s="321">
        <v>29.8</v>
      </c>
    </row>
    <row r="46" spans="1:7" ht="11.25" customHeight="1">
      <c r="A46" s="362"/>
      <c r="B46" s="239" t="s">
        <v>106</v>
      </c>
      <c r="C46" s="478">
        <v>30.8</v>
      </c>
      <c r="D46" s="379">
        <v>85.7</v>
      </c>
      <c r="E46" s="379">
        <v>84.7</v>
      </c>
      <c r="F46" s="357">
        <v>21.4</v>
      </c>
      <c r="G46" s="321">
        <v>40.799999999999997</v>
      </c>
    </row>
    <row r="47" spans="1:7" ht="17.25" customHeight="1">
      <c r="A47" s="362" t="s">
        <v>192</v>
      </c>
      <c r="B47" s="239" t="s">
        <v>108</v>
      </c>
      <c r="C47" s="478">
        <v>48.7</v>
      </c>
      <c r="D47" s="357">
        <v>85</v>
      </c>
      <c r="E47" s="357">
        <v>83.6</v>
      </c>
      <c r="F47" s="357">
        <v>43.5</v>
      </c>
      <c r="G47" s="321">
        <v>21.9</v>
      </c>
    </row>
    <row r="48" spans="1:7" ht="11.25" customHeight="1">
      <c r="A48" s="362"/>
      <c r="B48" s="239" t="s">
        <v>107</v>
      </c>
      <c r="C48" s="478">
        <v>61.7</v>
      </c>
      <c r="D48" s="357">
        <v>91.4</v>
      </c>
      <c r="E48" s="357">
        <v>90</v>
      </c>
      <c r="F48" s="357">
        <v>56.8</v>
      </c>
      <c r="G48" s="321">
        <v>20.8</v>
      </c>
    </row>
    <row r="49" spans="1:7" ht="11.25" customHeight="1">
      <c r="A49" s="362"/>
      <c r="B49" s="239" t="s">
        <v>106</v>
      </c>
      <c r="C49" s="478">
        <v>36.799999999999997</v>
      </c>
      <c r="D49" s="379">
        <v>77.8</v>
      </c>
      <c r="E49" s="379">
        <v>77</v>
      </c>
      <c r="F49" s="357">
        <v>31.6</v>
      </c>
      <c r="G49" s="321">
        <v>23.7</v>
      </c>
    </row>
    <row r="50" spans="1:7" ht="17.25" customHeight="1">
      <c r="A50" s="362" t="s">
        <v>191</v>
      </c>
      <c r="B50" s="239" t="s">
        <v>108</v>
      </c>
      <c r="C50" s="478">
        <v>46.1</v>
      </c>
      <c r="D50" s="357">
        <v>84.1</v>
      </c>
      <c r="E50" s="357">
        <v>82</v>
      </c>
      <c r="F50" s="357">
        <v>41.1</v>
      </c>
      <c r="G50" s="321">
        <v>21.2</v>
      </c>
    </row>
    <row r="51" spans="1:7" ht="11.25" customHeight="1">
      <c r="A51" s="362"/>
      <c r="B51" s="239" t="s">
        <v>107</v>
      </c>
      <c r="C51" s="478">
        <v>59.3</v>
      </c>
      <c r="D51" s="357">
        <v>93.1</v>
      </c>
      <c r="E51" s="357">
        <v>92.6</v>
      </c>
      <c r="F51" s="357">
        <v>54</v>
      </c>
      <c r="G51" s="321">
        <v>21.6</v>
      </c>
    </row>
    <row r="52" spans="1:7" ht="11.25" customHeight="1">
      <c r="A52" s="362"/>
      <c r="B52" s="239" t="s">
        <v>106</v>
      </c>
      <c r="C52" s="478">
        <v>32.299999999999997</v>
      </c>
      <c r="D52" s="357">
        <v>70.400000000000006</v>
      </c>
      <c r="E52" s="357">
        <v>63.6</v>
      </c>
      <c r="F52" s="357">
        <v>28.4</v>
      </c>
      <c r="G52" s="321">
        <v>20.399999999999999</v>
      </c>
    </row>
    <row r="53" spans="1:7" ht="17.25" customHeight="1">
      <c r="A53" s="362" t="s">
        <v>190</v>
      </c>
      <c r="B53" s="239" t="s">
        <v>108</v>
      </c>
      <c r="C53" s="478">
        <v>39.700000000000003</v>
      </c>
      <c r="D53" s="357">
        <v>75.8</v>
      </c>
      <c r="E53" s="357">
        <v>72.099999999999994</v>
      </c>
      <c r="F53" s="357">
        <v>37.1</v>
      </c>
      <c r="G53" s="321">
        <v>13.3</v>
      </c>
    </row>
    <row r="54" spans="1:7" ht="11.25" customHeight="1">
      <c r="A54" s="362"/>
      <c r="B54" s="239" t="s">
        <v>107</v>
      </c>
      <c r="C54" s="478">
        <v>57</v>
      </c>
      <c r="D54" s="357">
        <v>83.5</v>
      </c>
      <c r="E54" s="357">
        <v>83.5</v>
      </c>
      <c r="F54" s="357">
        <v>54.4</v>
      </c>
      <c r="G54" s="321">
        <v>13.2</v>
      </c>
    </row>
    <row r="55" spans="1:7" ht="11.25" customHeight="1">
      <c r="A55" s="362"/>
      <c r="B55" s="239" t="s">
        <v>106</v>
      </c>
      <c r="C55" s="478">
        <v>25.7</v>
      </c>
      <c r="D55" s="379">
        <v>65.2</v>
      </c>
      <c r="E55" s="379">
        <v>48.8</v>
      </c>
      <c r="F55" s="357">
        <v>23.5</v>
      </c>
      <c r="G55" s="321">
        <v>13.4</v>
      </c>
    </row>
  </sheetData>
  <mergeCells count="11">
    <mergeCell ref="A1:G1"/>
    <mergeCell ref="A2:G2"/>
    <mergeCell ref="A3:B3"/>
    <mergeCell ref="C3:C5"/>
    <mergeCell ref="D3:E4"/>
    <mergeCell ref="F3:F5"/>
    <mergeCell ref="G3:G6"/>
    <mergeCell ref="A4:B4"/>
    <mergeCell ref="A5:B5"/>
    <mergeCell ref="A6:B6"/>
    <mergeCell ref="C6:F6"/>
  </mergeCells>
  <hyperlinks>
    <hyperlink ref="H1" location="'Spis treści'!A1" display="POWRÓT"/>
    <hyperlink ref="H2" location="Contents!A1" display="RETURN"/>
  </hyperlinks>
  <pageMargins left="0.70866141732283472" right="0.70866141732283472" top="0.74803149606299213" bottom="0.74803149606299213" header="0.31496062992125984" footer="0.31496062992125984"/>
  <pageSetup paperSize="9" fitToWidth="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tabColor rgb="FF92D050"/>
  </sheetPr>
  <dimension ref="A1:I280"/>
  <sheetViews>
    <sheetView zoomScaleNormal="100" workbookViewId="0">
      <pane ySplit="4" topLeftCell="A194" activePane="bottomLeft" state="frozen"/>
      <selection activeCell="I27" sqref="I27"/>
      <selection pane="bottomLeft" activeCell="A2" sqref="A2:B2"/>
    </sheetView>
  </sheetViews>
  <sheetFormatPr defaultRowHeight="12.75"/>
  <cols>
    <col min="1" max="1" width="20" style="1" customWidth="1"/>
    <col min="2" max="2" width="2.7109375" style="37" customWidth="1"/>
    <col min="3" max="4" width="10.140625" style="1" customWidth="1"/>
    <col min="5" max="5" width="10.42578125" style="1" customWidth="1"/>
    <col min="6" max="8" width="10.140625" style="1" customWidth="1"/>
    <col min="9" max="9" width="13.85546875" style="1" customWidth="1"/>
    <col min="10" max="16384" width="9.140625" style="1"/>
  </cols>
  <sheetData>
    <row r="1" spans="1:9" ht="26.25" customHeight="1" thickTop="1" thickBot="1">
      <c r="A1" s="821" t="s">
        <v>532</v>
      </c>
      <c r="B1" s="821"/>
      <c r="C1" s="821"/>
      <c r="D1" s="821"/>
      <c r="E1" s="821"/>
      <c r="F1" s="821"/>
      <c r="G1" s="821"/>
      <c r="H1" s="821"/>
      <c r="I1" s="377" t="s">
        <v>420</v>
      </c>
    </row>
    <row r="2" spans="1:9" ht="15.75" customHeight="1" thickTop="1" thickBot="1">
      <c r="A2" s="824" t="s">
        <v>38</v>
      </c>
      <c r="B2" s="825"/>
      <c r="C2" s="822" t="s">
        <v>10</v>
      </c>
      <c r="D2" s="822" t="s">
        <v>18</v>
      </c>
      <c r="E2" s="822"/>
      <c r="F2" s="822"/>
      <c r="G2" s="822"/>
      <c r="H2" s="823"/>
      <c r="I2" s="437" t="s">
        <v>444</v>
      </c>
    </row>
    <row r="3" spans="1:9" ht="48" customHeight="1" thickTop="1">
      <c r="A3" s="826" t="s">
        <v>497</v>
      </c>
      <c r="B3" s="827"/>
      <c r="C3" s="822"/>
      <c r="D3" s="287" t="s">
        <v>17</v>
      </c>
      <c r="E3" s="287" t="s">
        <v>16</v>
      </c>
      <c r="F3" s="287" t="s">
        <v>15</v>
      </c>
      <c r="G3" s="287" t="s">
        <v>14</v>
      </c>
      <c r="H3" s="288" t="s">
        <v>13</v>
      </c>
    </row>
    <row r="4" spans="1:9">
      <c r="A4" s="453"/>
      <c r="B4" s="454"/>
      <c r="C4" s="822" t="s">
        <v>12</v>
      </c>
      <c r="D4" s="822"/>
      <c r="E4" s="822"/>
      <c r="F4" s="822"/>
      <c r="G4" s="822"/>
      <c r="H4" s="823"/>
    </row>
    <row r="5" spans="1:9" ht="12.75" customHeight="1">
      <c r="A5" s="820">
        <v>2010</v>
      </c>
      <c r="B5" s="820"/>
      <c r="C5" s="820"/>
      <c r="D5" s="820"/>
      <c r="E5" s="820"/>
      <c r="F5" s="820"/>
      <c r="G5" s="820"/>
      <c r="H5" s="820"/>
    </row>
    <row r="6" spans="1:9" ht="13.5">
      <c r="A6" s="167" t="s">
        <v>11</v>
      </c>
      <c r="B6" s="381"/>
      <c r="C6" s="3"/>
      <c r="D6" s="3"/>
      <c r="E6" s="3"/>
      <c r="F6" s="3"/>
      <c r="G6" s="3"/>
      <c r="H6" s="2"/>
    </row>
    <row r="7" spans="1:9" ht="12.75" customHeight="1">
      <c r="A7" s="168" t="s">
        <v>5</v>
      </c>
      <c r="B7" s="381" t="s">
        <v>1</v>
      </c>
      <c r="C7" s="38">
        <v>30933</v>
      </c>
      <c r="D7" s="38">
        <v>5336</v>
      </c>
      <c r="E7" s="38">
        <v>7236</v>
      </c>
      <c r="F7" s="38">
        <v>3249</v>
      </c>
      <c r="G7" s="38">
        <v>7668</v>
      </c>
      <c r="H7" s="39">
        <v>7444</v>
      </c>
    </row>
    <row r="8" spans="1:9" ht="12.75" customHeight="1">
      <c r="A8" s="167"/>
      <c r="B8" s="375" t="s">
        <v>0</v>
      </c>
      <c r="C8" s="38">
        <v>12928</v>
      </c>
      <c r="D8" s="38">
        <v>1502</v>
      </c>
      <c r="E8" s="38">
        <v>3020</v>
      </c>
      <c r="F8" s="38">
        <v>952</v>
      </c>
      <c r="G8" s="38">
        <v>3352</v>
      </c>
      <c r="H8" s="39">
        <v>4101</v>
      </c>
    </row>
    <row r="9" spans="1:9" ht="12.75" customHeight="1">
      <c r="A9" s="168" t="s">
        <v>4</v>
      </c>
      <c r="B9" s="375" t="s">
        <v>1</v>
      </c>
      <c r="C9" s="38">
        <v>30947</v>
      </c>
      <c r="D9" s="38">
        <v>5394</v>
      </c>
      <c r="E9" s="38">
        <v>7174</v>
      </c>
      <c r="F9" s="38">
        <v>3292</v>
      </c>
      <c r="G9" s="38">
        <v>7701</v>
      </c>
      <c r="H9" s="39">
        <v>7387</v>
      </c>
    </row>
    <row r="10" spans="1:9" ht="12.75" customHeight="1">
      <c r="A10" s="167"/>
      <c r="B10" s="375" t="s">
        <v>0</v>
      </c>
      <c r="C10" s="38">
        <v>12977</v>
      </c>
      <c r="D10" s="38">
        <v>1508</v>
      </c>
      <c r="E10" s="38">
        <v>3010</v>
      </c>
      <c r="F10" s="38">
        <v>978</v>
      </c>
      <c r="G10" s="38">
        <v>3394</v>
      </c>
      <c r="H10" s="39">
        <v>4086</v>
      </c>
    </row>
    <row r="11" spans="1:9" ht="12.75" customHeight="1">
      <c r="A11" s="168" t="s">
        <v>3</v>
      </c>
      <c r="B11" s="375" t="s">
        <v>1</v>
      </c>
      <c r="C11" s="38">
        <v>30963</v>
      </c>
      <c r="D11" s="38">
        <v>5645</v>
      </c>
      <c r="E11" s="38">
        <v>7105</v>
      </c>
      <c r="F11" s="38">
        <v>3327</v>
      </c>
      <c r="G11" s="38">
        <v>7695</v>
      </c>
      <c r="H11" s="39">
        <v>7193</v>
      </c>
    </row>
    <row r="12" spans="1:9" ht="12.75" customHeight="1">
      <c r="A12" s="167"/>
      <c r="B12" s="375" t="s">
        <v>0</v>
      </c>
      <c r="C12" s="38">
        <v>13030</v>
      </c>
      <c r="D12" s="38">
        <v>1547</v>
      </c>
      <c r="E12" s="38">
        <v>2992</v>
      </c>
      <c r="F12" s="38">
        <v>1006</v>
      </c>
      <c r="G12" s="38">
        <v>3431</v>
      </c>
      <c r="H12" s="39">
        <v>4055</v>
      </c>
    </row>
    <row r="13" spans="1:9" ht="12.75" customHeight="1">
      <c r="A13" s="168" t="s">
        <v>2</v>
      </c>
      <c r="B13" s="375" t="s">
        <v>1</v>
      </c>
      <c r="C13" s="38">
        <v>30979</v>
      </c>
      <c r="D13" s="38">
        <v>5678</v>
      </c>
      <c r="E13" s="38">
        <v>7125</v>
      </c>
      <c r="F13" s="38">
        <v>3314</v>
      </c>
      <c r="G13" s="38">
        <v>7661</v>
      </c>
      <c r="H13" s="39">
        <v>7201</v>
      </c>
    </row>
    <row r="14" spans="1:9" ht="12.75" customHeight="1">
      <c r="A14" s="167"/>
      <c r="B14" s="375" t="s">
        <v>0</v>
      </c>
      <c r="C14" s="38">
        <v>13083</v>
      </c>
      <c r="D14" s="38">
        <v>1576</v>
      </c>
      <c r="E14" s="38">
        <v>3040</v>
      </c>
      <c r="F14" s="38">
        <v>984</v>
      </c>
      <c r="G14" s="38">
        <v>3466</v>
      </c>
      <c r="H14" s="39">
        <v>4017</v>
      </c>
    </row>
    <row r="15" spans="1:9" ht="12.75" customHeight="1">
      <c r="A15" s="169" t="s">
        <v>9</v>
      </c>
      <c r="B15" s="375"/>
      <c r="C15" s="40"/>
      <c r="D15" s="40"/>
      <c r="E15" s="40"/>
      <c r="F15" s="40"/>
      <c r="G15" s="40"/>
      <c r="H15" s="41"/>
    </row>
    <row r="16" spans="1:9" ht="12.75" customHeight="1">
      <c r="A16" s="170" t="s">
        <v>5</v>
      </c>
      <c r="B16" s="373" t="s">
        <v>1</v>
      </c>
      <c r="C16" s="40">
        <v>14812</v>
      </c>
      <c r="D16" s="40">
        <v>2240</v>
      </c>
      <c r="E16" s="40">
        <v>3473</v>
      </c>
      <c r="F16" s="40">
        <v>1184</v>
      </c>
      <c r="G16" s="40">
        <v>4707</v>
      </c>
      <c r="H16" s="41">
        <v>3208</v>
      </c>
    </row>
    <row r="17" spans="1:8" ht="12.75" customHeight="1">
      <c r="A17" s="169"/>
      <c r="B17" s="373" t="s">
        <v>0</v>
      </c>
      <c r="C17" s="40">
        <v>5659</v>
      </c>
      <c r="D17" s="40">
        <v>705</v>
      </c>
      <c r="E17" s="40">
        <v>1302</v>
      </c>
      <c r="F17" s="40">
        <v>213</v>
      </c>
      <c r="G17" s="40">
        <v>2028</v>
      </c>
      <c r="H17" s="41">
        <v>1410</v>
      </c>
    </row>
    <row r="18" spans="1:8" ht="12.75" customHeight="1">
      <c r="A18" s="170" t="s">
        <v>4</v>
      </c>
      <c r="B18" s="373" t="s">
        <v>1</v>
      </c>
      <c r="C18" s="40">
        <v>14819</v>
      </c>
      <c r="D18" s="40">
        <v>2268</v>
      </c>
      <c r="E18" s="40">
        <v>3427</v>
      </c>
      <c r="F18" s="40">
        <v>1193</v>
      </c>
      <c r="G18" s="40">
        <v>4708</v>
      </c>
      <c r="H18" s="41">
        <v>3223</v>
      </c>
    </row>
    <row r="19" spans="1:8" ht="12.75" customHeight="1">
      <c r="A19" s="169"/>
      <c r="B19" s="373" t="s">
        <v>0</v>
      </c>
      <c r="C19" s="40">
        <v>5683</v>
      </c>
      <c r="D19" s="40">
        <v>703</v>
      </c>
      <c r="E19" s="40">
        <v>1307</v>
      </c>
      <c r="F19" s="40">
        <v>206</v>
      </c>
      <c r="G19" s="40">
        <v>2039</v>
      </c>
      <c r="H19" s="41">
        <v>1428</v>
      </c>
    </row>
    <row r="20" spans="1:8" ht="12.75" customHeight="1">
      <c r="A20" s="170" t="s">
        <v>3</v>
      </c>
      <c r="B20" s="373" t="s">
        <v>1</v>
      </c>
      <c r="C20" s="40">
        <v>14827</v>
      </c>
      <c r="D20" s="40">
        <v>2403</v>
      </c>
      <c r="E20" s="40">
        <v>3431</v>
      </c>
      <c r="F20" s="40">
        <v>1177</v>
      </c>
      <c r="G20" s="40">
        <v>4703</v>
      </c>
      <c r="H20" s="41">
        <v>3112</v>
      </c>
    </row>
    <row r="21" spans="1:8" ht="12.75" customHeight="1">
      <c r="A21" s="169"/>
      <c r="B21" s="373" t="s">
        <v>0</v>
      </c>
      <c r="C21" s="40">
        <v>5709</v>
      </c>
      <c r="D21" s="40">
        <v>717</v>
      </c>
      <c r="E21" s="40">
        <v>1312</v>
      </c>
      <c r="F21" s="40">
        <v>206</v>
      </c>
      <c r="G21" s="40">
        <v>2077</v>
      </c>
      <c r="H21" s="41">
        <v>1397</v>
      </c>
    </row>
    <row r="22" spans="1:8" ht="12.75" customHeight="1">
      <c r="A22" s="170" t="s">
        <v>2</v>
      </c>
      <c r="B22" s="373" t="s">
        <v>1</v>
      </c>
      <c r="C22" s="40">
        <v>14833</v>
      </c>
      <c r="D22" s="40">
        <v>2400</v>
      </c>
      <c r="E22" s="40">
        <v>3459</v>
      </c>
      <c r="F22" s="40">
        <v>1168</v>
      </c>
      <c r="G22" s="40">
        <v>4715</v>
      </c>
      <c r="H22" s="41">
        <v>3092</v>
      </c>
    </row>
    <row r="23" spans="1:8" ht="12.75" customHeight="1">
      <c r="A23" s="170"/>
      <c r="B23" s="373" t="s">
        <v>0</v>
      </c>
      <c r="C23" s="40">
        <v>5733</v>
      </c>
      <c r="D23" s="40">
        <v>724</v>
      </c>
      <c r="E23" s="40">
        <v>1339</v>
      </c>
      <c r="F23" s="40">
        <v>205</v>
      </c>
      <c r="G23" s="40">
        <v>2107</v>
      </c>
      <c r="H23" s="41">
        <v>1359</v>
      </c>
    </row>
    <row r="24" spans="1:8" ht="12.75" customHeight="1">
      <c r="A24" s="169" t="s">
        <v>8</v>
      </c>
      <c r="B24" s="375"/>
      <c r="C24" s="40"/>
      <c r="D24" s="40"/>
      <c r="E24" s="40"/>
      <c r="F24" s="40"/>
      <c r="G24" s="40"/>
      <c r="H24" s="41"/>
    </row>
    <row r="25" spans="1:8" ht="12.75" customHeight="1">
      <c r="A25" s="170" t="s">
        <v>5</v>
      </c>
      <c r="B25" s="373" t="s">
        <v>1</v>
      </c>
      <c r="C25" s="40">
        <v>16120</v>
      </c>
      <c r="D25" s="40">
        <v>3096</v>
      </c>
      <c r="E25" s="40">
        <v>3762</v>
      </c>
      <c r="F25" s="40">
        <v>2065</v>
      </c>
      <c r="G25" s="40">
        <v>2961</v>
      </c>
      <c r="H25" s="41">
        <v>4236</v>
      </c>
    </row>
    <row r="26" spans="1:8" ht="12.75" customHeight="1">
      <c r="A26" s="169"/>
      <c r="B26" s="373" t="s">
        <v>0</v>
      </c>
      <c r="C26" s="40">
        <v>7268</v>
      </c>
      <c r="D26" s="40">
        <v>797</v>
      </c>
      <c r="E26" s="40">
        <v>1718</v>
      </c>
      <c r="F26" s="40">
        <v>739</v>
      </c>
      <c r="G26" s="40">
        <v>1324</v>
      </c>
      <c r="H26" s="41">
        <v>2691</v>
      </c>
    </row>
    <row r="27" spans="1:8" ht="12.75" customHeight="1">
      <c r="A27" s="170" t="s">
        <v>4</v>
      </c>
      <c r="B27" s="373" t="s">
        <v>1</v>
      </c>
      <c r="C27" s="40">
        <v>16126</v>
      </c>
      <c r="D27" s="40">
        <v>3125</v>
      </c>
      <c r="E27" s="40">
        <v>3746</v>
      </c>
      <c r="F27" s="40">
        <v>2099</v>
      </c>
      <c r="G27" s="40">
        <v>2993</v>
      </c>
      <c r="H27" s="41">
        <v>4163</v>
      </c>
    </row>
    <row r="28" spans="1:8" ht="12.75" customHeight="1">
      <c r="A28" s="169"/>
      <c r="B28" s="373" t="s">
        <v>0</v>
      </c>
      <c r="C28" s="40">
        <v>7293</v>
      </c>
      <c r="D28" s="40">
        <v>804</v>
      </c>
      <c r="E28" s="40">
        <v>1704</v>
      </c>
      <c r="F28" s="40">
        <v>772</v>
      </c>
      <c r="G28" s="40">
        <v>1356</v>
      </c>
      <c r="H28" s="41">
        <v>2658</v>
      </c>
    </row>
    <row r="29" spans="1:8" ht="12.75" customHeight="1">
      <c r="A29" s="170" t="s">
        <v>3</v>
      </c>
      <c r="B29" s="373" t="s">
        <v>1</v>
      </c>
      <c r="C29" s="40">
        <v>16137</v>
      </c>
      <c r="D29" s="40">
        <v>3242</v>
      </c>
      <c r="E29" s="40">
        <v>3674</v>
      </c>
      <c r="F29" s="40">
        <v>2149</v>
      </c>
      <c r="G29" s="40">
        <v>2992</v>
      </c>
      <c r="H29" s="41">
        <v>4080</v>
      </c>
    </row>
    <row r="30" spans="1:8" ht="12.75" customHeight="1">
      <c r="A30" s="169"/>
      <c r="B30" s="373" t="s">
        <v>0</v>
      </c>
      <c r="C30" s="40">
        <v>7322</v>
      </c>
      <c r="D30" s="40">
        <v>829</v>
      </c>
      <c r="E30" s="40">
        <v>1680</v>
      </c>
      <c r="F30" s="40">
        <v>800</v>
      </c>
      <c r="G30" s="40">
        <v>1354</v>
      </c>
      <c r="H30" s="41">
        <v>2658</v>
      </c>
    </row>
    <row r="31" spans="1:8" ht="12.75" customHeight="1">
      <c r="A31" s="170" t="s">
        <v>2</v>
      </c>
      <c r="B31" s="373" t="s">
        <v>1</v>
      </c>
      <c r="C31" s="40">
        <v>16146</v>
      </c>
      <c r="D31" s="40">
        <v>3278</v>
      </c>
      <c r="E31" s="40">
        <v>3667</v>
      </c>
      <c r="F31" s="40">
        <v>2146</v>
      </c>
      <c r="G31" s="40">
        <v>2946</v>
      </c>
      <c r="H31" s="41">
        <v>4109</v>
      </c>
    </row>
    <row r="32" spans="1:8" ht="12.75" customHeight="1">
      <c r="A32" s="170"/>
      <c r="B32" s="373" t="s">
        <v>0</v>
      </c>
      <c r="C32" s="40">
        <v>7350</v>
      </c>
      <c r="D32" s="40">
        <v>853</v>
      </c>
      <c r="E32" s="40">
        <v>1701</v>
      </c>
      <c r="F32" s="40">
        <v>780</v>
      </c>
      <c r="G32" s="40">
        <v>1359</v>
      </c>
      <c r="H32" s="41">
        <v>2658</v>
      </c>
    </row>
    <row r="33" spans="1:8" ht="12.75" customHeight="1">
      <c r="A33" s="171" t="s">
        <v>7</v>
      </c>
      <c r="B33" s="373"/>
      <c r="C33" s="40"/>
      <c r="D33" s="40"/>
      <c r="E33" s="40"/>
      <c r="F33" s="40"/>
      <c r="G33" s="40"/>
      <c r="H33" s="41"/>
    </row>
    <row r="34" spans="1:8" ht="12.75" customHeight="1">
      <c r="A34" s="172" t="s">
        <v>5</v>
      </c>
      <c r="B34" s="373" t="s">
        <v>1</v>
      </c>
      <c r="C34" s="40">
        <v>19138</v>
      </c>
      <c r="D34" s="40">
        <v>4284</v>
      </c>
      <c r="E34" s="40">
        <v>4875</v>
      </c>
      <c r="F34" s="40">
        <v>2421</v>
      </c>
      <c r="G34" s="40">
        <v>4098</v>
      </c>
      <c r="H34" s="41">
        <v>3460</v>
      </c>
    </row>
    <row r="35" spans="1:8" ht="12.75" customHeight="1">
      <c r="A35" s="171"/>
      <c r="B35" s="373" t="s">
        <v>0</v>
      </c>
      <c r="C35" s="40">
        <v>8337</v>
      </c>
      <c r="D35" s="40">
        <v>1315</v>
      </c>
      <c r="E35" s="40">
        <v>2338</v>
      </c>
      <c r="F35" s="40">
        <v>798</v>
      </c>
      <c r="G35" s="40">
        <v>2093</v>
      </c>
      <c r="H35" s="41">
        <v>1793</v>
      </c>
    </row>
    <row r="36" spans="1:8" ht="12.75" customHeight="1">
      <c r="A36" s="172" t="s">
        <v>4</v>
      </c>
      <c r="B36" s="373" t="s">
        <v>1</v>
      </c>
      <c r="C36" s="40">
        <v>19110</v>
      </c>
      <c r="D36" s="40">
        <v>4341</v>
      </c>
      <c r="E36" s="40">
        <v>4834</v>
      </c>
      <c r="F36" s="40">
        <v>2441</v>
      </c>
      <c r="G36" s="40">
        <v>4076</v>
      </c>
      <c r="H36" s="41">
        <v>3417</v>
      </c>
    </row>
    <row r="37" spans="1:8" ht="12.75" customHeight="1">
      <c r="A37" s="171"/>
      <c r="B37" s="373" t="s">
        <v>0</v>
      </c>
      <c r="C37" s="40">
        <v>8357</v>
      </c>
      <c r="D37" s="40">
        <v>1313</v>
      </c>
      <c r="E37" s="40">
        <v>2348</v>
      </c>
      <c r="F37" s="40">
        <v>815</v>
      </c>
      <c r="G37" s="40">
        <v>2100</v>
      </c>
      <c r="H37" s="41">
        <v>1781</v>
      </c>
    </row>
    <row r="38" spans="1:8" ht="12.75" customHeight="1">
      <c r="A38" s="172" t="s">
        <v>3</v>
      </c>
      <c r="B38" s="373" t="s">
        <v>1</v>
      </c>
      <c r="C38" s="40">
        <v>19089</v>
      </c>
      <c r="D38" s="40">
        <v>4533</v>
      </c>
      <c r="E38" s="40">
        <v>4784</v>
      </c>
      <c r="F38" s="40">
        <v>2440</v>
      </c>
      <c r="G38" s="40">
        <v>4056</v>
      </c>
      <c r="H38" s="41">
        <v>3277</v>
      </c>
    </row>
    <row r="39" spans="1:8" ht="12.75" customHeight="1">
      <c r="A39" s="171"/>
      <c r="B39" s="373" t="s">
        <v>0</v>
      </c>
      <c r="C39" s="40">
        <v>8384</v>
      </c>
      <c r="D39" s="40">
        <v>1351</v>
      </c>
      <c r="E39" s="40">
        <v>2356</v>
      </c>
      <c r="F39" s="40">
        <v>840</v>
      </c>
      <c r="G39" s="40">
        <v>2097</v>
      </c>
      <c r="H39" s="41">
        <v>1739</v>
      </c>
    </row>
    <row r="40" spans="1:8" ht="12.75" customHeight="1">
      <c r="A40" s="172" t="s">
        <v>2</v>
      </c>
      <c r="B40" s="373" t="s">
        <v>1</v>
      </c>
      <c r="C40" s="40">
        <v>19075</v>
      </c>
      <c r="D40" s="40">
        <v>4562</v>
      </c>
      <c r="E40" s="40">
        <v>4780</v>
      </c>
      <c r="F40" s="40">
        <v>2421</v>
      </c>
      <c r="G40" s="40">
        <v>4024</v>
      </c>
      <c r="H40" s="41">
        <v>3288</v>
      </c>
    </row>
    <row r="41" spans="1:8" ht="12.75" customHeight="1">
      <c r="A41" s="172"/>
      <c r="B41" s="373" t="s">
        <v>0</v>
      </c>
      <c r="C41" s="40">
        <v>8410</v>
      </c>
      <c r="D41" s="40">
        <v>1374</v>
      </c>
      <c r="E41" s="59">
        <v>2390</v>
      </c>
      <c r="F41" s="40">
        <v>808</v>
      </c>
      <c r="G41" s="40">
        <v>2101</v>
      </c>
      <c r="H41" s="41">
        <v>1737</v>
      </c>
    </row>
    <row r="42" spans="1:8" ht="12.75" customHeight="1">
      <c r="A42" s="171" t="s">
        <v>6</v>
      </c>
      <c r="B42" s="373"/>
      <c r="C42" s="40"/>
      <c r="D42" s="40"/>
      <c r="E42" s="40"/>
      <c r="F42" s="40"/>
      <c r="G42" s="40"/>
      <c r="H42" s="41"/>
    </row>
    <row r="43" spans="1:8" ht="12.75" customHeight="1">
      <c r="A43" s="172" t="s">
        <v>5</v>
      </c>
      <c r="B43" s="373" t="s">
        <v>1</v>
      </c>
      <c r="C43" s="40">
        <v>11794</v>
      </c>
      <c r="D43" s="40">
        <v>1052</v>
      </c>
      <c r="E43" s="40">
        <v>2360</v>
      </c>
      <c r="F43" s="40">
        <v>828</v>
      </c>
      <c r="G43" s="40">
        <v>3570</v>
      </c>
      <c r="H43" s="41">
        <v>3984</v>
      </c>
    </row>
    <row r="44" spans="1:8" ht="12.75" customHeight="1">
      <c r="A44" s="171"/>
      <c r="B44" s="373" t="s">
        <v>0</v>
      </c>
      <c r="C44" s="40">
        <v>4591</v>
      </c>
      <c r="D44" s="40">
        <v>187</v>
      </c>
      <c r="E44" s="40">
        <v>682</v>
      </c>
      <c r="F44" s="40">
        <v>154</v>
      </c>
      <c r="G44" s="40">
        <v>1259</v>
      </c>
      <c r="H44" s="41">
        <v>2309</v>
      </c>
    </row>
    <row r="45" spans="1:8" ht="12.75" customHeight="1">
      <c r="A45" s="172" t="s">
        <v>4</v>
      </c>
      <c r="B45" s="373" t="s">
        <v>1</v>
      </c>
      <c r="C45" s="40">
        <v>11836</v>
      </c>
      <c r="D45" s="40">
        <v>1053</v>
      </c>
      <c r="E45" s="40">
        <v>2339</v>
      </c>
      <c r="F45" s="40">
        <v>850</v>
      </c>
      <c r="G45" s="40">
        <v>3624</v>
      </c>
      <c r="H45" s="41">
        <v>3969</v>
      </c>
    </row>
    <row r="46" spans="1:8" ht="12.75" customHeight="1">
      <c r="A46" s="171"/>
      <c r="B46" s="373" t="s">
        <v>0</v>
      </c>
      <c r="C46" s="40">
        <v>4620</v>
      </c>
      <c r="D46" s="40">
        <v>195</v>
      </c>
      <c r="E46" s="40">
        <v>663</v>
      </c>
      <c r="F46" s="40">
        <v>163</v>
      </c>
      <c r="G46" s="40">
        <v>1294</v>
      </c>
      <c r="H46" s="41">
        <v>2305</v>
      </c>
    </row>
    <row r="47" spans="1:8" ht="12.75" customHeight="1">
      <c r="A47" s="172" t="s">
        <v>3</v>
      </c>
      <c r="B47" s="373" t="s">
        <v>1</v>
      </c>
      <c r="C47" s="40">
        <v>11874</v>
      </c>
      <c r="D47" s="40">
        <v>1112</v>
      </c>
      <c r="E47" s="40">
        <v>2321</v>
      </c>
      <c r="F47" s="40">
        <v>887</v>
      </c>
      <c r="G47" s="40">
        <v>3639</v>
      </c>
      <c r="H47" s="41">
        <v>3916</v>
      </c>
    </row>
    <row r="48" spans="1:8" ht="12.75" customHeight="1">
      <c r="A48" s="171"/>
      <c r="B48" s="373" t="s">
        <v>0</v>
      </c>
      <c r="C48" s="40">
        <v>4647</v>
      </c>
      <c r="D48" s="40">
        <v>195</v>
      </c>
      <c r="E48" s="40">
        <v>636</v>
      </c>
      <c r="F48" s="40">
        <v>166</v>
      </c>
      <c r="G48" s="40">
        <v>1334</v>
      </c>
      <c r="H48" s="41">
        <v>2316</v>
      </c>
    </row>
    <row r="49" spans="1:9" ht="12.75" customHeight="1">
      <c r="A49" s="172" t="s">
        <v>2</v>
      </c>
      <c r="B49" s="373" t="s">
        <v>1</v>
      </c>
      <c r="C49" s="40">
        <v>11904</v>
      </c>
      <c r="D49" s="40">
        <v>1116</v>
      </c>
      <c r="E49" s="40">
        <v>2345</v>
      </c>
      <c r="F49" s="40">
        <v>893</v>
      </c>
      <c r="G49" s="40">
        <v>3637</v>
      </c>
      <c r="H49" s="41">
        <v>3913</v>
      </c>
    </row>
    <row r="50" spans="1:9" ht="12.75" customHeight="1">
      <c r="A50" s="174"/>
      <c r="B50" s="373" t="s">
        <v>0</v>
      </c>
      <c r="C50" s="40">
        <v>4673</v>
      </c>
      <c r="D50" s="40">
        <v>202</v>
      </c>
      <c r="E50" s="40">
        <v>651</v>
      </c>
      <c r="F50" s="40">
        <v>176</v>
      </c>
      <c r="G50" s="40">
        <v>1365</v>
      </c>
      <c r="H50" s="41">
        <v>2280</v>
      </c>
    </row>
    <row r="51" spans="1:9" ht="12.75" customHeight="1">
      <c r="A51" s="820">
        <v>2011</v>
      </c>
      <c r="B51" s="820"/>
      <c r="C51" s="820"/>
      <c r="D51" s="820"/>
      <c r="E51" s="820"/>
      <c r="F51" s="820"/>
      <c r="G51" s="820"/>
      <c r="H51" s="820"/>
      <c r="I51" s="5"/>
    </row>
    <row r="52" spans="1:9" ht="13.5">
      <c r="A52" s="167" t="s">
        <v>10</v>
      </c>
      <c r="B52" s="381"/>
      <c r="C52" s="3"/>
      <c r="D52" s="3"/>
      <c r="E52" s="3"/>
      <c r="F52" s="3"/>
      <c r="G52" s="3"/>
      <c r="H52" s="2"/>
      <c r="I52" s="4"/>
    </row>
    <row r="53" spans="1:9" ht="12.75" customHeight="1">
      <c r="A53" s="168" t="s">
        <v>5</v>
      </c>
      <c r="B53" s="381" t="s">
        <v>1</v>
      </c>
      <c r="C53" s="3">
        <v>30988</v>
      </c>
      <c r="D53" s="3">
        <v>5669</v>
      </c>
      <c r="E53" s="3">
        <v>7207</v>
      </c>
      <c r="F53" s="3">
        <v>3244</v>
      </c>
      <c r="G53" s="3">
        <v>7649</v>
      </c>
      <c r="H53" s="2">
        <v>7219</v>
      </c>
    </row>
    <row r="54" spans="1:9" ht="12.75" customHeight="1">
      <c r="A54" s="167"/>
      <c r="B54" s="375" t="s">
        <v>0</v>
      </c>
      <c r="C54" s="3">
        <v>13126</v>
      </c>
      <c r="D54" s="3">
        <v>1584</v>
      </c>
      <c r="E54" s="3">
        <v>3116</v>
      </c>
      <c r="F54" s="3">
        <v>964</v>
      </c>
      <c r="G54" s="3">
        <v>3482</v>
      </c>
      <c r="H54" s="42">
        <v>3980</v>
      </c>
    </row>
    <row r="55" spans="1:9" ht="12.75" customHeight="1">
      <c r="A55" s="168" t="s">
        <v>4</v>
      </c>
      <c r="B55" s="375" t="s">
        <v>1</v>
      </c>
      <c r="C55" s="3">
        <v>30993</v>
      </c>
      <c r="D55" s="3">
        <v>5640</v>
      </c>
      <c r="E55" s="3">
        <v>7176</v>
      </c>
      <c r="F55" s="3">
        <v>3211</v>
      </c>
      <c r="G55" s="3">
        <v>7762</v>
      </c>
      <c r="H55" s="42">
        <v>7204</v>
      </c>
    </row>
    <row r="56" spans="1:9" ht="12.75" customHeight="1">
      <c r="A56" s="167"/>
      <c r="B56" s="375" t="s">
        <v>0</v>
      </c>
      <c r="C56" s="3">
        <v>13162</v>
      </c>
      <c r="D56" s="3">
        <v>1569</v>
      </c>
      <c r="E56" s="3">
        <v>3097</v>
      </c>
      <c r="F56" s="3">
        <v>954</v>
      </c>
      <c r="G56" s="3">
        <v>3546</v>
      </c>
      <c r="H56" s="42">
        <v>3995</v>
      </c>
    </row>
    <row r="57" spans="1:9" ht="12.75" customHeight="1">
      <c r="A57" s="168" t="s">
        <v>3</v>
      </c>
      <c r="B57" s="375" t="s">
        <v>1</v>
      </c>
      <c r="C57" s="3">
        <v>31007</v>
      </c>
      <c r="D57" s="3">
        <v>5785</v>
      </c>
      <c r="E57" s="3">
        <v>7087</v>
      </c>
      <c r="F57" s="3">
        <v>3272</v>
      </c>
      <c r="G57" s="3">
        <v>7819</v>
      </c>
      <c r="H57" s="42">
        <v>7045</v>
      </c>
    </row>
    <row r="58" spans="1:9" ht="12.75" customHeight="1">
      <c r="A58" s="167"/>
      <c r="B58" s="375" t="s">
        <v>0</v>
      </c>
      <c r="C58" s="3">
        <v>13207</v>
      </c>
      <c r="D58" s="3">
        <v>1595</v>
      </c>
      <c r="E58" s="3">
        <v>3080</v>
      </c>
      <c r="F58" s="3">
        <v>964</v>
      </c>
      <c r="G58" s="3">
        <v>3598</v>
      </c>
      <c r="H58" s="42">
        <v>3970</v>
      </c>
    </row>
    <row r="59" spans="1:9" ht="12.75" customHeight="1">
      <c r="A59" s="168" t="s">
        <v>2</v>
      </c>
      <c r="B59" s="375" t="s">
        <v>1</v>
      </c>
      <c r="C59" s="3">
        <v>31024</v>
      </c>
      <c r="D59" s="3">
        <v>5988</v>
      </c>
      <c r="E59" s="3">
        <v>7099</v>
      </c>
      <c r="F59" s="3">
        <v>3234</v>
      </c>
      <c r="G59" s="3">
        <v>7746</v>
      </c>
      <c r="H59" s="42">
        <v>6956</v>
      </c>
    </row>
    <row r="60" spans="1:9" ht="12.75" customHeight="1">
      <c r="A60" s="167"/>
      <c r="B60" s="375" t="s">
        <v>0</v>
      </c>
      <c r="C60" s="3">
        <v>13256</v>
      </c>
      <c r="D60" s="3">
        <v>1666</v>
      </c>
      <c r="E60" s="3">
        <v>3094</v>
      </c>
      <c r="F60" s="3">
        <v>957</v>
      </c>
      <c r="G60" s="3">
        <v>3649</v>
      </c>
      <c r="H60" s="42">
        <v>3889</v>
      </c>
    </row>
    <row r="61" spans="1:9" ht="12.75" customHeight="1">
      <c r="A61" s="169" t="s">
        <v>9</v>
      </c>
      <c r="B61" s="375"/>
      <c r="C61" s="43"/>
      <c r="D61" s="43"/>
      <c r="E61" s="43"/>
      <c r="F61" s="43"/>
      <c r="G61" s="43"/>
      <c r="H61" s="300"/>
    </row>
    <row r="62" spans="1:9" ht="12.75" customHeight="1">
      <c r="A62" s="170" t="s">
        <v>5</v>
      </c>
      <c r="B62" s="373" t="s">
        <v>1</v>
      </c>
      <c r="C62" s="7">
        <v>14837</v>
      </c>
      <c r="D62" s="7">
        <v>2343</v>
      </c>
      <c r="E62" s="7">
        <v>3481</v>
      </c>
      <c r="F62" s="7">
        <v>1163</v>
      </c>
      <c r="G62" s="7">
        <v>4721</v>
      </c>
      <c r="H62" s="44">
        <v>3128</v>
      </c>
    </row>
    <row r="63" spans="1:9" ht="12.75" customHeight="1">
      <c r="A63" s="169"/>
      <c r="B63" s="373" t="s">
        <v>0</v>
      </c>
      <c r="C63" s="7">
        <v>5753</v>
      </c>
      <c r="D63" s="7">
        <v>719</v>
      </c>
      <c r="E63" s="7">
        <v>1354</v>
      </c>
      <c r="F63" s="7">
        <v>204</v>
      </c>
      <c r="G63" s="7">
        <v>2114</v>
      </c>
      <c r="H63" s="44">
        <v>1362</v>
      </c>
    </row>
    <row r="64" spans="1:9" ht="12.75" customHeight="1">
      <c r="A64" s="170" t="s">
        <v>4</v>
      </c>
      <c r="B64" s="373" t="s">
        <v>1</v>
      </c>
      <c r="C64" s="7">
        <v>14839</v>
      </c>
      <c r="D64" s="7">
        <v>2335</v>
      </c>
      <c r="E64" s="7">
        <v>3436</v>
      </c>
      <c r="F64" s="7">
        <v>1155</v>
      </c>
      <c r="G64" s="7">
        <v>4764</v>
      </c>
      <c r="H64" s="44">
        <v>3148</v>
      </c>
    </row>
    <row r="65" spans="1:8" ht="12.75" customHeight="1">
      <c r="A65" s="169"/>
      <c r="B65" s="373" t="s">
        <v>0</v>
      </c>
      <c r="C65" s="45">
        <v>5771</v>
      </c>
      <c r="D65" s="45">
        <v>708</v>
      </c>
      <c r="E65" s="45">
        <v>1345</v>
      </c>
      <c r="F65" s="45">
        <v>189</v>
      </c>
      <c r="G65" s="45">
        <v>2140</v>
      </c>
      <c r="H65" s="46">
        <v>1388</v>
      </c>
    </row>
    <row r="66" spans="1:8" ht="12.75" customHeight="1">
      <c r="A66" s="170" t="s">
        <v>3</v>
      </c>
      <c r="B66" s="373" t="s">
        <v>1</v>
      </c>
      <c r="C66" s="45">
        <v>14845</v>
      </c>
      <c r="D66" s="45">
        <v>2414</v>
      </c>
      <c r="E66" s="45">
        <v>3436</v>
      </c>
      <c r="F66" s="45">
        <v>1173</v>
      </c>
      <c r="G66" s="45">
        <v>4770</v>
      </c>
      <c r="H66" s="46">
        <v>3052</v>
      </c>
    </row>
    <row r="67" spans="1:8" ht="12.75" customHeight="1">
      <c r="A67" s="169"/>
      <c r="B67" s="373" t="s">
        <v>0</v>
      </c>
      <c r="C67" s="45">
        <v>5792</v>
      </c>
      <c r="D67" s="45">
        <v>734</v>
      </c>
      <c r="E67" s="45">
        <v>1346</v>
      </c>
      <c r="F67" s="45">
        <v>192</v>
      </c>
      <c r="G67" s="45">
        <v>2155</v>
      </c>
      <c r="H67" s="46">
        <v>1366</v>
      </c>
    </row>
    <row r="68" spans="1:8" ht="12.75" customHeight="1">
      <c r="A68" s="170" t="s">
        <v>2</v>
      </c>
      <c r="B68" s="373" t="s">
        <v>1</v>
      </c>
      <c r="C68" s="45">
        <v>14852</v>
      </c>
      <c r="D68" s="45">
        <v>2531</v>
      </c>
      <c r="E68" s="45">
        <v>3405</v>
      </c>
      <c r="F68" s="45">
        <v>1165</v>
      </c>
      <c r="G68" s="45">
        <v>4754</v>
      </c>
      <c r="H68" s="46">
        <v>2998</v>
      </c>
    </row>
    <row r="69" spans="1:8" ht="12.75" customHeight="1">
      <c r="A69" s="170"/>
      <c r="B69" s="373" t="s">
        <v>0</v>
      </c>
      <c r="C69" s="45">
        <v>5815</v>
      </c>
      <c r="D69" s="45">
        <v>770</v>
      </c>
      <c r="E69" s="45">
        <v>1323</v>
      </c>
      <c r="F69" s="45">
        <v>202</v>
      </c>
      <c r="G69" s="45">
        <v>2195</v>
      </c>
      <c r="H69" s="46">
        <v>1326</v>
      </c>
    </row>
    <row r="70" spans="1:8" ht="12.75" customHeight="1">
      <c r="A70" s="169" t="s">
        <v>8</v>
      </c>
      <c r="B70" s="375"/>
      <c r="C70" s="47"/>
      <c r="D70" s="47"/>
      <c r="E70" s="47"/>
      <c r="F70" s="47"/>
      <c r="G70" s="47"/>
      <c r="H70" s="48"/>
    </row>
    <row r="71" spans="1:8" ht="12.75" customHeight="1">
      <c r="A71" s="170" t="s">
        <v>5</v>
      </c>
      <c r="B71" s="373" t="s">
        <v>1</v>
      </c>
      <c r="C71" s="45">
        <v>16151</v>
      </c>
      <c r="D71" s="45">
        <v>3326</v>
      </c>
      <c r="E71" s="45">
        <v>3726</v>
      </c>
      <c r="F71" s="45">
        <v>2080</v>
      </c>
      <c r="G71" s="45">
        <v>2928</v>
      </c>
      <c r="H71" s="46">
        <v>4091</v>
      </c>
    </row>
    <row r="72" spans="1:8" ht="12.75" customHeight="1">
      <c r="A72" s="169"/>
      <c r="B72" s="373" t="s">
        <v>0</v>
      </c>
      <c r="C72" s="45">
        <v>7373</v>
      </c>
      <c r="D72" s="45">
        <v>864</v>
      </c>
      <c r="E72" s="45">
        <v>1761</v>
      </c>
      <c r="F72" s="45">
        <v>760</v>
      </c>
      <c r="G72" s="45">
        <v>1369</v>
      </c>
      <c r="H72" s="46">
        <v>2618</v>
      </c>
    </row>
    <row r="73" spans="1:8" ht="12.75" customHeight="1">
      <c r="A73" s="170" t="s">
        <v>4</v>
      </c>
      <c r="B73" s="373" t="s">
        <v>1</v>
      </c>
      <c r="C73" s="45">
        <v>16154</v>
      </c>
      <c r="D73" s="45">
        <v>3304</v>
      </c>
      <c r="E73" s="45">
        <v>3740</v>
      </c>
      <c r="F73" s="45">
        <v>2056</v>
      </c>
      <c r="G73" s="45">
        <v>2998</v>
      </c>
      <c r="H73" s="46">
        <v>4056</v>
      </c>
    </row>
    <row r="74" spans="1:8" ht="12.75" customHeight="1">
      <c r="A74" s="169"/>
      <c r="B74" s="373" t="s">
        <v>0</v>
      </c>
      <c r="C74" s="45">
        <v>7391</v>
      </c>
      <c r="D74" s="45">
        <v>861</v>
      </c>
      <c r="E74" s="45">
        <v>1752</v>
      </c>
      <c r="F74" s="45">
        <v>764</v>
      </c>
      <c r="G74" s="45">
        <v>1406</v>
      </c>
      <c r="H74" s="46">
        <v>2608</v>
      </c>
    </row>
    <row r="75" spans="1:8" ht="12.75" customHeight="1">
      <c r="A75" s="170" t="s">
        <v>3</v>
      </c>
      <c r="B75" s="373" t="s">
        <v>1</v>
      </c>
      <c r="C75" s="45">
        <v>16162</v>
      </c>
      <c r="D75" s="45">
        <v>3371</v>
      </c>
      <c r="E75" s="45">
        <v>3650</v>
      </c>
      <c r="F75" s="45">
        <v>2099</v>
      </c>
      <c r="G75" s="45">
        <v>3049</v>
      </c>
      <c r="H75" s="46">
        <v>3993</v>
      </c>
    </row>
    <row r="76" spans="1:8" ht="12.75" customHeight="1">
      <c r="A76" s="169"/>
      <c r="B76" s="373" t="s">
        <v>0</v>
      </c>
      <c r="C76" s="45">
        <v>7415</v>
      </c>
      <c r="D76" s="45">
        <v>861</v>
      </c>
      <c r="E76" s="45">
        <v>1734</v>
      </c>
      <c r="F76" s="45">
        <v>773</v>
      </c>
      <c r="G76" s="45">
        <v>1443</v>
      </c>
      <c r="H76" s="46">
        <v>2604</v>
      </c>
    </row>
    <row r="77" spans="1:8" ht="12.75" customHeight="1">
      <c r="A77" s="170" t="s">
        <v>2</v>
      </c>
      <c r="B77" s="373" t="s">
        <v>1</v>
      </c>
      <c r="C77" s="45">
        <v>16171</v>
      </c>
      <c r="D77" s="45">
        <v>3458</v>
      </c>
      <c r="E77" s="45">
        <v>3695</v>
      </c>
      <c r="F77" s="45">
        <v>2069</v>
      </c>
      <c r="G77" s="45">
        <v>2992</v>
      </c>
      <c r="H77" s="46">
        <v>3958</v>
      </c>
    </row>
    <row r="78" spans="1:8" ht="12.75" customHeight="1">
      <c r="A78" s="170"/>
      <c r="B78" s="373" t="s">
        <v>0</v>
      </c>
      <c r="C78" s="45">
        <v>7441</v>
      </c>
      <c r="D78" s="45">
        <v>896</v>
      </c>
      <c r="E78" s="45">
        <v>1772</v>
      </c>
      <c r="F78" s="45">
        <v>756</v>
      </c>
      <c r="G78" s="45">
        <v>1454</v>
      </c>
      <c r="H78" s="46">
        <v>2563</v>
      </c>
    </row>
    <row r="79" spans="1:8" ht="12.75" customHeight="1">
      <c r="A79" s="167" t="s">
        <v>7</v>
      </c>
      <c r="B79" s="373"/>
      <c r="C79" s="47"/>
      <c r="D79" s="47"/>
      <c r="E79" s="47"/>
      <c r="F79" s="47"/>
      <c r="G79" s="47"/>
      <c r="H79" s="48"/>
    </row>
    <row r="80" spans="1:8" ht="12.75" customHeight="1">
      <c r="A80" s="168" t="s">
        <v>5</v>
      </c>
      <c r="B80" s="373" t="s">
        <v>1</v>
      </c>
      <c r="C80" s="45">
        <v>19054</v>
      </c>
      <c r="D80" s="45">
        <v>4517</v>
      </c>
      <c r="E80" s="45">
        <v>4833</v>
      </c>
      <c r="F80" s="45">
        <v>2377</v>
      </c>
      <c r="G80" s="45">
        <v>4019</v>
      </c>
      <c r="H80" s="46">
        <v>3308</v>
      </c>
    </row>
    <row r="81" spans="1:8" ht="12.75" customHeight="1">
      <c r="A81" s="167"/>
      <c r="B81" s="373" t="s">
        <v>0</v>
      </c>
      <c r="C81" s="45">
        <v>8428</v>
      </c>
      <c r="D81" s="45">
        <v>1369</v>
      </c>
      <c r="E81" s="45">
        <v>2423</v>
      </c>
      <c r="F81" s="45">
        <v>792</v>
      </c>
      <c r="G81" s="45">
        <v>2129</v>
      </c>
      <c r="H81" s="46">
        <v>1715</v>
      </c>
    </row>
    <row r="82" spans="1:8" ht="12.75" customHeight="1">
      <c r="A82" s="168" t="s">
        <v>4</v>
      </c>
      <c r="B82" s="373" t="s">
        <v>1</v>
      </c>
      <c r="C82" s="45">
        <v>19069</v>
      </c>
      <c r="D82" s="45">
        <v>4477</v>
      </c>
      <c r="E82" s="45">
        <v>4835</v>
      </c>
      <c r="F82" s="45">
        <v>2350</v>
      </c>
      <c r="G82" s="45">
        <v>4110</v>
      </c>
      <c r="H82" s="46">
        <v>3298</v>
      </c>
    </row>
    <row r="83" spans="1:8" ht="12.75" customHeight="1">
      <c r="A83" s="167"/>
      <c r="B83" s="373" t="s">
        <v>0</v>
      </c>
      <c r="C83" s="45">
        <v>8459</v>
      </c>
      <c r="D83" s="45">
        <v>1360</v>
      </c>
      <c r="E83" s="45">
        <v>2402</v>
      </c>
      <c r="F83" s="45">
        <v>793</v>
      </c>
      <c r="G83" s="45">
        <v>2182</v>
      </c>
      <c r="H83" s="46">
        <v>1723</v>
      </c>
    </row>
    <row r="84" spans="1:8" ht="12.75" customHeight="1">
      <c r="A84" s="168" t="s">
        <v>3</v>
      </c>
      <c r="B84" s="373" t="s">
        <v>1</v>
      </c>
      <c r="C84" s="45">
        <v>19033</v>
      </c>
      <c r="D84" s="45">
        <v>4568</v>
      </c>
      <c r="E84" s="45">
        <v>4755</v>
      </c>
      <c r="F84" s="45">
        <v>2369</v>
      </c>
      <c r="G84" s="45">
        <v>4144</v>
      </c>
      <c r="H84" s="46">
        <v>3196</v>
      </c>
    </row>
    <row r="85" spans="1:8" ht="12.75" customHeight="1">
      <c r="A85" s="167"/>
      <c r="B85" s="373" t="s">
        <v>0</v>
      </c>
      <c r="C85" s="45">
        <v>8471</v>
      </c>
      <c r="D85" s="45">
        <v>1371</v>
      </c>
      <c r="E85" s="45">
        <v>2397</v>
      </c>
      <c r="F85" s="45">
        <v>800</v>
      </c>
      <c r="G85" s="45">
        <v>2203</v>
      </c>
      <c r="H85" s="46">
        <v>1699</v>
      </c>
    </row>
    <row r="86" spans="1:8" ht="12.75" customHeight="1">
      <c r="A86" s="168" t="s">
        <v>2</v>
      </c>
      <c r="B86" s="373" t="s">
        <v>1</v>
      </c>
      <c r="C86" s="45">
        <v>19027</v>
      </c>
      <c r="D86" s="45">
        <v>4711</v>
      </c>
      <c r="E86" s="45">
        <v>4747</v>
      </c>
      <c r="F86" s="45">
        <v>2354</v>
      </c>
      <c r="G86" s="45">
        <v>4053</v>
      </c>
      <c r="H86" s="46">
        <v>3161</v>
      </c>
    </row>
    <row r="87" spans="1:8" ht="12.75" customHeight="1">
      <c r="A87" s="168"/>
      <c r="B87" s="373" t="s">
        <v>0</v>
      </c>
      <c r="C87" s="45">
        <v>8497</v>
      </c>
      <c r="D87" s="45">
        <v>1420</v>
      </c>
      <c r="E87" s="45">
        <v>2418</v>
      </c>
      <c r="F87" s="45">
        <v>783</v>
      </c>
      <c r="G87" s="45">
        <v>2208</v>
      </c>
      <c r="H87" s="46">
        <v>1668</v>
      </c>
    </row>
    <row r="88" spans="1:8" ht="12.75" customHeight="1">
      <c r="A88" s="167" t="s">
        <v>6</v>
      </c>
      <c r="B88" s="373"/>
      <c r="C88" s="47"/>
      <c r="D88" s="47"/>
      <c r="E88" s="47"/>
      <c r="F88" s="47"/>
      <c r="G88" s="47"/>
      <c r="H88" s="48"/>
    </row>
    <row r="89" spans="1:8" ht="12.75" customHeight="1">
      <c r="A89" s="168" t="s">
        <v>5</v>
      </c>
      <c r="B89" s="373" t="s">
        <v>1</v>
      </c>
      <c r="C89" s="45">
        <v>11934</v>
      </c>
      <c r="D89" s="45">
        <v>1152</v>
      </c>
      <c r="E89" s="45">
        <v>2374</v>
      </c>
      <c r="F89" s="45">
        <v>866</v>
      </c>
      <c r="G89" s="45">
        <v>3630</v>
      </c>
      <c r="H89" s="46">
        <v>3911</v>
      </c>
    </row>
    <row r="90" spans="1:8" ht="12.75" customHeight="1">
      <c r="A90" s="167"/>
      <c r="B90" s="373" t="s">
        <v>0</v>
      </c>
      <c r="C90" s="45">
        <v>4698</v>
      </c>
      <c r="D90" s="45">
        <v>215</v>
      </c>
      <c r="E90" s="45">
        <v>693</v>
      </c>
      <c r="F90" s="45">
        <v>172</v>
      </c>
      <c r="G90" s="45">
        <v>1353</v>
      </c>
      <c r="H90" s="46">
        <v>2266</v>
      </c>
    </row>
    <row r="91" spans="1:8" ht="12.75" customHeight="1">
      <c r="A91" s="168" t="s">
        <v>4</v>
      </c>
      <c r="B91" s="373" t="s">
        <v>1</v>
      </c>
      <c r="C91" s="45">
        <v>11924</v>
      </c>
      <c r="D91" s="45">
        <v>1163</v>
      </c>
      <c r="E91" s="45">
        <v>2341</v>
      </c>
      <c r="F91" s="45">
        <v>861</v>
      </c>
      <c r="G91" s="45">
        <v>3652</v>
      </c>
      <c r="H91" s="46">
        <v>3906</v>
      </c>
    </row>
    <row r="92" spans="1:8" ht="12.75" customHeight="1">
      <c r="A92" s="167"/>
      <c r="B92" s="373" t="s">
        <v>0</v>
      </c>
      <c r="C92" s="45">
        <v>4703</v>
      </c>
      <c r="D92" s="45">
        <v>209</v>
      </c>
      <c r="E92" s="45">
        <v>696</v>
      </c>
      <c r="F92" s="45">
        <v>161</v>
      </c>
      <c r="G92" s="45">
        <v>1365</v>
      </c>
      <c r="H92" s="46">
        <v>2272</v>
      </c>
    </row>
    <row r="93" spans="1:8" ht="12.75" customHeight="1">
      <c r="A93" s="168" t="s">
        <v>3</v>
      </c>
      <c r="B93" s="373" t="s">
        <v>1</v>
      </c>
      <c r="C93" s="45">
        <v>11974</v>
      </c>
      <c r="D93" s="45">
        <v>1216</v>
      </c>
      <c r="E93" s="45">
        <v>2331</v>
      </c>
      <c r="F93" s="45">
        <v>903</v>
      </c>
      <c r="G93" s="45">
        <v>3675</v>
      </c>
      <c r="H93" s="46">
        <v>3849</v>
      </c>
    </row>
    <row r="94" spans="1:8" ht="12.75" customHeight="1">
      <c r="A94" s="167"/>
      <c r="B94" s="373" t="s">
        <v>0</v>
      </c>
      <c r="C94" s="45">
        <v>4736</v>
      </c>
      <c r="D94" s="45">
        <v>224</v>
      </c>
      <c r="E94" s="45">
        <v>682</v>
      </c>
      <c r="F94" s="45">
        <v>165</v>
      </c>
      <c r="G94" s="45">
        <v>1394</v>
      </c>
      <c r="H94" s="46">
        <v>2271</v>
      </c>
    </row>
    <row r="95" spans="1:8" ht="12.75" customHeight="1">
      <c r="A95" s="168" t="s">
        <v>2</v>
      </c>
      <c r="B95" s="373" t="s">
        <v>1</v>
      </c>
      <c r="C95" s="45">
        <v>11997</v>
      </c>
      <c r="D95" s="45">
        <v>1277</v>
      </c>
      <c r="E95" s="45">
        <v>2352</v>
      </c>
      <c r="F95" s="45">
        <v>880</v>
      </c>
      <c r="G95" s="45">
        <v>3692</v>
      </c>
      <c r="H95" s="46">
        <v>3795</v>
      </c>
    </row>
    <row r="96" spans="1:8" ht="12.75" customHeight="1">
      <c r="A96" s="173"/>
      <c r="B96" s="373" t="s">
        <v>0</v>
      </c>
      <c r="C96" s="45">
        <v>4759</v>
      </c>
      <c r="D96" s="45">
        <v>246</v>
      </c>
      <c r="E96" s="45">
        <v>676</v>
      </c>
      <c r="F96" s="45">
        <v>174</v>
      </c>
      <c r="G96" s="45">
        <v>1442</v>
      </c>
      <c r="H96" s="63">
        <v>2221</v>
      </c>
    </row>
    <row r="97" spans="1:8" ht="12.75" customHeight="1">
      <c r="A97" s="820">
        <v>2012</v>
      </c>
      <c r="B97" s="820"/>
      <c r="C97" s="820"/>
      <c r="D97" s="820"/>
      <c r="E97" s="820"/>
      <c r="F97" s="820"/>
      <c r="G97" s="820"/>
      <c r="H97" s="820"/>
    </row>
    <row r="98" spans="1:8" ht="13.5">
      <c r="A98" s="167" t="s">
        <v>10</v>
      </c>
      <c r="B98" s="381"/>
      <c r="C98" s="3"/>
      <c r="D98" s="3"/>
      <c r="E98" s="3"/>
      <c r="F98" s="3"/>
      <c r="G98" s="3"/>
      <c r="H98" s="2"/>
    </row>
    <row r="99" spans="1:8" ht="12.75" customHeight="1">
      <c r="A99" s="168" t="s">
        <v>5</v>
      </c>
      <c r="B99" s="381" t="s">
        <v>1</v>
      </c>
      <c r="C99" s="3">
        <v>31031</v>
      </c>
      <c r="D99" s="3">
        <v>6045</v>
      </c>
      <c r="E99" s="3">
        <v>7100</v>
      </c>
      <c r="F99" s="3">
        <v>3191</v>
      </c>
      <c r="G99" s="3">
        <v>7723</v>
      </c>
      <c r="H99" s="2">
        <v>6971</v>
      </c>
    </row>
    <row r="100" spans="1:8" ht="12.75" customHeight="1">
      <c r="A100" s="167"/>
      <c r="B100" s="381" t="s">
        <v>0</v>
      </c>
      <c r="C100" s="3">
        <v>13295</v>
      </c>
      <c r="D100" s="3">
        <v>1662</v>
      </c>
      <c r="E100" s="3">
        <v>3128</v>
      </c>
      <c r="F100" s="3">
        <v>968</v>
      </c>
      <c r="G100" s="3">
        <v>3681</v>
      </c>
      <c r="H100" s="2">
        <v>3856</v>
      </c>
    </row>
    <row r="101" spans="1:8" ht="12.75" customHeight="1">
      <c r="A101" s="168" t="s">
        <v>4</v>
      </c>
      <c r="B101" s="375" t="s">
        <v>1</v>
      </c>
      <c r="C101" s="3">
        <v>31032</v>
      </c>
      <c r="D101" s="3">
        <v>6011</v>
      </c>
      <c r="E101" s="3">
        <v>7103</v>
      </c>
      <c r="F101" s="3">
        <v>3207</v>
      </c>
      <c r="G101" s="3">
        <v>7753</v>
      </c>
      <c r="H101" s="42">
        <v>6959</v>
      </c>
    </row>
    <row r="102" spans="1:8" ht="12.75" customHeight="1">
      <c r="A102" s="167"/>
      <c r="B102" s="375" t="s">
        <v>0</v>
      </c>
      <c r="C102" s="3">
        <v>13326</v>
      </c>
      <c r="D102" s="3">
        <v>1650</v>
      </c>
      <c r="E102" s="3">
        <v>3160</v>
      </c>
      <c r="F102" s="3">
        <v>943</v>
      </c>
      <c r="G102" s="3">
        <v>3727</v>
      </c>
      <c r="H102" s="42">
        <v>3846</v>
      </c>
    </row>
    <row r="103" spans="1:8" ht="12.75" customHeight="1">
      <c r="A103" s="168" t="s">
        <v>3</v>
      </c>
      <c r="B103" s="375" t="s">
        <v>1</v>
      </c>
      <c r="C103" s="3">
        <v>31039</v>
      </c>
      <c r="D103" s="3">
        <v>6114</v>
      </c>
      <c r="E103" s="3">
        <v>7154</v>
      </c>
      <c r="F103" s="3">
        <v>3260</v>
      </c>
      <c r="G103" s="3">
        <v>7777</v>
      </c>
      <c r="H103" s="42">
        <v>6733</v>
      </c>
    </row>
    <row r="104" spans="1:8" ht="12.75" customHeight="1">
      <c r="A104" s="167"/>
      <c r="B104" s="375" t="s">
        <v>0</v>
      </c>
      <c r="C104" s="3">
        <v>13363</v>
      </c>
      <c r="D104" s="3">
        <v>1661</v>
      </c>
      <c r="E104" s="3">
        <v>3175</v>
      </c>
      <c r="F104" s="3">
        <v>945</v>
      </c>
      <c r="G104" s="3">
        <v>3766</v>
      </c>
      <c r="H104" s="42">
        <v>3817</v>
      </c>
    </row>
    <row r="105" spans="1:8" ht="12.75" customHeight="1">
      <c r="A105" s="168" t="s">
        <v>2</v>
      </c>
      <c r="B105" s="375" t="s">
        <v>1</v>
      </c>
      <c r="C105" s="3">
        <v>31050</v>
      </c>
      <c r="D105" s="3">
        <v>6272</v>
      </c>
      <c r="E105" s="3">
        <v>7197</v>
      </c>
      <c r="F105" s="3">
        <v>3237</v>
      </c>
      <c r="G105" s="3">
        <v>7669</v>
      </c>
      <c r="H105" s="42">
        <v>6674</v>
      </c>
    </row>
    <row r="106" spans="1:8" ht="12.75" customHeight="1">
      <c r="A106" s="167"/>
      <c r="B106" s="375" t="s">
        <v>0</v>
      </c>
      <c r="C106" s="3">
        <v>13405</v>
      </c>
      <c r="D106" s="3">
        <v>1708</v>
      </c>
      <c r="E106" s="3">
        <v>3217</v>
      </c>
      <c r="F106" s="3">
        <v>991</v>
      </c>
      <c r="G106" s="3">
        <v>3751</v>
      </c>
      <c r="H106" s="42">
        <v>3739</v>
      </c>
    </row>
    <row r="107" spans="1:8" ht="12.75" customHeight="1">
      <c r="A107" s="169" t="s">
        <v>9</v>
      </c>
      <c r="B107" s="375"/>
      <c r="C107" s="43"/>
      <c r="D107" s="43"/>
      <c r="E107" s="43"/>
      <c r="F107" s="43"/>
      <c r="G107" s="43"/>
      <c r="H107" s="300"/>
    </row>
    <row r="108" spans="1:8" ht="12.75" customHeight="1">
      <c r="A108" s="170" t="s">
        <v>5</v>
      </c>
      <c r="B108" s="373" t="s">
        <v>1</v>
      </c>
      <c r="C108" s="7">
        <v>14855</v>
      </c>
      <c r="D108" s="7">
        <v>2527</v>
      </c>
      <c r="E108" s="7">
        <v>3395</v>
      </c>
      <c r="F108" s="7">
        <v>1165</v>
      </c>
      <c r="G108" s="7">
        <v>4737</v>
      </c>
      <c r="H108" s="44">
        <v>3032</v>
      </c>
    </row>
    <row r="109" spans="1:8" ht="12.75" customHeight="1">
      <c r="A109" s="169"/>
      <c r="B109" s="373" t="s">
        <v>0</v>
      </c>
      <c r="C109" s="7">
        <v>5834</v>
      </c>
      <c r="D109" s="7">
        <v>754</v>
      </c>
      <c r="E109" s="7">
        <v>1334</v>
      </c>
      <c r="F109" s="7">
        <v>198</v>
      </c>
      <c r="G109" s="7">
        <v>2223</v>
      </c>
      <c r="H109" s="44">
        <v>1325</v>
      </c>
    </row>
    <row r="110" spans="1:8" ht="12.75" customHeight="1">
      <c r="A110" s="170" t="s">
        <v>4</v>
      </c>
      <c r="B110" s="373" t="s">
        <v>1</v>
      </c>
      <c r="C110" s="7">
        <v>14856</v>
      </c>
      <c r="D110" s="7">
        <v>2498</v>
      </c>
      <c r="E110" s="7">
        <v>3424</v>
      </c>
      <c r="F110" s="7">
        <v>1168</v>
      </c>
      <c r="G110" s="7">
        <v>4718</v>
      </c>
      <c r="H110" s="44">
        <v>3047</v>
      </c>
    </row>
    <row r="111" spans="1:8" ht="12.75" customHeight="1">
      <c r="A111" s="169"/>
      <c r="B111" s="373" t="s">
        <v>0</v>
      </c>
      <c r="C111" s="45">
        <v>5849</v>
      </c>
      <c r="D111" s="45">
        <v>743</v>
      </c>
      <c r="E111" s="45">
        <v>1362</v>
      </c>
      <c r="F111" s="45">
        <v>183</v>
      </c>
      <c r="G111" s="45">
        <v>2229</v>
      </c>
      <c r="H111" s="46">
        <v>1331</v>
      </c>
    </row>
    <row r="112" spans="1:8" ht="12.75" customHeight="1">
      <c r="A112" s="170" t="s">
        <v>3</v>
      </c>
      <c r="B112" s="373" t="s">
        <v>1</v>
      </c>
      <c r="C112" s="45">
        <v>14858</v>
      </c>
      <c r="D112" s="45">
        <v>2503</v>
      </c>
      <c r="E112" s="45">
        <v>3483</v>
      </c>
      <c r="F112" s="45">
        <v>1191</v>
      </c>
      <c r="G112" s="45">
        <v>4736</v>
      </c>
      <c r="H112" s="46">
        <v>2945</v>
      </c>
    </row>
    <row r="113" spans="1:8" ht="12.75" customHeight="1">
      <c r="A113" s="169"/>
      <c r="B113" s="373" t="s">
        <v>0</v>
      </c>
      <c r="C113" s="45">
        <v>5866</v>
      </c>
      <c r="D113" s="45">
        <v>752</v>
      </c>
      <c r="E113" s="45">
        <v>1364</v>
      </c>
      <c r="F113" s="45">
        <v>190</v>
      </c>
      <c r="G113" s="45">
        <v>2241</v>
      </c>
      <c r="H113" s="46">
        <v>1320</v>
      </c>
    </row>
    <row r="114" spans="1:8" ht="12.75" customHeight="1">
      <c r="A114" s="170" t="s">
        <v>2</v>
      </c>
      <c r="B114" s="373" t="s">
        <v>1</v>
      </c>
      <c r="C114" s="45">
        <v>14862</v>
      </c>
      <c r="D114" s="45">
        <v>2616</v>
      </c>
      <c r="E114" s="45">
        <v>3512</v>
      </c>
      <c r="F114" s="45">
        <v>1167</v>
      </c>
      <c r="G114" s="45">
        <v>4662</v>
      </c>
      <c r="H114" s="46">
        <v>2906</v>
      </c>
    </row>
    <row r="115" spans="1:8" ht="12.75" customHeight="1">
      <c r="A115" s="170"/>
      <c r="B115" s="373" t="s">
        <v>0</v>
      </c>
      <c r="C115" s="45">
        <v>5886</v>
      </c>
      <c r="D115" s="45">
        <v>792</v>
      </c>
      <c r="E115" s="45">
        <v>1363</v>
      </c>
      <c r="F115" s="45">
        <v>206</v>
      </c>
      <c r="G115" s="45">
        <v>2234</v>
      </c>
      <c r="H115" s="46">
        <v>1291</v>
      </c>
    </row>
    <row r="116" spans="1:8" ht="12.75" customHeight="1">
      <c r="A116" s="169" t="s">
        <v>8</v>
      </c>
      <c r="B116" s="375"/>
      <c r="C116" s="47"/>
      <c r="D116" s="47"/>
      <c r="E116" s="47"/>
      <c r="F116" s="47"/>
      <c r="G116" s="47"/>
      <c r="H116" s="48"/>
    </row>
    <row r="117" spans="1:8" ht="12.75" customHeight="1">
      <c r="A117" s="170" t="s">
        <v>5</v>
      </c>
      <c r="B117" s="373" t="s">
        <v>1</v>
      </c>
      <c r="C117" s="45">
        <v>16176</v>
      </c>
      <c r="D117" s="45">
        <v>3519</v>
      </c>
      <c r="E117" s="45">
        <v>3705</v>
      </c>
      <c r="F117" s="45">
        <v>2026</v>
      </c>
      <c r="G117" s="45">
        <v>2986</v>
      </c>
      <c r="H117" s="46">
        <v>3940</v>
      </c>
    </row>
    <row r="118" spans="1:8" ht="12.75" customHeight="1">
      <c r="A118" s="169"/>
      <c r="B118" s="373" t="s">
        <v>0</v>
      </c>
      <c r="C118" s="45">
        <v>7461</v>
      </c>
      <c r="D118" s="45">
        <v>908</v>
      </c>
      <c r="E118" s="45">
        <v>1794</v>
      </c>
      <c r="F118" s="45">
        <v>769</v>
      </c>
      <c r="G118" s="45">
        <v>1458</v>
      </c>
      <c r="H118" s="46">
        <v>2532</v>
      </c>
    </row>
    <row r="119" spans="1:8" ht="12.75" customHeight="1">
      <c r="A119" s="170" t="s">
        <v>4</v>
      </c>
      <c r="B119" s="373" t="s">
        <v>1</v>
      </c>
      <c r="C119" s="45">
        <v>16177</v>
      </c>
      <c r="D119" s="45">
        <v>3512</v>
      </c>
      <c r="E119" s="45">
        <v>3679</v>
      </c>
      <c r="F119" s="45">
        <v>2039</v>
      </c>
      <c r="G119" s="45">
        <v>3035</v>
      </c>
      <c r="H119" s="46">
        <v>3912</v>
      </c>
    </row>
    <row r="120" spans="1:8" ht="12.75" customHeight="1">
      <c r="A120" s="169"/>
      <c r="B120" s="373" t="s">
        <v>0</v>
      </c>
      <c r="C120" s="45">
        <v>7477</v>
      </c>
      <c r="D120" s="45">
        <v>906</v>
      </c>
      <c r="E120" s="45">
        <v>1798</v>
      </c>
      <c r="F120" s="45">
        <v>760</v>
      </c>
      <c r="G120" s="45">
        <v>1498</v>
      </c>
      <c r="H120" s="46">
        <v>2515</v>
      </c>
    </row>
    <row r="121" spans="1:8" ht="12.75" customHeight="1">
      <c r="A121" s="170" t="s">
        <v>3</v>
      </c>
      <c r="B121" s="373" t="s">
        <v>1</v>
      </c>
      <c r="C121" s="45">
        <v>16181</v>
      </c>
      <c r="D121" s="45">
        <v>3612</v>
      </c>
      <c r="E121" s="45">
        <v>3671</v>
      </c>
      <c r="F121" s="45">
        <v>2068</v>
      </c>
      <c r="G121" s="45">
        <v>3041</v>
      </c>
      <c r="H121" s="46">
        <v>3788</v>
      </c>
    </row>
    <row r="122" spans="1:8" ht="12.75" customHeight="1">
      <c r="A122" s="169"/>
      <c r="B122" s="373" t="s">
        <v>0</v>
      </c>
      <c r="C122" s="45">
        <v>7497</v>
      </c>
      <c r="D122" s="45">
        <v>910</v>
      </c>
      <c r="E122" s="45">
        <v>1811</v>
      </c>
      <c r="F122" s="45">
        <v>754</v>
      </c>
      <c r="G122" s="45">
        <v>1525</v>
      </c>
      <c r="H122" s="46">
        <v>2496</v>
      </c>
    </row>
    <row r="123" spans="1:8" ht="12.75" customHeight="1">
      <c r="A123" s="170" t="s">
        <v>2</v>
      </c>
      <c r="B123" s="373" t="s">
        <v>1</v>
      </c>
      <c r="C123" s="45">
        <v>16187</v>
      </c>
      <c r="D123" s="45">
        <v>3656</v>
      </c>
      <c r="E123" s="45">
        <v>3685</v>
      </c>
      <c r="F123" s="45">
        <v>2071</v>
      </c>
      <c r="G123" s="45">
        <v>3007</v>
      </c>
      <c r="H123" s="46">
        <v>3769</v>
      </c>
    </row>
    <row r="124" spans="1:8" ht="12.75" customHeight="1">
      <c r="A124" s="170"/>
      <c r="B124" s="373" t="s">
        <v>0</v>
      </c>
      <c r="C124" s="45">
        <v>7519</v>
      </c>
      <c r="D124" s="45">
        <v>916</v>
      </c>
      <c r="E124" s="45">
        <v>1854</v>
      </c>
      <c r="F124" s="45">
        <v>784</v>
      </c>
      <c r="G124" s="45">
        <v>1517</v>
      </c>
      <c r="H124" s="46">
        <v>2448</v>
      </c>
    </row>
    <row r="125" spans="1:8" ht="12.75" customHeight="1">
      <c r="A125" s="167" t="s">
        <v>7</v>
      </c>
      <c r="B125" s="373"/>
      <c r="C125" s="47"/>
      <c r="D125" s="47"/>
      <c r="E125" s="47"/>
      <c r="F125" s="47"/>
      <c r="G125" s="47"/>
      <c r="H125" s="48"/>
    </row>
    <row r="126" spans="1:8" ht="12.75" customHeight="1">
      <c r="A126" s="168" t="s">
        <v>5</v>
      </c>
      <c r="B126" s="373" t="s">
        <v>1</v>
      </c>
      <c r="C126" s="45">
        <v>19020</v>
      </c>
      <c r="D126" s="45">
        <v>4739</v>
      </c>
      <c r="E126" s="45">
        <v>4720</v>
      </c>
      <c r="F126" s="45">
        <v>2317</v>
      </c>
      <c r="G126" s="45">
        <v>4045</v>
      </c>
      <c r="H126" s="46">
        <v>3200</v>
      </c>
    </row>
    <row r="127" spans="1:8" ht="12.75" customHeight="1">
      <c r="A127" s="167"/>
      <c r="B127" s="373" t="s">
        <v>0</v>
      </c>
      <c r="C127" s="45">
        <v>8518</v>
      </c>
      <c r="D127" s="45">
        <v>1416</v>
      </c>
      <c r="E127" s="45">
        <v>2425</v>
      </c>
      <c r="F127" s="45">
        <v>787</v>
      </c>
      <c r="G127" s="45">
        <v>2222</v>
      </c>
      <c r="H127" s="46">
        <v>1669</v>
      </c>
    </row>
    <row r="128" spans="1:8" ht="12.75" customHeight="1">
      <c r="A128" s="168" t="s">
        <v>4</v>
      </c>
      <c r="B128" s="373" t="s">
        <v>1</v>
      </c>
      <c r="C128" s="45">
        <v>19006</v>
      </c>
      <c r="D128" s="45">
        <v>4668</v>
      </c>
      <c r="E128" s="45">
        <v>4731</v>
      </c>
      <c r="F128" s="45">
        <v>2316</v>
      </c>
      <c r="G128" s="45">
        <v>4114</v>
      </c>
      <c r="H128" s="46">
        <v>3177</v>
      </c>
    </row>
    <row r="129" spans="1:8" ht="12.75" customHeight="1">
      <c r="A129" s="167"/>
      <c r="B129" s="373" t="s">
        <v>0</v>
      </c>
      <c r="C129" s="45">
        <v>8533</v>
      </c>
      <c r="D129" s="45">
        <v>1402</v>
      </c>
      <c r="E129" s="45">
        <v>2429</v>
      </c>
      <c r="F129" s="45">
        <v>762</v>
      </c>
      <c r="G129" s="45">
        <v>2279</v>
      </c>
      <c r="H129" s="46">
        <v>1661</v>
      </c>
    </row>
    <row r="130" spans="1:8" ht="12.75" customHeight="1">
      <c r="A130" s="168" t="s">
        <v>3</v>
      </c>
      <c r="B130" s="373" t="s">
        <v>1</v>
      </c>
      <c r="C130" s="45">
        <v>18992</v>
      </c>
      <c r="D130" s="45">
        <v>4740</v>
      </c>
      <c r="E130" s="45">
        <v>4745</v>
      </c>
      <c r="F130" s="45">
        <v>2341</v>
      </c>
      <c r="G130" s="45">
        <v>4117</v>
      </c>
      <c r="H130" s="46">
        <v>3048</v>
      </c>
    </row>
    <row r="131" spans="1:8" ht="12.75" customHeight="1">
      <c r="A131" s="167"/>
      <c r="B131" s="373" t="s">
        <v>0</v>
      </c>
      <c r="C131" s="45">
        <v>8550</v>
      </c>
      <c r="D131" s="45">
        <v>1408</v>
      </c>
      <c r="E131" s="45">
        <v>2427</v>
      </c>
      <c r="F131" s="45">
        <v>768</v>
      </c>
      <c r="G131" s="45">
        <v>2305</v>
      </c>
      <c r="H131" s="46">
        <v>1642</v>
      </c>
    </row>
    <row r="132" spans="1:8" ht="12.75" customHeight="1">
      <c r="A132" s="168" t="s">
        <v>2</v>
      </c>
      <c r="B132" s="373" t="s">
        <v>1</v>
      </c>
      <c r="C132" s="45">
        <v>18988</v>
      </c>
      <c r="D132" s="45">
        <v>4885</v>
      </c>
      <c r="E132" s="45">
        <v>4743</v>
      </c>
      <c r="F132" s="45">
        <v>2329</v>
      </c>
      <c r="G132" s="45">
        <v>4012</v>
      </c>
      <c r="H132" s="46">
        <v>3019</v>
      </c>
    </row>
    <row r="133" spans="1:8" ht="12.75" customHeight="1">
      <c r="A133" s="168"/>
      <c r="B133" s="373" t="s">
        <v>0</v>
      </c>
      <c r="C133" s="45">
        <v>8572</v>
      </c>
      <c r="D133" s="45">
        <v>1450</v>
      </c>
      <c r="E133" s="45">
        <v>2465</v>
      </c>
      <c r="F133" s="45">
        <v>807</v>
      </c>
      <c r="G133" s="45">
        <v>2257</v>
      </c>
      <c r="H133" s="46">
        <v>1592</v>
      </c>
    </row>
    <row r="134" spans="1:8" ht="12.75" customHeight="1">
      <c r="A134" s="167" t="s">
        <v>6</v>
      </c>
      <c r="B134" s="373"/>
      <c r="C134" s="47"/>
      <c r="D134" s="47"/>
      <c r="E134" s="47"/>
      <c r="F134" s="47"/>
      <c r="G134" s="47"/>
      <c r="H134" s="48"/>
    </row>
    <row r="135" spans="1:8" ht="12.75" customHeight="1">
      <c r="A135" s="168" t="s">
        <v>5</v>
      </c>
      <c r="B135" s="373" t="s">
        <v>1</v>
      </c>
      <c r="C135" s="45">
        <v>12011</v>
      </c>
      <c r="D135" s="45">
        <v>1306</v>
      </c>
      <c r="E135" s="45">
        <v>2381</v>
      </c>
      <c r="F135" s="45">
        <v>874</v>
      </c>
      <c r="G135" s="45">
        <v>3679</v>
      </c>
      <c r="H135" s="46">
        <v>3771</v>
      </c>
    </row>
    <row r="136" spans="1:8" ht="12.75" customHeight="1">
      <c r="A136" s="167"/>
      <c r="B136" s="373" t="s">
        <v>0</v>
      </c>
      <c r="C136" s="45">
        <v>4777</v>
      </c>
      <c r="D136" s="45">
        <v>246</v>
      </c>
      <c r="E136" s="45">
        <v>703</v>
      </c>
      <c r="F136" s="45">
        <v>181</v>
      </c>
      <c r="G136" s="45">
        <v>1459</v>
      </c>
      <c r="H136" s="46">
        <v>2187</v>
      </c>
    </row>
    <row r="137" spans="1:8" ht="12.75" customHeight="1">
      <c r="A137" s="168" t="s">
        <v>4</v>
      </c>
      <c r="B137" s="373" t="s">
        <v>1</v>
      </c>
      <c r="C137" s="45">
        <v>12027</v>
      </c>
      <c r="D137" s="45">
        <v>1342</v>
      </c>
      <c r="E137" s="45">
        <v>2372</v>
      </c>
      <c r="F137" s="45">
        <v>891</v>
      </c>
      <c r="G137" s="45">
        <v>3639</v>
      </c>
      <c r="H137" s="46">
        <v>3782</v>
      </c>
    </row>
    <row r="138" spans="1:8" ht="12.75" customHeight="1">
      <c r="A138" s="167"/>
      <c r="B138" s="373" t="s">
        <v>0</v>
      </c>
      <c r="C138" s="45">
        <v>4794</v>
      </c>
      <c r="D138" s="45">
        <v>247</v>
      </c>
      <c r="E138" s="45">
        <v>732</v>
      </c>
      <c r="F138" s="45">
        <v>181</v>
      </c>
      <c r="G138" s="45">
        <v>1448</v>
      </c>
      <c r="H138" s="46">
        <v>2185</v>
      </c>
    </row>
    <row r="139" spans="1:8" ht="12.75" customHeight="1">
      <c r="A139" s="168" t="s">
        <v>3</v>
      </c>
      <c r="B139" s="373" t="s">
        <v>1</v>
      </c>
      <c r="C139" s="45">
        <v>12047</v>
      </c>
      <c r="D139" s="45">
        <v>1375</v>
      </c>
      <c r="E139" s="45">
        <v>2409</v>
      </c>
      <c r="F139" s="45">
        <v>918</v>
      </c>
      <c r="G139" s="45">
        <v>3660</v>
      </c>
      <c r="H139" s="46">
        <v>3685</v>
      </c>
    </row>
    <row r="140" spans="1:8" ht="12.75" customHeight="1">
      <c r="A140" s="167"/>
      <c r="B140" s="373" t="s">
        <v>0</v>
      </c>
      <c r="C140" s="45">
        <v>4813</v>
      </c>
      <c r="D140" s="45">
        <v>253</v>
      </c>
      <c r="E140" s="45">
        <v>748</v>
      </c>
      <c r="F140" s="45">
        <v>177</v>
      </c>
      <c r="G140" s="45">
        <v>1461</v>
      </c>
      <c r="H140" s="46">
        <v>2174</v>
      </c>
    </row>
    <row r="141" spans="1:8" ht="12.75" customHeight="1">
      <c r="A141" s="168" t="s">
        <v>2</v>
      </c>
      <c r="B141" s="373" t="s">
        <v>1</v>
      </c>
      <c r="C141" s="45">
        <v>12062</v>
      </c>
      <c r="D141" s="45">
        <v>1387</v>
      </c>
      <c r="E141" s="45">
        <v>2453</v>
      </c>
      <c r="F141" s="45">
        <v>908</v>
      </c>
      <c r="G141" s="45">
        <v>3657</v>
      </c>
      <c r="H141" s="46">
        <v>3656</v>
      </c>
    </row>
    <row r="142" spans="1:8" ht="12.75" customHeight="1">
      <c r="A142" s="175"/>
      <c r="B142" s="373" t="s">
        <v>0</v>
      </c>
      <c r="C142" s="45">
        <v>4833</v>
      </c>
      <c r="D142" s="45">
        <v>258</v>
      </c>
      <c r="E142" s="45">
        <v>752</v>
      </c>
      <c r="F142" s="45">
        <v>183</v>
      </c>
      <c r="G142" s="45">
        <v>1493</v>
      </c>
      <c r="H142" s="46">
        <v>2147</v>
      </c>
    </row>
    <row r="143" spans="1:8" ht="12.75" customHeight="1">
      <c r="A143" s="820">
        <v>2013</v>
      </c>
      <c r="B143" s="820"/>
      <c r="C143" s="820"/>
      <c r="D143" s="820"/>
      <c r="E143" s="820"/>
      <c r="F143" s="820"/>
      <c r="G143" s="820"/>
      <c r="H143" s="820"/>
    </row>
    <row r="144" spans="1:8" ht="13.5">
      <c r="A144" s="167" t="s">
        <v>10</v>
      </c>
      <c r="B144" s="381"/>
      <c r="C144" s="3"/>
      <c r="D144" s="3"/>
      <c r="E144" s="3"/>
      <c r="F144" s="3"/>
      <c r="G144" s="3"/>
      <c r="H144" s="2"/>
    </row>
    <row r="145" spans="1:8" ht="13.5">
      <c r="A145" s="474" t="s">
        <v>5</v>
      </c>
      <c r="B145" s="381" t="s">
        <v>1</v>
      </c>
      <c r="C145" s="3">
        <v>31046</v>
      </c>
      <c r="D145" s="3">
        <v>6264</v>
      </c>
      <c r="E145" s="3">
        <v>7135</v>
      </c>
      <c r="F145" s="3">
        <v>3202</v>
      </c>
      <c r="G145" s="3">
        <v>7668</v>
      </c>
      <c r="H145" s="2">
        <v>6778</v>
      </c>
    </row>
    <row r="146" spans="1:8" ht="13.5">
      <c r="A146" s="167"/>
      <c r="B146" s="381" t="s">
        <v>0</v>
      </c>
      <c r="C146" s="3">
        <v>13434</v>
      </c>
      <c r="D146" s="3">
        <v>1714</v>
      </c>
      <c r="E146" s="3">
        <v>3221</v>
      </c>
      <c r="F146" s="3">
        <v>1005</v>
      </c>
      <c r="G146" s="3">
        <v>3780</v>
      </c>
      <c r="H146" s="2">
        <v>3713</v>
      </c>
    </row>
    <row r="147" spans="1:8" ht="13.5">
      <c r="A147" s="474" t="s">
        <v>4</v>
      </c>
      <c r="B147" s="375" t="s">
        <v>1</v>
      </c>
      <c r="C147" s="3">
        <v>31034</v>
      </c>
      <c r="D147" s="3">
        <v>6328</v>
      </c>
      <c r="E147" s="3">
        <v>7095</v>
      </c>
      <c r="F147" s="3">
        <v>3245</v>
      </c>
      <c r="G147" s="3">
        <v>7655</v>
      </c>
      <c r="H147" s="42">
        <v>6711</v>
      </c>
    </row>
    <row r="148" spans="1:8" ht="13.5">
      <c r="A148" s="167"/>
      <c r="B148" s="375" t="s">
        <v>0</v>
      </c>
      <c r="C148" s="3">
        <v>13456</v>
      </c>
      <c r="D148" s="3">
        <v>1738</v>
      </c>
      <c r="E148" s="3">
        <v>3210</v>
      </c>
      <c r="F148" s="3">
        <v>974</v>
      </c>
      <c r="G148" s="3">
        <v>3860</v>
      </c>
      <c r="H148" s="42">
        <v>3674</v>
      </c>
    </row>
    <row r="149" spans="1:8" ht="13.5">
      <c r="A149" s="474" t="s">
        <v>3</v>
      </c>
      <c r="B149" s="375" t="s">
        <v>1</v>
      </c>
      <c r="C149" s="3">
        <v>31032</v>
      </c>
      <c r="D149" s="3">
        <v>6479</v>
      </c>
      <c r="E149" s="3">
        <v>7225</v>
      </c>
      <c r="F149" s="3">
        <v>3265</v>
      </c>
      <c r="G149" s="3">
        <v>7639</v>
      </c>
      <c r="H149" s="42">
        <v>6425</v>
      </c>
    </row>
    <row r="150" spans="1:8" ht="13.5">
      <c r="A150" s="167"/>
      <c r="B150" s="375" t="s">
        <v>0</v>
      </c>
      <c r="C150" s="3">
        <v>13489</v>
      </c>
      <c r="D150" s="3">
        <v>1742</v>
      </c>
      <c r="E150" s="3">
        <v>3286</v>
      </c>
      <c r="F150" s="3">
        <v>977</v>
      </c>
      <c r="G150" s="3">
        <v>3860</v>
      </c>
      <c r="H150" s="42">
        <v>3625</v>
      </c>
    </row>
    <row r="151" spans="1:8" ht="13.5">
      <c r="A151" s="474" t="s">
        <v>2</v>
      </c>
      <c r="B151" s="375" t="s">
        <v>1</v>
      </c>
      <c r="C151" s="3">
        <v>31035</v>
      </c>
      <c r="D151" s="3">
        <v>6544</v>
      </c>
      <c r="E151" s="3">
        <v>7254</v>
      </c>
      <c r="F151" s="3">
        <v>3221</v>
      </c>
      <c r="G151" s="3">
        <v>7588</v>
      </c>
      <c r="H151" s="42">
        <v>6427</v>
      </c>
    </row>
    <row r="152" spans="1:8" ht="13.5">
      <c r="A152" s="167"/>
      <c r="B152" s="375" t="s">
        <v>0</v>
      </c>
      <c r="C152" s="3">
        <v>13528</v>
      </c>
      <c r="D152" s="3">
        <v>1774</v>
      </c>
      <c r="E152" s="3">
        <v>3334</v>
      </c>
      <c r="F152" s="3">
        <v>1014</v>
      </c>
      <c r="G152" s="3">
        <v>3804</v>
      </c>
      <c r="H152" s="42">
        <v>3603</v>
      </c>
    </row>
    <row r="153" spans="1:8" ht="13.5">
      <c r="A153" s="169" t="s">
        <v>9</v>
      </c>
      <c r="B153" s="375"/>
      <c r="C153" s="43"/>
      <c r="D153" s="43"/>
      <c r="E153" s="43"/>
      <c r="F153" s="43"/>
      <c r="G153" s="43"/>
      <c r="H153" s="300"/>
    </row>
    <row r="154" spans="1:8" ht="13.5">
      <c r="A154" s="170" t="s">
        <v>5</v>
      </c>
      <c r="B154" s="373" t="s">
        <v>1</v>
      </c>
      <c r="C154" s="7">
        <v>14860</v>
      </c>
      <c r="D154" s="7">
        <v>2637</v>
      </c>
      <c r="E154" s="7">
        <v>3477</v>
      </c>
      <c r="F154" s="7">
        <v>1144</v>
      </c>
      <c r="G154" s="7">
        <v>4650</v>
      </c>
      <c r="H154" s="44">
        <v>2952</v>
      </c>
    </row>
    <row r="155" spans="1:8" ht="13.5">
      <c r="A155" s="169"/>
      <c r="B155" s="373" t="s">
        <v>0</v>
      </c>
      <c r="C155" s="7">
        <v>5900</v>
      </c>
      <c r="D155" s="7">
        <v>787</v>
      </c>
      <c r="E155" s="7">
        <v>1380</v>
      </c>
      <c r="F155" s="7">
        <v>204</v>
      </c>
      <c r="G155" s="7">
        <v>2252</v>
      </c>
      <c r="H155" s="44">
        <v>1276</v>
      </c>
    </row>
    <row r="156" spans="1:8" ht="13.5">
      <c r="A156" s="170" t="s">
        <v>4</v>
      </c>
      <c r="B156" s="373" t="s">
        <v>1</v>
      </c>
      <c r="C156" s="7">
        <v>14854</v>
      </c>
      <c r="D156" s="7">
        <v>2636</v>
      </c>
      <c r="E156" s="7">
        <v>3455</v>
      </c>
      <c r="F156" s="7">
        <v>1181</v>
      </c>
      <c r="G156" s="7">
        <v>4637</v>
      </c>
      <c r="H156" s="44">
        <v>2945</v>
      </c>
    </row>
    <row r="157" spans="1:8" ht="13.5">
      <c r="A157" s="169"/>
      <c r="B157" s="373" t="s">
        <v>0</v>
      </c>
      <c r="C157" s="45">
        <v>5911</v>
      </c>
      <c r="D157" s="45">
        <v>779</v>
      </c>
      <c r="E157" s="45">
        <v>1376</v>
      </c>
      <c r="F157" s="45">
        <v>207</v>
      </c>
      <c r="G157" s="45">
        <v>2294</v>
      </c>
      <c r="H157" s="46">
        <v>1256</v>
      </c>
    </row>
    <row r="158" spans="1:8" ht="13.5">
      <c r="A158" s="170" t="s">
        <v>3</v>
      </c>
      <c r="B158" s="373" t="s">
        <v>1</v>
      </c>
      <c r="C158" s="45">
        <v>14853</v>
      </c>
      <c r="D158" s="45">
        <v>2658</v>
      </c>
      <c r="E158" s="45">
        <v>3531</v>
      </c>
      <c r="F158" s="45">
        <v>1185</v>
      </c>
      <c r="G158" s="45">
        <v>4663</v>
      </c>
      <c r="H158" s="46">
        <v>2815</v>
      </c>
    </row>
    <row r="159" spans="1:8" ht="13.5">
      <c r="A159" s="169"/>
      <c r="B159" s="373" t="s">
        <v>0</v>
      </c>
      <c r="C159" s="45">
        <v>5927</v>
      </c>
      <c r="D159" s="45">
        <v>775</v>
      </c>
      <c r="E159" s="45">
        <v>1403</v>
      </c>
      <c r="F159" s="45">
        <v>204</v>
      </c>
      <c r="G159" s="45">
        <v>2302</v>
      </c>
      <c r="H159" s="46">
        <v>1244</v>
      </c>
    </row>
    <row r="160" spans="1:8" ht="13.5">
      <c r="A160" s="170" t="s">
        <v>2</v>
      </c>
      <c r="B160" s="373" t="s">
        <v>1</v>
      </c>
      <c r="C160" s="45">
        <v>14854</v>
      </c>
      <c r="D160" s="45">
        <v>2707</v>
      </c>
      <c r="E160" s="45">
        <v>3553</v>
      </c>
      <c r="F160" s="45">
        <v>1159</v>
      </c>
      <c r="G160" s="45">
        <v>4621</v>
      </c>
      <c r="H160" s="46">
        <v>2814</v>
      </c>
    </row>
    <row r="161" spans="1:8" ht="13.5">
      <c r="A161" s="170"/>
      <c r="B161" s="373" t="s">
        <v>0</v>
      </c>
      <c r="C161" s="45">
        <v>5945</v>
      </c>
      <c r="D161" s="45">
        <v>804</v>
      </c>
      <c r="E161" s="45">
        <v>1422</v>
      </c>
      <c r="F161" s="45">
        <v>205</v>
      </c>
      <c r="G161" s="45">
        <v>2272</v>
      </c>
      <c r="H161" s="46">
        <v>1242</v>
      </c>
    </row>
    <row r="162" spans="1:8" ht="13.5">
      <c r="A162" s="169" t="s">
        <v>8</v>
      </c>
      <c r="B162" s="375"/>
      <c r="C162" s="47"/>
      <c r="D162" s="47"/>
      <c r="E162" s="47"/>
      <c r="F162" s="47"/>
      <c r="G162" s="47"/>
      <c r="H162" s="48"/>
    </row>
    <row r="163" spans="1:8" ht="13.5">
      <c r="A163" s="170" t="s">
        <v>5</v>
      </c>
      <c r="B163" s="373" t="s">
        <v>1</v>
      </c>
      <c r="C163" s="45">
        <v>16187</v>
      </c>
      <c r="D163" s="45">
        <v>3627</v>
      </c>
      <c r="E163" s="45">
        <v>3659</v>
      </c>
      <c r="F163" s="45">
        <v>2058</v>
      </c>
      <c r="G163" s="45">
        <v>3018</v>
      </c>
      <c r="H163" s="46">
        <v>3826</v>
      </c>
    </row>
    <row r="164" spans="1:8" ht="13.5">
      <c r="A164" s="169"/>
      <c r="B164" s="373" t="s">
        <v>0</v>
      </c>
      <c r="C164" s="45">
        <v>7534</v>
      </c>
      <c r="D164" s="45">
        <v>927</v>
      </c>
      <c r="E164" s="45">
        <v>1841</v>
      </c>
      <c r="F164" s="45">
        <v>802</v>
      </c>
      <c r="G164" s="45">
        <v>1528</v>
      </c>
      <c r="H164" s="46">
        <v>2436</v>
      </c>
    </row>
    <row r="165" spans="1:8" ht="13.5">
      <c r="A165" s="170" t="s">
        <v>4</v>
      </c>
      <c r="B165" s="373" t="s">
        <v>1</v>
      </c>
      <c r="C165" s="45">
        <v>16180</v>
      </c>
      <c r="D165" s="45">
        <v>3692</v>
      </c>
      <c r="E165" s="45">
        <v>3640</v>
      </c>
      <c r="F165" s="45">
        <v>2064</v>
      </c>
      <c r="G165" s="45">
        <v>3018</v>
      </c>
      <c r="H165" s="46">
        <v>3766</v>
      </c>
    </row>
    <row r="166" spans="1:8" ht="13.5">
      <c r="A166" s="169"/>
      <c r="B166" s="373" t="s">
        <v>0</v>
      </c>
      <c r="C166" s="45">
        <v>7545</v>
      </c>
      <c r="D166" s="45">
        <v>959</v>
      </c>
      <c r="E166" s="45">
        <v>1834</v>
      </c>
      <c r="F166" s="45">
        <v>768</v>
      </c>
      <c r="G166" s="45">
        <v>1566</v>
      </c>
      <c r="H166" s="46">
        <v>2418</v>
      </c>
    </row>
    <row r="167" spans="1:8" ht="13.5">
      <c r="A167" s="170" t="s">
        <v>3</v>
      </c>
      <c r="B167" s="373" t="s">
        <v>1</v>
      </c>
      <c r="C167" s="45">
        <v>16179</v>
      </c>
      <c r="D167" s="45">
        <v>3821</v>
      </c>
      <c r="E167" s="45">
        <v>3693</v>
      </c>
      <c r="F167" s="45">
        <v>2080</v>
      </c>
      <c r="G167" s="45">
        <v>2976</v>
      </c>
      <c r="H167" s="46">
        <v>3609</v>
      </c>
    </row>
    <row r="168" spans="1:8" ht="13.5">
      <c r="A168" s="169"/>
      <c r="B168" s="373" t="s">
        <v>0</v>
      </c>
      <c r="C168" s="45">
        <v>7562</v>
      </c>
      <c r="D168" s="45">
        <v>968</v>
      </c>
      <c r="E168" s="45">
        <v>1883</v>
      </c>
      <c r="F168" s="45">
        <v>773</v>
      </c>
      <c r="G168" s="45">
        <v>1558</v>
      </c>
      <c r="H168" s="46">
        <v>2381</v>
      </c>
    </row>
    <row r="169" spans="1:8" ht="13.5">
      <c r="A169" s="170" t="s">
        <v>2</v>
      </c>
      <c r="B169" s="373" t="s">
        <v>1</v>
      </c>
      <c r="C169" s="45">
        <v>16181</v>
      </c>
      <c r="D169" s="45">
        <v>3837</v>
      </c>
      <c r="E169" s="45">
        <v>3702</v>
      </c>
      <c r="F169" s="45">
        <v>2061</v>
      </c>
      <c r="G169" s="45">
        <v>2967</v>
      </c>
      <c r="H169" s="46">
        <v>3613</v>
      </c>
    </row>
    <row r="170" spans="1:8" ht="13.5">
      <c r="A170" s="170"/>
      <c r="B170" s="373" t="s">
        <v>0</v>
      </c>
      <c r="C170" s="45">
        <v>7582</v>
      </c>
      <c r="D170" s="45">
        <v>969</v>
      </c>
      <c r="E170" s="45">
        <v>1912</v>
      </c>
      <c r="F170" s="45">
        <v>809</v>
      </c>
      <c r="G170" s="45">
        <v>1531</v>
      </c>
      <c r="H170" s="46">
        <v>2361</v>
      </c>
    </row>
    <row r="171" spans="1:8" ht="13.5">
      <c r="A171" s="167" t="s">
        <v>7</v>
      </c>
      <c r="B171" s="373"/>
      <c r="C171" s="47"/>
      <c r="D171" s="47"/>
      <c r="E171" s="47"/>
      <c r="F171" s="47"/>
      <c r="G171" s="47"/>
      <c r="H171" s="48"/>
    </row>
    <row r="172" spans="1:8" ht="13.5">
      <c r="A172" s="474" t="s">
        <v>5</v>
      </c>
      <c r="B172" s="373" t="s">
        <v>1</v>
      </c>
      <c r="C172" s="45">
        <v>18971</v>
      </c>
      <c r="D172" s="45">
        <v>4876</v>
      </c>
      <c r="E172" s="45">
        <v>4702</v>
      </c>
      <c r="F172" s="45">
        <v>2304</v>
      </c>
      <c r="G172" s="45">
        <v>4009</v>
      </c>
      <c r="H172" s="46">
        <v>3078</v>
      </c>
    </row>
    <row r="173" spans="1:8" ht="13.5">
      <c r="A173" s="167"/>
      <c r="B173" s="373" t="s">
        <v>0</v>
      </c>
      <c r="C173" s="45">
        <v>8586</v>
      </c>
      <c r="D173" s="45">
        <v>1456</v>
      </c>
      <c r="E173" s="45">
        <v>2470</v>
      </c>
      <c r="F173" s="45">
        <v>816</v>
      </c>
      <c r="G173" s="45">
        <v>2254</v>
      </c>
      <c r="H173" s="46">
        <v>1590</v>
      </c>
    </row>
    <row r="174" spans="1:8" ht="13.5">
      <c r="A174" s="474" t="s">
        <v>4</v>
      </c>
      <c r="B174" s="373" t="s">
        <v>1</v>
      </c>
      <c r="C174" s="45">
        <v>18944</v>
      </c>
      <c r="D174" s="45">
        <v>4906</v>
      </c>
      <c r="E174" s="45">
        <v>4678</v>
      </c>
      <c r="F174" s="45">
        <v>2290</v>
      </c>
      <c r="G174" s="45">
        <v>4039</v>
      </c>
      <c r="H174" s="46">
        <v>3031</v>
      </c>
    </row>
    <row r="175" spans="1:8" ht="13.5">
      <c r="A175" s="167"/>
      <c r="B175" s="373" t="s">
        <v>0</v>
      </c>
      <c r="C175" s="45">
        <v>8593</v>
      </c>
      <c r="D175" s="45">
        <v>1455</v>
      </c>
      <c r="E175" s="45">
        <v>2463</v>
      </c>
      <c r="F175" s="45">
        <v>782</v>
      </c>
      <c r="G175" s="45">
        <v>2313</v>
      </c>
      <c r="H175" s="46">
        <v>1582</v>
      </c>
    </row>
    <row r="176" spans="1:8" ht="13.5">
      <c r="A176" s="474" t="s">
        <v>3</v>
      </c>
      <c r="B176" s="373" t="s">
        <v>1</v>
      </c>
      <c r="C176" s="45">
        <v>18928</v>
      </c>
      <c r="D176" s="45">
        <v>4982</v>
      </c>
      <c r="E176" s="45">
        <v>4737</v>
      </c>
      <c r="F176" s="45">
        <v>2283</v>
      </c>
      <c r="G176" s="45">
        <v>4013</v>
      </c>
      <c r="H176" s="46">
        <v>2913</v>
      </c>
    </row>
    <row r="177" spans="1:8" ht="13.5">
      <c r="A177" s="167"/>
      <c r="B177" s="373" t="s">
        <v>0</v>
      </c>
      <c r="C177" s="45">
        <v>8609</v>
      </c>
      <c r="D177" s="45">
        <v>1452</v>
      </c>
      <c r="E177" s="45">
        <v>2505</v>
      </c>
      <c r="F177" s="45">
        <v>782</v>
      </c>
      <c r="G177" s="45">
        <v>2299</v>
      </c>
      <c r="H177" s="46">
        <v>1571</v>
      </c>
    </row>
    <row r="178" spans="1:8" ht="13.5">
      <c r="A178" s="474" t="s">
        <v>2</v>
      </c>
      <c r="B178" s="373" t="s">
        <v>1</v>
      </c>
      <c r="C178" s="45">
        <v>18920</v>
      </c>
      <c r="D178" s="45">
        <v>5046</v>
      </c>
      <c r="E178" s="45">
        <v>4742</v>
      </c>
      <c r="F178" s="45">
        <v>2310</v>
      </c>
      <c r="G178" s="45">
        <v>3897</v>
      </c>
      <c r="H178" s="46">
        <v>2924</v>
      </c>
    </row>
    <row r="179" spans="1:8" ht="13.5">
      <c r="A179" s="474"/>
      <c r="B179" s="373" t="s">
        <v>0</v>
      </c>
      <c r="C179" s="45">
        <v>8628</v>
      </c>
      <c r="D179" s="45">
        <v>1509</v>
      </c>
      <c r="E179" s="45">
        <v>2543</v>
      </c>
      <c r="F179" s="45">
        <v>820</v>
      </c>
      <c r="G179" s="45">
        <v>2215</v>
      </c>
      <c r="H179" s="46">
        <v>1540</v>
      </c>
    </row>
    <row r="180" spans="1:8" ht="13.5">
      <c r="A180" s="167" t="s">
        <v>6</v>
      </c>
      <c r="B180" s="373"/>
      <c r="C180" s="47"/>
      <c r="D180" s="47"/>
      <c r="E180" s="47"/>
      <c r="F180" s="47"/>
      <c r="G180" s="47"/>
      <c r="H180" s="48"/>
    </row>
    <row r="181" spans="1:8" ht="13.5">
      <c r="A181" s="474" t="s">
        <v>5</v>
      </c>
      <c r="B181" s="373" t="s">
        <v>1</v>
      </c>
      <c r="C181" s="45">
        <v>12075</v>
      </c>
      <c r="D181" s="45">
        <v>1388</v>
      </c>
      <c r="E181" s="45">
        <v>2433</v>
      </c>
      <c r="F181" s="45">
        <v>897</v>
      </c>
      <c r="G181" s="45">
        <v>3659</v>
      </c>
      <c r="H181" s="46">
        <v>3699</v>
      </c>
    </row>
    <row r="182" spans="1:8" ht="13.5">
      <c r="A182" s="167"/>
      <c r="B182" s="373" t="s">
        <v>0</v>
      </c>
      <c r="C182" s="45">
        <v>4848</v>
      </c>
      <c r="D182" s="45">
        <v>258</v>
      </c>
      <c r="E182" s="45">
        <v>752</v>
      </c>
      <c r="F182" s="45">
        <v>189</v>
      </c>
      <c r="G182" s="45">
        <v>1527</v>
      </c>
      <c r="H182" s="46">
        <v>2123</v>
      </c>
    </row>
    <row r="183" spans="1:8" ht="13.5">
      <c r="A183" s="474" t="s">
        <v>4</v>
      </c>
      <c r="B183" s="373" t="s">
        <v>1</v>
      </c>
      <c r="C183" s="45">
        <v>12090</v>
      </c>
      <c r="D183" s="45">
        <v>1422</v>
      </c>
      <c r="E183" s="45">
        <v>2417</v>
      </c>
      <c r="F183" s="45">
        <v>955</v>
      </c>
      <c r="G183" s="45">
        <v>3616</v>
      </c>
      <c r="H183" s="46">
        <v>3681</v>
      </c>
    </row>
    <row r="184" spans="1:8" ht="13.5">
      <c r="A184" s="167"/>
      <c r="B184" s="373" t="s">
        <v>0</v>
      </c>
      <c r="C184" s="45">
        <v>4863</v>
      </c>
      <c r="D184" s="45">
        <v>284</v>
      </c>
      <c r="E184" s="45">
        <v>747</v>
      </c>
      <c r="F184" s="45">
        <v>192</v>
      </c>
      <c r="G184" s="45">
        <v>1547</v>
      </c>
      <c r="H184" s="46">
        <v>2092</v>
      </c>
    </row>
    <row r="185" spans="1:8" ht="13.5">
      <c r="A185" s="474" t="s">
        <v>3</v>
      </c>
      <c r="B185" s="373" t="s">
        <v>1</v>
      </c>
      <c r="C185" s="45">
        <v>12104</v>
      </c>
      <c r="D185" s="45">
        <v>1497</v>
      </c>
      <c r="E185" s="45">
        <v>2488</v>
      </c>
      <c r="F185" s="45">
        <v>982</v>
      </c>
      <c r="G185" s="45">
        <v>3626</v>
      </c>
      <c r="H185" s="46">
        <v>3512</v>
      </c>
    </row>
    <row r="186" spans="1:8" ht="13.5">
      <c r="A186" s="167"/>
      <c r="B186" s="373" t="s">
        <v>0</v>
      </c>
      <c r="C186" s="45">
        <v>4881</v>
      </c>
      <c r="D186" s="45">
        <v>291</v>
      </c>
      <c r="E186" s="45">
        <v>781</v>
      </c>
      <c r="F186" s="45">
        <v>194</v>
      </c>
      <c r="G186" s="45">
        <v>1561</v>
      </c>
      <c r="H186" s="46">
        <v>2054</v>
      </c>
    </row>
    <row r="187" spans="1:8" ht="13.5">
      <c r="A187" s="474" t="s">
        <v>2</v>
      </c>
      <c r="B187" s="373" t="s">
        <v>1</v>
      </c>
      <c r="C187" s="45">
        <v>12115</v>
      </c>
      <c r="D187" s="45">
        <v>1498</v>
      </c>
      <c r="E187" s="45">
        <v>2513</v>
      </c>
      <c r="F187" s="45">
        <v>910</v>
      </c>
      <c r="G187" s="45">
        <v>3691</v>
      </c>
      <c r="H187" s="46">
        <v>3503</v>
      </c>
    </row>
    <row r="188" spans="1:8" ht="13.5">
      <c r="A188" s="175"/>
      <c r="B188" s="373" t="s">
        <v>0</v>
      </c>
      <c r="C188" s="45">
        <v>4900</v>
      </c>
      <c r="D188" s="45">
        <v>265</v>
      </c>
      <c r="E188" s="45">
        <v>791</v>
      </c>
      <c r="F188" s="45">
        <v>194</v>
      </c>
      <c r="G188" s="45">
        <v>1588</v>
      </c>
      <c r="H188" s="46">
        <v>2062</v>
      </c>
    </row>
    <row r="189" spans="1:8" ht="13.5">
      <c r="A189" s="820">
        <v>2014</v>
      </c>
      <c r="B189" s="820"/>
      <c r="C189" s="820"/>
      <c r="D189" s="820"/>
      <c r="E189" s="820"/>
      <c r="F189" s="820"/>
      <c r="G189" s="820"/>
      <c r="H189" s="820"/>
    </row>
    <row r="190" spans="1:8" ht="13.5">
      <c r="A190" s="167" t="s">
        <v>10</v>
      </c>
      <c r="B190" s="381"/>
      <c r="C190" s="3"/>
      <c r="D190" s="3"/>
      <c r="E190" s="3"/>
      <c r="F190" s="3"/>
      <c r="G190" s="3"/>
      <c r="H190" s="2"/>
    </row>
    <row r="191" spans="1:8" ht="13.5">
      <c r="A191" s="474" t="s">
        <v>5</v>
      </c>
      <c r="B191" s="381" t="s">
        <v>1</v>
      </c>
      <c r="C191" s="3">
        <v>31033</v>
      </c>
      <c r="D191" s="3">
        <v>6611</v>
      </c>
      <c r="E191" s="3">
        <v>7126</v>
      </c>
      <c r="F191" s="3">
        <v>3188</v>
      </c>
      <c r="G191" s="3">
        <v>7628</v>
      </c>
      <c r="H191" s="2">
        <v>6480</v>
      </c>
    </row>
    <row r="192" spans="1:8" ht="13.5">
      <c r="A192" s="167"/>
      <c r="B192" s="381" t="s">
        <v>0</v>
      </c>
      <c r="C192" s="3">
        <v>13559</v>
      </c>
      <c r="D192" s="3">
        <v>1836</v>
      </c>
      <c r="E192" s="3">
        <v>3294</v>
      </c>
      <c r="F192" s="3">
        <v>1015</v>
      </c>
      <c r="G192" s="3">
        <v>3861</v>
      </c>
      <c r="H192" s="2">
        <v>3552</v>
      </c>
    </row>
    <row r="193" spans="1:8" ht="13.5">
      <c r="A193" s="474" t="s">
        <v>4</v>
      </c>
      <c r="B193" s="375" t="s">
        <v>1</v>
      </c>
      <c r="C193" s="3">
        <v>30968</v>
      </c>
      <c r="D193" s="3">
        <v>6706</v>
      </c>
      <c r="E193" s="3">
        <v>7009</v>
      </c>
      <c r="F193" s="3">
        <v>3205</v>
      </c>
      <c r="G193" s="3">
        <v>7625</v>
      </c>
      <c r="H193" s="42">
        <v>6422</v>
      </c>
    </row>
    <row r="194" spans="1:8" ht="13.5">
      <c r="A194" s="167"/>
      <c r="B194" s="375" t="s">
        <v>0</v>
      </c>
      <c r="C194" s="3">
        <v>13578</v>
      </c>
      <c r="D194" s="3">
        <v>1856</v>
      </c>
      <c r="E194" s="3">
        <v>3283</v>
      </c>
      <c r="F194" s="3">
        <v>960</v>
      </c>
      <c r="G194" s="3">
        <v>3939</v>
      </c>
      <c r="H194" s="42">
        <v>3540</v>
      </c>
    </row>
    <row r="195" spans="1:8" ht="13.5">
      <c r="A195" s="474" t="s">
        <v>3</v>
      </c>
      <c r="B195" s="375" t="s">
        <v>1</v>
      </c>
      <c r="C195" s="3">
        <v>30969</v>
      </c>
      <c r="D195" s="3">
        <v>6815</v>
      </c>
      <c r="E195" s="3">
        <v>7103</v>
      </c>
      <c r="F195" s="3">
        <v>3223</v>
      </c>
      <c r="G195" s="3">
        <v>7602</v>
      </c>
      <c r="H195" s="42">
        <v>6225</v>
      </c>
    </row>
    <row r="196" spans="1:8" ht="13.5">
      <c r="A196" s="167"/>
      <c r="B196" s="375" t="s">
        <v>0</v>
      </c>
      <c r="C196" s="3">
        <v>13613</v>
      </c>
      <c r="D196" s="3">
        <v>1866</v>
      </c>
      <c r="E196" s="3">
        <v>3313</v>
      </c>
      <c r="F196" s="3">
        <v>971</v>
      </c>
      <c r="G196" s="3">
        <v>3951</v>
      </c>
      <c r="H196" s="42">
        <v>3512</v>
      </c>
    </row>
    <row r="197" spans="1:8" ht="13.5">
      <c r="A197" s="474" t="s">
        <v>2</v>
      </c>
      <c r="B197" s="375" t="s">
        <v>1</v>
      </c>
      <c r="C197" s="3">
        <v>30970</v>
      </c>
      <c r="D197" s="3">
        <v>6793</v>
      </c>
      <c r="E197" s="3">
        <v>7099</v>
      </c>
      <c r="F197" s="3">
        <v>3189</v>
      </c>
      <c r="G197" s="3">
        <v>7637</v>
      </c>
      <c r="H197" s="42">
        <v>6252</v>
      </c>
    </row>
    <row r="198" spans="1:8" ht="13.5">
      <c r="A198" s="167"/>
      <c r="B198" s="375" t="s">
        <v>0</v>
      </c>
      <c r="C198" s="3">
        <v>13648</v>
      </c>
      <c r="D198" s="3">
        <v>1870</v>
      </c>
      <c r="E198" s="3">
        <v>3342</v>
      </c>
      <c r="F198" s="3">
        <v>1026</v>
      </c>
      <c r="G198" s="3">
        <v>3953</v>
      </c>
      <c r="H198" s="42">
        <v>3457</v>
      </c>
    </row>
    <row r="199" spans="1:8" ht="13.5">
      <c r="A199" s="169" t="s">
        <v>9</v>
      </c>
      <c r="B199" s="375"/>
      <c r="C199" s="43"/>
      <c r="D199" s="43"/>
      <c r="E199" s="43"/>
      <c r="F199" s="43"/>
      <c r="G199" s="43"/>
      <c r="H199" s="300"/>
    </row>
    <row r="200" spans="1:8" ht="13.5">
      <c r="A200" s="170" t="s">
        <v>5</v>
      </c>
      <c r="B200" s="373" t="s">
        <v>1</v>
      </c>
      <c r="C200" s="7">
        <v>14852</v>
      </c>
      <c r="D200" s="7">
        <v>2763</v>
      </c>
      <c r="E200" s="7">
        <v>3475</v>
      </c>
      <c r="F200" s="7">
        <v>1158</v>
      </c>
      <c r="G200" s="7">
        <v>4624</v>
      </c>
      <c r="H200" s="44">
        <v>2832</v>
      </c>
    </row>
    <row r="201" spans="1:8" ht="13.5">
      <c r="A201" s="169"/>
      <c r="B201" s="373" t="s">
        <v>0</v>
      </c>
      <c r="C201" s="7">
        <v>5960</v>
      </c>
      <c r="D201" s="7">
        <v>830</v>
      </c>
      <c r="E201" s="7">
        <v>1422</v>
      </c>
      <c r="F201" s="7">
        <v>208</v>
      </c>
      <c r="G201" s="7">
        <v>2289</v>
      </c>
      <c r="H201" s="44">
        <v>1211</v>
      </c>
    </row>
    <row r="202" spans="1:8" ht="13.5">
      <c r="A202" s="170" t="s">
        <v>4</v>
      </c>
      <c r="B202" s="373" t="s">
        <v>1</v>
      </c>
      <c r="C202" s="7">
        <v>14821</v>
      </c>
      <c r="D202" s="7">
        <v>2791</v>
      </c>
      <c r="E202" s="7">
        <v>3419</v>
      </c>
      <c r="F202" s="7">
        <v>1175</v>
      </c>
      <c r="G202" s="7">
        <v>4636</v>
      </c>
      <c r="H202" s="44">
        <v>2800</v>
      </c>
    </row>
    <row r="203" spans="1:8" ht="13.5">
      <c r="A203" s="169"/>
      <c r="B203" s="373" t="s">
        <v>0</v>
      </c>
      <c r="C203" s="45">
        <v>5970</v>
      </c>
      <c r="D203" s="45">
        <v>817</v>
      </c>
      <c r="E203" s="45">
        <v>1420</v>
      </c>
      <c r="F203" s="45">
        <v>196</v>
      </c>
      <c r="G203" s="45">
        <v>2328</v>
      </c>
      <c r="H203" s="46">
        <v>1209</v>
      </c>
    </row>
    <row r="204" spans="1:8" ht="13.5">
      <c r="A204" s="170" t="s">
        <v>3</v>
      </c>
      <c r="B204" s="373" t="s">
        <v>1</v>
      </c>
      <c r="C204" s="45">
        <v>14821</v>
      </c>
      <c r="D204" s="45">
        <v>2819</v>
      </c>
      <c r="E204" s="45">
        <v>3460</v>
      </c>
      <c r="F204" s="45">
        <v>1186</v>
      </c>
      <c r="G204" s="45">
        <v>4670</v>
      </c>
      <c r="H204" s="46">
        <v>2685</v>
      </c>
    </row>
    <row r="205" spans="1:8" ht="13.5">
      <c r="A205" s="169"/>
      <c r="B205" s="373" t="s">
        <v>0</v>
      </c>
      <c r="C205" s="45">
        <v>5986</v>
      </c>
      <c r="D205" s="45">
        <v>815</v>
      </c>
      <c r="E205" s="45">
        <v>1399</v>
      </c>
      <c r="F205" s="45">
        <v>208</v>
      </c>
      <c r="G205" s="45">
        <v>2377</v>
      </c>
      <c r="H205" s="46">
        <v>1187</v>
      </c>
    </row>
    <row r="206" spans="1:8" ht="13.5">
      <c r="A206" s="170" t="s">
        <v>2</v>
      </c>
      <c r="B206" s="373" t="s">
        <v>1</v>
      </c>
      <c r="C206" s="45">
        <v>14820</v>
      </c>
      <c r="D206" s="45">
        <v>2824</v>
      </c>
      <c r="E206" s="45">
        <v>3450</v>
      </c>
      <c r="F206" s="45">
        <v>1163</v>
      </c>
      <c r="G206" s="45">
        <v>4667</v>
      </c>
      <c r="H206" s="46">
        <v>2716</v>
      </c>
    </row>
    <row r="207" spans="1:8" ht="13.5">
      <c r="A207" s="170"/>
      <c r="B207" s="373" t="s">
        <v>0</v>
      </c>
      <c r="C207" s="45">
        <v>6003</v>
      </c>
      <c r="D207" s="45">
        <v>834</v>
      </c>
      <c r="E207" s="45">
        <v>1415</v>
      </c>
      <c r="F207" s="45">
        <v>221</v>
      </c>
      <c r="G207" s="45">
        <v>2364</v>
      </c>
      <c r="H207" s="46">
        <v>1169</v>
      </c>
    </row>
    <row r="208" spans="1:8" ht="13.5">
      <c r="A208" s="169" t="s">
        <v>8</v>
      </c>
      <c r="B208" s="375"/>
      <c r="C208" s="47"/>
      <c r="D208" s="47"/>
      <c r="E208" s="47"/>
      <c r="F208" s="47"/>
      <c r="G208" s="47"/>
      <c r="H208" s="48"/>
    </row>
    <row r="209" spans="1:8" ht="13.5">
      <c r="A209" s="170" t="s">
        <v>5</v>
      </c>
      <c r="B209" s="373" t="s">
        <v>1</v>
      </c>
      <c r="C209" s="45">
        <v>16180</v>
      </c>
      <c r="D209" s="45">
        <v>3848</v>
      </c>
      <c r="E209" s="45">
        <v>3651</v>
      </c>
      <c r="F209" s="45">
        <v>2030</v>
      </c>
      <c r="G209" s="45">
        <v>3004</v>
      </c>
      <c r="H209" s="46">
        <v>3648</v>
      </c>
    </row>
    <row r="210" spans="1:8" ht="13.5">
      <c r="A210" s="169"/>
      <c r="B210" s="373" t="s">
        <v>0</v>
      </c>
      <c r="C210" s="45">
        <v>7599</v>
      </c>
      <c r="D210" s="45">
        <v>1006</v>
      </c>
      <c r="E210" s="45">
        <v>1872</v>
      </c>
      <c r="F210" s="45">
        <v>808</v>
      </c>
      <c r="G210" s="45">
        <v>1572</v>
      </c>
      <c r="H210" s="46">
        <v>2341</v>
      </c>
    </row>
    <row r="211" spans="1:8" ht="13.5">
      <c r="A211" s="170" t="s">
        <v>4</v>
      </c>
      <c r="B211" s="373" t="s">
        <v>1</v>
      </c>
      <c r="C211" s="45">
        <v>16147</v>
      </c>
      <c r="D211" s="45">
        <v>3915</v>
      </c>
      <c r="E211" s="45">
        <v>3590</v>
      </c>
      <c r="F211" s="45">
        <v>2030</v>
      </c>
      <c r="G211" s="45">
        <v>2990</v>
      </c>
      <c r="H211" s="46">
        <v>3622</v>
      </c>
    </row>
    <row r="212" spans="1:8" ht="13.5">
      <c r="A212" s="169"/>
      <c r="B212" s="373" t="s">
        <v>0</v>
      </c>
      <c r="C212" s="45">
        <v>7608</v>
      </c>
      <c r="D212" s="45">
        <v>1039</v>
      </c>
      <c r="E212" s="45">
        <v>1863</v>
      </c>
      <c r="F212" s="45">
        <v>764</v>
      </c>
      <c r="G212" s="45">
        <v>1611</v>
      </c>
      <c r="H212" s="46">
        <v>2331</v>
      </c>
    </row>
    <row r="213" spans="1:8" ht="13.5">
      <c r="A213" s="170" t="s">
        <v>3</v>
      </c>
      <c r="B213" s="373" t="s">
        <v>1</v>
      </c>
      <c r="C213" s="45">
        <v>16148</v>
      </c>
      <c r="D213" s="45">
        <v>3996</v>
      </c>
      <c r="E213" s="45">
        <v>3643</v>
      </c>
      <c r="F213" s="45">
        <v>2037</v>
      </c>
      <c r="G213" s="45">
        <v>2932</v>
      </c>
      <c r="H213" s="46">
        <v>3539</v>
      </c>
    </row>
    <row r="214" spans="1:8" ht="13.5">
      <c r="A214" s="169"/>
      <c r="B214" s="373" t="s">
        <v>0</v>
      </c>
      <c r="C214" s="45">
        <v>7626</v>
      </c>
      <c r="D214" s="45">
        <v>1051</v>
      </c>
      <c r="E214" s="45">
        <v>1914</v>
      </c>
      <c r="F214" s="45">
        <v>763</v>
      </c>
      <c r="G214" s="45">
        <v>1573</v>
      </c>
      <c r="H214" s="46">
        <v>2325</v>
      </c>
    </row>
    <row r="215" spans="1:8" ht="13.5">
      <c r="A215" s="170" t="s">
        <v>2</v>
      </c>
      <c r="B215" s="373" t="s">
        <v>1</v>
      </c>
      <c r="C215" s="45">
        <v>16150</v>
      </c>
      <c r="D215" s="45">
        <v>3969</v>
      </c>
      <c r="E215" s="45">
        <v>3649</v>
      </c>
      <c r="F215" s="45">
        <v>2026</v>
      </c>
      <c r="G215" s="45">
        <v>2970</v>
      </c>
      <c r="H215" s="46">
        <v>3536</v>
      </c>
    </row>
    <row r="216" spans="1:8" ht="13.5">
      <c r="A216" s="170"/>
      <c r="B216" s="373" t="s">
        <v>0</v>
      </c>
      <c r="C216" s="45">
        <v>7645</v>
      </c>
      <c r="D216" s="45">
        <v>1036</v>
      </c>
      <c r="E216" s="45">
        <v>1927</v>
      </c>
      <c r="F216" s="45">
        <v>805</v>
      </c>
      <c r="G216" s="45">
        <v>1589</v>
      </c>
      <c r="H216" s="46">
        <v>2288</v>
      </c>
    </row>
    <row r="217" spans="1:8" ht="13.5">
      <c r="A217" s="167" t="s">
        <v>7</v>
      </c>
      <c r="B217" s="373"/>
      <c r="C217" s="47"/>
      <c r="D217" s="47"/>
      <c r="E217" s="47"/>
      <c r="F217" s="47"/>
      <c r="G217" s="47"/>
      <c r="H217" s="48"/>
    </row>
    <row r="218" spans="1:8" ht="13.5">
      <c r="A218" s="474" t="s">
        <v>5</v>
      </c>
      <c r="B218" s="373" t="s">
        <v>1</v>
      </c>
      <c r="C218" s="45">
        <v>18899</v>
      </c>
      <c r="D218" s="45">
        <v>5144</v>
      </c>
      <c r="E218" s="45">
        <v>4653</v>
      </c>
      <c r="F218" s="45">
        <v>2279</v>
      </c>
      <c r="G218" s="45">
        <v>3900</v>
      </c>
      <c r="H218" s="46">
        <v>2922</v>
      </c>
    </row>
    <row r="219" spans="1:8" ht="13.5">
      <c r="A219" s="167"/>
      <c r="B219" s="373" t="s">
        <v>0</v>
      </c>
      <c r="C219" s="45">
        <v>8642</v>
      </c>
      <c r="D219" s="45">
        <v>1565</v>
      </c>
      <c r="E219" s="45">
        <v>2509</v>
      </c>
      <c r="F219" s="45">
        <v>823</v>
      </c>
      <c r="G219" s="45">
        <v>2248</v>
      </c>
      <c r="H219" s="46">
        <v>1498</v>
      </c>
    </row>
    <row r="220" spans="1:8" ht="13.5">
      <c r="A220" s="474" t="s">
        <v>4</v>
      </c>
      <c r="B220" s="373" t="s">
        <v>1</v>
      </c>
      <c r="C220" s="45">
        <v>18850</v>
      </c>
      <c r="D220" s="45">
        <v>5216</v>
      </c>
      <c r="E220" s="45">
        <v>4568</v>
      </c>
      <c r="F220" s="45">
        <v>2205</v>
      </c>
      <c r="G220" s="45">
        <v>3946</v>
      </c>
      <c r="H220" s="46">
        <v>2914</v>
      </c>
    </row>
    <row r="221" spans="1:8" ht="13.5">
      <c r="A221" s="167"/>
      <c r="B221" s="373" t="s">
        <v>0</v>
      </c>
      <c r="C221" s="45">
        <v>8651</v>
      </c>
      <c r="D221" s="45">
        <v>1557</v>
      </c>
      <c r="E221" s="45">
        <v>2491</v>
      </c>
      <c r="F221" s="45">
        <v>763</v>
      </c>
      <c r="G221" s="45">
        <v>2316</v>
      </c>
      <c r="H221" s="46">
        <v>1525</v>
      </c>
    </row>
    <row r="222" spans="1:8" ht="13.5">
      <c r="A222" s="474" t="s">
        <v>3</v>
      </c>
      <c r="B222" s="373" t="s">
        <v>1</v>
      </c>
      <c r="C222" s="45">
        <v>18839</v>
      </c>
      <c r="D222" s="45">
        <v>5248</v>
      </c>
      <c r="E222" s="45">
        <v>4595</v>
      </c>
      <c r="F222" s="45">
        <v>2207</v>
      </c>
      <c r="G222" s="45">
        <v>3932</v>
      </c>
      <c r="H222" s="46">
        <v>2857</v>
      </c>
    </row>
    <row r="223" spans="1:8" ht="13.5">
      <c r="A223" s="167"/>
      <c r="B223" s="373" t="s">
        <v>0</v>
      </c>
      <c r="C223" s="45">
        <v>8667</v>
      </c>
      <c r="D223" s="45">
        <v>1548</v>
      </c>
      <c r="E223" s="45">
        <v>2495</v>
      </c>
      <c r="F223" s="45">
        <v>770</v>
      </c>
      <c r="G223" s="45">
        <v>2311</v>
      </c>
      <c r="H223" s="46">
        <v>1543</v>
      </c>
    </row>
    <row r="224" spans="1:8" ht="13.5">
      <c r="A224" s="474" t="s">
        <v>2</v>
      </c>
      <c r="B224" s="373" t="s">
        <v>1</v>
      </c>
      <c r="C224" s="45">
        <v>18826</v>
      </c>
      <c r="D224" s="45">
        <v>5230</v>
      </c>
      <c r="E224" s="45">
        <v>4608</v>
      </c>
      <c r="F224" s="45">
        <v>2271</v>
      </c>
      <c r="G224" s="45">
        <v>3905</v>
      </c>
      <c r="H224" s="46">
        <v>2812</v>
      </c>
    </row>
    <row r="225" spans="1:8" ht="13.5">
      <c r="A225" s="474"/>
      <c r="B225" s="373" t="s">
        <v>0</v>
      </c>
      <c r="C225" s="45">
        <v>8683</v>
      </c>
      <c r="D225" s="45">
        <v>1568</v>
      </c>
      <c r="E225" s="45">
        <v>2534</v>
      </c>
      <c r="F225" s="45">
        <v>830</v>
      </c>
      <c r="G225" s="45">
        <v>2295</v>
      </c>
      <c r="H225" s="46">
        <v>1456</v>
      </c>
    </row>
    <row r="226" spans="1:8" ht="13.5">
      <c r="A226" s="167" t="s">
        <v>6</v>
      </c>
      <c r="B226" s="373"/>
      <c r="C226" s="47"/>
      <c r="D226" s="47"/>
      <c r="E226" s="47"/>
      <c r="F226" s="47"/>
      <c r="G226" s="47"/>
      <c r="H226" s="48"/>
    </row>
    <row r="227" spans="1:8" ht="13.5">
      <c r="A227" s="474" t="s">
        <v>5</v>
      </c>
      <c r="B227" s="373" t="s">
        <v>1</v>
      </c>
      <c r="C227" s="45">
        <v>12134</v>
      </c>
      <c r="D227" s="45">
        <v>1467</v>
      </c>
      <c r="E227" s="45">
        <v>2472</v>
      </c>
      <c r="F227" s="45">
        <v>909</v>
      </c>
      <c r="G227" s="45">
        <v>3728</v>
      </c>
      <c r="H227" s="46">
        <v>3558</v>
      </c>
    </row>
    <row r="228" spans="1:8" ht="13.5">
      <c r="A228" s="167"/>
      <c r="B228" s="373" t="s">
        <v>0</v>
      </c>
      <c r="C228" s="45">
        <v>4917</v>
      </c>
      <c r="D228" s="45">
        <v>271</v>
      </c>
      <c r="E228" s="45">
        <v>785</v>
      </c>
      <c r="F228" s="45">
        <v>193</v>
      </c>
      <c r="G228" s="45">
        <v>1613</v>
      </c>
      <c r="H228" s="46">
        <v>2055</v>
      </c>
    </row>
    <row r="229" spans="1:8" ht="13.5">
      <c r="A229" s="474" t="s">
        <v>4</v>
      </c>
      <c r="B229" s="373" t="s">
        <v>1</v>
      </c>
      <c r="C229" s="45">
        <v>12118</v>
      </c>
      <c r="D229" s="45">
        <v>1490</v>
      </c>
      <c r="E229" s="45">
        <v>2441</v>
      </c>
      <c r="F229" s="45">
        <v>1000</v>
      </c>
      <c r="G229" s="45">
        <v>3679</v>
      </c>
      <c r="H229" s="46">
        <v>3508</v>
      </c>
    </row>
    <row r="230" spans="1:8" ht="13.5">
      <c r="A230" s="167"/>
      <c r="B230" s="373" t="s">
        <v>0</v>
      </c>
      <c r="C230" s="45">
        <v>4927</v>
      </c>
      <c r="D230" s="45">
        <v>299</v>
      </c>
      <c r="E230" s="45">
        <v>792</v>
      </c>
      <c r="F230" s="45">
        <v>197</v>
      </c>
      <c r="G230" s="45">
        <v>1624</v>
      </c>
      <c r="H230" s="46">
        <v>2015</v>
      </c>
    </row>
    <row r="231" spans="1:8" ht="13.5">
      <c r="A231" s="474" t="s">
        <v>3</v>
      </c>
      <c r="B231" s="373" t="s">
        <v>1</v>
      </c>
      <c r="C231" s="45">
        <v>12130</v>
      </c>
      <c r="D231" s="45">
        <v>1567</v>
      </c>
      <c r="E231" s="45">
        <v>2508</v>
      </c>
      <c r="F231" s="45">
        <v>1016</v>
      </c>
      <c r="G231" s="45">
        <v>3670</v>
      </c>
      <c r="H231" s="46">
        <v>3368</v>
      </c>
    </row>
    <row r="232" spans="1:8" ht="13.5">
      <c r="A232" s="167"/>
      <c r="B232" s="373" t="s">
        <v>0</v>
      </c>
      <c r="C232" s="45">
        <v>4945</v>
      </c>
      <c r="D232" s="45">
        <v>318</v>
      </c>
      <c r="E232" s="45">
        <v>818</v>
      </c>
      <c r="F232" s="45">
        <v>201</v>
      </c>
      <c r="G232" s="45">
        <v>1639</v>
      </c>
      <c r="H232" s="46">
        <v>1969</v>
      </c>
    </row>
    <row r="233" spans="1:8" ht="13.5">
      <c r="A233" s="474" t="s">
        <v>2</v>
      </c>
      <c r="B233" s="373" t="s">
        <v>1</v>
      </c>
      <c r="C233" s="45">
        <v>12144</v>
      </c>
      <c r="D233" s="45">
        <v>1563</v>
      </c>
      <c r="E233" s="45">
        <v>2491</v>
      </c>
      <c r="F233" s="45">
        <v>918</v>
      </c>
      <c r="G233" s="45">
        <v>3732</v>
      </c>
      <c r="H233" s="46">
        <v>3440</v>
      </c>
    </row>
    <row r="234" spans="1:8" ht="13.5">
      <c r="A234" s="175"/>
      <c r="B234" s="373" t="s">
        <v>0</v>
      </c>
      <c r="C234" s="45">
        <v>4965</v>
      </c>
      <c r="D234" s="45">
        <v>302</v>
      </c>
      <c r="E234" s="45">
        <v>809</v>
      </c>
      <c r="F234" s="45">
        <v>195</v>
      </c>
      <c r="G234" s="45">
        <v>1658</v>
      </c>
      <c r="H234" s="46">
        <v>2001</v>
      </c>
    </row>
    <row r="235" spans="1:8" ht="13.5">
      <c r="A235" s="820">
        <v>2015</v>
      </c>
      <c r="B235" s="820"/>
      <c r="C235" s="820"/>
      <c r="D235" s="820"/>
      <c r="E235" s="820"/>
      <c r="F235" s="820"/>
      <c r="G235" s="820"/>
      <c r="H235" s="820"/>
    </row>
    <row r="236" spans="1:8" ht="13.5">
      <c r="A236" s="167" t="s">
        <v>10</v>
      </c>
      <c r="B236" s="381"/>
      <c r="C236" s="3"/>
      <c r="D236" s="3"/>
      <c r="E236" s="3"/>
      <c r="F236" s="3"/>
      <c r="G236" s="3"/>
      <c r="H236" s="2"/>
    </row>
    <row r="237" spans="1:8" ht="13.5">
      <c r="A237" s="474" t="s">
        <v>5</v>
      </c>
      <c r="B237" s="381" t="s">
        <v>1</v>
      </c>
      <c r="C237" s="382">
        <v>30962</v>
      </c>
      <c r="D237" s="3">
        <v>6820</v>
      </c>
      <c r="E237" s="3">
        <v>7187</v>
      </c>
      <c r="F237" s="3">
        <v>3094</v>
      </c>
      <c r="G237" s="3">
        <v>7583</v>
      </c>
      <c r="H237" s="2">
        <v>6279</v>
      </c>
    </row>
    <row r="238" spans="1:8" ht="13.5">
      <c r="A238" s="167"/>
      <c r="B238" s="381" t="s">
        <v>0</v>
      </c>
      <c r="C238" s="382">
        <v>13674</v>
      </c>
      <c r="D238" s="3">
        <v>1917</v>
      </c>
      <c r="E238" s="3">
        <v>3371</v>
      </c>
      <c r="F238" s="3">
        <v>993</v>
      </c>
      <c r="G238" s="3">
        <v>3978</v>
      </c>
      <c r="H238" s="2">
        <v>3414</v>
      </c>
    </row>
    <row r="239" spans="1:8" ht="13.5">
      <c r="A239" s="474" t="s">
        <v>4</v>
      </c>
      <c r="B239" s="375" t="s">
        <v>1</v>
      </c>
      <c r="C239" s="382">
        <v>30962</v>
      </c>
      <c r="D239" s="3">
        <v>6893</v>
      </c>
      <c r="E239" s="3">
        <v>7189</v>
      </c>
      <c r="F239" s="3">
        <v>3082</v>
      </c>
      <c r="G239" s="3">
        <v>7567</v>
      </c>
      <c r="H239" s="42">
        <v>6230</v>
      </c>
    </row>
    <row r="240" spans="1:8" ht="13.5">
      <c r="A240" s="167"/>
      <c r="B240" s="375" t="s">
        <v>0</v>
      </c>
      <c r="C240" s="382">
        <v>13674</v>
      </c>
      <c r="D240" s="3">
        <v>1904</v>
      </c>
      <c r="E240" s="3">
        <v>3413</v>
      </c>
      <c r="F240" s="3">
        <v>928</v>
      </c>
      <c r="G240" s="3">
        <v>4006</v>
      </c>
      <c r="H240" s="42">
        <v>3423</v>
      </c>
    </row>
    <row r="241" spans="1:8" ht="13.5">
      <c r="A241" s="474" t="s">
        <v>3</v>
      </c>
      <c r="B241" s="375" t="s">
        <v>1</v>
      </c>
      <c r="C241" s="382">
        <v>30962</v>
      </c>
      <c r="D241" s="3">
        <v>6929</v>
      </c>
      <c r="E241" s="3">
        <v>7231</v>
      </c>
      <c r="F241" s="3">
        <v>3205</v>
      </c>
      <c r="G241" s="3">
        <v>7501</v>
      </c>
      <c r="H241" s="42">
        <v>6097</v>
      </c>
    </row>
    <row r="242" spans="1:8" ht="13.5">
      <c r="A242" s="167"/>
      <c r="B242" s="375" t="s">
        <v>0</v>
      </c>
      <c r="C242" s="382">
        <v>13674</v>
      </c>
      <c r="D242" s="3">
        <v>1893</v>
      </c>
      <c r="E242" s="3">
        <v>3462</v>
      </c>
      <c r="F242" s="3">
        <v>984</v>
      </c>
      <c r="G242" s="3">
        <v>3940</v>
      </c>
      <c r="H242" s="42">
        <v>3395</v>
      </c>
    </row>
    <row r="243" spans="1:8" ht="13.5">
      <c r="A243" s="474" t="s">
        <v>2</v>
      </c>
      <c r="B243" s="375" t="s">
        <v>1</v>
      </c>
      <c r="C243" s="382">
        <v>30962</v>
      </c>
      <c r="D243" s="3">
        <v>6924</v>
      </c>
      <c r="E243" s="3">
        <v>7204</v>
      </c>
      <c r="F243" s="3">
        <v>3188</v>
      </c>
      <c r="G243" s="3">
        <v>7560</v>
      </c>
      <c r="H243" s="42">
        <v>6087</v>
      </c>
    </row>
    <row r="244" spans="1:8" ht="13.5">
      <c r="A244" s="167"/>
      <c r="B244" s="375" t="s">
        <v>0</v>
      </c>
      <c r="C244" s="382">
        <v>13674</v>
      </c>
      <c r="D244" s="3">
        <v>1910</v>
      </c>
      <c r="E244" s="3">
        <v>3446</v>
      </c>
      <c r="F244" s="3">
        <v>1015</v>
      </c>
      <c r="G244" s="3">
        <v>4007</v>
      </c>
      <c r="H244" s="42">
        <v>3296</v>
      </c>
    </row>
    <row r="245" spans="1:8" ht="13.5">
      <c r="A245" s="169" t="s">
        <v>9</v>
      </c>
      <c r="B245" s="375"/>
      <c r="C245" s="47"/>
      <c r="D245" s="43"/>
      <c r="E245" s="43"/>
      <c r="F245" s="43"/>
      <c r="G245" s="43"/>
      <c r="H245" s="300"/>
    </row>
    <row r="246" spans="1:8" ht="13.5">
      <c r="A246" s="170" t="s">
        <v>5</v>
      </c>
      <c r="B246" s="373" t="s">
        <v>1</v>
      </c>
      <c r="C246" s="45">
        <v>14816</v>
      </c>
      <c r="D246" s="7">
        <v>2833</v>
      </c>
      <c r="E246" s="7">
        <v>3499</v>
      </c>
      <c r="F246" s="7">
        <v>1121</v>
      </c>
      <c r="G246" s="7">
        <v>4624</v>
      </c>
      <c r="H246" s="44">
        <v>2740</v>
      </c>
    </row>
    <row r="247" spans="1:8" ht="13.5">
      <c r="A247" s="169"/>
      <c r="B247" s="373" t="s">
        <v>0</v>
      </c>
      <c r="C247" s="45">
        <v>6016</v>
      </c>
      <c r="D247" s="7">
        <v>845</v>
      </c>
      <c r="E247" s="7">
        <v>1439</v>
      </c>
      <c r="F247" s="7">
        <v>206</v>
      </c>
      <c r="G247" s="7">
        <v>2353</v>
      </c>
      <c r="H247" s="44">
        <v>1174</v>
      </c>
    </row>
    <row r="248" spans="1:8" ht="13.5">
      <c r="A248" s="170" t="s">
        <v>4</v>
      </c>
      <c r="B248" s="373" t="s">
        <v>1</v>
      </c>
      <c r="C248" s="45">
        <v>14816</v>
      </c>
      <c r="D248" s="7">
        <v>2850</v>
      </c>
      <c r="E248" s="7">
        <v>3479</v>
      </c>
      <c r="F248" s="7">
        <v>1138</v>
      </c>
      <c r="G248" s="7">
        <v>4625</v>
      </c>
      <c r="H248" s="44">
        <v>2725</v>
      </c>
    </row>
    <row r="249" spans="1:8" ht="13.5">
      <c r="A249" s="169"/>
      <c r="B249" s="373" t="s">
        <v>0</v>
      </c>
      <c r="C249" s="45">
        <v>6016</v>
      </c>
      <c r="D249" s="45">
        <v>819</v>
      </c>
      <c r="E249" s="45">
        <v>1445</v>
      </c>
      <c r="F249" s="45">
        <v>196</v>
      </c>
      <c r="G249" s="45">
        <v>2372</v>
      </c>
      <c r="H249" s="46">
        <v>1184</v>
      </c>
    </row>
    <row r="250" spans="1:8" ht="13.5">
      <c r="A250" s="170" t="s">
        <v>3</v>
      </c>
      <c r="B250" s="373" t="s">
        <v>1</v>
      </c>
      <c r="C250" s="45">
        <v>14816</v>
      </c>
      <c r="D250" s="45">
        <v>2849</v>
      </c>
      <c r="E250" s="45">
        <v>3527</v>
      </c>
      <c r="F250" s="45">
        <v>1199</v>
      </c>
      <c r="G250" s="45">
        <v>4588</v>
      </c>
      <c r="H250" s="46">
        <v>2653</v>
      </c>
    </row>
    <row r="251" spans="1:8" ht="13.5">
      <c r="A251" s="169"/>
      <c r="B251" s="373" t="s">
        <v>0</v>
      </c>
      <c r="C251" s="45">
        <v>6016</v>
      </c>
      <c r="D251" s="45">
        <v>813</v>
      </c>
      <c r="E251" s="45">
        <v>1473</v>
      </c>
      <c r="F251" s="45">
        <v>219</v>
      </c>
      <c r="G251" s="45">
        <v>2354</v>
      </c>
      <c r="H251" s="46">
        <v>1157</v>
      </c>
    </row>
    <row r="252" spans="1:8" ht="13.5">
      <c r="A252" s="170" t="s">
        <v>2</v>
      </c>
      <c r="B252" s="373" t="s">
        <v>1</v>
      </c>
      <c r="C252" s="45">
        <v>14816</v>
      </c>
      <c r="D252" s="45">
        <v>2839</v>
      </c>
      <c r="E252" s="45">
        <v>3546</v>
      </c>
      <c r="F252" s="45">
        <v>1169</v>
      </c>
      <c r="G252" s="45">
        <v>4621</v>
      </c>
      <c r="H252" s="46">
        <v>2642</v>
      </c>
    </row>
    <row r="253" spans="1:8" ht="13.5">
      <c r="A253" s="170"/>
      <c r="B253" s="373" t="s">
        <v>0</v>
      </c>
      <c r="C253" s="45">
        <v>6016</v>
      </c>
      <c r="D253" s="45">
        <v>831</v>
      </c>
      <c r="E253" s="45">
        <v>1473</v>
      </c>
      <c r="F253" s="45">
        <v>214</v>
      </c>
      <c r="G253" s="45">
        <v>2397</v>
      </c>
      <c r="H253" s="46">
        <v>1101</v>
      </c>
    </row>
    <row r="254" spans="1:8" ht="13.5">
      <c r="A254" s="169" t="s">
        <v>8</v>
      </c>
      <c r="B254" s="375"/>
      <c r="C254" s="47"/>
      <c r="D254" s="47"/>
      <c r="E254" s="47"/>
      <c r="F254" s="47"/>
      <c r="G254" s="47"/>
      <c r="H254" s="48"/>
    </row>
    <row r="255" spans="1:8" ht="13.5">
      <c r="A255" s="170" t="s">
        <v>5</v>
      </c>
      <c r="B255" s="373" t="s">
        <v>1</v>
      </c>
      <c r="C255" s="45">
        <v>16146</v>
      </c>
      <c r="D255" s="45">
        <v>3987</v>
      </c>
      <c r="E255" s="45">
        <v>3688</v>
      </c>
      <c r="F255" s="45">
        <v>1973</v>
      </c>
      <c r="G255" s="45">
        <v>2958</v>
      </c>
      <c r="H255" s="46">
        <v>3539</v>
      </c>
    </row>
    <row r="256" spans="1:8" ht="13.5">
      <c r="A256" s="169"/>
      <c r="B256" s="373" t="s">
        <v>0</v>
      </c>
      <c r="C256" s="45">
        <v>7658</v>
      </c>
      <c r="D256" s="45">
        <v>1073</v>
      </c>
      <c r="E256" s="45">
        <v>1932</v>
      </c>
      <c r="F256" s="45">
        <v>787</v>
      </c>
      <c r="G256" s="45">
        <v>1625</v>
      </c>
      <c r="H256" s="46">
        <v>2240</v>
      </c>
    </row>
    <row r="257" spans="1:8" ht="13.5">
      <c r="A257" s="170" t="s">
        <v>4</v>
      </c>
      <c r="B257" s="373" t="s">
        <v>1</v>
      </c>
      <c r="C257" s="45">
        <v>16146</v>
      </c>
      <c r="D257" s="45">
        <v>4044</v>
      </c>
      <c r="E257" s="45">
        <v>3710</v>
      </c>
      <c r="F257" s="45">
        <v>1944</v>
      </c>
      <c r="G257" s="45">
        <v>2942</v>
      </c>
      <c r="H257" s="46">
        <v>3506</v>
      </c>
    </row>
    <row r="258" spans="1:8" ht="13.5">
      <c r="A258" s="169"/>
      <c r="B258" s="373" t="s">
        <v>0</v>
      </c>
      <c r="C258" s="45">
        <v>7658</v>
      </c>
      <c r="D258" s="45">
        <v>1085</v>
      </c>
      <c r="E258" s="45">
        <v>1968</v>
      </c>
      <c r="F258" s="45">
        <v>732</v>
      </c>
      <c r="G258" s="45">
        <v>1634</v>
      </c>
      <c r="H258" s="46">
        <v>2239</v>
      </c>
    </row>
    <row r="259" spans="1:8" ht="13.5">
      <c r="A259" s="170" t="s">
        <v>3</v>
      </c>
      <c r="B259" s="373" t="s">
        <v>1</v>
      </c>
      <c r="C259" s="45">
        <v>16146</v>
      </c>
      <c r="D259" s="45">
        <v>4080</v>
      </c>
      <c r="E259" s="45">
        <v>3704</v>
      </c>
      <c r="F259" s="45">
        <v>2006</v>
      </c>
      <c r="G259" s="45">
        <v>2912</v>
      </c>
      <c r="H259" s="46">
        <v>3444</v>
      </c>
    </row>
    <row r="260" spans="1:8" ht="13.5">
      <c r="A260" s="169"/>
      <c r="B260" s="373" t="s">
        <v>0</v>
      </c>
      <c r="C260" s="45">
        <v>7658</v>
      </c>
      <c r="D260" s="45">
        <v>1080</v>
      </c>
      <c r="E260" s="45">
        <v>1989</v>
      </c>
      <c r="F260" s="45">
        <v>766</v>
      </c>
      <c r="G260" s="45">
        <v>1585</v>
      </c>
      <c r="H260" s="46">
        <v>2238</v>
      </c>
    </row>
    <row r="261" spans="1:8" ht="13.5">
      <c r="A261" s="170" t="s">
        <v>2</v>
      </c>
      <c r="B261" s="373" t="s">
        <v>1</v>
      </c>
      <c r="C261" s="45">
        <v>16146</v>
      </c>
      <c r="D261" s="45">
        <v>4085</v>
      </c>
      <c r="E261" s="45">
        <v>3657</v>
      </c>
      <c r="F261" s="45">
        <v>2019</v>
      </c>
      <c r="G261" s="45">
        <v>2939</v>
      </c>
      <c r="H261" s="46">
        <v>3445</v>
      </c>
    </row>
    <row r="262" spans="1:8" ht="13.5">
      <c r="A262" s="170"/>
      <c r="B262" s="373" t="s">
        <v>0</v>
      </c>
      <c r="C262" s="45">
        <v>7658</v>
      </c>
      <c r="D262" s="45">
        <v>1079</v>
      </c>
      <c r="E262" s="45">
        <v>1973</v>
      </c>
      <c r="F262" s="45">
        <v>801</v>
      </c>
      <c r="G262" s="45">
        <v>1610</v>
      </c>
      <c r="H262" s="46">
        <v>2195</v>
      </c>
    </row>
    <row r="263" spans="1:8" ht="13.5">
      <c r="A263" s="167" t="s">
        <v>7</v>
      </c>
      <c r="B263" s="373"/>
      <c r="C263" s="47"/>
      <c r="D263" s="47"/>
      <c r="E263" s="47"/>
      <c r="F263" s="47"/>
      <c r="G263" s="47"/>
      <c r="H263" s="48"/>
    </row>
    <row r="264" spans="1:8" ht="13.5">
      <c r="A264" s="474" t="s">
        <v>5</v>
      </c>
      <c r="B264" s="373" t="s">
        <v>1</v>
      </c>
      <c r="C264" s="45">
        <v>18804</v>
      </c>
      <c r="D264" s="45">
        <v>5261</v>
      </c>
      <c r="E264" s="45">
        <v>4675</v>
      </c>
      <c r="F264" s="45">
        <v>2192</v>
      </c>
      <c r="G264" s="45">
        <v>3880</v>
      </c>
      <c r="H264" s="46">
        <v>2795</v>
      </c>
    </row>
    <row r="265" spans="1:8" ht="13.5">
      <c r="A265" s="167"/>
      <c r="B265" s="373" t="s">
        <v>0</v>
      </c>
      <c r="C265" s="45">
        <v>8693</v>
      </c>
      <c r="D265" s="45">
        <v>1618</v>
      </c>
      <c r="E265" s="45">
        <v>2540</v>
      </c>
      <c r="F265" s="45">
        <v>805</v>
      </c>
      <c r="G265" s="45">
        <v>2309</v>
      </c>
      <c r="H265" s="46">
        <v>1422</v>
      </c>
    </row>
    <row r="266" spans="1:8" ht="13.5">
      <c r="A266" s="474" t="s">
        <v>4</v>
      </c>
      <c r="B266" s="373" t="s">
        <v>1</v>
      </c>
      <c r="C266" s="45">
        <v>18803</v>
      </c>
      <c r="D266" s="45">
        <v>5338</v>
      </c>
      <c r="E266" s="45">
        <v>4661</v>
      </c>
      <c r="F266" s="45">
        <v>2112</v>
      </c>
      <c r="G266" s="45">
        <v>3876</v>
      </c>
      <c r="H266" s="46">
        <v>2816</v>
      </c>
    </row>
    <row r="267" spans="1:8" ht="13.5">
      <c r="A267" s="167"/>
      <c r="B267" s="373" t="s">
        <v>0</v>
      </c>
      <c r="C267" s="45">
        <v>8693</v>
      </c>
      <c r="D267" s="45">
        <v>1602</v>
      </c>
      <c r="E267" s="45">
        <v>2560</v>
      </c>
      <c r="F267" s="45">
        <v>740</v>
      </c>
      <c r="G267" s="45">
        <v>2336</v>
      </c>
      <c r="H267" s="46">
        <v>1455</v>
      </c>
    </row>
    <row r="268" spans="1:8" ht="13.5">
      <c r="A268" s="474" t="s">
        <v>3</v>
      </c>
      <c r="B268" s="373" t="s">
        <v>1</v>
      </c>
      <c r="C268" s="45">
        <v>18803</v>
      </c>
      <c r="D268" s="45">
        <v>5373</v>
      </c>
      <c r="E268" s="45">
        <v>4665</v>
      </c>
      <c r="F268" s="45">
        <v>2187</v>
      </c>
      <c r="G268" s="45">
        <v>3807</v>
      </c>
      <c r="H268" s="46">
        <v>2772</v>
      </c>
    </row>
    <row r="269" spans="1:8" ht="13.5">
      <c r="A269" s="167"/>
      <c r="B269" s="373" t="s">
        <v>0</v>
      </c>
      <c r="C269" s="45">
        <v>8693</v>
      </c>
      <c r="D269" s="45">
        <v>1590</v>
      </c>
      <c r="E269" s="45">
        <v>2599</v>
      </c>
      <c r="F269" s="45">
        <v>783</v>
      </c>
      <c r="G269" s="45">
        <v>2282</v>
      </c>
      <c r="H269" s="46">
        <v>1438</v>
      </c>
    </row>
    <row r="270" spans="1:8" ht="13.5">
      <c r="A270" s="474" t="s">
        <v>2</v>
      </c>
      <c r="B270" s="373" t="s">
        <v>1</v>
      </c>
      <c r="C270" s="45">
        <v>18804</v>
      </c>
      <c r="D270" s="45">
        <v>5334</v>
      </c>
      <c r="E270" s="45">
        <v>4599</v>
      </c>
      <c r="F270" s="45">
        <v>2226</v>
      </c>
      <c r="G270" s="45">
        <v>3904</v>
      </c>
      <c r="H270" s="46">
        <v>2740</v>
      </c>
    </row>
    <row r="271" spans="1:8" ht="13.5">
      <c r="A271" s="474"/>
      <c r="B271" s="373" t="s">
        <v>0</v>
      </c>
      <c r="C271" s="45">
        <v>8693</v>
      </c>
      <c r="D271" s="45">
        <v>1593</v>
      </c>
      <c r="E271" s="45">
        <v>2563</v>
      </c>
      <c r="F271" s="45">
        <v>806</v>
      </c>
      <c r="G271" s="45">
        <v>2343</v>
      </c>
      <c r="H271" s="46">
        <v>1388</v>
      </c>
    </row>
    <row r="272" spans="1:8" ht="13.5">
      <c r="A272" s="167" t="s">
        <v>6</v>
      </c>
      <c r="B272" s="373"/>
      <c r="C272" s="47"/>
      <c r="D272" s="47"/>
      <c r="E272" s="47"/>
      <c r="F272" s="47"/>
      <c r="G272" s="47"/>
      <c r="H272" s="48"/>
    </row>
    <row r="273" spans="1:8" ht="13.5">
      <c r="A273" s="474" t="s">
        <v>5</v>
      </c>
      <c r="B273" s="373" t="s">
        <v>1</v>
      </c>
      <c r="C273" s="45">
        <v>12159</v>
      </c>
      <c r="D273" s="45">
        <v>1559</v>
      </c>
      <c r="E273" s="45">
        <v>2512</v>
      </c>
      <c r="F273" s="45">
        <v>901</v>
      </c>
      <c r="G273" s="45">
        <v>3703</v>
      </c>
      <c r="H273" s="46">
        <v>3484</v>
      </c>
    </row>
    <row r="274" spans="1:8" ht="13.5">
      <c r="A274" s="167"/>
      <c r="B274" s="373" t="s">
        <v>0</v>
      </c>
      <c r="C274" s="45">
        <v>4981</v>
      </c>
      <c r="D274" s="45">
        <v>300</v>
      </c>
      <c r="E274" s="45">
        <v>832</v>
      </c>
      <c r="F274" s="45">
        <v>189</v>
      </c>
      <c r="G274" s="45">
        <v>1669</v>
      </c>
      <c r="H274" s="46">
        <v>1992</v>
      </c>
    </row>
    <row r="275" spans="1:8" ht="13.5">
      <c r="A275" s="474" t="s">
        <v>4</v>
      </c>
      <c r="B275" s="373" t="s">
        <v>1</v>
      </c>
      <c r="C275" s="45">
        <v>12159</v>
      </c>
      <c r="D275" s="45">
        <v>1555</v>
      </c>
      <c r="E275" s="45">
        <v>2528</v>
      </c>
      <c r="F275" s="45">
        <v>970</v>
      </c>
      <c r="G275" s="45">
        <v>3692</v>
      </c>
      <c r="H275" s="46">
        <v>3414</v>
      </c>
    </row>
    <row r="276" spans="1:8" ht="13.5">
      <c r="A276" s="167"/>
      <c r="B276" s="373" t="s">
        <v>0</v>
      </c>
      <c r="C276" s="45">
        <v>4981</v>
      </c>
      <c r="D276" s="45">
        <v>302</v>
      </c>
      <c r="E276" s="45">
        <v>853</v>
      </c>
      <c r="F276" s="45">
        <v>188</v>
      </c>
      <c r="G276" s="45">
        <v>1669</v>
      </c>
      <c r="H276" s="46">
        <v>1968</v>
      </c>
    </row>
    <row r="277" spans="1:8" ht="13.5">
      <c r="A277" s="474" t="s">
        <v>3</v>
      </c>
      <c r="B277" s="373" t="s">
        <v>1</v>
      </c>
      <c r="C277" s="45">
        <v>12159</v>
      </c>
      <c r="D277" s="45">
        <v>1556</v>
      </c>
      <c r="E277" s="45">
        <v>2567</v>
      </c>
      <c r="F277" s="45">
        <v>1017</v>
      </c>
      <c r="G277" s="45">
        <v>3693</v>
      </c>
      <c r="H277" s="46">
        <v>3325</v>
      </c>
    </row>
    <row r="278" spans="1:8" ht="13.5">
      <c r="A278" s="167"/>
      <c r="B278" s="373" t="s">
        <v>0</v>
      </c>
      <c r="C278" s="45">
        <v>4981</v>
      </c>
      <c r="D278" s="45">
        <v>303</v>
      </c>
      <c r="E278" s="45">
        <v>863</v>
      </c>
      <c r="F278" s="45">
        <v>201</v>
      </c>
      <c r="G278" s="45">
        <v>1657</v>
      </c>
      <c r="H278" s="46">
        <v>1956</v>
      </c>
    </row>
    <row r="279" spans="1:8" ht="13.5">
      <c r="A279" s="474" t="s">
        <v>2</v>
      </c>
      <c r="B279" s="373" t="s">
        <v>1</v>
      </c>
      <c r="C279" s="45">
        <v>12159</v>
      </c>
      <c r="D279" s="45">
        <v>1589</v>
      </c>
      <c r="E279" s="45">
        <v>2605</v>
      </c>
      <c r="F279" s="45">
        <v>962</v>
      </c>
      <c r="G279" s="45">
        <v>3656</v>
      </c>
      <c r="H279" s="46">
        <v>3347</v>
      </c>
    </row>
    <row r="280" spans="1:8" ht="13.5">
      <c r="A280" s="175"/>
      <c r="B280" s="373" t="s">
        <v>0</v>
      </c>
      <c r="C280" s="45">
        <v>4981</v>
      </c>
      <c r="D280" s="45">
        <v>317</v>
      </c>
      <c r="E280" s="45">
        <v>883</v>
      </c>
      <c r="F280" s="45">
        <v>209</v>
      </c>
      <c r="G280" s="45">
        <v>1664</v>
      </c>
      <c r="H280" s="46">
        <v>1908</v>
      </c>
    </row>
  </sheetData>
  <mergeCells count="12">
    <mergeCell ref="A189:H189"/>
    <mergeCell ref="A235:H235"/>
    <mergeCell ref="A1:H1"/>
    <mergeCell ref="A143:H143"/>
    <mergeCell ref="A97:H97"/>
    <mergeCell ref="A51:H51"/>
    <mergeCell ref="A5:H5"/>
    <mergeCell ref="D2:H2"/>
    <mergeCell ref="C4:H4"/>
    <mergeCell ref="A2:B2"/>
    <mergeCell ref="A3:B3"/>
    <mergeCell ref="C2:C3"/>
  </mergeCells>
  <hyperlinks>
    <hyperlink ref="I1" location="'Spis treści'!A1" display="POWRÓT"/>
    <hyperlink ref="I2" location="Contents!A1" display="RETURN"/>
  </hyperlinks>
  <pageMargins left="0.74803149606299213" right="0.74803149606299213" top="0.98425196850393704" bottom="0.98425196850393704" header="0.51181102362204722" footer="0.51181102362204722"/>
  <pageSetup paperSize="9" scale="97" fitToHeight="2" orientation="portrait" r:id="rId1"/>
  <headerFooter alignWithMargins="0"/>
  <rowBreaks count="3" manualBreakCount="3">
    <brk id="50" max="7" man="1"/>
    <brk id="96" max="7" man="1"/>
    <brk id="142"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7">
    <tabColor theme="2" tint="-0.499984740745262"/>
  </sheetPr>
  <dimension ref="A1:I61"/>
  <sheetViews>
    <sheetView zoomScaleNormal="100" workbookViewId="0">
      <pane ySplit="6" topLeftCell="A22" activePane="bottomLeft" state="frozen"/>
      <selection sqref="A1:H1"/>
      <selection pane="bottomLeft" sqref="A1:H1"/>
    </sheetView>
  </sheetViews>
  <sheetFormatPr defaultRowHeight="12.75"/>
  <cols>
    <col min="1" max="1" width="17.7109375" style="1" customWidth="1"/>
    <col min="2" max="2" width="5.7109375" style="1" customWidth="1"/>
    <col min="3" max="3" width="2.42578125" style="1" customWidth="1"/>
    <col min="4" max="8" width="12.85546875" style="1" customWidth="1"/>
    <col min="9" max="9" width="12.42578125" style="1" customWidth="1"/>
    <col min="10" max="16384" width="9.140625" style="1"/>
  </cols>
  <sheetData>
    <row r="1" spans="1:9" ht="25.5" customHeight="1" thickTop="1" thickBot="1">
      <c r="A1" s="883" t="s">
        <v>504</v>
      </c>
      <c r="B1" s="883"/>
      <c r="C1" s="883"/>
      <c r="D1" s="883"/>
      <c r="E1" s="883"/>
      <c r="F1" s="883"/>
      <c r="G1" s="883"/>
      <c r="H1" s="821"/>
      <c r="I1" s="377" t="s">
        <v>420</v>
      </c>
    </row>
    <row r="2" spans="1:9" ht="16.5" thickTop="1" thickBot="1">
      <c r="A2" s="899" t="s">
        <v>439</v>
      </c>
      <c r="B2" s="899"/>
      <c r="C2" s="899"/>
      <c r="D2" s="899"/>
      <c r="E2" s="899"/>
      <c r="F2" s="899"/>
      <c r="G2" s="899"/>
      <c r="H2" s="899"/>
      <c r="I2" s="437" t="s">
        <v>444</v>
      </c>
    </row>
    <row r="3" spans="1:9" ht="13.5" customHeight="1" thickTop="1">
      <c r="A3" s="824" t="s">
        <v>38</v>
      </c>
      <c r="B3" s="824"/>
      <c r="C3" s="825"/>
      <c r="D3" s="822" t="s">
        <v>90</v>
      </c>
      <c r="E3" s="822" t="s">
        <v>36</v>
      </c>
      <c r="F3" s="822"/>
      <c r="G3" s="822" t="s">
        <v>35</v>
      </c>
      <c r="H3" s="823" t="s">
        <v>184</v>
      </c>
    </row>
    <row r="4" spans="1:9">
      <c r="A4" s="953" t="s">
        <v>121</v>
      </c>
      <c r="B4" s="953"/>
      <c r="C4" s="954"/>
      <c r="D4" s="822"/>
      <c r="E4" s="822"/>
      <c r="F4" s="822"/>
      <c r="G4" s="822"/>
      <c r="H4" s="823"/>
    </row>
    <row r="5" spans="1:9">
      <c r="A5" s="953" t="s">
        <v>120</v>
      </c>
      <c r="B5" s="953"/>
      <c r="C5" s="960"/>
      <c r="D5" s="822"/>
      <c r="E5" s="361" t="s">
        <v>28</v>
      </c>
      <c r="F5" s="361" t="s">
        <v>207</v>
      </c>
      <c r="G5" s="822"/>
      <c r="H5" s="823"/>
    </row>
    <row r="6" spans="1:9" ht="13.5" customHeight="1">
      <c r="A6" s="953" t="s">
        <v>119</v>
      </c>
      <c r="B6" s="953"/>
      <c r="C6" s="956"/>
      <c r="D6" s="822" t="s">
        <v>12</v>
      </c>
      <c r="E6" s="822"/>
      <c r="F6" s="822"/>
      <c r="G6" s="822"/>
      <c r="H6" s="823"/>
    </row>
    <row r="7" spans="1:9" ht="15" customHeight="1">
      <c r="A7" s="436" t="s">
        <v>683</v>
      </c>
      <c r="B7" s="399">
        <v>2014</v>
      </c>
      <c r="C7" s="402" t="s">
        <v>108</v>
      </c>
      <c r="D7" s="461">
        <v>1870</v>
      </c>
      <c r="E7" s="456">
        <v>973</v>
      </c>
      <c r="F7" s="456">
        <v>949</v>
      </c>
      <c r="G7" s="456">
        <v>897</v>
      </c>
      <c r="H7" s="457">
        <v>52</v>
      </c>
    </row>
    <row r="8" spans="1:9" ht="10.5" customHeight="1">
      <c r="A8" s="207"/>
      <c r="B8" s="207"/>
      <c r="C8" s="403" t="s">
        <v>107</v>
      </c>
      <c r="D8" s="59">
        <v>834</v>
      </c>
      <c r="E8" s="59">
        <v>461</v>
      </c>
      <c r="F8" s="324">
        <v>448</v>
      </c>
      <c r="G8" s="59">
        <v>373</v>
      </c>
      <c r="H8" s="458">
        <v>55.3</v>
      </c>
    </row>
    <row r="9" spans="1:9" ht="10.5" customHeight="1">
      <c r="A9" s="207"/>
      <c r="B9" s="207"/>
      <c r="C9" s="403" t="s">
        <v>106</v>
      </c>
      <c r="D9" s="59">
        <v>1036</v>
      </c>
      <c r="E9" s="59">
        <v>511</v>
      </c>
      <c r="F9" s="59">
        <v>501</v>
      </c>
      <c r="G9" s="59">
        <v>524</v>
      </c>
      <c r="H9" s="458">
        <v>49.4</v>
      </c>
    </row>
    <row r="10" spans="1:9" ht="12.75" customHeight="1">
      <c r="A10" s="370"/>
      <c r="B10" s="650">
        <v>2015</v>
      </c>
      <c r="C10" s="237" t="s">
        <v>108</v>
      </c>
      <c r="D10" s="315">
        <v>1910</v>
      </c>
      <c r="E10" s="314">
        <v>1028</v>
      </c>
      <c r="F10" s="315">
        <v>1014</v>
      </c>
      <c r="G10" s="315">
        <v>882</v>
      </c>
      <c r="H10" s="284">
        <v>53.8</v>
      </c>
    </row>
    <row r="11" spans="1:9" ht="10.5" customHeight="1">
      <c r="A11" s="370"/>
      <c r="B11" s="650"/>
      <c r="C11" s="237" t="s">
        <v>107</v>
      </c>
      <c r="D11" s="315">
        <v>831</v>
      </c>
      <c r="E11" s="314">
        <v>473</v>
      </c>
      <c r="F11" s="315">
        <v>466</v>
      </c>
      <c r="G11" s="315">
        <v>357</v>
      </c>
      <c r="H11" s="284">
        <v>57</v>
      </c>
    </row>
    <row r="12" spans="1:9" ht="10.5" customHeight="1">
      <c r="A12" s="370"/>
      <c r="B12" s="650"/>
      <c r="C12" s="237" t="s">
        <v>106</v>
      </c>
      <c r="D12" s="315">
        <v>1079</v>
      </c>
      <c r="E12" s="314">
        <v>555</v>
      </c>
      <c r="F12" s="315">
        <v>548</v>
      </c>
      <c r="G12" s="315">
        <v>525</v>
      </c>
      <c r="H12" s="284">
        <v>51.4</v>
      </c>
    </row>
    <row r="13" spans="1:9" ht="11.25" customHeight="1">
      <c r="A13" s="363" t="s">
        <v>206</v>
      </c>
      <c r="B13" s="640"/>
      <c r="C13" s="364"/>
      <c r="D13" s="59"/>
      <c r="E13" s="59"/>
      <c r="F13" s="59"/>
      <c r="G13" s="59"/>
      <c r="H13" s="311"/>
    </row>
    <row r="14" spans="1:9" ht="12" customHeight="1">
      <c r="A14" s="362" t="s">
        <v>205</v>
      </c>
      <c r="B14" s="643"/>
      <c r="C14" s="403" t="s">
        <v>108</v>
      </c>
      <c r="D14" s="356">
        <v>141</v>
      </c>
      <c r="E14" s="356">
        <v>69</v>
      </c>
      <c r="F14" s="356">
        <v>68</v>
      </c>
      <c r="G14" s="356">
        <v>71</v>
      </c>
      <c r="H14" s="321">
        <v>49.3</v>
      </c>
    </row>
    <row r="15" spans="1:9" ht="10.5" customHeight="1">
      <c r="A15" s="362"/>
      <c r="B15" s="643"/>
      <c r="C15" s="403" t="s">
        <v>107</v>
      </c>
      <c r="D15" s="356">
        <v>55</v>
      </c>
      <c r="E15" s="356">
        <v>29</v>
      </c>
      <c r="F15" s="356">
        <v>28</v>
      </c>
      <c r="G15" s="356">
        <v>26</v>
      </c>
      <c r="H15" s="321">
        <v>52.3</v>
      </c>
    </row>
    <row r="16" spans="1:9" ht="10.5" customHeight="1">
      <c r="A16" s="362"/>
      <c r="B16" s="643"/>
      <c r="C16" s="403" t="s">
        <v>106</v>
      </c>
      <c r="D16" s="356">
        <v>86</v>
      </c>
      <c r="E16" s="356">
        <v>41</v>
      </c>
      <c r="F16" s="356">
        <v>40</v>
      </c>
      <c r="G16" s="356">
        <v>45</v>
      </c>
      <c r="H16" s="321">
        <v>47.3</v>
      </c>
    </row>
    <row r="17" spans="1:8" ht="12.75" customHeight="1">
      <c r="A17" s="362" t="s">
        <v>204</v>
      </c>
      <c r="B17" s="643"/>
      <c r="C17" s="403" t="s">
        <v>108</v>
      </c>
      <c r="D17" s="356">
        <v>77</v>
      </c>
      <c r="E17" s="356">
        <v>45</v>
      </c>
      <c r="F17" s="356">
        <v>44</v>
      </c>
      <c r="G17" s="356">
        <v>33</v>
      </c>
      <c r="H17" s="321">
        <v>57.9</v>
      </c>
    </row>
    <row r="18" spans="1:8" ht="10.5" customHeight="1">
      <c r="A18" s="362"/>
      <c r="B18" s="643"/>
      <c r="C18" s="403" t="s">
        <v>107</v>
      </c>
      <c r="D18" s="356">
        <v>32</v>
      </c>
      <c r="E18" s="356">
        <v>20</v>
      </c>
      <c r="F18" s="356">
        <v>19</v>
      </c>
      <c r="G18" s="356">
        <v>12</v>
      </c>
      <c r="H18" s="321">
        <v>62.9</v>
      </c>
    </row>
    <row r="19" spans="1:8" ht="10.5" customHeight="1">
      <c r="A19" s="362"/>
      <c r="B19" s="643"/>
      <c r="C19" s="403" t="s">
        <v>106</v>
      </c>
      <c r="D19" s="356">
        <v>46</v>
      </c>
      <c r="E19" s="356">
        <v>25</v>
      </c>
      <c r="F19" s="356">
        <v>25</v>
      </c>
      <c r="G19" s="356">
        <v>21</v>
      </c>
      <c r="H19" s="321">
        <v>54.4</v>
      </c>
    </row>
    <row r="20" spans="1:8" ht="12.75" customHeight="1">
      <c r="A20" s="362" t="s">
        <v>203</v>
      </c>
      <c r="B20" s="643"/>
      <c r="C20" s="403" t="s">
        <v>108</v>
      </c>
      <c r="D20" s="356">
        <v>119</v>
      </c>
      <c r="E20" s="356">
        <v>68</v>
      </c>
      <c r="F20" s="356">
        <v>67</v>
      </c>
      <c r="G20" s="356">
        <v>51</v>
      </c>
      <c r="H20" s="321">
        <v>57.3</v>
      </c>
    </row>
    <row r="21" spans="1:8" ht="10.5" customHeight="1">
      <c r="A21" s="362"/>
      <c r="B21" s="643"/>
      <c r="C21" s="403" t="s">
        <v>107</v>
      </c>
      <c r="D21" s="356">
        <v>54</v>
      </c>
      <c r="E21" s="356">
        <v>32</v>
      </c>
      <c r="F21" s="356">
        <v>31</v>
      </c>
      <c r="G21" s="356">
        <v>22</v>
      </c>
      <c r="H21" s="321">
        <v>59</v>
      </c>
    </row>
    <row r="22" spans="1:8" ht="10.5" customHeight="1">
      <c r="A22" s="362"/>
      <c r="B22" s="643"/>
      <c r="C22" s="403" t="s">
        <v>106</v>
      </c>
      <c r="D22" s="356">
        <v>65</v>
      </c>
      <c r="E22" s="356">
        <v>36</v>
      </c>
      <c r="F22" s="356">
        <v>36</v>
      </c>
      <c r="G22" s="356">
        <v>29</v>
      </c>
      <c r="H22" s="321">
        <v>55.9</v>
      </c>
    </row>
    <row r="23" spans="1:8" ht="12.75" customHeight="1">
      <c r="A23" s="362" t="s">
        <v>202</v>
      </c>
      <c r="B23" s="643"/>
      <c r="C23" s="403" t="s">
        <v>108</v>
      </c>
      <c r="D23" s="356">
        <v>42</v>
      </c>
      <c r="E23" s="356">
        <v>25</v>
      </c>
      <c r="F23" s="356">
        <v>25</v>
      </c>
      <c r="G23" s="356">
        <v>17</v>
      </c>
      <c r="H23" s="321">
        <v>58.9</v>
      </c>
    </row>
    <row r="24" spans="1:8" ht="10.5" customHeight="1">
      <c r="A24" s="362"/>
      <c r="B24" s="643"/>
      <c r="C24" s="403" t="s">
        <v>107</v>
      </c>
      <c r="D24" s="356">
        <v>23</v>
      </c>
      <c r="E24" s="356">
        <v>14</v>
      </c>
      <c r="F24" s="356">
        <v>13</v>
      </c>
      <c r="G24" s="356">
        <v>10</v>
      </c>
      <c r="H24" s="321">
        <v>57.6</v>
      </c>
    </row>
    <row r="25" spans="1:8" ht="10.5" customHeight="1">
      <c r="A25" s="362"/>
      <c r="B25" s="643"/>
      <c r="C25" s="403" t="s">
        <v>106</v>
      </c>
      <c r="D25" s="356">
        <v>19</v>
      </c>
      <c r="E25" s="356">
        <v>11</v>
      </c>
      <c r="F25" s="356">
        <v>11</v>
      </c>
      <c r="G25" s="356">
        <v>7</v>
      </c>
      <c r="H25" s="321">
        <v>60.6</v>
      </c>
    </row>
    <row r="26" spans="1:8" ht="12.75" customHeight="1">
      <c r="A26" s="362" t="s">
        <v>201</v>
      </c>
      <c r="B26" s="643"/>
      <c r="C26" s="403" t="s">
        <v>108</v>
      </c>
      <c r="D26" s="356">
        <v>145</v>
      </c>
      <c r="E26" s="356">
        <v>77</v>
      </c>
      <c r="F26" s="356">
        <v>76</v>
      </c>
      <c r="G26" s="356">
        <v>69</v>
      </c>
      <c r="H26" s="321">
        <v>52.8</v>
      </c>
    </row>
    <row r="27" spans="1:8" ht="10.5" customHeight="1">
      <c r="A27" s="362"/>
      <c r="B27" s="643"/>
      <c r="C27" s="403" t="s">
        <v>107</v>
      </c>
      <c r="D27" s="356">
        <v>62</v>
      </c>
      <c r="E27" s="356">
        <v>36</v>
      </c>
      <c r="F27" s="356">
        <v>36</v>
      </c>
      <c r="G27" s="356">
        <v>26</v>
      </c>
      <c r="H27" s="321">
        <v>58.2</v>
      </c>
    </row>
    <row r="28" spans="1:8" ht="10.5" customHeight="1">
      <c r="A28" s="362"/>
      <c r="B28" s="643"/>
      <c r="C28" s="403" t="s">
        <v>106</v>
      </c>
      <c r="D28" s="356">
        <v>84</v>
      </c>
      <c r="E28" s="356">
        <v>41</v>
      </c>
      <c r="F28" s="356">
        <v>40</v>
      </c>
      <c r="G28" s="356">
        <v>43</v>
      </c>
      <c r="H28" s="321">
        <v>48.9</v>
      </c>
    </row>
    <row r="29" spans="1:8" ht="12.75" customHeight="1">
      <c r="A29" s="362" t="s">
        <v>200</v>
      </c>
      <c r="B29" s="643"/>
      <c r="C29" s="403" t="s">
        <v>108</v>
      </c>
      <c r="D29" s="356">
        <v>171</v>
      </c>
      <c r="E29" s="356">
        <v>99</v>
      </c>
      <c r="F29" s="356">
        <v>97</v>
      </c>
      <c r="G29" s="356">
        <v>72</v>
      </c>
      <c r="H29" s="321">
        <v>58</v>
      </c>
    </row>
    <row r="30" spans="1:8" ht="10.5" customHeight="1">
      <c r="A30" s="362"/>
      <c r="B30" s="643"/>
      <c r="C30" s="403" t="s">
        <v>107</v>
      </c>
      <c r="D30" s="356">
        <v>83</v>
      </c>
      <c r="E30" s="356">
        <v>53</v>
      </c>
      <c r="F30" s="356">
        <v>52</v>
      </c>
      <c r="G30" s="356">
        <v>29</v>
      </c>
      <c r="H30" s="321">
        <v>64.599999999999994</v>
      </c>
    </row>
    <row r="31" spans="1:8" ht="10.5" customHeight="1">
      <c r="A31" s="362"/>
      <c r="B31" s="643"/>
      <c r="C31" s="403" t="s">
        <v>106</v>
      </c>
      <c r="D31" s="356">
        <v>88</v>
      </c>
      <c r="E31" s="356">
        <v>46</v>
      </c>
      <c r="F31" s="356">
        <v>45</v>
      </c>
      <c r="G31" s="356">
        <v>42</v>
      </c>
      <c r="H31" s="321">
        <v>51.9</v>
      </c>
    </row>
    <row r="32" spans="1:8" ht="12.75" customHeight="1">
      <c r="A32" s="362" t="s">
        <v>199</v>
      </c>
      <c r="B32" s="643"/>
      <c r="C32" s="403" t="s">
        <v>108</v>
      </c>
      <c r="D32" s="356">
        <v>367</v>
      </c>
      <c r="E32" s="356">
        <v>200</v>
      </c>
      <c r="F32" s="356">
        <v>196</v>
      </c>
      <c r="G32" s="356">
        <v>167</v>
      </c>
      <c r="H32" s="321">
        <v>54.5</v>
      </c>
    </row>
    <row r="33" spans="1:8" ht="10.5" customHeight="1">
      <c r="A33" s="362"/>
      <c r="B33" s="643"/>
      <c r="C33" s="403" t="s">
        <v>107</v>
      </c>
      <c r="D33" s="356">
        <v>159</v>
      </c>
      <c r="E33" s="356">
        <v>92</v>
      </c>
      <c r="F33" s="356">
        <v>90</v>
      </c>
      <c r="G33" s="356">
        <v>67</v>
      </c>
      <c r="H33" s="321">
        <v>58</v>
      </c>
    </row>
    <row r="34" spans="1:8" ht="10.5" customHeight="1">
      <c r="A34" s="362"/>
      <c r="B34" s="643"/>
      <c r="C34" s="403" t="s">
        <v>106</v>
      </c>
      <c r="D34" s="356">
        <v>207</v>
      </c>
      <c r="E34" s="356">
        <v>107</v>
      </c>
      <c r="F34" s="356">
        <v>105</v>
      </c>
      <c r="G34" s="356">
        <v>100</v>
      </c>
      <c r="H34" s="321">
        <v>51.8</v>
      </c>
    </row>
    <row r="35" spans="1:8" ht="12.75" customHeight="1">
      <c r="A35" s="362" t="s">
        <v>198</v>
      </c>
      <c r="B35" s="643"/>
      <c r="C35" s="403" t="s">
        <v>108</v>
      </c>
      <c r="D35" s="356">
        <v>45</v>
      </c>
      <c r="E35" s="356">
        <v>25</v>
      </c>
      <c r="F35" s="356">
        <v>25</v>
      </c>
      <c r="G35" s="356">
        <v>20</v>
      </c>
      <c r="H35" s="321">
        <v>55.2</v>
      </c>
    </row>
    <row r="36" spans="1:8" ht="10.5" customHeight="1">
      <c r="A36" s="362"/>
      <c r="B36" s="643"/>
      <c r="C36" s="403" t="s">
        <v>107</v>
      </c>
      <c r="D36" s="356">
        <v>19</v>
      </c>
      <c r="E36" s="356">
        <v>11</v>
      </c>
      <c r="F36" s="356">
        <v>11</v>
      </c>
      <c r="G36" s="356">
        <v>7</v>
      </c>
      <c r="H36" s="321">
        <v>60.7</v>
      </c>
    </row>
    <row r="37" spans="1:8" ht="10.5" customHeight="1">
      <c r="A37" s="362"/>
      <c r="B37" s="643"/>
      <c r="C37" s="403" t="s">
        <v>106</v>
      </c>
      <c r="D37" s="356">
        <v>26</v>
      </c>
      <c r="E37" s="356">
        <v>14</v>
      </c>
      <c r="F37" s="356">
        <v>13</v>
      </c>
      <c r="G37" s="356">
        <v>13</v>
      </c>
      <c r="H37" s="321">
        <v>51.2</v>
      </c>
    </row>
    <row r="38" spans="1:8" ht="12.75" customHeight="1">
      <c r="A38" s="362" t="s">
        <v>197</v>
      </c>
      <c r="B38" s="643"/>
      <c r="C38" s="403" t="s">
        <v>108</v>
      </c>
      <c r="D38" s="356">
        <v>87</v>
      </c>
      <c r="E38" s="356">
        <v>47</v>
      </c>
      <c r="F38" s="356">
        <v>46</v>
      </c>
      <c r="G38" s="356">
        <v>40</v>
      </c>
      <c r="H38" s="321">
        <v>53.9</v>
      </c>
    </row>
    <row r="39" spans="1:8" ht="10.5" customHeight="1">
      <c r="A39" s="362"/>
      <c r="B39" s="643"/>
      <c r="C39" s="403" t="s">
        <v>107</v>
      </c>
      <c r="D39" s="356">
        <v>37</v>
      </c>
      <c r="E39" s="356">
        <v>22</v>
      </c>
      <c r="F39" s="356">
        <v>21</v>
      </c>
      <c r="G39" s="356">
        <v>15</v>
      </c>
      <c r="H39" s="321">
        <v>58.3</v>
      </c>
    </row>
    <row r="40" spans="1:8" ht="10.5" customHeight="1">
      <c r="A40" s="362"/>
      <c r="B40" s="643"/>
      <c r="C40" s="403" t="s">
        <v>106</v>
      </c>
      <c r="D40" s="356">
        <v>50</v>
      </c>
      <c r="E40" s="356">
        <v>25</v>
      </c>
      <c r="F40" s="356">
        <v>25</v>
      </c>
      <c r="G40" s="356">
        <v>25</v>
      </c>
      <c r="H40" s="321">
        <v>50.6</v>
      </c>
    </row>
    <row r="41" spans="1:8" ht="12.75" customHeight="1">
      <c r="A41" s="362" t="s">
        <v>196</v>
      </c>
      <c r="B41" s="643"/>
      <c r="C41" s="403" t="s">
        <v>108</v>
      </c>
      <c r="D41" s="356">
        <v>63</v>
      </c>
      <c r="E41" s="356">
        <v>36</v>
      </c>
      <c r="F41" s="356">
        <v>36</v>
      </c>
      <c r="G41" s="356">
        <v>27</v>
      </c>
      <c r="H41" s="321">
        <v>57.6</v>
      </c>
    </row>
    <row r="42" spans="1:8" ht="10.5" customHeight="1">
      <c r="A42" s="362"/>
      <c r="B42" s="643"/>
      <c r="C42" s="403" t="s">
        <v>107</v>
      </c>
      <c r="D42" s="356">
        <v>25</v>
      </c>
      <c r="E42" s="356">
        <v>16</v>
      </c>
      <c r="F42" s="356">
        <v>15</v>
      </c>
      <c r="G42" s="356">
        <v>10</v>
      </c>
      <c r="H42" s="321">
        <v>61.6</v>
      </c>
    </row>
    <row r="43" spans="1:8" ht="10.5" customHeight="1">
      <c r="A43" s="362"/>
      <c r="B43" s="643"/>
      <c r="C43" s="403" t="s">
        <v>106</v>
      </c>
      <c r="D43" s="356">
        <v>38</v>
      </c>
      <c r="E43" s="356">
        <v>21</v>
      </c>
      <c r="F43" s="356">
        <v>20</v>
      </c>
      <c r="G43" s="356">
        <v>17</v>
      </c>
      <c r="H43" s="321">
        <v>55</v>
      </c>
    </row>
    <row r="44" spans="1:8" ht="12.75" customHeight="1">
      <c r="A44" s="362" t="s">
        <v>195</v>
      </c>
      <c r="B44" s="643"/>
      <c r="C44" s="403" t="s">
        <v>108</v>
      </c>
      <c r="D44" s="356">
        <v>124</v>
      </c>
      <c r="E44" s="356">
        <v>66</v>
      </c>
      <c r="F44" s="356">
        <v>65</v>
      </c>
      <c r="G44" s="356">
        <v>58</v>
      </c>
      <c r="H44" s="321">
        <v>52.9</v>
      </c>
    </row>
    <row r="45" spans="1:8" ht="10.5" customHeight="1">
      <c r="A45" s="362"/>
      <c r="B45" s="643"/>
      <c r="C45" s="403" t="s">
        <v>107</v>
      </c>
      <c r="D45" s="356">
        <v>60</v>
      </c>
      <c r="E45" s="356">
        <v>30</v>
      </c>
      <c r="F45" s="356">
        <v>30</v>
      </c>
      <c r="G45" s="356">
        <v>29</v>
      </c>
      <c r="H45" s="321">
        <v>50.9</v>
      </c>
    </row>
    <row r="46" spans="1:8" ht="10.5" customHeight="1">
      <c r="A46" s="362"/>
      <c r="B46" s="643"/>
      <c r="C46" s="403" t="s">
        <v>106</v>
      </c>
      <c r="D46" s="356">
        <v>64</v>
      </c>
      <c r="E46" s="356">
        <v>35</v>
      </c>
      <c r="F46" s="356">
        <v>34</v>
      </c>
      <c r="G46" s="356">
        <v>29</v>
      </c>
      <c r="H46" s="321">
        <v>54.9</v>
      </c>
    </row>
    <row r="47" spans="1:8" ht="12.75" customHeight="1">
      <c r="A47" s="362" t="s">
        <v>194</v>
      </c>
      <c r="B47" s="643"/>
      <c r="C47" s="403" t="s">
        <v>108</v>
      </c>
      <c r="D47" s="356">
        <v>190</v>
      </c>
      <c r="E47" s="356">
        <v>98</v>
      </c>
      <c r="F47" s="356">
        <v>98</v>
      </c>
      <c r="G47" s="356">
        <v>91</v>
      </c>
      <c r="H47" s="321">
        <v>51.9</v>
      </c>
    </row>
    <row r="48" spans="1:8" ht="10.5" customHeight="1">
      <c r="A48" s="362"/>
      <c r="B48" s="643"/>
      <c r="C48" s="403" t="s">
        <v>107</v>
      </c>
      <c r="D48" s="356">
        <v>75</v>
      </c>
      <c r="E48" s="356">
        <v>40</v>
      </c>
      <c r="F48" s="356">
        <v>40</v>
      </c>
      <c r="G48" s="356">
        <v>36</v>
      </c>
      <c r="H48" s="321">
        <v>52.7</v>
      </c>
    </row>
    <row r="49" spans="1:8" ht="10.5" customHeight="1">
      <c r="A49" s="362"/>
      <c r="B49" s="643"/>
      <c r="C49" s="403" t="s">
        <v>106</v>
      </c>
      <c r="D49" s="356">
        <v>114</v>
      </c>
      <c r="E49" s="356">
        <v>59</v>
      </c>
      <c r="F49" s="356">
        <v>59</v>
      </c>
      <c r="G49" s="356">
        <v>56</v>
      </c>
      <c r="H49" s="321">
        <v>51.4</v>
      </c>
    </row>
    <row r="50" spans="1:8" ht="12.75" customHeight="1">
      <c r="A50" s="362" t="s">
        <v>193</v>
      </c>
      <c r="B50" s="643"/>
      <c r="C50" s="403" t="s">
        <v>108</v>
      </c>
      <c r="D50" s="356">
        <v>72</v>
      </c>
      <c r="E50" s="356">
        <v>39</v>
      </c>
      <c r="F50" s="356">
        <v>38</v>
      </c>
      <c r="G50" s="356">
        <v>33</v>
      </c>
      <c r="H50" s="321">
        <v>54</v>
      </c>
    </row>
    <row r="51" spans="1:8" ht="10.5" customHeight="1">
      <c r="A51" s="362"/>
      <c r="B51" s="643"/>
      <c r="C51" s="403" t="s">
        <v>107</v>
      </c>
      <c r="D51" s="356">
        <v>28</v>
      </c>
      <c r="E51" s="356">
        <v>16</v>
      </c>
      <c r="F51" s="356">
        <v>16</v>
      </c>
      <c r="G51" s="356">
        <v>12</v>
      </c>
      <c r="H51" s="321">
        <v>56.9</v>
      </c>
    </row>
    <row r="52" spans="1:8" ht="10.5" customHeight="1">
      <c r="A52" s="362"/>
      <c r="B52" s="643"/>
      <c r="C52" s="403" t="s">
        <v>106</v>
      </c>
      <c r="D52" s="356">
        <v>44</v>
      </c>
      <c r="E52" s="356">
        <v>23</v>
      </c>
      <c r="F52" s="356">
        <v>22</v>
      </c>
      <c r="G52" s="356">
        <v>21</v>
      </c>
      <c r="H52" s="321">
        <v>52.2</v>
      </c>
    </row>
    <row r="53" spans="1:8" ht="12.75" customHeight="1">
      <c r="A53" s="362" t="s">
        <v>210</v>
      </c>
      <c r="B53" s="643"/>
      <c r="C53" s="403" t="s">
        <v>108</v>
      </c>
      <c r="D53" s="356">
        <v>64</v>
      </c>
      <c r="E53" s="356">
        <v>34</v>
      </c>
      <c r="F53" s="356">
        <v>33</v>
      </c>
      <c r="G53" s="356">
        <v>30</v>
      </c>
      <c r="H53" s="321">
        <v>52.8</v>
      </c>
    </row>
    <row r="54" spans="1:8" ht="10.5" customHeight="1">
      <c r="A54" s="362"/>
      <c r="B54" s="643"/>
      <c r="C54" s="403" t="s">
        <v>107</v>
      </c>
      <c r="D54" s="356">
        <v>28</v>
      </c>
      <c r="E54" s="356">
        <v>15</v>
      </c>
      <c r="F54" s="356">
        <v>15</v>
      </c>
      <c r="G54" s="356">
        <v>13</v>
      </c>
      <c r="H54" s="321">
        <v>53.8</v>
      </c>
    </row>
    <row r="55" spans="1:8" ht="10.5" customHeight="1">
      <c r="A55" s="362"/>
      <c r="B55" s="643"/>
      <c r="C55" s="403" t="s">
        <v>106</v>
      </c>
      <c r="D55" s="356">
        <v>36</v>
      </c>
      <c r="E55" s="356">
        <v>19</v>
      </c>
      <c r="F55" s="356">
        <v>19</v>
      </c>
      <c r="G55" s="356">
        <v>18</v>
      </c>
      <c r="H55" s="321">
        <v>52</v>
      </c>
    </row>
    <row r="56" spans="1:8" ht="12.75" customHeight="1">
      <c r="A56" s="362" t="s">
        <v>191</v>
      </c>
      <c r="B56" s="643"/>
      <c r="C56" s="403" t="s">
        <v>108</v>
      </c>
      <c r="D56" s="356">
        <v>129</v>
      </c>
      <c r="E56" s="356">
        <v>66</v>
      </c>
      <c r="F56" s="356">
        <v>65</v>
      </c>
      <c r="G56" s="356">
        <v>63</v>
      </c>
      <c r="H56" s="321">
        <v>50.9</v>
      </c>
    </row>
    <row r="57" spans="1:8" ht="10.5" customHeight="1">
      <c r="A57" s="362"/>
      <c r="B57" s="643"/>
      <c r="C57" s="403" t="s">
        <v>107</v>
      </c>
      <c r="D57" s="356">
        <v>60</v>
      </c>
      <c r="E57" s="356">
        <v>32</v>
      </c>
      <c r="F57" s="356">
        <v>32</v>
      </c>
      <c r="G57" s="356">
        <v>27</v>
      </c>
      <c r="H57" s="321">
        <v>54.5</v>
      </c>
    </row>
    <row r="58" spans="1:8" ht="10.5" customHeight="1">
      <c r="A58" s="362"/>
      <c r="B58" s="643"/>
      <c r="C58" s="403" t="s">
        <v>106</v>
      </c>
      <c r="D58" s="356">
        <v>70</v>
      </c>
      <c r="E58" s="356">
        <v>33</v>
      </c>
      <c r="F58" s="356">
        <v>33</v>
      </c>
      <c r="G58" s="356">
        <v>36</v>
      </c>
      <c r="H58" s="321">
        <v>47.9</v>
      </c>
    </row>
    <row r="59" spans="1:8" ht="12.75" customHeight="1">
      <c r="A59" s="362" t="s">
        <v>190</v>
      </c>
      <c r="B59" s="643"/>
      <c r="C59" s="403" t="s">
        <v>108</v>
      </c>
      <c r="D59" s="356">
        <v>74</v>
      </c>
      <c r="E59" s="356">
        <v>34</v>
      </c>
      <c r="F59" s="356">
        <v>34</v>
      </c>
      <c r="G59" s="356">
        <v>40</v>
      </c>
      <c r="H59" s="321">
        <v>46.5</v>
      </c>
    </row>
    <row r="60" spans="1:8" ht="10.5" customHeight="1">
      <c r="A60" s="362"/>
      <c r="B60" s="643"/>
      <c r="C60" s="403" t="s">
        <v>107</v>
      </c>
      <c r="D60" s="356">
        <v>31</v>
      </c>
      <c r="E60" s="356">
        <v>15</v>
      </c>
      <c r="F60" s="356">
        <v>15</v>
      </c>
      <c r="G60" s="356">
        <v>16</v>
      </c>
      <c r="H60" s="321">
        <v>49.6</v>
      </c>
    </row>
    <row r="61" spans="1:8" ht="10.5" customHeight="1">
      <c r="A61" s="362"/>
      <c r="B61" s="643"/>
      <c r="C61" s="403" t="s">
        <v>106</v>
      </c>
      <c r="D61" s="356">
        <v>43</v>
      </c>
      <c r="E61" s="356">
        <v>19</v>
      </c>
      <c r="F61" s="356">
        <v>19</v>
      </c>
      <c r="G61" s="356">
        <v>24</v>
      </c>
      <c r="H61" s="321">
        <v>44.2</v>
      </c>
    </row>
  </sheetData>
  <mergeCells count="11">
    <mergeCell ref="A4:C4"/>
    <mergeCell ref="A1:H1"/>
    <mergeCell ref="D3:D5"/>
    <mergeCell ref="A6:C6"/>
    <mergeCell ref="A5:C5"/>
    <mergeCell ref="E3:F4"/>
    <mergeCell ref="A2:H2"/>
    <mergeCell ref="G3:G5"/>
    <mergeCell ref="H3:H6"/>
    <mergeCell ref="D6:G6"/>
    <mergeCell ref="A3:C3"/>
  </mergeCells>
  <hyperlinks>
    <hyperlink ref="I1" location="'Spis treści'!A1" display="POWRÓT"/>
    <hyperlink ref="I2" location="Contents!A1" display="RETURN"/>
  </hyperlinks>
  <pageMargins left="0.74803149606299213" right="0.74803149606299213" top="0.98425196850393704" bottom="0.98425196850393704" header="0.51181102362204722" footer="0.51181102362204722"/>
  <pageSetup paperSize="9" fitToWidth="0" fitToHeight="0" orientation="portrait"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9">
    <tabColor theme="2" tint="-0.499984740745262"/>
  </sheetPr>
  <dimension ref="A1:N61"/>
  <sheetViews>
    <sheetView zoomScaleNormal="100" workbookViewId="0">
      <pane ySplit="6" topLeftCell="A7" activePane="bottomLeft" state="frozen"/>
      <selection sqref="A1:H1"/>
      <selection pane="bottomLeft" sqref="A1:H1"/>
    </sheetView>
  </sheetViews>
  <sheetFormatPr defaultRowHeight="12.75"/>
  <cols>
    <col min="1" max="1" width="16.7109375" style="1" customWidth="1"/>
    <col min="2" max="2" width="5.7109375" style="1" customWidth="1"/>
    <col min="3" max="3" width="2.42578125" style="1" customWidth="1"/>
    <col min="4" max="8" width="12.85546875" style="1" customWidth="1"/>
    <col min="9" max="9" width="11.140625" style="1" customWidth="1"/>
    <col min="10" max="16384" width="9.140625" style="1"/>
  </cols>
  <sheetData>
    <row r="1" spans="1:14" ht="25.5" customHeight="1" thickTop="1" thickBot="1">
      <c r="A1" s="883" t="s">
        <v>505</v>
      </c>
      <c r="B1" s="883"/>
      <c r="C1" s="883"/>
      <c r="D1" s="883"/>
      <c r="E1" s="883"/>
      <c r="F1" s="883"/>
      <c r="G1" s="883"/>
      <c r="H1" s="821"/>
      <c r="I1" s="377" t="s">
        <v>420</v>
      </c>
    </row>
    <row r="2" spans="1:14" ht="16.5" thickTop="1" thickBot="1">
      <c r="A2" s="899" t="s">
        <v>409</v>
      </c>
      <c r="B2" s="899"/>
      <c r="C2" s="899"/>
      <c r="D2" s="899"/>
      <c r="E2" s="899"/>
      <c r="F2" s="899"/>
      <c r="G2" s="899"/>
      <c r="H2" s="899"/>
      <c r="I2" s="437" t="s">
        <v>444</v>
      </c>
    </row>
    <row r="3" spans="1:14" ht="13.5" customHeight="1" thickTop="1">
      <c r="A3" s="824" t="s">
        <v>38</v>
      </c>
      <c r="B3" s="824"/>
      <c r="C3" s="825"/>
      <c r="D3" s="822" t="s">
        <v>90</v>
      </c>
      <c r="E3" s="822" t="s">
        <v>36</v>
      </c>
      <c r="F3" s="822"/>
      <c r="G3" s="822" t="s">
        <v>35</v>
      </c>
      <c r="H3" s="823" t="s">
        <v>184</v>
      </c>
    </row>
    <row r="4" spans="1:14">
      <c r="A4" s="953" t="s">
        <v>121</v>
      </c>
      <c r="B4" s="953"/>
      <c r="C4" s="954"/>
      <c r="D4" s="822"/>
      <c r="E4" s="822"/>
      <c r="F4" s="822"/>
      <c r="G4" s="822"/>
      <c r="H4" s="823"/>
    </row>
    <row r="5" spans="1:14">
      <c r="A5" s="953" t="s">
        <v>120</v>
      </c>
      <c r="B5" s="953"/>
      <c r="C5" s="954"/>
      <c r="D5" s="822"/>
      <c r="E5" s="361" t="s">
        <v>28</v>
      </c>
      <c r="F5" s="361" t="s">
        <v>207</v>
      </c>
      <c r="G5" s="822"/>
      <c r="H5" s="823"/>
    </row>
    <row r="6" spans="1:14" ht="13.5" customHeight="1">
      <c r="A6" s="955" t="s">
        <v>119</v>
      </c>
      <c r="B6" s="955"/>
      <c r="C6" s="956"/>
      <c r="D6" s="822" t="s">
        <v>12</v>
      </c>
      <c r="E6" s="822"/>
      <c r="F6" s="822"/>
      <c r="G6" s="822"/>
      <c r="H6" s="823"/>
    </row>
    <row r="7" spans="1:14" ht="15" customHeight="1">
      <c r="A7" s="471" t="s">
        <v>683</v>
      </c>
      <c r="B7" s="652">
        <v>2014</v>
      </c>
      <c r="C7" s="402" t="s">
        <v>108</v>
      </c>
      <c r="D7" s="461">
        <v>3342</v>
      </c>
      <c r="E7" s="456">
        <v>1422</v>
      </c>
      <c r="F7" s="456">
        <v>1357</v>
      </c>
      <c r="G7" s="456">
        <v>1920</v>
      </c>
      <c r="H7" s="457">
        <v>42.5</v>
      </c>
      <c r="J7" s="1" t="str">
        <f>IF(C7&lt;5,"tajemnica","")</f>
        <v/>
      </c>
      <c r="K7" s="732" t="str">
        <f t="shared" ref="K7:N7" si="0">IF(D7&lt;5,"tajemnica","")</f>
        <v/>
      </c>
      <c r="L7" s="732" t="str">
        <f t="shared" si="0"/>
        <v/>
      </c>
      <c r="M7" s="732" t="str">
        <f t="shared" si="0"/>
        <v/>
      </c>
      <c r="N7" s="732" t="str">
        <f t="shared" si="0"/>
        <v/>
      </c>
    </row>
    <row r="8" spans="1:14" ht="10.5" customHeight="1">
      <c r="A8" s="369"/>
      <c r="B8" s="649"/>
      <c r="C8" s="403" t="s">
        <v>107</v>
      </c>
      <c r="D8" s="59">
        <v>1415</v>
      </c>
      <c r="E8" s="324">
        <v>727</v>
      </c>
      <c r="F8" s="59">
        <v>698</v>
      </c>
      <c r="G8" s="59">
        <v>689</v>
      </c>
      <c r="H8" s="458">
        <v>51.3</v>
      </c>
      <c r="J8" s="732" t="str">
        <f t="shared" ref="J8:J61" si="1">IF(C8&lt;5,"tajemnica","")</f>
        <v/>
      </c>
      <c r="K8" s="732" t="str">
        <f t="shared" ref="K8:K61" si="2">IF(D8&lt;5,"tajemnica","")</f>
        <v/>
      </c>
      <c r="L8" s="732" t="str">
        <f t="shared" ref="L8:L61" si="3">IF(E8&lt;5,"tajemnica","")</f>
        <v/>
      </c>
      <c r="M8" s="732" t="str">
        <f t="shared" ref="M8:M61" si="4">IF(F8&lt;5,"tajemnica","")</f>
        <v/>
      </c>
      <c r="N8" s="732" t="str">
        <f t="shared" ref="N8:N61" si="5">IF(G8&lt;5,"tajemnica","")</f>
        <v/>
      </c>
    </row>
    <row r="9" spans="1:14" ht="10.5" customHeight="1">
      <c r="A9" s="369"/>
      <c r="B9" s="649"/>
      <c r="C9" s="403" t="s">
        <v>106</v>
      </c>
      <c r="D9" s="59">
        <v>1927</v>
      </c>
      <c r="E9" s="324">
        <v>695</v>
      </c>
      <c r="F9" s="59">
        <v>660</v>
      </c>
      <c r="G9" s="59">
        <v>1231</v>
      </c>
      <c r="H9" s="458">
        <v>36.1</v>
      </c>
      <c r="J9" s="732" t="str">
        <f t="shared" si="1"/>
        <v/>
      </c>
      <c r="K9" s="732" t="str">
        <f t="shared" si="2"/>
        <v/>
      </c>
      <c r="L9" s="732" t="str">
        <f t="shared" si="3"/>
        <v/>
      </c>
      <c r="M9" s="732" t="str">
        <f t="shared" si="4"/>
        <v/>
      </c>
      <c r="N9" s="732" t="str">
        <f t="shared" si="5"/>
        <v/>
      </c>
    </row>
    <row r="10" spans="1:14" ht="12.75" customHeight="1">
      <c r="A10" s="369"/>
      <c r="B10" s="649">
        <v>2015</v>
      </c>
      <c r="C10" s="237" t="s">
        <v>108</v>
      </c>
      <c r="D10" s="315">
        <v>3446</v>
      </c>
      <c r="E10" s="314">
        <v>1482</v>
      </c>
      <c r="F10" s="315">
        <v>1437</v>
      </c>
      <c r="G10" s="315">
        <v>1963</v>
      </c>
      <c r="H10" s="284">
        <v>43</v>
      </c>
      <c r="J10" s="732" t="str">
        <f t="shared" si="1"/>
        <v/>
      </c>
      <c r="K10" s="732" t="str">
        <f t="shared" si="2"/>
        <v/>
      </c>
      <c r="L10" s="732" t="str">
        <f t="shared" si="3"/>
        <v/>
      </c>
      <c r="M10" s="732" t="str">
        <f t="shared" si="4"/>
        <v/>
      </c>
      <c r="N10" s="732" t="str">
        <f t="shared" si="5"/>
        <v/>
      </c>
    </row>
    <row r="11" spans="1:14" ht="10.5" customHeight="1">
      <c r="A11" s="369"/>
      <c r="B11" s="649"/>
      <c r="C11" s="237" t="s">
        <v>107</v>
      </c>
      <c r="D11" s="315">
        <v>1473</v>
      </c>
      <c r="E11" s="314">
        <v>756</v>
      </c>
      <c r="F11" s="315">
        <v>732</v>
      </c>
      <c r="G11" s="315">
        <v>717</v>
      </c>
      <c r="H11" s="284">
        <v>51.3</v>
      </c>
      <c r="J11" s="732" t="str">
        <f t="shared" si="1"/>
        <v/>
      </c>
      <c r="K11" s="732" t="str">
        <f t="shared" si="2"/>
        <v/>
      </c>
      <c r="L11" s="732" t="str">
        <f t="shared" si="3"/>
        <v/>
      </c>
      <c r="M11" s="732" t="str">
        <f t="shared" si="4"/>
        <v/>
      </c>
      <c r="N11" s="732" t="str">
        <f t="shared" si="5"/>
        <v/>
      </c>
    </row>
    <row r="12" spans="1:14" ht="10.5" customHeight="1">
      <c r="A12" s="369"/>
      <c r="B12" s="649"/>
      <c r="C12" s="237" t="s">
        <v>106</v>
      </c>
      <c r="D12" s="315">
        <v>1973</v>
      </c>
      <c r="E12" s="314">
        <v>726</v>
      </c>
      <c r="F12" s="315">
        <v>704</v>
      </c>
      <c r="G12" s="315">
        <v>1246</v>
      </c>
      <c r="H12" s="284">
        <v>36.799999999999997</v>
      </c>
      <c r="J12" s="732" t="str">
        <f t="shared" si="1"/>
        <v/>
      </c>
      <c r="K12" s="732" t="str">
        <f t="shared" si="2"/>
        <v/>
      </c>
      <c r="L12" s="732" t="str">
        <f t="shared" si="3"/>
        <v/>
      </c>
      <c r="M12" s="732" t="str">
        <f t="shared" si="4"/>
        <v/>
      </c>
      <c r="N12" s="732" t="str">
        <f t="shared" si="5"/>
        <v/>
      </c>
    </row>
    <row r="13" spans="1:14" ht="10.5" customHeight="1">
      <c r="A13" s="365" t="s">
        <v>206</v>
      </c>
      <c r="B13" s="644"/>
      <c r="C13" s="363"/>
      <c r="D13" s="59"/>
      <c r="E13" s="59"/>
      <c r="F13" s="59"/>
      <c r="G13" s="59"/>
      <c r="H13" s="311"/>
      <c r="J13" s="732"/>
      <c r="K13" s="732"/>
      <c r="L13" s="732"/>
      <c r="M13" s="732"/>
      <c r="N13" s="732"/>
    </row>
    <row r="14" spans="1:14" ht="12.75" customHeight="1">
      <c r="A14" s="362" t="s">
        <v>205</v>
      </c>
      <c r="B14" s="643"/>
      <c r="C14" s="403" t="s">
        <v>108</v>
      </c>
      <c r="D14" s="318">
        <v>288</v>
      </c>
      <c r="E14" s="318">
        <v>115</v>
      </c>
      <c r="F14" s="318">
        <v>110</v>
      </c>
      <c r="G14" s="318">
        <v>173</v>
      </c>
      <c r="H14" s="321">
        <v>39.9</v>
      </c>
      <c r="J14" s="732" t="str">
        <f t="shared" si="1"/>
        <v/>
      </c>
      <c r="K14" s="732" t="str">
        <f t="shared" si="2"/>
        <v/>
      </c>
      <c r="L14" s="732" t="str">
        <f t="shared" si="3"/>
        <v/>
      </c>
      <c r="M14" s="732" t="str">
        <f t="shared" si="4"/>
        <v/>
      </c>
      <c r="N14" s="732" t="str">
        <f t="shared" si="5"/>
        <v/>
      </c>
    </row>
    <row r="15" spans="1:14" ht="10.5" customHeight="1">
      <c r="A15" s="362"/>
      <c r="B15" s="643"/>
      <c r="C15" s="403" t="s">
        <v>107</v>
      </c>
      <c r="D15" s="318">
        <v>118</v>
      </c>
      <c r="E15" s="318">
        <v>60</v>
      </c>
      <c r="F15" s="318">
        <v>56</v>
      </c>
      <c r="G15" s="318">
        <v>59</v>
      </c>
      <c r="H15" s="321">
        <v>50.3</v>
      </c>
      <c r="J15" s="732" t="str">
        <f t="shared" si="1"/>
        <v/>
      </c>
      <c r="K15" s="732" t="str">
        <f t="shared" si="2"/>
        <v/>
      </c>
      <c r="L15" s="732" t="str">
        <f t="shared" si="3"/>
        <v/>
      </c>
      <c r="M15" s="732" t="str">
        <f t="shared" si="4"/>
        <v/>
      </c>
      <c r="N15" s="732" t="str">
        <f t="shared" si="5"/>
        <v/>
      </c>
    </row>
    <row r="16" spans="1:14" ht="10.5" customHeight="1">
      <c r="A16" s="362"/>
      <c r="B16" s="643"/>
      <c r="C16" s="403" t="s">
        <v>106</v>
      </c>
      <c r="D16" s="318">
        <v>169</v>
      </c>
      <c r="E16" s="318">
        <v>55</v>
      </c>
      <c r="F16" s="318">
        <v>54</v>
      </c>
      <c r="G16" s="318">
        <v>114</v>
      </c>
      <c r="H16" s="321">
        <v>32.700000000000003</v>
      </c>
      <c r="J16" s="732" t="str">
        <f t="shared" si="1"/>
        <v/>
      </c>
      <c r="K16" s="732" t="str">
        <f t="shared" si="2"/>
        <v/>
      </c>
      <c r="L16" s="732" t="str">
        <f t="shared" si="3"/>
        <v/>
      </c>
      <c r="M16" s="732" t="str">
        <f t="shared" si="4"/>
        <v/>
      </c>
      <c r="N16" s="732" t="str">
        <f t="shared" si="5"/>
        <v/>
      </c>
    </row>
    <row r="17" spans="1:14" ht="12.75" customHeight="1">
      <c r="A17" s="362" t="s">
        <v>204</v>
      </c>
      <c r="B17" s="643"/>
      <c r="C17" s="403" t="s">
        <v>108</v>
      </c>
      <c r="D17" s="318">
        <v>182</v>
      </c>
      <c r="E17" s="318">
        <v>86</v>
      </c>
      <c r="F17" s="318">
        <v>85</v>
      </c>
      <c r="G17" s="318">
        <v>96</v>
      </c>
      <c r="H17" s="321">
        <v>47.3</v>
      </c>
      <c r="J17" s="732" t="str">
        <f t="shared" si="1"/>
        <v/>
      </c>
      <c r="K17" s="732" t="str">
        <f t="shared" si="2"/>
        <v/>
      </c>
      <c r="L17" s="732" t="str">
        <f t="shared" si="3"/>
        <v/>
      </c>
      <c r="M17" s="732" t="str">
        <f t="shared" si="4"/>
        <v/>
      </c>
      <c r="N17" s="732" t="str">
        <f t="shared" si="5"/>
        <v/>
      </c>
    </row>
    <row r="18" spans="1:14" ht="10.5" customHeight="1">
      <c r="A18" s="362"/>
      <c r="B18" s="643"/>
      <c r="C18" s="403" t="s">
        <v>107</v>
      </c>
      <c r="D18" s="318">
        <v>79</v>
      </c>
      <c r="E18" s="318">
        <v>46</v>
      </c>
      <c r="F18" s="318">
        <v>46</v>
      </c>
      <c r="G18" s="318">
        <v>33</v>
      </c>
      <c r="H18" s="321">
        <v>58.6</v>
      </c>
      <c r="J18" s="732" t="str">
        <f t="shared" si="1"/>
        <v/>
      </c>
      <c r="K18" s="732" t="str">
        <f t="shared" si="2"/>
        <v/>
      </c>
      <c r="L18" s="732" t="str">
        <f t="shared" si="3"/>
        <v/>
      </c>
      <c r="M18" s="732" t="str">
        <f t="shared" si="4"/>
        <v/>
      </c>
      <c r="N18" s="732" t="str">
        <f t="shared" si="5"/>
        <v/>
      </c>
    </row>
    <row r="19" spans="1:14" ht="10.5" customHeight="1">
      <c r="A19" s="362"/>
      <c r="B19" s="643"/>
      <c r="C19" s="403" t="s">
        <v>106</v>
      </c>
      <c r="D19" s="318">
        <v>103</v>
      </c>
      <c r="E19" s="318">
        <v>40</v>
      </c>
      <c r="F19" s="318">
        <v>40</v>
      </c>
      <c r="G19" s="318">
        <v>63</v>
      </c>
      <c r="H19" s="321">
        <v>38.6</v>
      </c>
      <c r="J19" s="732" t="str">
        <f t="shared" si="1"/>
        <v/>
      </c>
      <c r="K19" s="732" t="str">
        <f t="shared" si="2"/>
        <v/>
      </c>
      <c r="L19" s="732" t="str">
        <f t="shared" si="3"/>
        <v/>
      </c>
      <c r="M19" s="732" t="str">
        <f t="shared" si="4"/>
        <v/>
      </c>
      <c r="N19" s="732" t="str">
        <f t="shared" si="5"/>
        <v/>
      </c>
    </row>
    <row r="20" spans="1:14" ht="12.75" customHeight="1">
      <c r="A20" s="362" t="s">
        <v>203</v>
      </c>
      <c r="B20" s="643"/>
      <c r="C20" s="403" t="s">
        <v>108</v>
      </c>
      <c r="D20" s="318">
        <v>230</v>
      </c>
      <c r="E20" s="318">
        <v>102</v>
      </c>
      <c r="F20" s="318">
        <v>100</v>
      </c>
      <c r="G20" s="318">
        <v>129</v>
      </c>
      <c r="H20" s="321">
        <v>44.1</v>
      </c>
      <c r="J20" s="732" t="str">
        <f t="shared" si="1"/>
        <v/>
      </c>
      <c r="K20" s="732" t="str">
        <f t="shared" si="2"/>
        <v/>
      </c>
      <c r="L20" s="732" t="str">
        <f t="shared" si="3"/>
        <v/>
      </c>
      <c r="M20" s="732" t="str">
        <f t="shared" si="4"/>
        <v/>
      </c>
      <c r="N20" s="732" t="str">
        <f t="shared" si="5"/>
        <v/>
      </c>
    </row>
    <row r="21" spans="1:14" ht="10.5" customHeight="1">
      <c r="A21" s="362"/>
      <c r="B21" s="643"/>
      <c r="C21" s="403" t="s">
        <v>107</v>
      </c>
      <c r="D21" s="318">
        <v>95</v>
      </c>
      <c r="E21" s="318">
        <v>51</v>
      </c>
      <c r="F21" s="318">
        <v>50</v>
      </c>
      <c r="G21" s="318">
        <v>45</v>
      </c>
      <c r="H21" s="321">
        <v>53.1</v>
      </c>
      <c r="J21" s="732" t="str">
        <f t="shared" si="1"/>
        <v/>
      </c>
      <c r="K21" s="732" t="str">
        <f t="shared" si="2"/>
        <v/>
      </c>
      <c r="L21" s="732" t="str">
        <f t="shared" si="3"/>
        <v/>
      </c>
      <c r="M21" s="732" t="str">
        <f t="shared" si="4"/>
        <v/>
      </c>
      <c r="N21" s="732" t="str">
        <f t="shared" si="5"/>
        <v/>
      </c>
    </row>
    <row r="22" spans="1:14" ht="10.5" customHeight="1">
      <c r="A22" s="362"/>
      <c r="B22" s="643"/>
      <c r="C22" s="403" t="s">
        <v>106</v>
      </c>
      <c r="D22" s="318">
        <v>135</v>
      </c>
      <c r="E22" s="318">
        <v>51</v>
      </c>
      <c r="F22" s="318">
        <v>50</v>
      </c>
      <c r="G22" s="318">
        <v>84</v>
      </c>
      <c r="H22" s="321">
        <v>37.799999999999997</v>
      </c>
      <c r="J22" s="732" t="str">
        <f t="shared" si="1"/>
        <v/>
      </c>
      <c r="K22" s="732" t="str">
        <f t="shared" si="2"/>
        <v/>
      </c>
      <c r="L22" s="732" t="str">
        <f t="shared" si="3"/>
        <v/>
      </c>
      <c r="M22" s="732" t="str">
        <f t="shared" si="4"/>
        <v/>
      </c>
      <c r="N22" s="732" t="str">
        <f t="shared" si="5"/>
        <v/>
      </c>
    </row>
    <row r="23" spans="1:14" ht="12.75" customHeight="1">
      <c r="A23" s="362" t="s">
        <v>202</v>
      </c>
      <c r="B23" s="643"/>
      <c r="C23" s="403" t="s">
        <v>108</v>
      </c>
      <c r="D23" s="318">
        <v>101</v>
      </c>
      <c r="E23" s="318">
        <v>41</v>
      </c>
      <c r="F23" s="318">
        <v>40</v>
      </c>
      <c r="G23" s="318">
        <v>60</v>
      </c>
      <c r="H23" s="321">
        <v>40.4</v>
      </c>
      <c r="J23" s="732" t="str">
        <f t="shared" si="1"/>
        <v/>
      </c>
      <c r="K23" s="732" t="str">
        <f t="shared" si="2"/>
        <v/>
      </c>
      <c r="L23" s="732" t="str">
        <f t="shared" si="3"/>
        <v/>
      </c>
      <c r="M23" s="732" t="str">
        <f t="shared" si="4"/>
        <v/>
      </c>
      <c r="N23" s="732" t="str">
        <f t="shared" si="5"/>
        <v/>
      </c>
    </row>
    <row r="24" spans="1:14" ht="10.5" customHeight="1">
      <c r="A24" s="362"/>
      <c r="B24" s="643"/>
      <c r="C24" s="403" t="s">
        <v>107</v>
      </c>
      <c r="D24" s="318">
        <v>40</v>
      </c>
      <c r="E24" s="318">
        <v>18</v>
      </c>
      <c r="F24" s="318">
        <v>18</v>
      </c>
      <c r="G24" s="318">
        <v>22</v>
      </c>
      <c r="H24" s="321">
        <v>45.5</v>
      </c>
      <c r="J24" s="732" t="str">
        <f t="shared" si="1"/>
        <v/>
      </c>
      <c r="K24" s="732" t="str">
        <f t="shared" si="2"/>
        <v/>
      </c>
      <c r="L24" s="732" t="str">
        <f t="shared" si="3"/>
        <v/>
      </c>
      <c r="M24" s="732" t="str">
        <f t="shared" si="4"/>
        <v/>
      </c>
      <c r="N24" s="732" t="str">
        <f t="shared" si="5"/>
        <v/>
      </c>
    </row>
    <row r="25" spans="1:14" ht="10.5" customHeight="1">
      <c r="A25" s="362"/>
      <c r="B25" s="643"/>
      <c r="C25" s="403" t="s">
        <v>106</v>
      </c>
      <c r="D25" s="318">
        <v>60</v>
      </c>
      <c r="E25" s="318">
        <v>22</v>
      </c>
      <c r="F25" s="318">
        <v>22</v>
      </c>
      <c r="G25" s="318">
        <v>38</v>
      </c>
      <c r="H25" s="321">
        <v>37</v>
      </c>
      <c r="J25" s="732" t="str">
        <f t="shared" si="1"/>
        <v/>
      </c>
      <c r="K25" s="732" t="str">
        <f t="shared" si="2"/>
        <v/>
      </c>
      <c r="L25" s="732" t="str">
        <f t="shared" si="3"/>
        <v/>
      </c>
      <c r="M25" s="732" t="str">
        <f t="shared" si="4"/>
        <v/>
      </c>
      <c r="N25" s="732" t="str">
        <f t="shared" si="5"/>
        <v/>
      </c>
    </row>
    <row r="26" spans="1:14" ht="12.75" customHeight="1">
      <c r="A26" s="362" t="s">
        <v>201</v>
      </c>
      <c r="B26" s="643"/>
      <c r="C26" s="403" t="s">
        <v>108</v>
      </c>
      <c r="D26" s="318">
        <v>258</v>
      </c>
      <c r="E26" s="318">
        <v>116</v>
      </c>
      <c r="F26" s="318">
        <v>114</v>
      </c>
      <c r="G26" s="318">
        <v>142</v>
      </c>
      <c r="H26" s="321">
        <v>45.1</v>
      </c>
      <c r="J26" s="732" t="str">
        <f t="shared" si="1"/>
        <v/>
      </c>
      <c r="K26" s="732" t="str">
        <f t="shared" si="2"/>
        <v/>
      </c>
      <c r="L26" s="732" t="str">
        <f t="shared" si="3"/>
        <v/>
      </c>
      <c r="M26" s="732" t="str">
        <f t="shared" si="4"/>
        <v/>
      </c>
      <c r="N26" s="732" t="str">
        <f t="shared" si="5"/>
        <v/>
      </c>
    </row>
    <row r="27" spans="1:14" ht="10.5" customHeight="1">
      <c r="A27" s="362"/>
      <c r="B27" s="643"/>
      <c r="C27" s="403" t="s">
        <v>107</v>
      </c>
      <c r="D27" s="318">
        <v>111</v>
      </c>
      <c r="E27" s="318">
        <v>59</v>
      </c>
      <c r="F27" s="318">
        <v>57</v>
      </c>
      <c r="G27" s="318">
        <v>52</v>
      </c>
      <c r="H27" s="321">
        <v>53.3</v>
      </c>
      <c r="J27" s="732" t="str">
        <f t="shared" si="1"/>
        <v/>
      </c>
      <c r="K27" s="732" t="str">
        <f t="shared" si="2"/>
        <v/>
      </c>
      <c r="L27" s="732" t="str">
        <f t="shared" si="3"/>
        <v/>
      </c>
      <c r="M27" s="732" t="str">
        <f t="shared" si="4"/>
        <v/>
      </c>
      <c r="N27" s="732" t="str">
        <f t="shared" si="5"/>
        <v/>
      </c>
    </row>
    <row r="28" spans="1:14" ht="10.5" customHeight="1">
      <c r="A28" s="362"/>
      <c r="B28" s="643"/>
      <c r="C28" s="403" t="s">
        <v>106</v>
      </c>
      <c r="D28" s="318">
        <v>147</v>
      </c>
      <c r="E28" s="318">
        <v>57</v>
      </c>
      <c r="F28" s="318">
        <v>57</v>
      </c>
      <c r="G28" s="318">
        <v>90</v>
      </c>
      <c r="H28" s="321">
        <v>38.9</v>
      </c>
      <c r="J28" s="732" t="str">
        <f t="shared" si="1"/>
        <v/>
      </c>
      <c r="K28" s="732" t="str">
        <f t="shared" si="2"/>
        <v/>
      </c>
      <c r="L28" s="732" t="str">
        <f t="shared" si="3"/>
        <v/>
      </c>
      <c r="M28" s="732" t="str">
        <f t="shared" si="4"/>
        <v/>
      </c>
      <c r="N28" s="732" t="str">
        <f t="shared" si="5"/>
        <v/>
      </c>
    </row>
    <row r="29" spans="1:14" ht="12.75" customHeight="1">
      <c r="A29" s="362" t="s">
        <v>200</v>
      </c>
      <c r="B29" s="643"/>
      <c r="C29" s="403" t="s">
        <v>108</v>
      </c>
      <c r="D29" s="318">
        <v>249</v>
      </c>
      <c r="E29" s="318">
        <v>99</v>
      </c>
      <c r="F29" s="318">
        <v>97</v>
      </c>
      <c r="G29" s="318">
        <v>150</v>
      </c>
      <c r="H29" s="321">
        <v>39.9</v>
      </c>
      <c r="J29" s="732" t="str">
        <f t="shared" si="1"/>
        <v/>
      </c>
      <c r="K29" s="732" t="str">
        <f t="shared" si="2"/>
        <v/>
      </c>
      <c r="L29" s="732" t="str">
        <f t="shared" si="3"/>
        <v/>
      </c>
      <c r="M29" s="732" t="str">
        <f t="shared" si="4"/>
        <v/>
      </c>
      <c r="N29" s="732" t="str">
        <f t="shared" si="5"/>
        <v/>
      </c>
    </row>
    <row r="30" spans="1:14" ht="10.5" customHeight="1">
      <c r="A30" s="362"/>
      <c r="B30" s="643"/>
      <c r="C30" s="403" t="s">
        <v>107</v>
      </c>
      <c r="D30" s="318">
        <v>104</v>
      </c>
      <c r="E30" s="318">
        <v>49</v>
      </c>
      <c r="F30" s="318">
        <v>48</v>
      </c>
      <c r="G30" s="318">
        <v>55</v>
      </c>
      <c r="H30" s="321">
        <v>46.8</v>
      </c>
      <c r="J30" s="732" t="str">
        <f t="shared" si="1"/>
        <v/>
      </c>
      <c r="K30" s="732" t="str">
        <f t="shared" si="2"/>
        <v/>
      </c>
      <c r="L30" s="732" t="str">
        <f t="shared" si="3"/>
        <v/>
      </c>
      <c r="M30" s="732" t="str">
        <f t="shared" si="4"/>
        <v/>
      </c>
      <c r="N30" s="732" t="str">
        <f t="shared" si="5"/>
        <v/>
      </c>
    </row>
    <row r="31" spans="1:14" ht="10.5" customHeight="1">
      <c r="A31" s="362"/>
      <c r="B31" s="643"/>
      <c r="C31" s="403" t="s">
        <v>106</v>
      </c>
      <c r="D31" s="318">
        <v>146</v>
      </c>
      <c r="E31" s="318">
        <v>51</v>
      </c>
      <c r="F31" s="318">
        <v>49</v>
      </c>
      <c r="G31" s="318">
        <v>95</v>
      </c>
      <c r="H31" s="321">
        <v>35</v>
      </c>
      <c r="J31" s="732" t="str">
        <f t="shared" si="1"/>
        <v/>
      </c>
      <c r="K31" s="732" t="str">
        <f t="shared" si="2"/>
        <v/>
      </c>
      <c r="L31" s="732" t="str">
        <f t="shared" si="3"/>
        <v/>
      </c>
      <c r="M31" s="732" t="str">
        <f t="shared" si="4"/>
        <v/>
      </c>
      <c r="N31" s="732" t="str">
        <f t="shared" si="5"/>
        <v/>
      </c>
    </row>
    <row r="32" spans="1:14" ht="12.75" customHeight="1">
      <c r="A32" s="362" t="s">
        <v>199</v>
      </c>
      <c r="B32" s="643"/>
      <c r="C32" s="403" t="s">
        <v>108</v>
      </c>
      <c r="D32" s="318">
        <v>536</v>
      </c>
      <c r="E32" s="318">
        <v>264</v>
      </c>
      <c r="F32" s="318">
        <v>254</v>
      </c>
      <c r="G32" s="318">
        <v>273</v>
      </c>
      <c r="H32" s="321">
        <v>49.2</v>
      </c>
      <c r="J32" s="732" t="str">
        <f t="shared" si="1"/>
        <v/>
      </c>
      <c r="K32" s="732" t="str">
        <f t="shared" si="2"/>
        <v/>
      </c>
      <c r="L32" s="732" t="str">
        <f t="shared" si="3"/>
        <v/>
      </c>
      <c r="M32" s="732" t="str">
        <f t="shared" si="4"/>
        <v/>
      </c>
      <c r="N32" s="732" t="str">
        <f t="shared" si="5"/>
        <v/>
      </c>
    </row>
    <row r="33" spans="1:14" ht="10.5" customHeight="1">
      <c r="A33" s="362"/>
      <c r="B33" s="643"/>
      <c r="C33" s="403" t="s">
        <v>107</v>
      </c>
      <c r="D33" s="318">
        <v>224</v>
      </c>
      <c r="E33" s="318">
        <v>134</v>
      </c>
      <c r="F33" s="318">
        <v>126</v>
      </c>
      <c r="G33" s="318">
        <v>90</v>
      </c>
      <c r="H33" s="321">
        <v>59.8</v>
      </c>
      <c r="J33" s="732" t="str">
        <f t="shared" si="1"/>
        <v/>
      </c>
      <c r="K33" s="732" t="str">
        <f t="shared" si="2"/>
        <v/>
      </c>
      <c r="L33" s="732" t="str">
        <f t="shared" si="3"/>
        <v/>
      </c>
      <c r="M33" s="732" t="str">
        <f t="shared" si="4"/>
        <v/>
      </c>
      <c r="N33" s="732" t="str">
        <f t="shared" si="5"/>
        <v/>
      </c>
    </row>
    <row r="34" spans="1:14" ht="10.5" customHeight="1">
      <c r="A34" s="362"/>
      <c r="B34" s="643"/>
      <c r="C34" s="403" t="s">
        <v>106</v>
      </c>
      <c r="D34" s="318">
        <v>312</v>
      </c>
      <c r="E34" s="318">
        <v>130</v>
      </c>
      <c r="F34" s="318">
        <v>128</v>
      </c>
      <c r="G34" s="318">
        <v>182</v>
      </c>
      <c r="H34" s="321">
        <v>41.6</v>
      </c>
      <c r="J34" s="732" t="str">
        <f t="shared" si="1"/>
        <v/>
      </c>
      <c r="K34" s="732" t="str">
        <f t="shared" si="2"/>
        <v/>
      </c>
      <c r="L34" s="732" t="str">
        <f t="shared" si="3"/>
        <v/>
      </c>
      <c r="M34" s="732" t="str">
        <f t="shared" si="4"/>
        <v/>
      </c>
      <c r="N34" s="732" t="str">
        <f t="shared" si="5"/>
        <v/>
      </c>
    </row>
    <row r="35" spans="1:14" ht="12.75" customHeight="1">
      <c r="A35" s="362" t="s">
        <v>198</v>
      </c>
      <c r="B35" s="643"/>
      <c r="C35" s="403" t="s">
        <v>108</v>
      </c>
      <c r="D35" s="318">
        <v>88</v>
      </c>
      <c r="E35" s="318">
        <v>38</v>
      </c>
      <c r="F35" s="318">
        <v>38</v>
      </c>
      <c r="G35" s="318">
        <v>50</v>
      </c>
      <c r="H35" s="321">
        <v>43.2</v>
      </c>
      <c r="J35" s="732" t="str">
        <f t="shared" si="1"/>
        <v/>
      </c>
      <c r="K35" s="732" t="str">
        <f t="shared" si="2"/>
        <v/>
      </c>
      <c r="L35" s="732" t="str">
        <f t="shared" si="3"/>
        <v/>
      </c>
      <c r="M35" s="732" t="str">
        <f t="shared" si="4"/>
        <v/>
      </c>
      <c r="N35" s="732" t="str">
        <f t="shared" si="5"/>
        <v/>
      </c>
    </row>
    <row r="36" spans="1:14" ht="10.5" customHeight="1">
      <c r="A36" s="362"/>
      <c r="B36" s="643"/>
      <c r="C36" s="403" t="s">
        <v>107</v>
      </c>
      <c r="D36" s="318">
        <v>37</v>
      </c>
      <c r="E36" s="318">
        <v>20</v>
      </c>
      <c r="F36" s="318">
        <v>19</v>
      </c>
      <c r="G36" s="318">
        <v>17</v>
      </c>
      <c r="H36" s="321">
        <v>53.3</v>
      </c>
      <c r="J36" s="732" t="str">
        <f t="shared" si="1"/>
        <v/>
      </c>
      <c r="K36" s="732" t="str">
        <f t="shared" si="2"/>
        <v/>
      </c>
      <c r="L36" s="732" t="str">
        <f t="shared" si="3"/>
        <v/>
      </c>
      <c r="M36" s="732" t="str">
        <f t="shared" si="4"/>
        <v/>
      </c>
      <c r="N36" s="732" t="str">
        <f t="shared" si="5"/>
        <v/>
      </c>
    </row>
    <row r="37" spans="1:14" ht="10.5" customHeight="1">
      <c r="A37" s="362"/>
      <c r="B37" s="643"/>
      <c r="C37" s="403" t="s">
        <v>106</v>
      </c>
      <c r="D37" s="318">
        <v>51</v>
      </c>
      <c r="E37" s="318">
        <v>18</v>
      </c>
      <c r="F37" s="318">
        <v>18</v>
      </c>
      <c r="G37" s="318">
        <v>33</v>
      </c>
      <c r="H37" s="321">
        <v>35.9</v>
      </c>
      <c r="J37" s="732" t="str">
        <f t="shared" si="1"/>
        <v/>
      </c>
      <c r="K37" s="732" t="str">
        <f t="shared" si="2"/>
        <v/>
      </c>
      <c r="L37" s="732" t="str">
        <f t="shared" si="3"/>
        <v/>
      </c>
      <c r="M37" s="732" t="str">
        <f t="shared" si="4"/>
        <v/>
      </c>
      <c r="N37" s="732" t="str">
        <f t="shared" si="5"/>
        <v/>
      </c>
    </row>
    <row r="38" spans="1:14" ht="12.75" customHeight="1">
      <c r="A38" s="362" t="s">
        <v>197</v>
      </c>
      <c r="B38" s="643"/>
      <c r="C38" s="403" t="s">
        <v>108</v>
      </c>
      <c r="D38" s="318">
        <v>162</v>
      </c>
      <c r="E38" s="318">
        <v>70</v>
      </c>
      <c r="F38" s="318">
        <v>66</v>
      </c>
      <c r="G38" s="318">
        <v>92</v>
      </c>
      <c r="H38" s="321">
        <v>43.3</v>
      </c>
      <c r="J38" s="732" t="str">
        <f t="shared" si="1"/>
        <v/>
      </c>
      <c r="K38" s="732" t="str">
        <f t="shared" si="2"/>
        <v/>
      </c>
      <c r="L38" s="732" t="str">
        <f t="shared" si="3"/>
        <v/>
      </c>
      <c r="M38" s="732" t="str">
        <f t="shared" si="4"/>
        <v/>
      </c>
      <c r="N38" s="732" t="str">
        <f t="shared" si="5"/>
        <v/>
      </c>
    </row>
    <row r="39" spans="1:14" ht="10.5" customHeight="1">
      <c r="A39" s="362"/>
      <c r="B39" s="643"/>
      <c r="C39" s="403" t="s">
        <v>107</v>
      </c>
      <c r="D39" s="318">
        <v>74</v>
      </c>
      <c r="E39" s="318">
        <v>39</v>
      </c>
      <c r="F39" s="318">
        <v>38</v>
      </c>
      <c r="G39" s="318">
        <v>35</v>
      </c>
      <c r="H39" s="321">
        <v>52.5</v>
      </c>
      <c r="J39" s="732" t="str">
        <f t="shared" si="1"/>
        <v/>
      </c>
      <c r="K39" s="732" t="str">
        <f t="shared" si="2"/>
        <v/>
      </c>
      <c r="L39" s="732" t="str">
        <f t="shared" si="3"/>
        <v/>
      </c>
      <c r="M39" s="732" t="str">
        <f t="shared" si="4"/>
        <v/>
      </c>
      <c r="N39" s="732" t="str">
        <f t="shared" si="5"/>
        <v/>
      </c>
    </row>
    <row r="40" spans="1:14" ht="10.5" customHeight="1">
      <c r="A40" s="362"/>
      <c r="B40" s="643"/>
      <c r="C40" s="403" t="s">
        <v>106</v>
      </c>
      <c r="D40" s="318">
        <v>89</v>
      </c>
      <c r="E40" s="318">
        <v>32</v>
      </c>
      <c r="F40" s="318">
        <v>28</v>
      </c>
      <c r="G40" s="318">
        <v>57</v>
      </c>
      <c r="H40" s="321">
        <v>35.6</v>
      </c>
      <c r="J40" s="732" t="str">
        <f t="shared" si="1"/>
        <v/>
      </c>
      <c r="K40" s="732" t="str">
        <f t="shared" si="2"/>
        <v/>
      </c>
      <c r="L40" s="732" t="str">
        <f t="shared" si="3"/>
        <v/>
      </c>
      <c r="M40" s="732" t="str">
        <f t="shared" si="4"/>
        <v/>
      </c>
      <c r="N40" s="732" t="str">
        <f t="shared" si="5"/>
        <v/>
      </c>
    </row>
    <row r="41" spans="1:14" ht="12.75" customHeight="1">
      <c r="A41" s="362" t="s">
        <v>196</v>
      </c>
      <c r="B41" s="643"/>
      <c r="C41" s="403" t="s">
        <v>108</v>
      </c>
      <c r="D41" s="318">
        <v>95</v>
      </c>
      <c r="E41" s="318">
        <v>42</v>
      </c>
      <c r="F41" s="318">
        <v>41</v>
      </c>
      <c r="G41" s="318">
        <v>54</v>
      </c>
      <c r="H41" s="321">
        <v>43.9</v>
      </c>
      <c r="J41" s="732" t="str">
        <f t="shared" si="1"/>
        <v/>
      </c>
      <c r="K41" s="732" t="str">
        <f t="shared" si="2"/>
        <v/>
      </c>
      <c r="L41" s="732" t="str">
        <f t="shared" si="3"/>
        <v/>
      </c>
      <c r="M41" s="732" t="str">
        <f t="shared" si="4"/>
        <v/>
      </c>
      <c r="N41" s="732" t="str">
        <f t="shared" si="5"/>
        <v/>
      </c>
    </row>
    <row r="42" spans="1:14" ht="10.5" customHeight="1">
      <c r="A42" s="362"/>
      <c r="B42" s="643"/>
      <c r="C42" s="403" t="s">
        <v>107</v>
      </c>
      <c r="D42" s="318">
        <v>39</v>
      </c>
      <c r="E42" s="318">
        <v>21</v>
      </c>
      <c r="F42" s="318">
        <v>21</v>
      </c>
      <c r="G42" s="318">
        <v>18</v>
      </c>
      <c r="H42" s="321">
        <v>54</v>
      </c>
      <c r="J42" s="732" t="str">
        <f t="shared" si="1"/>
        <v/>
      </c>
      <c r="K42" s="732" t="str">
        <f t="shared" si="2"/>
        <v/>
      </c>
      <c r="L42" s="732" t="str">
        <f t="shared" si="3"/>
        <v/>
      </c>
      <c r="M42" s="732" t="str">
        <f t="shared" si="4"/>
        <v/>
      </c>
      <c r="N42" s="732" t="str">
        <f t="shared" si="5"/>
        <v/>
      </c>
    </row>
    <row r="43" spans="1:14" ht="10.5" customHeight="1">
      <c r="A43" s="362"/>
      <c r="B43" s="643"/>
      <c r="C43" s="403" t="s">
        <v>106</v>
      </c>
      <c r="D43" s="318">
        <v>57</v>
      </c>
      <c r="E43" s="318">
        <v>21</v>
      </c>
      <c r="F43" s="318">
        <v>21</v>
      </c>
      <c r="G43" s="318">
        <v>36</v>
      </c>
      <c r="H43" s="321">
        <v>37</v>
      </c>
      <c r="J43" s="732" t="str">
        <f t="shared" si="1"/>
        <v/>
      </c>
      <c r="K43" s="732" t="str">
        <f t="shared" si="2"/>
        <v/>
      </c>
      <c r="L43" s="732" t="str">
        <f t="shared" si="3"/>
        <v/>
      </c>
      <c r="M43" s="732" t="str">
        <f t="shared" si="4"/>
        <v/>
      </c>
      <c r="N43" s="732" t="str">
        <f t="shared" si="5"/>
        <v/>
      </c>
    </row>
    <row r="44" spans="1:14" ht="12.75" customHeight="1">
      <c r="A44" s="362" t="s">
        <v>195</v>
      </c>
      <c r="B44" s="643"/>
      <c r="C44" s="403" t="s">
        <v>108</v>
      </c>
      <c r="D44" s="318">
        <v>187</v>
      </c>
      <c r="E44" s="318">
        <v>78</v>
      </c>
      <c r="F44" s="318">
        <v>76</v>
      </c>
      <c r="G44" s="318">
        <v>108</v>
      </c>
      <c r="H44" s="321">
        <v>42</v>
      </c>
      <c r="J44" s="732" t="str">
        <f t="shared" si="1"/>
        <v/>
      </c>
      <c r="K44" s="732" t="str">
        <f t="shared" si="2"/>
        <v/>
      </c>
      <c r="L44" s="732" t="str">
        <f t="shared" si="3"/>
        <v/>
      </c>
      <c r="M44" s="732" t="str">
        <f t="shared" si="4"/>
        <v/>
      </c>
      <c r="N44" s="732" t="str">
        <f t="shared" si="5"/>
        <v/>
      </c>
    </row>
    <row r="45" spans="1:14" ht="10.5" customHeight="1">
      <c r="A45" s="362"/>
      <c r="B45" s="643"/>
      <c r="C45" s="403" t="s">
        <v>107</v>
      </c>
      <c r="D45" s="318">
        <v>78</v>
      </c>
      <c r="E45" s="318">
        <v>43</v>
      </c>
      <c r="F45" s="318">
        <v>41</v>
      </c>
      <c r="G45" s="318">
        <v>35</v>
      </c>
      <c r="H45" s="321">
        <v>54.9</v>
      </c>
      <c r="J45" s="732" t="str">
        <f t="shared" si="1"/>
        <v/>
      </c>
      <c r="K45" s="732" t="str">
        <f t="shared" si="2"/>
        <v/>
      </c>
      <c r="L45" s="732" t="str">
        <f t="shared" si="3"/>
        <v/>
      </c>
      <c r="M45" s="732" t="str">
        <f t="shared" si="4"/>
        <v/>
      </c>
      <c r="N45" s="732" t="str">
        <f t="shared" si="5"/>
        <v/>
      </c>
    </row>
    <row r="46" spans="1:14" ht="10.5" customHeight="1">
      <c r="A46" s="362"/>
      <c r="B46" s="643"/>
      <c r="C46" s="403" t="s">
        <v>106</v>
      </c>
      <c r="D46" s="318">
        <v>109</v>
      </c>
      <c r="E46" s="318">
        <v>36</v>
      </c>
      <c r="F46" s="318">
        <v>35</v>
      </c>
      <c r="G46" s="318">
        <v>73</v>
      </c>
      <c r="H46" s="321">
        <v>32.799999999999997</v>
      </c>
      <c r="J46" s="732" t="str">
        <f t="shared" si="1"/>
        <v/>
      </c>
      <c r="K46" s="732" t="str">
        <f t="shared" si="2"/>
        <v/>
      </c>
      <c r="L46" s="732" t="str">
        <f t="shared" si="3"/>
        <v/>
      </c>
      <c r="M46" s="732" t="str">
        <f t="shared" si="4"/>
        <v/>
      </c>
      <c r="N46" s="732" t="str">
        <f t="shared" si="5"/>
        <v/>
      </c>
    </row>
    <row r="47" spans="1:14" ht="12.75" customHeight="1">
      <c r="A47" s="362" t="s">
        <v>194</v>
      </c>
      <c r="B47" s="643"/>
      <c r="C47" s="403" t="s">
        <v>108</v>
      </c>
      <c r="D47" s="318">
        <v>443</v>
      </c>
      <c r="E47" s="318">
        <v>155</v>
      </c>
      <c r="F47" s="318">
        <v>149</v>
      </c>
      <c r="G47" s="318">
        <v>288</v>
      </c>
      <c r="H47" s="321">
        <v>35.1</v>
      </c>
      <c r="J47" s="732" t="str">
        <f t="shared" si="1"/>
        <v/>
      </c>
      <c r="K47" s="732" t="str">
        <f t="shared" si="2"/>
        <v/>
      </c>
      <c r="L47" s="732" t="str">
        <f t="shared" si="3"/>
        <v/>
      </c>
      <c r="M47" s="732" t="str">
        <f t="shared" si="4"/>
        <v/>
      </c>
      <c r="N47" s="732" t="str">
        <f t="shared" si="5"/>
        <v/>
      </c>
    </row>
    <row r="48" spans="1:14" ht="10.5" customHeight="1">
      <c r="A48" s="362"/>
      <c r="B48" s="643"/>
      <c r="C48" s="403" t="s">
        <v>107</v>
      </c>
      <c r="D48" s="318">
        <v>200</v>
      </c>
      <c r="E48" s="318">
        <v>78</v>
      </c>
      <c r="F48" s="318">
        <v>75</v>
      </c>
      <c r="G48" s="318">
        <v>122</v>
      </c>
      <c r="H48" s="321">
        <v>38.799999999999997</v>
      </c>
      <c r="J48" s="732" t="str">
        <f t="shared" si="1"/>
        <v/>
      </c>
      <c r="K48" s="732" t="str">
        <f t="shared" si="2"/>
        <v/>
      </c>
      <c r="L48" s="732" t="str">
        <f t="shared" si="3"/>
        <v/>
      </c>
      <c r="M48" s="732" t="str">
        <f t="shared" si="4"/>
        <v/>
      </c>
      <c r="N48" s="732" t="str">
        <f t="shared" si="5"/>
        <v/>
      </c>
    </row>
    <row r="49" spans="1:14" ht="10.5" customHeight="1">
      <c r="A49" s="362"/>
      <c r="B49" s="643"/>
      <c r="C49" s="403" t="s">
        <v>106</v>
      </c>
      <c r="D49" s="318">
        <v>243</v>
      </c>
      <c r="E49" s="318">
        <v>78</v>
      </c>
      <c r="F49" s="318">
        <v>75</v>
      </c>
      <c r="G49" s="318">
        <v>165</v>
      </c>
      <c r="H49" s="321">
        <v>32</v>
      </c>
      <c r="J49" s="732" t="str">
        <f t="shared" si="1"/>
        <v/>
      </c>
      <c r="K49" s="732" t="str">
        <f t="shared" si="2"/>
        <v/>
      </c>
      <c r="L49" s="732" t="str">
        <f t="shared" si="3"/>
        <v/>
      </c>
      <c r="M49" s="732" t="str">
        <f t="shared" si="4"/>
        <v/>
      </c>
      <c r="N49" s="732" t="str">
        <f t="shared" si="5"/>
        <v/>
      </c>
    </row>
    <row r="50" spans="1:14" ht="12.75" customHeight="1">
      <c r="A50" s="362" t="s">
        <v>193</v>
      </c>
      <c r="B50" s="643"/>
      <c r="C50" s="403" t="s">
        <v>108</v>
      </c>
      <c r="D50" s="318">
        <v>124</v>
      </c>
      <c r="E50" s="318">
        <v>54</v>
      </c>
      <c r="F50" s="318">
        <v>52</v>
      </c>
      <c r="G50" s="318">
        <v>70</v>
      </c>
      <c r="H50" s="321">
        <v>43.2</v>
      </c>
      <c r="J50" s="732" t="str">
        <f t="shared" si="1"/>
        <v/>
      </c>
      <c r="K50" s="732" t="str">
        <f t="shared" si="2"/>
        <v/>
      </c>
      <c r="L50" s="732" t="str">
        <f t="shared" si="3"/>
        <v/>
      </c>
      <c r="M50" s="732" t="str">
        <f t="shared" si="4"/>
        <v/>
      </c>
      <c r="N50" s="732" t="str">
        <f t="shared" si="5"/>
        <v/>
      </c>
    </row>
    <row r="51" spans="1:14" ht="10.5" customHeight="1">
      <c r="A51" s="362"/>
      <c r="B51" s="643"/>
      <c r="C51" s="403" t="s">
        <v>107</v>
      </c>
      <c r="D51" s="318">
        <v>55</v>
      </c>
      <c r="E51" s="318">
        <v>29</v>
      </c>
      <c r="F51" s="318">
        <v>29</v>
      </c>
      <c r="G51" s="318">
        <v>26</v>
      </c>
      <c r="H51" s="321">
        <v>53</v>
      </c>
      <c r="J51" s="732" t="str">
        <f t="shared" si="1"/>
        <v/>
      </c>
      <c r="K51" s="732" t="str">
        <f t="shared" si="2"/>
        <v/>
      </c>
      <c r="L51" s="732" t="str">
        <f t="shared" si="3"/>
        <v/>
      </c>
      <c r="M51" s="732" t="str">
        <f t="shared" si="4"/>
        <v/>
      </c>
      <c r="N51" s="732" t="str">
        <f t="shared" si="5"/>
        <v/>
      </c>
    </row>
    <row r="52" spans="1:14" ht="10.5" customHeight="1">
      <c r="A52" s="362"/>
      <c r="B52" s="643"/>
      <c r="C52" s="403" t="s">
        <v>106</v>
      </c>
      <c r="D52" s="318">
        <v>69</v>
      </c>
      <c r="E52" s="318">
        <v>24</v>
      </c>
      <c r="F52" s="318">
        <v>24</v>
      </c>
      <c r="G52" s="318">
        <v>44</v>
      </c>
      <c r="H52" s="321">
        <v>35.299999999999997</v>
      </c>
      <c r="J52" s="732" t="str">
        <f t="shared" si="1"/>
        <v/>
      </c>
      <c r="K52" s="732" t="str">
        <f t="shared" si="2"/>
        <v/>
      </c>
      <c r="L52" s="732" t="str">
        <f t="shared" si="3"/>
        <v/>
      </c>
      <c r="M52" s="732" t="str">
        <f t="shared" si="4"/>
        <v/>
      </c>
      <c r="N52" s="732" t="str">
        <f t="shared" si="5"/>
        <v/>
      </c>
    </row>
    <row r="53" spans="1:14" ht="12.75" customHeight="1">
      <c r="A53" s="362" t="s">
        <v>210</v>
      </c>
      <c r="B53" s="643"/>
      <c r="C53" s="403" t="s">
        <v>108</v>
      </c>
      <c r="D53" s="318">
        <v>130</v>
      </c>
      <c r="E53" s="318">
        <v>55</v>
      </c>
      <c r="F53" s="318">
        <v>52</v>
      </c>
      <c r="G53" s="318">
        <v>75</v>
      </c>
      <c r="H53" s="321">
        <v>42</v>
      </c>
      <c r="J53" s="732" t="str">
        <f t="shared" si="1"/>
        <v/>
      </c>
      <c r="K53" s="732" t="str">
        <f t="shared" si="2"/>
        <v/>
      </c>
      <c r="L53" s="732" t="str">
        <f t="shared" si="3"/>
        <v/>
      </c>
      <c r="M53" s="732" t="str">
        <f t="shared" si="4"/>
        <v/>
      </c>
      <c r="N53" s="732" t="str">
        <f t="shared" si="5"/>
        <v/>
      </c>
    </row>
    <row r="54" spans="1:14" ht="10.5" customHeight="1">
      <c r="A54" s="362"/>
      <c r="B54" s="643"/>
      <c r="C54" s="403" t="s">
        <v>107</v>
      </c>
      <c r="D54" s="318">
        <v>57</v>
      </c>
      <c r="E54" s="318">
        <v>28</v>
      </c>
      <c r="F54" s="318">
        <v>26</v>
      </c>
      <c r="G54" s="318">
        <v>29</v>
      </c>
      <c r="H54" s="321">
        <v>48.7</v>
      </c>
      <c r="J54" s="732" t="str">
        <f t="shared" si="1"/>
        <v/>
      </c>
      <c r="K54" s="732" t="str">
        <f t="shared" si="2"/>
        <v/>
      </c>
      <c r="L54" s="732" t="str">
        <f t="shared" si="3"/>
        <v/>
      </c>
      <c r="M54" s="732" t="str">
        <f t="shared" si="4"/>
        <v/>
      </c>
      <c r="N54" s="732" t="str">
        <f t="shared" si="5"/>
        <v/>
      </c>
    </row>
    <row r="55" spans="1:14" ht="10.5" customHeight="1">
      <c r="A55" s="362"/>
      <c r="B55" s="643"/>
      <c r="C55" s="403" t="s">
        <v>106</v>
      </c>
      <c r="D55" s="318">
        <v>73</v>
      </c>
      <c r="E55" s="318">
        <v>27</v>
      </c>
      <c r="F55" s="318">
        <v>26</v>
      </c>
      <c r="G55" s="318">
        <v>46</v>
      </c>
      <c r="H55" s="321">
        <v>36.799999999999997</v>
      </c>
      <c r="J55" s="732" t="str">
        <f t="shared" si="1"/>
        <v/>
      </c>
      <c r="K55" s="732" t="str">
        <f t="shared" si="2"/>
        <v/>
      </c>
      <c r="L55" s="732" t="str">
        <f t="shared" si="3"/>
        <v/>
      </c>
      <c r="M55" s="732" t="str">
        <f t="shared" si="4"/>
        <v/>
      </c>
      <c r="N55" s="732" t="str">
        <f t="shared" si="5"/>
        <v/>
      </c>
    </row>
    <row r="56" spans="1:14" ht="12.75" customHeight="1">
      <c r="A56" s="362" t="s">
        <v>191</v>
      </c>
      <c r="B56" s="643"/>
      <c r="C56" s="403" t="s">
        <v>108</v>
      </c>
      <c r="D56" s="318">
        <v>230</v>
      </c>
      <c r="E56" s="318">
        <v>114</v>
      </c>
      <c r="F56" s="318">
        <v>110</v>
      </c>
      <c r="G56" s="318">
        <v>116</v>
      </c>
      <c r="H56" s="321">
        <v>49.4</v>
      </c>
      <c r="J56" s="732" t="str">
        <f t="shared" si="1"/>
        <v/>
      </c>
      <c r="K56" s="732" t="str">
        <f t="shared" si="2"/>
        <v/>
      </c>
      <c r="L56" s="732" t="str">
        <f t="shared" si="3"/>
        <v/>
      </c>
      <c r="M56" s="732" t="str">
        <f t="shared" si="4"/>
        <v/>
      </c>
      <c r="N56" s="732" t="str">
        <f t="shared" si="5"/>
        <v/>
      </c>
    </row>
    <row r="57" spans="1:14" ht="10.5" customHeight="1">
      <c r="A57" s="362"/>
      <c r="B57" s="643"/>
      <c r="C57" s="403" t="s">
        <v>107</v>
      </c>
      <c r="D57" s="318">
        <v>96</v>
      </c>
      <c r="E57" s="318">
        <v>54</v>
      </c>
      <c r="F57" s="318">
        <v>53</v>
      </c>
      <c r="G57" s="318">
        <v>41</v>
      </c>
      <c r="H57" s="321">
        <v>56.7</v>
      </c>
      <c r="J57" s="732" t="str">
        <f t="shared" si="1"/>
        <v/>
      </c>
      <c r="K57" s="732" t="str">
        <f t="shared" si="2"/>
        <v/>
      </c>
      <c r="L57" s="732" t="str">
        <f t="shared" si="3"/>
        <v/>
      </c>
      <c r="M57" s="732" t="str">
        <f t="shared" si="4"/>
        <v/>
      </c>
      <c r="N57" s="732" t="str">
        <f t="shared" si="5"/>
        <v/>
      </c>
    </row>
    <row r="58" spans="1:14" ht="10.5" customHeight="1">
      <c r="A58" s="362"/>
      <c r="B58" s="643"/>
      <c r="C58" s="403" t="s">
        <v>106</v>
      </c>
      <c r="D58" s="318">
        <v>134</v>
      </c>
      <c r="E58" s="318">
        <v>59</v>
      </c>
      <c r="F58" s="318">
        <v>57</v>
      </c>
      <c r="G58" s="318">
        <v>75</v>
      </c>
      <c r="H58" s="321">
        <v>44.2</v>
      </c>
      <c r="J58" s="732" t="str">
        <f t="shared" si="1"/>
        <v/>
      </c>
      <c r="K58" s="732" t="str">
        <f t="shared" si="2"/>
        <v/>
      </c>
      <c r="L58" s="732" t="str">
        <f t="shared" si="3"/>
        <v/>
      </c>
      <c r="M58" s="732" t="str">
        <f t="shared" si="4"/>
        <v/>
      </c>
      <c r="N58" s="732" t="str">
        <f t="shared" si="5"/>
        <v/>
      </c>
    </row>
    <row r="59" spans="1:14" ht="12.75" customHeight="1">
      <c r="A59" s="362" t="s">
        <v>190</v>
      </c>
      <c r="B59" s="643"/>
      <c r="C59" s="403" t="s">
        <v>108</v>
      </c>
      <c r="D59" s="318">
        <v>142</v>
      </c>
      <c r="E59" s="318">
        <v>54</v>
      </c>
      <c r="F59" s="318">
        <v>52</v>
      </c>
      <c r="G59" s="318">
        <v>88</v>
      </c>
      <c r="H59" s="321">
        <v>37.799999999999997</v>
      </c>
      <c r="J59" s="732" t="str">
        <f t="shared" si="1"/>
        <v/>
      </c>
      <c r="K59" s="732" t="str">
        <f t="shared" si="2"/>
        <v/>
      </c>
      <c r="L59" s="732" t="str">
        <f t="shared" si="3"/>
        <v/>
      </c>
      <c r="M59" s="732" t="str">
        <f t="shared" si="4"/>
        <v/>
      </c>
      <c r="N59" s="732" t="str">
        <f t="shared" si="5"/>
        <v/>
      </c>
    </row>
    <row r="60" spans="1:14" ht="10.5" customHeight="1">
      <c r="A60" s="362"/>
      <c r="B60" s="643"/>
      <c r="C60" s="403" t="s">
        <v>107</v>
      </c>
      <c r="D60" s="318">
        <v>67</v>
      </c>
      <c r="E60" s="318">
        <v>29</v>
      </c>
      <c r="F60" s="318">
        <v>29</v>
      </c>
      <c r="G60" s="318">
        <v>38</v>
      </c>
      <c r="H60" s="321">
        <v>43.6</v>
      </c>
      <c r="J60" s="732" t="str">
        <f t="shared" si="1"/>
        <v/>
      </c>
      <c r="K60" s="732" t="str">
        <f t="shared" si="2"/>
        <v/>
      </c>
      <c r="L60" s="732" t="str">
        <f t="shared" si="3"/>
        <v/>
      </c>
      <c r="M60" s="732" t="str">
        <f t="shared" si="4"/>
        <v/>
      </c>
      <c r="N60" s="732" t="str">
        <f t="shared" si="5"/>
        <v/>
      </c>
    </row>
    <row r="61" spans="1:14" ht="10.5" customHeight="1">
      <c r="A61" s="362"/>
      <c r="B61" s="643"/>
      <c r="C61" s="403" t="s">
        <v>106</v>
      </c>
      <c r="D61" s="318">
        <v>75</v>
      </c>
      <c r="E61" s="318">
        <v>24</v>
      </c>
      <c r="F61" s="318">
        <v>23</v>
      </c>
      <c r="G61" s="318">
        <v>50</v>
      </c>
      <c r="H61" s="321">
        <v>32.5</v>
      </c>
      <c r="J61" s="732" t="str">
        <f t="shared" si="1"/>
        <v/>
      </c>
      <c r="K61" s="732" t="str">
        <f t="shared" si="2"/>
        <v/>
      </c>
      <c r="L61" s="732" t="str">
        <f t="shared" si="3"/>
        <v/>
      </c>
      <c r="M61" s="732" t="str">
        <f t="shared" si="4"/>
        <v/>
      </c>
      <c r="N61" s="732" t="str">
        <f t="shared" si="5"/>
        <v/>
      </c>
    </row>
  </sheetData>
  <mergeCells count="11">
    <mergeCell ref="A4:C4"/>
    <mergeCell ref="A1:H1"/>
    <mergeCell ref="D3:D5"/>
    <mergeCell ref="A6:C6"/>
    <mergeCell ref="A5:C5"/>
    <mergeCell ref="E3:F4"/>
    <mergeCell ref="A2:H2"/>
    <mergeCell ref="G3:G5"/>
    <mergeCell ref="H3:H6"/>
    <mergeCell ref="D6:G6"/>
    <mergeCell ref="A3:C3"/>
  </mergeCells>
  <hyperlinks>
    <hyperlink ref="I1" location="'Spis treści'!A1" display="POWRÓT"/>
    <hyperlink ref="I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8">
    <tabColor theme="2" tint="-0.499984740745262"/>
  </sheetPr>
  <dimension ref="A1:I62"/>
  <sheetViews>
    <sheetView zoomScaleNormal="100" workbookViewId="0">
      <pane ySplit="6" topLeftCell="A7" activePane="bottomLeft" state="frozen"/>
      <selection sqref="A1:H1"/>
      <selection pane="bottomLeft" sqref="A1:H1"/>
    </sheetView>
  </sheetViews>
  <sheetFormatPr defaultRowHeight="12.75"/>
  <cols>
    <col min="1" max="1" width="16.42578125" style="1" customWidth="1"/>
    <col min="2" max="2" width="5.7109375" style="1" customWidth="1"/>
    <col min="3" max="3" width="2.42578125" style="1" customWidth="1"/>
    <col min="4" max="6" width="13" style="1" customWidth="1"/>
    <col min="7" max="7" width="10.7109375" style="1" customWidth="1"/>
    <col min="8" max="8" width="13" style="1" customWidth="1"/>
    <col min="9" max="9" width="12.5703125" style="1" customWidth="1"/>
    <col min="10" max="16384" width="9.140625" style="1"/>
  </cols>
  <sheetData>
    <row r="1" spans="1:9" ht="25.5" customHeight="1" thickTop="1" thickBot="1">
      <c r="A1" s="883" t="s">
        <v>505</v>
      </c>
      <c r="B1" s="883"/>
      <c r="C1" s="883"/>
      <c r="D1" s="883"/>
      <c r="E1" s="883"/>
      <c r="F1" s="883"/>
      <c r="G1" s="883"/>
      <c r="H1" s="821"/>
      <c r="I1" s="377" t="s">
        <v>420</v>
      </c>
    </row>
    <row r="2" spans="1:9" ht="16.5" thickTop="1" thickBot="1">
      <c r="A2" s="899" t="s">
        <v>408</v>
      </c>
      <c r="B2" s="899"/>
      <c r="C2" s="899"/>
      <c r="D2" s="899"/>
      <c r="E2" s="899"/>
      <c r="F2" s="899"/>
      <c r="G2" s="899"/>
      <c r="H2" s="899"/>
      <c r="I2" s="437" t="s">
        <v>444</v>
      </c>
    </row>
    <row r="3" spans="1:9" ht="13.5" customHeight="1" thickTop="1">
      <c r="A3" s="824" t="s">
        <v>38</v>
      </c>
      <c r="B3" s="824"/>
      <c r="C3" s="825"/>
      <c r="D3" s="822" t="s">
        <v>90</v>
      </c>
      <c r="E3" s="822" t="s">
        <v>36</v>
      </c>
      <c r="F3" s="822"/>
      <c r="G3" s="822" t="s">
        <v>35</v>
      </c>
      <c r="H3" s="823" t="s">
        <v>184</v>
      </c>
    </row>
    <row r="4" spans="1:9">
      <c r="A4" s="953" t="s">
        <v>121</v>
      </c>
      <c r="B4" s="953"/>
      <c r="C4" s="954"/>
      <c r="D4" s="822"/>
      <c r="E4" s="822"/>
      <c r="F4" s="822"/>
      <c r="G4" s="822"/>
      <c r="H4" s="823"/>
    </row>
    <row r="5" spans="1:9">
      <c r="A5" s="953" t="s">
        <v>120</v>
      </c>
      <c r="B5" s="953"/>
      <c r="C5" s="954"/>
      <c r="D5" s="822"/>
      <c r="E5" s="361" t="s">
        <v>28</v>
      </c>
      <c r="F5" s="361" t="s">
        <v>207</v>
      </c>
      <c r="G5" s="822"/>
      <c r="H5" s="823"/>
    </row>
    <row r="6" spans="1:9" ht="13.5" customHeight="1">
      <c r="A6" s="955" t="s">
        <v>119</v>
      </c>
      <c r="B6" s="955"/>
      <c r="C6" s="956"/>
      <c r="D6" s="822" t="s">
        <v>12</v>
      </c>
      <c r="E6" s="822"/>
      <c r="F6" s="822"/>
      <c r="G6" s="822"/>
      <c r="H6" s="823"/>
    </row>
    <row r="7" spans="1:9" ht="13.5" customHeight="1">
      <c r="A7" s="471" t="s">
        <v>683</v>
      </c>
      <c r="B7" s="652">
        <v>2014</v>
      </c>
      <c r="C7" s="455" t="s">
        <v>108</v>
      </c>
      <c r="D7" s="456">
        <v>1026</v>
      </c>
      <c r="E7" s="461">
        <v>273</v>
      </c>
      <c r="F7" s="456">
        <v>250</v>
      </c>
      <c r="G7" s="456">
        <v>753</v>
      </c>
      <c r="H7" s="457">
        <v>26.6</v>
      </c>
    </row>
    <row r="8" spans="1:9" ht="10.5" customHeight="1">
      <c r="A8" s="369"/>
      <c r="B8" s="649"/>
      <c r="C8" s="403" t="s">
        <v>107</v>
      </c>
      <c r="D8" s="324">
        <v>221</v>
      </c>
      <c r="E8" s="324">
        <v>85</v>
      </c>
      <c r="F8" s="59">
        <v>79</v>
      </c>
      <c r="G8" s="59">
        <v>136</v>
      </c>
      <c r="H8" s="458">
        <v>38.4</v>
      </c>
    </row>
    <row r="9" spans="1:9" ht="10.5" customHeight="1">
      <c r="A9" s="369"/>
      <c r="B9" s="649"/>
      <c r="C9" s="403" t="s">
        <v>106</v>
      </c>
      <c r="D9" s="324">
        <v>805</v>
      </c>
      <c r="E9" s="324">
        <v>188</v>
      </c>
      <c r="F9" s="59">
        <v>170</v>
      </c>
      <c r="G9" s="59">
        <v>617</v>
      </c>
      <c r="H9" s="458">
        <v>23.3</v>
      </c>
    </row>
    <row r="10" spans="1:9" ht="13.5" customHeight="1">
      <c r="A10" s="369"/>
      <c r="B10" s="649">
        <v>2015</v>
      </c>
      <c r="C10" s="237" t="s">
        <v>108</v>
      </c>
      <c r="D10" s="314">
        <v>1015</v>
      </c>
      <c r="E10" s="314">
        <v>273</v>
      </c>
      <c r="F10" s="315">
        <v>255</v>
      </c>
      <c r="G10" s="315">
        <v>742</v>
      </c>
      <c r="H10" s="284">
        <v>26.9</v>
      </c>
    </row>
    <row r="11" spans="1:9" ht="10.5" customHeight="1">
      <c r="A11" s="369"/>
      <c r="B11" s="649"/>
      <c r="C11" s="237" t="s">
        <v>107</v>
      </c>
      <c r="D11" s="314">
        <v>214</v>
      </c>
      <c r="E11" s="314">
        <v>83</v>
      </c>
      <c r="F11" s="315">
        <v>79</v>
      </c>
      <c r="G11" s="315">
        <v>131</v>
      </c>
      <c r="H11" s="284">
        <v>38.6</v>
      </c>
    </row>
    <row r="12" spans="1:9" ht="10.5" customHeight="1">
      <c r="A12" s="369"/>
      <c r="B12" s="649"/>
      <c r="C12" s="237" t="s">
        <v>106</v>
      </c>
      <c r="D12" s="314">
        <v>801</v>
      </c>
      <c r="E12" s="314">
        <v>190</v>
      </c>
      <c r="F12" s="315">
        <v>176</v>
      </c>
      <c r="G12" s="315">
        <v>611</v>
      </c>
      <c r="H12" s="284">
        <v>23.7</v>
      </c>
    </row>
    <row r="13" spans="1:9" ht="10.5" customHeight="1">
      <c r="A13" s="365" t="s">
        <v>206</v>
      </c>
      <c r="B13" s="644"/>
      <c r="C13" s="363"/>
      <c r="D13" s="59"/>
      <c r="E13" s="59"/>
      <c r="F13" s="324"/>
      <c r="G13" s="59"/>
      <c r="H13" s="266"/>
    </row>
    <row r="14" spans="1:9" ht="13.5" customHeight="1">
      <c r="A14" s="366" t="s">
        <v>205</v>
      </c>
      <c r="B14" s="645"/>
      <c r="C14" s="372" t="s">
        <v>108</v>
      </c>
      <c r="D14" s="85">
        <v>77</v>
      </c>
      <c r="E14" s="85">
        <v>19</v>
      </c>
      <c r="F14" s="85">
        <v>18</v>
      </c>
      <c r="G14" s="85">
        <v>57</v>
      </c>
      <c r="H14" s="66">
        <v>25.1</v>
      </c>
    </row>
    <row r="15" spans="1:9" ht="10.5" customHeight="1">
      <c r="A15" s="366"/>
      <c r="B15" s="645"/>
      <c r="C15" s="372" t="s">
        <v>107</v>
      </c>
      <c r="D15" s="85">
        <v>12</v>
      </c>
      <c r="E15" s="317">
        <v>6</v>
      </c>
      <c r="F15" s="317">
        <v>6</v>
      </c>
      <c r="G15" s="85">
        <v>6</v>
      </c>
      <c r="H15" s="66">
        <v>52.7</v>
      </c>
    </row>
    <row r="16" spans="1:9" ht="10.5" customHeight="1">
      <c r="A16" s="366"/>
      <c r="B16" s="645"/>
      <c r="C16" s="372" t="s">
        <v>106</v>
      </c>
      <c r="D16" s="85">
        <v>64</v>
      </c>
      <c r="E16" s="85">
        <v>13</v>
      </c>
      <c r="F16" s="85">
        <v>11</v>
      </c>
      <c r="G16" s="85">
        <v>52</v>
      </c>
      <c r="H16" s="66">
        <v>19.899999999999999</v>
      </c>
    </row>
    <row r="17" spans="1:8" ht="13.5" customHeight="1">
      <c r="A17" s="366" t="s">
        <v>204</v>
      </c>
      <c r="B17" s="645"/>
      <c r="C17" s="372" t="s">
        <v>108</v>
      </c>
      <c r="D17" s="85">
        <v>53</v>
      </c>
      <c r="E17" s="85">
        <v>15</v>
      </c>
      <c r="F17" s="85">
        <v>14</v>
      </c>
      <c r="G17" s="85">
        <v>38</v>
      </c>
      <c r="H17" s="66">
        <v>27.7</v>
      </c>
    </row>
    <row r="18" spans="1:8" ht="10.5" customHeight="1">
      <c r="A18" s="366"/>
      <c r="B18" s="645"/>
      <c r="C18" s="372" t="s">
        <v>107</v>
      </c>
      <c r="D18" s="85">
        <v>14</v>
      </c>
      <c r="E18" s="316">
        <v>5</v>
      </c>
      <c r="F18" s="316">
        <v>5</v>
      </c>
      <c r="G18" s="85">
        <v>9</v>
      </c>
      <c r="H18" s="331">
        <v>37.1</v>
      </c>
    </row>
    <row r="19" spans="1:8" ht="10.5" customHeight="1">
      <c r="A19" s="366"/>
      <c r="B19" s="645"/>
      <c r="C19" s="372" t="s">
        <v>106</v>
      </c>
      <c r="D19" s="85">
        <v>39</v>
      </c>
      <c r="E19" s="85">
        <v>9</v>
      </c>
      <c r="F19" s="85">
        <v>9</v>
      </c>
      <c r="G19" s="85">
        <v>29</v>
      </c>
      <c r="H19" s="66">
        <v>24.2</v>
      </c>
    </row>
    <row r="20" spans="1:8" ht="13.5" customHeight="1">
      <c r="A20" s="366" t="s">
        <v>203</v>
      </c>
      <c r="B20" s="645"/>
      <c r="C20" s="372" t="s">
        <v>108</v>
      </c>
      <c r="D20" s="85">
        <v>45</v>
      </c>
      <c r="E20" s="85">
        <v>12</v>
      </c>
      <c r="F20" s="85">
        <v>12</v>
      </c>
      <c r="G20" s="85">
        <v>33</v>
      </c>
      <c r="H20" s="66">
        <v>27</v>
      </c>
    </row>
    <row r="21" spans="1:8" ht="10.5" customHeight="1">
      <c r="A21" s="366"/>
      <c r="B21" s="645"/>
      <c r="C21" s="372" t="s">
        <v>107</v>
      </c>
      <c r="D21" s="85">
        <v>10</v>
      </c>
      <c r="E21" s="734" t="s">
        <v>59</v>
      </c>
      <c r="F21" s="734" t="s">
        <v>59</v>
      </c>
      <c r="G21" s="85">
        <v>7</v>
      </c>
      <c r="H21" s="66">
        <v>32</v>
      </c>
    </row>
    <row r="22" spans="1:8" ht="10.5" customHeight="1">
      <c r="A22" s="366"/>
      <c r="B22" s="645"/>
      <c r="C22" s="372" t="s">
        <v>106</v>
      </c>
      <c r="D22" s="85">
        <v>35</v>
      </c>
      <c r="E22" s="85">
        <v>9</v>
      </c>
      <c r="F22" s="85">
        <v>9</v>
      </c>
      <c r="G22" s="85">
        <v>26</v>
      </c>
      <c r="H22" s="66">
        <v>25.7</v>
      </c>
    </row>
    <row r="23" spans="1:8" ht="11.25" customHeight="1">
      <c r="A23" s="366" t="s">
        <v>202</v>
      </c>
      <c r="B23" s="645"/>
      <c r="C23" s="372" t="s">
        <v>108</v>
      </c>
      <c r="D23" s="85">
        <v>34</v>
      </c>
      <c r="E23" s="85">
        <v>10</v>
      </c>
      <c r="F23" s="85">
        <v>10</v>
      </c>
      <c r="G23" s="85">
        <v>24</v>
      </c>
      <c r="H23" s="66">
        <v>29.7</v>
      </c>
    </row>
    <row r="24" spans="1:8" ht="10.5" customHeight="1">
      <c r="A24" s="366"/>
      <c r="B24" s="645"/>
      <c r="C24" s="372" t="s">
        <v>107</v>
      </c>
      <c r="D24" s="85">
        <v>7</v>
      </c>
      <c r="E24" s="734" t="s">
        <v>59</v>
      </c>
      <c r="F24" s="734" t="s">
        <v>59</v>
      </c>
      <c r="G24" s="316">
        <v>5</v>
      </c>
      <c r="H24" s="66">
        <v>26.8</v>
      </c>
    </row>
    <row r="25" spans="1:8" ht="10.5" customHeight="1">
      <c r="A25" s="366"/>
      <c r="B25" s="645"/>
      <c r="C25" s="372" t="s">
        <v>106</v>
      </c>
      <c r="D25" s="85">
        <v>26</v>
      </c>
      <c r="E25" s="85">
        <v>8</v>
      </c>
      <c r="F25" s="85">
        <v>8</v>
      </c>
      <c r="G25" s="85">
        <v>18</v>
      </c>
      <c r="H25" s="66">
        <v>30.5</v>
      </c>
    </row>
    <row r="26" spans="1:8" ht="13.5" customHeight="1">
      <c r="A26" s="366" t="s">
        <v>201</v>
      </c>
      <c r="B26" s="645"/>
      <c r="C26" s="372" t="s">
        <v>108</v>
      </c>
      <c r="D26" s="85">
        <v>86</v>
      </c>
      <c r="E26" s="85">
        <v>22</v>
      </c>
      <c r="F26" s="85">
        <v>20</v>
      </c>
      <c r="G26" s="85">
        <v>63</v>
      </c>
      <c r="H26" s="66">
        <v>26.1</v>
      </c>
    </row>
    <row r="27" spans="1:8" ht="10.5" customHeight="1">
      <c r="A27" s="366"/>
      <c r="B27" s="645"/>
      <c r="C27" s="372" t="s">
        <v>107</v>
      </c>
      <c r="D27" s="85">
        <v>18</v>
      </c>
      <c r="E27" s="85">
        <v>5</v>
      </c>
      <c r="F27" s="734" t="s">
        <v>59</v>
      </c>
      <c r="G27" s="85">
        <v>13</v>
      </c>
      <c r="H27" s="66">
        <v>26.2</v>
      </c>
    </row>
    <row r="28" spans="1:8" ht="10.5" customHeight="1">
      <c r="A28" s="366"/>
      <c r="B28" s="645"/>
      <c r="C28" s="372" t="s">
        <v>106</v>
      </c>
      <c r="D28" s="85">
        <v>67</v>
      </c>
      <c r="E28" s="85">
        <v>18</v>
      </c>
      <c r="F28" s="85">
        <v>15</v>
      </c>
      <c r="G28" s="85">
        <v>50</v>
      </c>
      <c r="H28" s="66">
        <v>26.1</v>
      </c>
    </row>
    <row r="29" spans="1:8" ht="13.5" customHeight="1">
      <c r="A29" s="366" t="s">
        <v>200</v>
      </c>
      <c r="B29" s="645"/>
      <c r="C29" s="372" t="s">
        <v>108</v>
      </c>
      <c r="D29" s="85">
        <v>85</v>
      </c>
      <c r="E29" s="85">
        <v>22</v>
      </c>
      <c r="F29" s="85">
        <v>22</v>
      </c>
      <c r="G29" s="85">
        <v>62</v>
      </c>
      <c r="H29" s="66">
        <v>26.5</v>
      </c>
    </row>
    <row r="30" spans="1:8" ht="10.5" customHeight="1">
      <c r="A30" s="366"/>
      <c r="B30" s="645"/>
      <c r="C30" s="372" t="s">
        <v>107</v>
      </c>
      <c r="D30" s="85">
        <v>19</v>
      </c>
      <c r="E30" s="85">
        <v>7</v>
      </c>
      <c r="F30" s="316">
        <v>7</v>
      </c>
      <c r="G30" s="85">
        <v>12</v>
      </c>
      <c r="H30" s="66">
        <v>36.5</v>
      </c>
    </row>
    <row r="31" spans="1:8" ht="10.5" customHeight="1">
      <c r="A31" s="366"/>
      <c r="B31" s="645"/>
      <c r="C31" s="372" t="s">
        <v>106</v>
      </c>
      <c r="D31" s="85">
        <v>66</v>
      </c>
      <c r="E31" s="85">
        <v>16</v>
      </c>
      <c r="F31" s="85">
        <v>16</v>
      </c>
      <c r="G31" s="85">
        <v>50</v>
      </c>
      <c r="H31" s="66">
        <v>23.6</v>
      </c>
    </row>
    <row r="32" spans="1:8" ht="13.5" customHeight="1">
      <c r="A32" s="366" t="s">
        <v>199</v>
      </c>
      <c r="B32" s="645"/>
      <c r="C32" s="372" t="s">
        <v>108</v>
      </c>
      <c r="D32" s="85">
        <v>169</v>
      </c>
      <c r="E32" s="85">
        <v>54</v>
      </c>
      <c r="F32" s="85">
        <v>50</v>
      </c>
      <c r="G32" s="85">
        <v>115</v>
      </c>
      <c r="H32" s="66">
        <v>31.9</v>
      </c>
    </row>
    <row r="33" spans="1:8" ht="10.5" customHeight="1">
      <c r="A33" s="366"/>
      <c r="B33" s="645"/>
      <c r="C33" s="372" t="s">
        <v>107</v>
      </c>
      <c r="D33" s="85">
        <v>37</v>
      </c>
      <c r="E33" s="85">
        <v>14</v>
      </c>
      <c r="F33" s="85">
        <v>14</v>
      </c>
      <c r="G33" s="85">
        <v>23</v>
      </c>
      <c r="H33" s="66">
        <v>38.799999999999997</v>
      </c>
    </row>
    <row r="34" spans="1:8" ht="10.5" customHeight="1">
      <c r="A34" s="366"/>
      <c r="B34" s="645"/>
      <c r="C34" s="372" t="s">
        <v>106</v>
      </c>
      <c r="D34" s="85">
        <v>131</v>
      </c>
      <c r="E34" s="85">
        <v>39</v>
      </c>
      <c r="F34" s="85">
        <v>36</v>
      </c>
      <c r="G34" s="85">
        <v>92</v>
      </c>
      <c r="H34" s="66">
        <v>30</v>
      </c>
    </row>
    <row r="35" spans="1:8" ht="13.5" customHeight="1">
      <c r="A35" s="366" t="s">
        <v>198</v>
      </c>
      <c r="B35" s="645"/>
      <c r="C35" s="372" t="s">
        <v>108</v>
      </c>
      <c r="D35" s="85">
        <v>23</v>
      </c>
      <c r="E35" s="85">
        <v>5</v>
      </c>
      <c r="F35" s="734" t="s">
        <v>59</v>
      </c>
      <c r="G35" s="85">
        <v>19</v>
      </c>
      <c r="H35" s="66">
        <v>19.7</v>
      </c>
    </row>
    <row r="36" spans="1:8" ht="10.5" customHeight="1">
      <c r="A36" s="366"/>
      <c r="B36" s="645"/>
      <c r="C36" s="372" t="s">
        <v>107</v>
      </c>
      <c r="D36" s="85">
        <v>5</v>
      </c>
      <c r="E36" s="734" t="s">
        <v>59</v>
      </c>
      <c r="F36" s="734" t="s">
        <v>59</v>
      </c>
      <c r="G36" s="734" t="s">
        <v>59</v>
      </c>
      <c r="H36" s="66">
        <v>38.799999999999997</v>
      </c>
    </row>
    <row r="37" spans="1:8" ht="10.5" customHeight="1">
      <c r="A37" s="366"/>
      <c r="B37" s="645"/>
      <c r="C37" s="372" t="s">
        <v>106</v>
      </c>
      <c r="D37" s="85">
        <v>19</v>
      </c>
      <c r="E37" s="734" t="s">
        <v>59</v>
      </c>
      <c r="F37" s="734" t="s">
        <v>59</v>
      </c>
      <c r="G37" s="85">
        <v>16</v>
      </c>
      <c r="H37" s="66">
        <v>14.7</v>
      </c>
    </row>
    <row r="38" spans="1:8" ht="13.5" customHeight="1">
      <c r="A38" s="366" t="s">
        <v>197</v>
      </c>
      <c r="B38" s="645"/>
      <c r="C38" s="372" t="s">
        <v>108</v>
      </c>
      <c r="D38" s="85">
        <v>47</v>
      </c>
      <c r="E38" s="85">
        <v>12</v>
      </c>
      <c r="F38" s="85">
        <v>10</v>
      </c>
      <c r="G38" s="85">
        <v>35</v>
      </c>
      <c r="H38" s="66">
        <v>25.3</v>
      </c>
    </row>
    <row r="39" spans="1:8" ht="10.5" customHeight="1">
      <c r="A39" s="366"/>
      <c r="B39" s="645"/>
      <c r="C39" s="372" t="s">
        <v>107</v>
      </c>
      <c r="D39" s="85">
        <v>9</v>
      </c>
      <c r="E39" s="734" t="s">
        <v>59</v>
      </c>
      <c r="F39" s="734" t="s">
        <v>59</v>
      </c>
      <c r="G39" s="85">
        <v>6</v>
      </c>
      <c r="H39" s="66">
        <v>35.5</v>
      </c>
    </row>
    <row r="40" spans="1:8" ht="10.5" customHeight="1">
      <c r="A40" s="366"/>
      <c r="B40" s="645"/>
      <c r="C40" s="372" t="s">
        <v>106</v>
      </c>
      <c r="D40" s="85">
        <v>37</v>
      </c>
      <c r="E40" s="85">
        <v>9</v>
      </c>
      <c r="F40" s="85">
        <v>7</v>
      </c>
      <c r="G40" s="85">
        <v>29</v>
      </c>
      <c r="H40" s="66">
        <v>22.8</v>
      </c>
    </row>
    <row r="41" spans="1:8" ht="13.5" customHeight="1">
      <c r="A41" s="366" t="s">
        <v>196</v>
      </c>
      <c r="B41" s="645"/>
      <c r="C41" s="372" t="s">
        <v>108</v>
      </c>
      <c r="D41" s="85">
        <v>26</v>
      </c>
      <c r="E41" s="85">
        <v>9</v>
      </c>
      <c r="F41" s="85">
        <v>8</v>
      </c>
      <c r="G41" s="85">
        <v>17</v>
      </c>
      <c r="H41" s="66">
        <v>33.200000000000003</v>
      </c>
    </row>
    <row r="42" spans="1:8" ht="10.5" customHeight="1">
      <c r="A42" s="366"/>
      <c r="B42" s="645"/>
      <c r="C42" s="372" t="s">
        <v>107</v>
      </c>
      <c r="D42" s="85">
        <v>7</v>
      </c>
      <c r="E42" s="734" t="s">
        <v>59</v>
      </c>
      <c r="F42" s="734" t="s">
        <v>59</v>
      </c>
      <c r="G42" s="734" t="s">
        <v>59</v>
      </c>
      <c r="H42" s="66">
        <v>41.2</v>
      </c>
    </row>
    <row r="43" spans="1:8" ht="10.5" customHeight="1">
      <c r="A43" s="366"/>
      <c r="B43" s="645"/>
      <c r="C43" s="372" t="s">
        <v>106</v>
      </c>
      <c r="D43" s="85">
        <v>19</v>
      </c>
      <c r="E43" s="85">
        <v>6</v>
      </c>
      <c r="F43" s="85">
        <v>5</v>
      </c>
      <c r="G43" s="85">
        <v>13</v>
      </c>
      <c r="H43" s="66">
        <v>30.3</v>
      </c>
    </row>
    <row r="44" spans="1:8" ht="13.5" customHeight="1">
      <c r="A44" s="366" t="s">
        <v>195</v>
      </c>
      <c r="B44" s="645"/>
      <c r="C44" s="372" t="s">
        <v>108</v>
      </c>
      <c r="D44" s="85">
        <v>83</v>
      </c>
      <c r="E44" s="85">
        <v>24</v>
      </c>
      <c r="F44" s="85">
        <v>22</v>
      </c>
      <c r="G44" s="85">
        <v>59</v>
      </c>
      <c r="H44" s="66">
        <v>28.4</v>
      </c>
    </row>
    <row r="45" spans="1:8" ht="10.5" customHeight="1">
      <c r="A45" s="366"/>
      <c r="B45" s="645"/>
      <c r="C45" s="372" t="s">
        <v>107</v>
      </c>
      <c r="D45" s="85">
        <v>20</v>
      </c>
      <c r="E45" s="85">
        <v>11</v>
      </c>
      <c r="F45" s="85">
        <v>10</v>
      </c>
      <c r="G45" s="85">
        <v>9</v>
      </c>
      <c r="H45" s="66">
        <v>53.8</v>
      </c>
    </row>
    <row r="46" spans="1:8" ht="10.5" customHeight="1">
      <c r="A46" s="366"/>
      <c r="B46" s="645"/>
      <c r="C46" s="372" t="s">
        <v>106</v>
      </c>
      <c r="D46" s="85">
        <v>63</v>
      </c>
      <c r="E46" s="85">
        <v>13</v>
      </c>
      <c r="F46" s="85">
        <v>13</v>
      </c>
      <c r="G46" s="85">
        <v>50</v>
      </c>
      <c r="H46" s="66">
        <v>20.5</v>
      </c>
    </row>
    <row r="47" spans="1:8" ht="13.5" customHeight="1">
      <c r="A47" s="366" t="s">
        <v>194</v>
      </c>
      <c r="B47" s="645"/>
      <c r="C47" s="372" t="s">
        <v>108</v>
      </c>
      <c r="D47" s="85">
        <v>112</v>
      </c>
      <c r="E47" s="85">
        <v>22</v>
      </c>
      <c r="F47" s="85">
        <v>20</v>
      </c>
      <c r="G47" s="85">
        <v>89</v>
      </c>
      <c r="H47" s="66">
        <v>20.100000000000001</v>
      </c>
    </row>
    <row r="48" spans="1:8" ht="10.5" customHeight="1">
      <c r="A48" s="366"/>
      <c r="B48" s="645"/>
      <c r="C48" s="372" t="s">
        <v>107</v>
      </c>
      <c r="D48" s="85">
        <v>15</v>
      </c>
      <c r="E48" s="85">
        <v>7</v>
      </c>
      <c r="F48" s="85">
        <v>6</v>
      </c>
      <c r="G48" s="85">
        <v>8</v>
      </c>
      <c r="H48" s="66">
        <v>46.4</v>
      </c>
    </row>
    <row r="49" spans="1:8" ht="10.5" customHeight="1">
      <c r="A49" s="366"/>
      <c r="B49" s="645"/>
      <c r="C49" s="372" t="s">
        <v>106</v>
      </c>
      <c r="D49" s="85">
        <v>97</v>
      </c>
      <c r="E49" s="85">
        <v>15</v>
      </c>
      <c r="F49" s="85">
        <v>14</v>
      </c>
      <c r="G49" s="85">
        <v>81</v>
      </c>
      <c r="H49" s="66">
        <v>16</v>
      </c>
    </row>
    <row r="50" spans="1:8" ht="13.5" customHeight="1">
      <c r="A50" s="366" t="s">
        <v>193</v>
      </c>
      <c r="B50" s="645"/>
      <c r="C50" s="372" t="s">
        <v>108</v>
      </c>
      <c r="D50" s="85">
        <v>31</v>
      </c>
      <c r="E50" s="85">
        <v>8</v>
      </c>
      <c r="F50" s="85">
        <v>8</v>
      </c>
      <c r="G50" s="85">
        <v>22</v>
      </c>
      <c r="H50" s="66">
        <v>27.7</v>
      </c>
    </row>
    <row r="51" spans="1:8" ht="10.5" customHeight="1">
      <c r="A51" s="366"/>
      <c r="B51" s="645"/>
      <c r="C51" s="372" t="s">
        <v>107</v>
      </c>
      <c r="D51" s="85">
        <v>8</v>
      </c>
      <c r="E51" s="734" t="s">
        <v>59</v>
      </c>
      <c r="F51" s="734" t="s">
        <v>59</v>
      </c>
      <c r="G51" s="85">
        <v>5</v>
      </c>
      <c r="H51" s="66">
        <v>40.200000000000003</v>
      </c>
    </row>
    <row r="52" spans="1:8" ht="10.5" customHeight="1">
      <c r="A52" s="366"/>
      <c r="B52" s="645"/>
      <c r="C52" s="372" t="s">
        <v>106</v>
      </c>
      <c r="D52" s="85">
        <v>23</v>
      </c>
      <c r="E52" s="85">
        <v>5</v>
      </c>
      <c r="F52" s="85">
        <v>5</v>
      </c>
      <c r="G52" s="85">
        <v>17</v>
      </c>
      <c r="H52" s="66">
        <v>23.4</v>
      </c>
    </row>
    <row r="53" spans="1:8" ht="13.5" customHeight="1">
      <c r="A53" s="366" t="s">
        <v>210</v>
      </c>
      <c r="B53" s="645"/>
      <c r="C53" s="372" t="s">
        <v>108</v>
      </c>
      <c r="D53" s="85">
        <v>40</v>
      </c>
      <c r="E53" s="85">
        <v>8</v>
      </c>
      <c r="F53" s="85">
        <v>8</v>
      </c>
      <c r="G53" s="85">
        <v>32</v>
      </c>
      <c r="H53" s="66">
        <v>20.2</v>
      </c>
    </row>
    <row r="54" spans="1:8" ht="10.5" customHeight="1">
      <c r="A54" s="366"/>
      <c r="B54" s="645"/>
      <c r="C54" s="372" t="s">
        <v>107</v>
      </c>
      <c r="D54" s="85">
        <v>9</v>
      </c>
      <c r="E54" s="734" t="s">
        <v>59</v>
      </c>
      <c r="F54" s="734" t="s">
        <v>59</v>
      </c>
      <c r="G54" s="317">
        <v>6</v>
      </c>
      <c r="H54" s="66">
        <v>33.799999999999997</v>
      </c>
    </row>
    <row r="55" spans="1:8" ht="10.5" customHeight="1">
      <c r="A55" s="366"/>
      <c r="B55" s="645"/>
      <c r="C55" s="372" t="s">
        <v>106</v>
      </c>
      <c r="D55" s="85">
        <v>31</v>
      </c>
      <c r="E55" s="85">
        <v>5</v>
      </c>
      <c r="F55" s="317">
        <v>5</v>
      </c>
      <c r="G55" s="85">
        <v>26</v>
      </c>
      <c r="H55" s="66">
        <v>16.2</v>
      </c>
    </row>
    <row r="56" spans="1:8" ht="13.5" customHeight="1">
      <c r="A56" s="366" t="s">
        <v>191</v>
      </c>
      <c r="B56" s="645"/>
      <c r="C56" s="372" t="s">
        <v>108</v>
      </c>
      <c r="D56" s="85">
        <v>63</v>
      </c>
      <c r="E56" s="85">
        <v>18</v>
      </c>
      <c r="F56" s="85">
        <v>16</v>
      </c>
      <c r="G56" s="85">
        <v>45</v>
      </c>
      <c r="H56" s="66">
        <v>27.8</v>
      </c>
    </row>
    <row r="57" spans="1:8" ht="10.5" customHeight="1">
      <c r="A57" s="366"/>
      <c r="B57" s="645"/>
      <c r="C57" s="372" t="s">
        <v>107</v>
      </c>
      <c r="D57" s="85">
        <v>12</v>
      </c>
      <c r="E57" s="734" t="s">
        <v>59</v>
      </c>
      <c r="F57" s="734" t="s">
        <v>59</v>
      </c>
      <c r="G57" s="85">
        <v>8</v>
      </c>
      <c r="H57" s="66">
        <v>33</v>
      </c>
    </row>
    <row r="58" spans="1:8" ht="10.5" customHeight="1">
      <c r="A58" s="366"/>
      <c r="B58" s="645"/>
      <c r="C58" s="372" t="s">
        <v>106</v>
      </c>
      <c r="D58" s="85">
        <v>51</v>
      </c>
      <c r="E58" s="85">
        <v>13</v>
      </c>
      <c r="F58" s="85">
        <v>12</v>
      </c>
      <c r="G58" s="85">
        <v>37</v>
      </c>
      <c r="H58" s="66">
        <v>26.5</v>
      </c>
    </row>
    <row r="59" spans="1:8" ht="13.5" customHeight="1">
      <c r="A59" s="366" t="s">
        <v>190</v>
      </c>
      <c r="B59" s="645"/>
      <c r="C59" s="372" t="s">
        <v>108</v>
      </c>
      <c r="D59" s="85">
        <v>44</v>
      </c>
      <c r="E59" s="85">
        <v>13</v>
      </c>
      <c r="F59" s="85">
        <v>12</v>
      </c>
      <c r="G59" s="85">
        <v>31</v>
      </c>
      <c r="H59" s="66">
        <v>29.6</v>
      </c>
    </row>
    <row r="60" spans="1:8" ht="10.5" customHeight="1">
      <c r="A60" s="366"/>
      <c r="B60" s="645"/>
      <c r="C60" s="372" t="s">
        <v>107</v>
      </c>
      <c r="D60" s="85">
        <v>12</v>
      </c>
      <c r="E60" s="734" t="s">
        <v>59</v>
      </c>
      <c r="F60" s="734" t="s">
        <v>59</v>
      </c>
      <c r="G60" s="85">
        <v>8</v>
      </c>
      <c r="H60" s="66">
        <v>34.4</v>
      </c>
    </row>
    <row r="61" spans="1:8" ht="10.5" customHeight="1">
      <c r="A61" s="366"/>
      <c r="B61" s="645"/>
      <c r="C61" s="372" t="s">
        <v>106</v>
      </c>
      <c r="D61" s="85">
        <v>33</v>
      </c>
      <c r="E61" s="85">
        <v>9</v>
      </c>
      <c r="F61" s="85">
        <v>9</v>
      </c>
      <c r="G61" s="85">
        <v>23</v>
      </c>
      <c r="H61" s="66">
        <v>27.8</v>
      </c>
    </row>
    <row r="62" spans="1:8">
      <c r="H62" s="86"/>
    </row>
  </sheetData>
  <mergeCells count="11">
    <mergeCell ref="A1:H1"/>
    <mergeCell ref="A3:C3"/>
    <mergeCell ref="A4:C4"/>
    <mergeCell ref="A5:C5"/>
    <mergeCell ref="H3:H6"/>
    <mergeCell ref="A6:C6"/>
    <mergeCell ref="D3:D5"/>
    <mergeCell ref="E3:F4"/>
    <mergeCell ref="G3:G5"/>
    <mergeCell ref="D6:G6"/>
    <mergeCell ref="A2:H2"/>
  </mergeCells>
  <hyperlinks>
    <hyperlink ref="I1" location="'Spis treści'!A1" display="POWRÓT"/>
    <hyperlink ref="I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0">
    <tabColor theme="2" tint="-0.499984740745262"/>
  </sheetPr>
  <dimension ref="A1:I61"/>
  <sheetViews>
    <sheetView zoomScaleNormal="100" workbookViewId="0">
      <pane ySplit="6" topLeftCell="A7" activePane="bottomLeft" state="frozen"/>
      <selection sqref="A1:H1"/>
      <selection pane="bottomLeft" sqref="A1:H1"/>
    </sheetView>
  </sheetViews>
  <sheetFormatPr defaultRowHeight="12.75"/>
  <cols>
    <col min="1" max="1" width="16.140625" style="1" customWidth="1"/>
    <col min="2" max="2" width="5.7109375" style="1" customWidth="1"/>
    <col min="3" max="3" width="2.42578125" style="1" customWidth="1"/>
    <col min="4" max="8" width="12.42578125" style="1" customWidth="1"/>
    <col min="9" max="9" width="11.42578125" style="1" customWidth="1"/>
    <col min="10" max="16384" width="9.140625" style="1"/>
  </cols>
  <sheetData>
    <row r="1" spans="1:9" ht="25.5" customHeight="1" thickTop="1" thickBot="1">
      <c r="A1" s="883" t="s">
        <v>505</v>
      </c>
      <c r="B1" s="883"/>
      <c r="C1" s="883"/>
      <c r="D1" s="883"/>
      <c r="E1" s="883"/>
      <c r="F1" s="883"/>
      <c r="G1" s="883"/>
      <c r="H1" s="821"/>
      <c r="I1" s="377" t="s">
        <v>420</v>
      </c>
    </row>
    <row r="2" spans="1:9" ht="16.5" thickTop="1" thickBot="1">
      <c r="A2" s="899" t="s">
        <v>410</v>
      </c>
      <c r="B2" s="899"/>
      <c r="C2" s="899"/>
      <c r="D2" s="899"/>
      <c r="E2" s="899"/>
      <c r="F2" s="899"/>
      <c r="G2" s="899"/>
      <c r="H2" s="899"/>
      <c r="I2" s="437" t="s">
        <v>444</v>
      </c>
    </row>
    <row r="3" spans="1:9" ht="13.5" customHeight="1" thickTop="1">
      <c r="A3" s="824" t="s">
        <v>38</v>
      </c>
      <c r="B3" s="824"/>
      <c r="C3" s="825"/>
      <c r="D3" s="822" t="s">
        <v>90</v>
      </c>
      <c r="E3" s="822" t="s">
        <v>36</v>
      </c>
      <c r="F3" s="822"/>
      <c r="G3" s="822" t="s">
        <v>35</v>
      </c>
      <c r="H3" s="823" t="s">
        <v>184</v>
      </c>
    </row>
    <row r="4" spans="1:9">
      <c r="A4" s="953" t="s">
        <v>121</v>
      </c>
      <c r="B4" s="953"/>
      <c r="C4" s="954"/>
      <c r="D4" s="822"/>
      <c r="E4" s="822"/>
      <c r="F4" s="822"/>
      <c r="G4" s="822"/>
      <c r="H4" s="823"/>
    </row>
    <row r="5" spans="1:9">
      <c r="A5" s="953" t="s">
        <v>120</v>
      </c>
      <c r="B5" s="953"/>
      <c r="C5" s="954"/>
      <c r="D5" s="822"/>
      <c r="E5" s="361" t="s">
        <v>28</v>
      </c>
      <c r="F5" s="361" t="s">
        <v>207</v>
      </c>
      <c r="G5" s="822"/>
      <c r="H5" s="823"/>
    </row>
    <row r="6" spans="1:9" ht="13.5" customHeight="1">
      <c r="A6" s="955" t="s">
        <v>119</v>
      </c>
      <c r="B6" s="955"/>
      <c r="C6" s="956"/>
      <c r="D6" s="822" t="s">
        <v>12</v>
      </c>
      <c r="E6" s="822"/>
      <c r="F6" s="822"/>
      <c r="G6" s="822"/>
      <c r="H6" s="823"/>
    </row>
    <row r="7" spans="1:9" ht="11.25" customHeight="1">
      <c r="A7" s="471" t="s">
        <v>683</v>
      </c>
      <c r="B7" s="652">
        <v>2014</v>
      </c>
      <c r="C7" s="402" t="s">
        <v>108</v>
      </c>
      <c r="D7" s="462">
        <v>3953</v>
      </c>
      <c r="E7" s="285">
        <v>1608</v>
      </c>
      <c r="F7" s="285">
        <v>1490</v>
      </c>
      <c r="G7" s="285">
        <v>2345</v>
      </c>
      <c r="H7" s="463">
        <v>40.700000000000003</v>
      </c>
    </row>
    <row r="8" spans="1:9" ht="11.25" customHeight="1">
      <c r="A8" s="369"/>
      <c r="B8" s="649"/>
      <c r="C8" s="403" t="s">
        <v>107</v>
      </c>
      <c r="D8" s="85">
        <v>2364</v>
      </c>
      <c r="E8" s="85">
        <v>1114</v>
      </c>
      <c r="F8" s="85">
        <v>1035</v>
      </c>
      <c r="G8" s="85">
        <v>1250</v>
      </c>
      <c r="H8" s="464">
        <v>47.1</v>
      </c>
    </row>
    <row r="9" spans="1:9" ht="11.25" customHeight="1">
      <c r="A9" s="369"/>
      <c r="B9" s="649"/>
      <c r="C9" s="403" t="s">
        <v>106</v>
      </c>
      <c r="D9" s="85">
        <v>1589</v>
      </c>
      <c r="E9" s="85">
        <v>494</v>
      </c>
      <c r="F9" s="85">
        <v>454</v>
      </c>
      <c r="G9" s="85">
        <v>1094</v>
      </c>
      <c r="H9" s="464">
        <v>31.1</v>
      </c>
    </row>
    <row r="10" spans="1:9" ht="11.25" customHeight="1">
      <c r="A10" s="369"/>
      <c r="B10" s="649">
        <v>2015</v>
      </c>
      <c r="C10" s="237" t="s">
        <v>108</v>
      </c>
      <c r="D10" s="433">
        <v>4007</v>
      </c>
      <c r="E10" s="433">
        <v>1603</v>
      </c>
      <c r="F10" s="433">
        <v>1492</v>
      </c>
      <c r="G10" s="433">
        <v>2404</v>
      </c>
      <c r="H10" s="434">
        <v>40</v>
      </c>
    </row>
    <row r="11" spans="1:9" ht="11.25" customHeight="1">
      <c r="A11" s="369"/>
      <c r="B11" s="649"/>
      <c r="C11" s="237" t="s">
        <v>107</v>
      </c>
      <c r="D11" s="433">
        <v>2397</v>
      </c>
      <c r="E11" s="433">
        <v>1118</v>
      </c>
      <c r="F11" s="433">
        <v>1044</v>
      </c>
      <c r="G11" s="433">
        <v>1279</v>
      </c>
      <c r="H11" s="434">
        <v>46.6</v>
      </c>
    </row>
    <row r="12" spans="1:9" ht="11.25" customHeight="1">
      <c r="A12" s="369"/>
      <c r="B12" s="649"/>
      <c r="C12" s="237" t="s">
        <v>106</v>
      </c>
      <c r="D12" s="433">
        <v>1610</v>
      </c>
      <c r="E12" s="433">
        <v>485</v>
      </c>
      <c r="F12" s="433">
        <v>447</v>
      </c>
      <c r="G12" s="433">
        <v>1125</v>
      </c>
      <c r="H12" s="434">
        <v>30.1</v>
      </c>
    </row>
    <row r="13" spans="1:9" ht="11.25" customHeight="1">
      <c r="A13" s="365" t="s">
        <v>206</v>
      </c>
      <c r="B13" s="644"/>
      <c r="C13" s="363"/>
      <c r="D13" s="85"/>
      <c r="E13" s="85"/>
      <c r="F13" s="85"/>
      <c r="G13" s="435"/>
      <c r="H13" s="267"/>
    </row>
    <row r="14" spans="1:9" ht="11.25" customHeight="1">
      <c r="A14" s="366" t="s">
        <v>205</v>
      </c>
      <c r="B14" s="645"/>
      <c r="C14" s="372" t="s">
        <v>108</v>
      </c>
      <c r="D14" s="85">
        <v>320</v>
      </c>
      <c r="E14" s="85">
        <v>123</v>
      </c>
      <c r="F14" s="85">
        <v>117</v>
      </c>
      <c r="G14" s="85">
        <v>197</v>
      </c>
      <c r="H14" s="94">
        <v>38.5</v>
      </c>
    </row>
    <row r="15" spans="1:9" ht="11.25" customHeight="1">
      <c r="A15" s="366"/>
      <c r="B15" s="645"/>
      <c r="C15" s="372" t="s">
        <v>107</v>
      </c>
      <c r="D15" s="85">
        <v>191</v>
      </c>
      <c r="E15" s="85">
        <v>89</v>
      </c>
      <c r="F15" s="85">
        <v>83</v>
      </c>
      <c r="G15" s="85">
        <v>101</v>
      </c>
      <c r="H15" s="94">
        <v>46.7</v>
      </c>
    </row>
    <row r="16" spans="1:9" ht="11.25" customHeight="1">
      <c r="A16" s="366"/>
      <c r="B16" s="645"/>
      <c r="C16" s="372" t="s">
        <v>106</v>
      </c>
      <c r="D16" s="85">
        <v>129</v>
      </c>
      <c r="E16" s="85">
        <v>34</v>
      </c>
      <c r="F16" s="85">
        <v>33</v>
      </c>
      <c r="G16" s="85">
        <v>95</v>
      </c>
      <c r="H16" s="94">
        <v>26.3</v>
      </c>
    </row>
    <row r="17" spans="1:8" ht="11.25" customHeight="1">
      <c r="A17" s="366" t="s">
        <v>204</v>
      </c>
      <c r="B17" s="645"/>
      <c r="C17" s="372" t="s">
        <v>108</v>
      </c>
      <c r="D17" s="85">
        <v>248</v>
      </c>
      <c r="E17" s="85">
        <v>95</v>
      </c>
      <c r="F17" s="85">
        <v>88</v>
      </c>
      <c r="G17" s="85">
        <v>153</v>
      </c>
      <c r="H17" s="94">
        <v>38.299999999999997</v>
      </c>
    </row>
    <row r="18" spans="1:8" ht="11.25" customHeight="1">
      <c r="A18" s="366"/>
      <c r="B18" s="645"/>
      <c r="C18" s="372" t="s">
        <v>107</v>
      </c>
      <c r="D18" s="85">
        <v>150</v>
      </c>
      <c r="E18" s="85">
        <v>69</v>
      </c>
      <c r="F18" s="85">
        <v>65</v>
      </c>
      <c r="G18" s="85">
        <v>82</v>
      </c>
      <c r="H18" s="94">
        <v>45.6</v>
      </c>
    </row>
    <row r="19" spans="1:8" ht="11.25" customHeight="1">
      <c r="A19" s="366"/>
      <c r="B19" s="645"/>
      <c r="C19" s="372" t="s">
        <v>106</v>
      </c>
      <c r="D19" s="85">
        <v>98</v>
      </c>
      <c r="E19" s="85">
        <v>26</v>
      </c>
      <c r="F19" s="85">
        <v>23</v>
      </c>
      <c r="G19" s="85">
        <v>71</v>
      </c>
      <c r="H19" s="94">
        <v>27</v>
      </c>
    </row>
    <row r="20" spans="1:8" ht="11.25" customHeight="1">
      <c r="A20" s="366" t="s">
        <v>203</v>
      </c>
      <c r="B20" s="645"/>
      <c r="C20" s="372" t="s">
        <v>108</v>
      </c>
      <c r="D20" s="85">
        <v>241</v>
      </c>
      <c r="E20" s="85">
        <v>107</v>
      </c>
      <c r="F20" s="85">
        <v>98</v>
      </c>
      <c r="G20" s="85">
        <v>135</v>
      </c>
      <c r="H20" s="94">
        <v>44.2</v>
      </c>
    </row>
    <row r="21" spans="1:8" ht="11.25" customHeight="1">
      <c r="A21" s="366"/>
      <c r="B21" s="645"/>
      <c r="C21" s="372" t="s">
        <v>107</v>
      </c>
      <c r="D21" s="85">
        <v>140</v>
      </c>
      <c r="E21" s="85">
        <v>73</v>
      </c>
      <c r="F21" s="85">
        <v>67</v>
      </c>
      <c r="G21" s="85">
        <v>68</v>
      </c>
      <c r="H21" s="94">
        <v>51.7</v>
      </c>
    </row>
    <row r="22" spans="1:8" ht="11.25" customHeight="1">
      <c r="A22" s="366"/>
      <c r="B22" s="645"/>
      <c r="C22" s="372" t="s">
        <v>106</v>
      </c>
      <c r="D22" s="85">
        <v>101</v>
      </c>
      <c r="E22" s="85">
        <v>34</v>
      </c>
      <c r="F22" s="85">
        <v>31</v>
      </c>
      <c r="G22" s="85">
        <v>67</v>
      </c>
      <c r="H22" s="94">
        <v>33.700000000000003</v>
      </c>
    </row>
    <row r="23" spans="1:8" ht="11.25" customHeight="1">
      <c r="A23" s="366" t="s">
        <v>202</v>
      </c>
      <c r="B23" s="645"/>
      <c r="C23" s="372" t="s">
        <v>108</v>
      </c>
      <c r="D23" s="85">
        <v>111</v>
      </c>
      <c r="E23" s="85">
        <v>43</v>
      </c>
      <c r="F23" s="85">
        <v>39</v>
      </c>
      <c r="G23" s="85">
        <v>68</v>
      </c>
      <c r="H23" s="94">
        <v>38.9</v>
      </c>
    </row>
    <row r="24" spans="1:8" ht="11.25" customHeight="1">
      <c r="A24" s="366"/>
      <c r="B24" s="645"/>
      <c r="C24" s="372" t="s">
        <v>107</v>
      </c>
      <c r="D24" s="85">
        <v>67</v>
      </c>
      <c r="E24" s="85">
        <v>31</v>
      </c>
      <c r="F24" s="85">
        <v>28</v>
      </c>
      <c r="G24" s="85">
        <v>36</v>
      </c>
      <c r="H24" s="94">
        <v>46.2</v>
      </c>
    </row>
    <row r="25" spans="1:8" ht="11.25" customHeight="1">
      <c r="A25" s="366"/>
      <c r="B25" s="645"/>
      <c r="C25" s="372" t="s">
        <v>106</v>
      </c>
      <c r="D25" s="85">
        <v>44</v>
      </c>
      <c r="E25" s="85">
        <v>12</v>
      </c>
      <c r="F25" s="85">
        <v>11</v>
      </c>
      <c r="G25" s="85">
        <v>32</v>
      </c>
      <c r="H25" s="94">
        <v>27.5</v>
      </c>
    </row>
    <row r="26" spans="1:8" ht="11.25" customHeight="1">
      <c r="A26" s="366" t="s">
        <v>201</v>
      </c>
      <c r="B26" s="645"/>
      <c r="C26" s="372" t="s">
        <v>108</v>
      </c>
      <c r="D26" s="85">
        <v>289</v>
      </c>
      <c r="E26" s="85">
        <v>121</v>
      </c>
      <c r="F26" s="85">
        <v>110</v>
      </c>
      <c r="G26" s="85">
        <v>167</v>
      </c>
      <c r="H26" s="94">
        <v>42.1</v>
      </c>
    </row>
    <row r="27" spans="1:8" ht="11.25" customHeight="1">
      <c r="A27" s="366"/>
      <c r="B27" s="645"/>
      <c r="C27" s="372" t="s">
        <v>107</v>
      </c>
      <c r="D27" s="85">
        <v>165</v>
      </c>
      <c r="E27" s="85">
        <v>83</v>
      </c>
      <c r="F27" s="85">
        <v>73</v>
      </c>
      <c r="G27" s="85">
        <v>83</v>
      </c>
      <c r="H27" s="94">
        <v>50</v>
      </c>
    </row>
    <row r="28" spans="1:8" ht="11.25" customHeight="1">
      <c r="A28" s="366"/>
      <c r="B28" s="645"/>
      <c r="C28" s="372" t="s">
        <v>106</v>
      </c>
      <c r="D28" s="85">
        <v>123</v>
      </c>
      <c r="E28" s="85">
        <v>39</v>
      </c>
      <c r="F28" s="85">
        <v>37</v>
      </c>
      <c r="G28" s="85">
        <v>84</v>
      </c>
      <c r="H28" s="94">
        <v>31.4</v>
      </c>
    </row>
    <row r="29" spans="1:8" ht="11.25" customHeight="1">
      <c r="A29" s="366" t="s">
        <v>200</v>
      </c>
      <c r="B29" s="645"/>
      <c r="C29" s="372" t="s">
        <v>108</v>
      </c>
      <c r="D29" s="85">
        <v>326</v>
      </c>
      <c r="E29" s="85">
        <v>128</v>
      </c>
      <c r="F29" s="85">
        <v>117</v>
      </c>
      <c r="G29" s="85">
        <v>198</v>
      </c>
      <c r="H29" s="94">
        <v>39.200000000000003</v>
      </c>
    </row>
    <row r="30" spans="1:8" ht="11.25" customHeight="1">
      <c r="A30" s="366"/>
      <c r="B30" s="645"/>
      <c r="C30" s="372" t="s">
        <v>107</v>
      </c>
      <c r="D30" s="85">
        <v>194</v>
      </c>
      <c r="E30" s="85">
        <v>89</v>
      </c>
      <c r="F30" s="85">
        <v>82</v>
      </c>
      <c r="G30" s="85">
        <v>104</v>
      </c>
      <c r="H30" s="94">
        <v>46.1</v>
      </c>
    </row>
    <row r="31" spans="1:8" ht="11.25" customHeight="1">
      <c r="A31" s="366"/>
      <c r="B31" s="645"/>
      <c r="C31" s="372" t="s">
        <v>106</v>
      </c>
      <c r="D31" s="85">
        <v>132</v>
      </c>
      <c r="E31" s="85">
        <v>38</v>
      </c>
      <c r="F31" s="85">
        <v>35</v>
      </c>
      <c r="G31" s="85">
        <v>94</v>
      </c>
      <c r="H31" s="94">
        <v>29</v>
      </c>
    </row>
    <row r="32" spans="1:8" ht="11.25" customHeight="1">
      <c r="A32" s="366" t="s">
        <v>199</v>
      </c>
      <c r="B32" s="645"/>
      <c r="C32" s="372" t="s">
        <v>108</v>
      </c>
      <c r="D32" s="85">
        <v>484</v>
      </c>
      <c r="E32" s="85">
        <v>223</v>
      </c>
      <c r="F32" s="85">
        <v>208</v>
      </c>
      <c r="G32" s="85">
        <v>261</v>
      </c>
      <c r="H32" s="94">
        <v>46.1</v>
      </c>
    </row>
    <row r="33" spans="1:8" ht="11.25" customHeight="1">
      <c r="A33" s="366"/>
      <c r="B33" s="645"/>
      <c r="C33" s="372" t="s">
        <v>107</v>
      </c>
      <c r="D33" s="85">
        <v>291</v>
      </c>
      <c r="E33" s="85">
        <v>153</v>
      </c>
      <c r="F33" s="85">
        <v>145</v>
      </c>
      <c r="G33" s="85">
        <v>138</v>
      </c>
      <c r="H33" s="94">
        <v>52.5</v>
      </c>
    </row>
    <row r="34" spans="1:8" ht="11.25" customHeight="1">
      <c r="A34" s="366"/>
      <c r="B34" s="645"/>
      <c r="C34" s="372" t="s">
        <v>106</v>
      </c>
      <c r="D34" s="85">
        <v>193</v>
      </c>
      <c r="E34" s="85">
        <v>70</v>
      </c>
      <c r="F34" s="85">
        <v>63</v>
      </c>
      <c r="G34" s="85">
        <v>123</v>
      </c>
      <c r="H34" s="94">
        <v>36.4</v>
      </c>
    </row>
    <row r="35" spans="1:8" ht="11.25" customHeight="1">
      <c r="A35" s="366" t="s">
        <v>198</v>
      </c>
      <c r="B35" s="645"/>
      <c r="C35" s="372" t="s">
        <v>108</v>
      </c>
      <c r="D35" s="85">
        <v>116</v>
      </c>
      <c r="E35" s="85">
        <v>49</v>
      </c>
      <c r="F35" s="85">
        <v>47</v>
      </c>
      <c r="G35" s="85">
        <v>67</v>
      </c>
      <c r="H35" s="94">
        <v>42.4</v>
      </c>
    </row>
    <row r="36" spans="1:8" ht="11.25" customHeight="1">
      <c r="A36" s="366"/>
      <c r="B36" s="645"/>
      <c r="C36" s="372" t="s">
        <v>107</v>
      </c>
      <c r="D36" s="85">
        <v>69</v>
      </c>
      <c r="E36" s="85">
        <v>34</v>
      </c>
      <c r="F36" s="85">
        <v>33</v>
      </c>
      <c r="G36" s="85">
        <v>35</v>
      </c>
      <c r="H36" s="94">
        <v>49.8</v>
      </c>
    </row>
    <row r="37" spans="1:8" ht="11.25" customHeight="1">
      <c r="A37" s="366"/>
      <c r="B37" s="645"/>
      <c r="C37" s="372" t="s">
        <v>106</v>
      </c>
      <c r="D37" s="85">
        <v>47</v>
      </c>
      <c r="E37" s="85">
        <v>15</v>
      </c>
      <c r="F37" s="85">
        <v>14</v>
      </c>
      <c r="G37" s="85">
        <v>32</v>
      </c>
      <c r="H37" s="94">
        <v>31.6</v>
      </c>
    </row>
    <row r="38" spans="1:8" ht="11.25" customHeight="1">
      <c r="A38" s="366" t="s">
        <v>197</v>
      </c>
      <c r="B38" s="645"/>
      <c r="C38" s="372" t="s">
        <v>108</v>
      </c>
      <c r="D38" s="85">
        <v>208</v>
      </c>
      <c r="E38" s="85">
        <v>86</v>
      </c>
      <c r="F38" s="85">
        <v>79</v>
      </c>
      <c r="G38" s="85">
        <v>123</v>
      </c>
      <c r="H38" s="94">
        <v>41.1</v>
      </c>
    </row>
    <row r="39" spans="1:8" ht="11.25" customHeight="1">
      <c r="A39" s="366"/>
      <c r="B39" s="645"/>
      <c r="C39" s="372" t="s">
        <v>107</v>
      </c>
      <c r="D39" s="85">
        <v>126</v>
      </c>
      <c r="E39" s="85">
        <v>58</v>
      </c>
      <c r="F39" s="85">
        <v>54</v>
      </c>
      <c r="G39" s="85">
        <v>68</v>
      </c>
      <c r="H39" s="94">
        <v>45.9</v>
      </c>
    </row>
    <row r="40" spans="1:8" ht="11.25" customHeight="1">
      <c r="A40" s="366"/>
      <c r="B40" s="645"/>
      <c r="C40" s="372" t="s">
        <v>106</v>
      </c>
      <c r="D40" s="85">
        <v>82</v>
      </c>
      <c r="E40" s="85">
        <v>28</v>
      </c>
      <c r="F40" s="85">
        <v>25</v>
      </c>
      <c r="G40" s="85">
        <v>54</v>
      </c>
      <c r="H40" s="94">
        <v>33.799999999999997</v>
      </c>
    </row>
    <row r="41" spans="1:8" ht="11.25" customHeight="1">
      <c r="A41" s="366" t="s">
        <v>196</v>
      </c>
      <c r="B41" s="645"/>
      <c r="C41" s="372" t="s">
        <v>108</v>
      </c>
      <c r="D41" s="85">
        <v>99</v>
      </c>
      <c r="E41" s="85">
        <v>49</v>
      </c>
      <c r="F41" s="85">
        <v>46</v>
      </c>
      <c r="G41" s="85">
        <v>51</v>
      </c>
      <c r="H41" s="94">
        <v>48.9</v>
      </c>
    </row>
    <row r="42" spans="1:8" ht="11.25" customHeight="1">
      <c r="A42" s="366"/>
      <c r="B42" s="645"/>
      <c r="C42" s="372" t="s">
        <v>107</v>
      </c>
      <c r="D42" s="85">
        <v>59</v>
      </c>
      <c r="E42" s="85">
        <v>35</v>
      </c>
      <c r="F42" s="85">
        <v>33</v>
      </c>
      <c r="G42" s="85">
        <v>25</v>
      </c>
      <c r="H42" s="94">
        <v>58.4</v>
      </c>
    </row>
    <row r="43" spans="1:8" ht="11.25" customHeight="1">
      <c r="A43" s="366"/>
      <c r="B43" s="645"/>
      <c r="C43" s="372" t="s">
        <v>106</v>
      </c>
      <c r="D43" s="85">
        <v>40</v>
      </c>
      <c r="E43" s="85">
        <v>14</v>
      </c>
      <c r="F43" s="85">
        <v>14</v>
      </c>
      <c r="G43" s="85">
        <v>26</v>
      </c>
      <c r="H43" s="94">
        <v>34.9</v>
      </c>
    </row>
    <row r="44" spans="1:8" ht="11.25" customHeight="1">
      <c r="A44" s="366" t="s">
        <v>195</v>
      </c>
      <c r="B44" s="645"/>
      <c r="C44" s="372" t="s">
        <v>108</v>
      </c>
      <c r="D44" s="85">
        <v>235</v>
      </c>
      <c r="E44" s="85">
        <v>102</v>
      </c>
      <c r="F44" s="85">
        <v>95</v>
      </c>
      <c r="G44" s="85">
        <v>133</v>
      </c>
      <c r="H44" s="94">
        <v>43.2</v>
      </c>
    </row>
    <row r="45" spans="1:8" ht="11.25" customHeight="1">
      <c r="A45" s="366"/>
      <c r="B45" s="645"/>
      <c r="C45" s="372" t="s">
        <v>107</v>
      </c>
      <c r="D45" s="85">
        <v>148</v>
      </c>
      <c r="E45" s="85">
        <v>73</v>
      </c>
      <c r="F45" s="85">
        <v>68</v>
      </c>
      <c r="G45" s="85">
        <v>75</v>
      </c>
      <c r="H45" s="94">
        <v>49.1</v>
      </c>
    </row>
    <row r="46" spans="1:8" ht="11.25" customHeight="1">
      <c r="A46" s="366"/>
      <c r="B46" s="645"/>
      <c r="C46" s="372" t="s">
        <v>106</v>
      </c>
      <c r="D46" s="85">
        <v>87</v>
      </c>
      <c r="E46" s="85">
        <v>29</v>
      </c>
      <c r="F46" s="85">
        <v>27</v>
      </c>
      <c r="G46" s="85">
        <v>58</v>
      </c>
      <c r="H46" s="94">
        <v>33.1</v>
      </c>
    </row>
    <row r="47" spans="1:8" ht="11.25" customHeight="1">
      <c r="A47" s="366" t="s">
        <v>194</v>
      </c>
      <c r="B47" s="645"/>
      <c r="C47" s="372" t="s">
        <v>108</v>
      </c>
      <c r="D47" s="85">
        <v>556</v>
      </c>
      <c r="E47" s="85">
        <v>180</v>
      </c>
      <c r="F47" s="85">
        <v>164</v>
      </c>
      <c r="G47" s="85">
        <v>377</v>
      </c>
      <c r="H47" s="94">
        <v>32.299999999999997</v>
      </c>
    </row>
    <row r="48" spans="1:8" ht="11.25" customHeight="1">
      <c r="A48" s="366"/>
      <c r="B48" s="645"/>
      <c r="C48" s="372" t="s">
        <v>107</v>
      </c>
      <c r="D48" s="85">
        <v>324</v>
      </c>
      <c r="E48" s="85">
        <v>118</v>
      </c>
      <c r="F48" s="85">
        <v>109</v>
      </c>
      <c r="G48" s="85">
        <v>206</v>
      </c>
      <c r="H48" s="94">
        <v>36.5</v>
      </c>
    </row>
    <row r="49" spans="1:8" ht="11.25" customHeight="1">
      <c r="A49" s="366"/>
      <c r="B49" s="645"/>
      <c r="C49" s="372" t="s">
        <v>106</v>
      </c>
      <c r="D49" s="85">
        <v>232</v>
      </c>
      <c r="E49" s="85">
        <v>61</v>
      </c>
      <c r="F49" s="85">
        <v>55</v>
      </c>
      <c r="G49" s="85">
        <v>171</v>
      </c>
      <c r="H49" s="94">
        <v>26.4</v>
      </c>
    </row>
    <row r="50" spans="1:8" ht="11.25" customHeight="1">
      <c r="A50" s="366" t="s">
        <v>193</v>
      </c>
      <c r="B50" s="645"/>
      <c r="C50" s="372" t="s">
        <v>108</v>
      </c>
      <c r="D50" s="85">
        <v>147</v>
      </c>
      <c r="E50" s="85">
        <v>72</v>
      </c>
      <c r="F50" s="85">
        <v>68</v>
      </c>
      <c r="G50" s="85">
        <v>75</v>
      </c>
      <c r="H50" s="94">
        <v>48.8</v>
      </c>
    </row>
    <row r="51" spans="1:8" ht="11.25" customHeight="1">
      <c r="A51" s="366"/>
      <c r="B51" s="645"/>
      <c r="C51" s="372" t="s">
        <v>107</v>
      </c>
      <c r="D51" s="85">
        <v>91</v>
      </c>
      <c r="E51" s="85">
        <v>52</v>
      </c>
      <c r="F51" s="85">
        <v>49</v>
      </c>
      <c r="G51" s="85">
        <v>39</v>
      </c>
      <c r="H51" s="94">
        <v>57.1</v>
      </c>
    </row>
    <row r="52" spans="1:8" ht="11.25" customHeight="1">
      <c r="A52" s="366"/>
      <c r="B52" s="645"/>
      <c r="C52" s="372" t="s">
        <v>106</v>
      </c>
      <c r="D52" s="85">
        <v>56</v>
      </c>
      <c r="E52" s="85">
        <v>20</v>
      </c>
      <c r="F52" s="85">
        <v>19</v>
      </c>
      <c r="G52" s="85">
        <v>36</v>
      </c>
      <c r="H52" s="94">
        <v>35.299999999999997</v>
      </c>
    </row>
    <row r="53" spans="1:8" ht="11.25" customHeight="1">
      <c r="A53" s="366" t="s">
        <v>210</v>
      </c>
      <c r="B53" s="645"/>
      <c r="C53" s="372" t="s">
        <v>108</v>
      </c>
      <c r="D53" s="85">
        <v>140</v>
      </c>
      <c r="E53" s="85">
        <v>56</v>
      </c>
      <c r="F53" s="85">
        <v>51</v>
      </c>
      <c r="G53" s="85">
        <v>84</v>
      </c>
      <c r="H53" s="94">
        <v>39.9</v>
      </c>
    </row>
    <row r="54" spans="1:8" ht="11.25" customHeight="1">
      <c r="A54" s="366"/>
      <c r="B54" s="645"/>
      <c r="C54" s="372" t="s">
        <v>107</v>
      </c>
      <c r="D54" s="85">
        <v>81</v>
      </c>
      <c r="E54" s="85">
        <v>39</v>
      </c>
      <c r="F54" s="85">
        <v>37</v>
      </c>
      <c r="G54" s="85">
        <v>42</v>
      </c>
      <c r="H54" s="94">
        <v>48.5</v>
      </c>
    </row>
    <row r="55" spans="1:8" ht="11.25" customHeight="1">
      <c r="A55" s="366"/>
      <c r="B55" s="645"/>
      <c r="C55" s="372" t="s">
        <v>106</v>
      </c>
      <c r="D55" s="85">
        <v>59</v>
      </c>
      <c r="E55" s="85">
        <v>17</v>
      </c>
      <c r="F55" s="85">
        <v>15</v>
      </c>
      <c r="G55" s="85">
        <v>42</v>
      </c>
      <c r="H55" s="94">
        <v>28.1</v>
      </c>
    </row>
    <row r="56" spans="1:8" ht="11.25" customHeight="1">
      <c r="A56" s="366" t="s">
        <v>191</v>
      </c>
      <c r="B56" s="645"/>
      <c r="C56" s="372" t="s">
        <v>108</v>
      </c>
      <c r="D56" s="85">
        <v>334</v>
      </c>
      <c r="E56" s="85">
        <v>120</v>
      </c>
      <c r="F56" s="85">
        <v>116</v>
      </c>
      <c r="G56" s="85">
        <v>214</v>
      </c>
      <c r="H56" s="94">
        <v>35.9</v>
      </c>
    </row>
    <row r="57" spans="1:8" ht="11.25" customHeight="1">
      <c r="A57" s="366"/>
      <c r="B57" s="645"/>
      <c r="C57" s="372" t="s">
        <v>107</v>
      </c>
      <c r="D57" s="85">
        <v>212</v>
      </c>
      <c r="E57" s="85">
        <v>86</v>
      </c>
      <c r="F57" s="85">
        <v>84</v>
      </c>
      <c r="G57" s="85">
        <v>125</v>
      </c>
      <c r="H57" s="94">
        <v>40.799999999999997</v>
      </c>
    </row>
    <row r="58" spans="1:8" ht="11.25" customHeight="1">
      <c r="A58" s="366"/>
      <c r="B58" s="645"/>
      <c r="C58" s="372" t="s">
        <v>106</v>
      </c>
      <c r="D58" s="85">
        <v>122</v>
      </c>
      <c r="E58" s="85">
        <v>34</v>
      </c>
      <c r="F58" s="85">
        <v>32</v>
      </c>
      <c r="G58" s="85">
        <v>89</v>
      </c>
      <c r="H58" s="94">
        <v>27.4</v>
      </c>
    </row>
    <row r="59" spans="1:8" ht="11.25" customHeight="1">
      <c r="A59" s="366" t="s">
        <v>190</v>
      </c>
      <c r="B59" s="645"/>
      <c r="C59" s="372" t="s">
        <v>108</v>
      </c>
      <c r="D59" s="85">
        <v>153</v>
      </c>
      <c r="E59" s="85">
        <v>51</v>
      </c>
      <c r="F59" s="85">
        <v>48</v>
      </c>
      <c r="G59" s="85">
        <v>102</v>
      </c>
      <c r="H59" s="94">
        <v>33.4</v>
      </c>
    </row>
    <row r="60" spans="1:8" ht="11.25" customHeight="1">
      <c r="A60" s="366"/>
      <c r="B60" s="645"/>
      <c r="C60" s="372" t="s">
        <v>107</v>
      </c>
      <c r="D60" s="85">
        <v>88</v>
      </c>
      <c r="E60" s="85">
        <v>36</v>
      </c>
      <c r="F60" s="85">
        <v>35</v>
      </c>
      <c r="G60" s="85">
        <v>52</v>
      </c>
      <c r="H60" s="94">
        <v>41</v>
      </c>
    </row>
    <row r="61" spans="1:8" ht="11.25" customHeight="1">
      <c r="A61" s="366"/>
      <c r="B61" s="645"/>
      <c r="C61" s="372" t="s">
        <v>106</v>
      </c>
      <c r="D61" s="85">
        <v>65</v>
      </c>
      <c r="E61" s="85">
        <v>15</v>
      </c>
      <c r="F61" s="85">
        <v>14</v>
      </c>
      <c r="G61" s="85">
        <v>50</v>
      </c>
      <c r="H61" s="94">
        <v>22.9</v>
      </c>
    </row>
  </sheetData>
  <mergeCells count="11">
    <mergeCell ref="A4:C4"/>
    <mergeCell ref="A1:H1"/>
    <mergeCell ref="D3:D5"/>
    <mergeCell ref="A6:C6"/>
    <mergeCell ref="A5:C5"/>
    <mergeCell ref="E3:F4"/>
    <mergeCell ref="A2:H2"/>
    <mergeCell ref="G3:G5"/>
    <mergeCell ref="H3:H6"/>
    <mergeCell ref="D6:G6"/>
    <mergeCell ref="A3:C3"/>
  </mergeCells>
  <hyperlinks>
    <hyperlink ref="I1" location="'Spis treści'!A1" display="POWRÓT"/>
    <hyperlink ref="I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1">
    <tabColor theme="2" tint="-0.499984740745262"/>
  </sheetPr>
  <dimension ref="A1:I61"/>
  <sheetViews>
    <sheetView zoomScaleNormal="100" workbookViewId="0">
      <pane ySplit="6" topLeftCell="A7" activePane="bottomLeft" state="frozen"/>
      <selection sqref="A1:H1"/>
      <selection pane="bottomLeft" sqref="A1:H1"/>
    </sheetView>
  </sheetViews>
  <sheetFormatPr defaultRowHeight="12.75"/>
  <cols>
    <col min="1" max="1" width="16.28515625" style="1" customWidth="1"/>
    <col min="2" max="2" width="5.7109375" style="1" customWidth="1"/>
    <col min="3" max="3" width="2.42578125" style="1" customWidth="1"/>
    <col min="4" max="8" width="12.5703125" style="1" customWidth="1"/>
    <col min="9" max="9" width="11.42578125" style="1" customWidth="1"/>
    <col min="10" max="16384" width="9.140625" style="1"/>
  </cols>
  <sheetData>
    <row r="1" spans="1:9" ht="25.5" customHeight="1" thickTop="1" thickBot="1">
      <c r="A1" s="883" t="s">
        <v>506</v>
      </c>
      <c r="B1" s="883"/>
      <c r="C1" s="883"/>
      <c r="D1" s="883"/>
      <c r="E1" s="883"/>
      <c r="F1" s="883"/>
      <c r="G1" s="883"/>
      <c r="H1" s="821"/>
      <c r="I1" s="377" t="s">
        <v>420</v>
      </c>
    </row>
    <row r="2" spans="1:9" ht="16.5" thickTop="1" thickBot="1">
      <c r="A2" s="899" t="s">
        <v>411</v>
      </c>
      <c r="B2" s="899"/>
      <c r="C2" s="899"/>
      <c r="D2" s="899"/>
      <c r="E2" s="899"/>
      <c r="F2" s="899"/>
      <c r="G2" s="899"/>
      <c r="H2" s="899"/>
      <c r="I2" s="437" t="s">
        <v>444</v>
      </c>
    </row>
    <row r="3" spans="1:9" ht="13.5" customHeight="1" thickTop="1">
      <c r="A3" s="824" t="s">
        <v>38</v>
      </c>
      <c r="B3" s="824"/>
      <c r="C3" s="825"/>
      <c r="D3" s="822" t="s">
        <v>90</v>
      </c>
      <c r="E3" s="822" t="s">
        <v>36</v>
      </c>
      <c r="F3" s="822"/>
      <c r="G3" s="822" t="s">
        <v>35</v>
      </c>
      <c r="H3" s="823" t="s">
        <v>184</v>
      </c>
    </row>
    <row r="4" spans="1:9">
      <c r="A4" s="950" t="s">
        <v>121</v>
      </c>
      <c r="B4" s="950"/>
      <c r="C4" s="951"/>
      <c r="D4" s="822"/>
      <c r="E4" s="822"/>
      <c r="F4" s="822"/>
      <c r="G4" s="822"/>
      <c r="H4" s="823"/>
    </row>
    <row r="5" spans="1:9">
      <c r="A5" s="950" t="s">
        <v>120</v>
      </c>
      <c r="B5" s="950"/>
      <c r="C5" s="951"/>
      <c r="D5" s="822"/>
      <c r="E5" s="361" t="s">
        <v>28</v>
      </c>
      <c r="F5" s="361" t="s">
        <v>207</v>
      </c>
      <c r="G5" s="822"/>
      <c r="H5" s="823"/>
    </row>
    <row r="6" spans="1:9" ht="13.5" customHeight="1">
      <c r="A6" s="961" t="s">
        <v>119</v>
      </c>
      <c r="B6" s="961"/>
      <c r="C6" s="962"/>
      <c r="D6" s="822" t="s">
        <v>12</v>
      </c>
      <c r="E6" s="822"/>
      <c r="F6" s="822"/>
      <c r="G6" s="822"/>
      <c r="H6" s="823"/>
    </row>
    <row r="7" spans="1:9" ht="12" customHeight="1">
      <c r="A7" s="471" t="s">
        <v>683</v>
      </c>
      <c r="B7" s="652">
        <v>2014</v>
      </c>
      <c r="C7" s="402" t="s">
        <v>108</v>
      </c>
      <c r="D7" s="456">
        <v>3457</v>
      </c>
      <c r="E7" s="456">
        <v>423</v>
      </c>
      <c r="F7" s="456">
        <v>375</v>
      </c>
      <c r="G7" s="456">
        <v>3034</v>
      </c>
      <c r="H7" s="457">
        <v>12.2</v>
      </c>
    </row>
    <row r="8" spans="1:9" ht="11.25" customHeight="1">
      <c r="A8" s="369"/>
      <c r="B8" s="649"/>
      <c r="C8" s="403" t="s">
        <v>107</v>
      </c>
      <c r="D8" s="59">
        <v>1169</v>
      </c>
      <c r="E8" s="59">
        <v>253</v>
      </c>
      <c r="F8" s="59">
        <v>224</v>
      </c>
      <c r="G8" s="59">
        <v>916</v>
      </c>
      <c r="H8" s="458">
        <v>21.6</v>
      </c>
    </row>
    <row r="9" spans="1:9" ht="11.25" customHeight="1">
      <c r="A9" s="369"/>
      <c r="B9" s="649"/>
      <c r="C9" s="403" t="s">
        <v>106</v>
      </c>
      <c r="D9" s="59">
        <v>2288</v>
      </c>
      <c r="E9" s="59">
        <v>170</v>
      </c>
      <c r="F9" s="59">
        <v>151</v>
      </c>
      <c r="G9" s="59">
        <v>2118</v>
      </c>
      <c r="H9" s="458">
        <v>7.4</v>
      </c>
    </row>
    <row r="10" spans="1:9" ht="12" customHeight="1">
      <c r="A10" s="369"/>
      <c r="B10" s="649">
        <v>2015</v>
      </c>
      <c r="C10" s="237" t="s">
        <v>108</v>
      </c>
      <c r="D10" s="315">
        <v>3296</v>
      </c>
      <c r="E10" s="315">
        <v>401</v>
      </c>
      <c r="F10" s="315">
        <v>364</v>
      </c>
      <c r="G10" s="315">
        <v>2896</v>
      </c>
      <c r="H10" s="284">
        <v>12.2</v>
      </c>
    </row>
    <row r="11" spans="1:9" ht="11.25" customHeight="1">
      <c r="A11" s="369"/>
      <c r="B11" s="649"/>
      <c r="C11" s="237" t="s">
        <v>107</v>
      </c>
      <c r="D11" s="315">
        <v>1101</v>
      </c>
      <c r="E11" s="315">
        <v>237</v>
      </c>
      <c r="F11" s="315">
        <v>215</v>
      </c>
      <c r="G11" s="315">
        <v>864</v>
      </c>
      <c r="H11" s="284">
        <v>21.6</v>
      </c>
    </row>
    <row r="12" spans="1:9" ht="11.25" customHeight="1">
      <c r="A12" s="369"/>
      <c r="B12" s="649"/>
      <c r="C12" s="237" t="s">
        <v>106</v>
      </c>
      <c r="D12" s="315">
        <v>2195</v>
      </c>
      <c r="E12" s="315">
        <v>163</v>
      </c>
      <c r="F12" s="315">
        <v>149</v>
      </c>
      <c r="G12" s="315">
        <v>2032</v>
      </c>
      <c r="H12" s="284">
        <v>7.4</v>
      </c>
    </row>
    <row r="13" spans="1:9" ht="11.25" customHeight="1">
      <c r="A13" s="365" t="s">
        <v>206</v>
      </c>
      <c r="B13" s="644"/>
      <c r="C13" s="363"/>
      <c r="D13" s="59"/>
      <c r="E13" s="59"/>
      <c r="F13" s="324"/>
      <c r="G13" s="59"/>
      <c r="H13" s="325"/>
    </row>
    <row r="14" spans="1:9" ht="12" customHeight="1">
      <c r="A14" s="366" t="s">
        <v>205</v>
      </c>
      <c r="B14" s="645"/>
      <c r="C14" s="372" t="s">
        <v>108</v>
      </c>
      <c r="D14" s="59">
        <v>222</v>
      </c>
      <c r="E14" s="59">
        <v>24</v>
      </c>
      <c r="F14" s="59">
        <v>21</v>
      </c>
      <c r="G14" s="59">
        <v>197</v>
      </c>
      <c r="H14" s="94">
        <v>11</v>
      </c>
    </row>
    <row r="15" spans="1:9" ht="11.25" customHeight="1">
      <c r="A15" s="366"/>
      <c r="B15" s="645"/>
      <c r="C15" s="372" t="s">
        <v>107</v>
      </c>
      <c r="D15" s="59">
        <v>67</v>
      </c>
      <c r="E15" s="59">
        <v>15</v>
      </c>
      <c r="F15" s="59">
        <v>12</v>
      </c>
      <c r="G15" s="59">
        <v>53</v>
      </c>
      <c r="H15" s="94">
        <v>21.5</v>
      </c>
    </row>
    <row r="16" spans="1:9" ht="11.25" customHeight="1">
      <c r="A16" s="366"/>
      <c r="B16" s="645"/>
      <c r="C16" s="372" t="s">
        <v>106</v>
      </c>
      <c r="D16" s="59">
        <v>154</v>
      </c>
      <c r="E16" s="59">
        <v>10</v>
      </c>
      <c r="F16" s="59">
        <v>9</v>
      </c>
      <c r="G16" s="59">
        <v>144</v>
      </c>
      <c r="H16" s="94">
        <v>6.4</v>
      </c>
    </row>
    <row r="17" spans="1:8" ht="12" customHeight="1">
      <c r="A17" s="366" t="s">
        <v>204</v>
      </c>
      <c r="B17" s="645"/>
      <c r="C17" s="372" t="s">
        <v>108</v>
      </c>
      <c r="D17" s="59">
        <v>169</v>
      </c>
      <c r="E17" s="59">
        <v>20</v>
      </c>
      <c r="F17" s="59">
        <v>17</v>
      </c>
      <c r="G17" s="59">
        <v>150</v>
      </c>
      <c r="H17" s="94">
        <v>11.6</v>
      </c>
    </row>
    <row r="18" spans="1:8" ht="11.25" customHeight="1">
      <c r="A18" s="366"/>
      <c r="B18" s="645"/>
      <c r="C18" s="372" t="s">
        <v>107</v>
      </c>
      <c r="D18" s="59">
        <v>53</v>
      </c>
      <c r="E18" s="59">
        <v>11</v>
      </c>
      <c r="F18" s="59">
        <v>10</v>
      </c>
      <c r="G18" s="59">
        <v>42</v>
      </c>
      <c r="H18" s="94">
        <v>20.6</v>
      </c>
    </row>
    <row r="19" spans="1:8" ht="11.25" customHeight="1">
      <c r="A19" s="366"/>
      <c r="B19" s="645"/>
      <c r="C19" s="372" t="s">
        <v>106</v>
      </c>
      <c r="D19" s="59">
        <v>117</v>
      </c>
      <c r="E19" s="59">
        <v>9</v>
      </c>
      <c r="F19" s="59">
        <v>7</v>
      </c>
      <c r="G19" s="59">
        <v>108</v>
      </c>
      <c r="H19" s="94">
        <v>7.5</v>
      </c>
    </row>
    <row r="20" spans="1:8" ht="12" customHeight="1">
      <c r="A20" s="366" t="s">
        <v>203</v>
      </c>
      <c r="B20" s="645"/>
      <c r="C20" s="372" t="s">
        <v>108</v>
      </c>
      <c r="D20" s="59">
        <v>269</v>
      </c>
      <c r="E20" s="59">
        <v>35</v>
      </c>
      <c r="F20" s="59">
        <v>32</v>
      </c>
      <c r="G20" s="59">
        <v>235</v>
      </c>
      <c r="H20" s="94">
        <v>12.8</v>
      </c>
    </row>
    <row r="21" spans="1:8" ht="11.25" customHeight="1">
      <c r="A21" s="366"/>
      <c r="B21" s="645"/>
      <c r="C21" s="372" t="s">
        <v>107</v>
      </c>
      <c r="D21" s="59">
        <v>101</v>
      </c>
      <c r="E21" s="59">
        <v>20</v>
      </c>
      <c r="F21" s="59">
        <v>17</v>
      </c>
      <c r="G21" s="59">
        <v>81</v>
      </c>
      <c r="H21" s="94">
        <v>19.8</v>
      </c>
    </row>
    <row r="22" spans="1:8" ht="11.25" customHeight="1">
      <c r="A22" s="366"/>
      <c r="B22" s="645"/>
      <c r="C22" s="372" t="s">
        <v>106</v>
      </c>
      <c r="D22" s="59">
        <v>168</v>
      </c>
      <c r="E22" s="59">
        <v>15</v>
      </c>
      <c r="F22" s="59">
        <v>15</v>
      </c>
      <c r="G22" s="59">
        <v>154</v>
      </c>
      <c r="H22" s="94">
        <v>8.6999999999999993</v>
      </c>
    </row>
    <row r="23" spans="1:8" ht="12" customHeight="1">
      <c r="A23" s="366" t="s">
        <v>202</v>
      </c>
      <c r="B23" s="645"/>
      <c r="C23" s="372" t="s">
        <v>108</v>
      </c>
      <c r="D23" s="59">
        <v>82</v>
      </c>
      <c r="E23" s="59">
        <v>9</v>
      </c>
      <c r="F23" s="59">
        <v>8</v>
      </c>
      <c r="G23" s="59">
        <v>73</v>
      </c>
      <c r="H23" s="94">
        <v>11.2</v>
      </c>
    </row>
    <row r="24" spans="1:8" ht="11.25" customHeight="1">
      <c r="A24" s="366"/>
      <c r="B24" s="645"/>
      <c r="C24" s="372" t="s">
        <v>107</v>
      </c>
      <c r="D24" s="59">
        <v>26</v>
      </c>
      <c r="E24" s="59">
        <v>5</v>
      </c>
      <c r="F24" s="735" t="s">
        <v>59</v>
      </c>
      <c r="G24" s="59">
        <v>21</v>
      </c>
      <c r="H24" s="94">
        <v>18.2</v>
      </c>
    </row>
    <row r="25" spans="1:8" ht="11.25" customHeight="1">
      <c r="A25" s="366"/>
      <c r="B25" s="645"/>
      <c r="C25" s="372" t="s">
        <v>106</v>
      </c>
      <c r="D25" s="59">
        <v>56</v>
      </c>
      <c r="E25" s="59">
        <v>5</v>
      </c>
      <c r="F25" s="735" t="s">
        <v>59</v>
      </c>
      <c r="G25" s="59">
        <v>52</v>
      </c>
      <c r="H25" s="94">
        <v>8</v>
      </c>
    </row>
    <row r="26" spans="1:8" ht="12" customHeight="1">
      <c r="A26" s="366" t="s">
        <v>201</v>
      </c>
      <c r="B26" s="645"/>
      <c r="C26" s="372" t="s">
        <v>108</v>
      </c>
      <c r="D26" s="59">
        <v>303</v>
      </c>
      <c r="E26" s="59">
        <v>37</v>
      </c>
      <c r="F26" s="59">
        <v>33</v>
      </c>
      <c r="G26" s="59">
        <v>266</v>
      </c>
      <c r="H26" s="94">
        <v>12.2</v>
      </c>
    </row>
    <row r="27" spans="1:8" ht="11.25" customHeight="1">
      <c r="A27" s="366"/>
      <c r="B27" s="645"/>
      <c r="C27" s="372" t="s">
        <v>107</v>
      </c>
      <c r="D27" s="59">
        <v>105</v>
      </c>
      <c r="E27" s="59">
        <v>22</v>
      </c>
      <c r="F27" s="59">
        <v>20</v>
      </c>
      <c r="G27" s="59">
        <v>82</v>
      </c>
      <c r="H27" s="94">
        <v>21.3</v>
      </c>
    </row>
    <row r="28" spans="1:8" ht="11.25" customHeight="1">
      <c r="A28" s="366"/>
      <c r="B28" s="645"/>
      <c r="C28" s="372" t="s">
        <v>106</v>
      </c>
      <c r="D28" s="59">
        <v>198</v>
      </c>
      <c r="E28" s="59">
        <v>15</v>
      </c>
      <c r="F28" s="59">
        <v>13</v>
      </c>
      <c r="G28" s="59">
        <v>184</v>
      </c>
      <c r="H28" s="94">
        <v>7.4</v>
      </c>
    </row>
    <row r="29" spans="1:8" ht="12" customHeight="1">
      <c r="A29" s="366" t="s">
        <v>200</v>
      </c>
      <c r="B29" s="645"/>
      <c r="C29" s="372" t="s">
        <v>108</v>
      </c>
      <c r="D29" s="59">
        <v>235</v>
      </c>
      <c r="E29" s="59">
        <v>27</v>
      </c>
      <c r="F29" s="59">
        <v>26</v>
      </c>
      <c r="G29" s="59">
        <v>208</v>
      </c>
      <c r="H29" s="94">
        <v>11.4</v>
      </c>
    </row>
    <row r="30" spans="1:8" ht="11.25" customHeight="1">
      <c r="A30" s="366"/>
      <c r="B30" s="645"/>
      <c r="C30" s="372" t="s">
        <v>107</v>
      </c>
      <c r="D30" s="59">
        <v>81</v>
      </c>
      <c r="E30" s="59">
        <v>18</v>
      </c>
      <c r="F30" s="59">
        <v>18</v>
      </c>
      <c r="G30" s="59">
        <v>63</v>
      </c>
      <c r="H30" s="94">
        <v>22.6</v>
      </c>
    </row>
    <row r="31" spans="1:8" ht="11.25" customHeight="1">
      <c r="A31" s="366"/>
      <c r="B31" s="645"/>
      <c r="C31" s="372" t="s">
        <v>106</v>
      </c>
      <c r="D31" s="59">
        <v>153</v>
      </c>
      <c r="E31" s="59">
        <v>8</v>
      </c>
      <c r="F31" s="59">
        <v>8</v>
      </c>
      <c r="G31" s="59">
        <v>145</v>
      </c>
      <c r="H31" s="94">
        <v>5.5</v>
      </c>
    </row>
    <row r="32" spans="1:8" ht="12" customHeight="1">
      <c r="A32" s="366" t="s">
        <v>199</v>
      </c>
      <c r="B32" s="645"/>
      <c r="C32" s="372" t="s">
        <v>108</v>
      </c>
      <c r="D32" s="59">
        <v>438</v>
      </c>
      <c r="E32" s="59">
        <v>62</v>
      </c>
      <c r="F32" s="59">
        <v>58</v>
      </c>
      <c r="G32" s="59">
        <v>377</v>
      </c>
      <c r="H32" s="94">
        <v>14.1</v>
      </c>
    </row>
    <row r="33" spans="1:8" ht="11.25" customHeight="1">
      <c r="A33" s="366"/>
      <c r="B33" s="645"/>
      <c r="C33" s="372" t="s">
        <v>107</v>
      </c>
      <c r="D33" s="59">
        <v>155</v>
      </c>
      <c r="E33" s="59">
        <v>40</v>
      </c>
      <c r="F33" s="59">
        <v>38</v>
      </c>
      <c r="G33" s="59">
        <v>115</v>
      </c>
      <c r="H33" s="94">
        <v>25.6</v>
      </c>
    </row>
    <row r="34" spans="1:8" ht="11.25" customHeight="1">
      <c r="A34" s="366"/>
      <c r="B34" s="645"/>
      <c r="C34" s="372" t="s">
        <v>106</v>
      </c>
      <c r="D34" s="59">
        <v>283</v>
      </c>
      <c r="E34" s="59">
        <v>22</v>
      </c>
      <c r="F34" s="59">
        <v>20</v>
      </c>
      <c r="G34" s="59">
        <v>261</v>
      </c>
      <c r="H34" s="94">
        <v>7.7</v>
      </c>
    </row>
    <row r="35" spans="1:8" ht="12" customHeight="1">
      <c r="A35" s="366" t="s">
        <v>198</v>
      </c>
      <c r="B35" s="645"/>
      <c r="C35" s="372" t="s">
        <v>108</v>
      </c>
      <c r="D35" s="59">
        <v>99</v>
      </c>
      <c r="E35" s="59">
        <v>9</v>
      </c>
      <c r="F35" s="59">
        <v>9</v>
      </c>
      <c r="G35" s="59">
        <v>89</v>
      </c>
      <c r="H35" s="94">
        <v>9.5</v>
      </c>
    </row>
    <row r="36" spans="1:8" ht="11.25" customHeight="1">
      <c r="A36" s="366"/>
      <c r="B36" s="645"/>
      <c r="C36" s="372" t="s">
        <v>107</v>
      </c>
      <c r="D36" s="59">
        <v>29</v>
      </c>
      <c r="E36" s="59">
        <v>5</v>
      </c>
      <c r="F36" s="735" t="s">
        <v>59</v>
      </c>
      <c r="G36" s="59">
        <v>24</v>
      </c>
      <c r="H36" s="94">
        <v>16.8</v>
      </c>
    </row>
    <row r="37" spans="1:8" ht="11.25" customHeight="1">
      <c r="A37" s="366"/>
      <c r="B37" s="645"/>
      <c r="C37" s="372" t="s">
        <v>106</v>
      </c>
      <c r="D37" s="59">
        <v>69</v>
      </c>
      <c r="E37" s="59">
        <v>5</v>
      </c>
      <c r="F37" s="735" t="s">
        <v>59</v>
      </c>
      <c r="G37" s="59">
        <v>65</v>
      </c>
      <c r="H37" s="94">
        <v>6.5</v>
      </c>
    </row>
    <row r="38" spans="1:8" ht="12" customHeight="1">
      <c r="A38" s="366" t="s">
        <v>197</v>
      </c>
      <c r="B38" s="645"/>
      <c r="C38" s="372" t="s">
        <v>108</v>
      </c>
      <c r="D38" s="59">
        <v>212</v>
      </c>
      <c r="E38" s="59">
        <v>23</v>
      </c>
      <c r="F38" s="59">
        <v>21</v>
      </c>
      <c r="G38" s="59">
        <v>189</v>
      </c>
      <c r="H38" s="94">
        <v>10.8</v>
      </c>
    </row>
    <row r="39" spans="1:8" ht="11.25" customHeight="1">
      <c r="A39" s="366"/>
      <c r="B39" s="645"/>
      <c r="C39" s="372" t="s">
        <v>107</v>
      </c>
      <c r="D39" s="59">
        <v>77</v>
      </c>
      <c r="E39" s="59">
        <v>12</v>
      </c>
      <c r="F39" s="59">
        <v>11</v>
      </c>
      <c r="G39" s="59">
        <v>65</v>
      </c>
      <c r="H39" s="94">
        <v>15.6</v>
      </c>
    </row>
    <row r="40" spans="1:8" ht="11.25" customHeight="1">
      <c r="A40" s="366"/>
      <c r="B40" s="645"/>
      <c r="C40" s="372" t="s">
        <v>106</v>
      </c>
      <c r="D40" s="59">
        <v>134</v>
      </c>
      <c r="E40" s="59">
        <v>11</v>
      </c>
      <c r="F40" s="59">
        <v>10</v>
      </c>
      <c r="G40" s="59">
        <v>123</v>
      </c>
      <c r="H40" s="94">
        <v>8.1</v>
      </c>
    </row>
    <row r="41" spans="1:8" ht="12" customHeight="1">
      <c r="A41" s="366" t="s">
        <v>196</v>
      </c>
      <c r="B41" s="645"/>
      <c r="C41" s="372" t="s">
        <v>108</v>
      </c>
      <c r="D41" s="59">
        <v>127</v>
      </c>
      <c r="E41" s="59">
        <v>14</v>
      </c>
      <c r="F41" s="59">
        <v>13</v>
      </c>
      <c r="G41" s="59">
        <v>113</v>
      </c>
      <c r="H41" s="94">
        <v>10.9</v>
      </c>
    </row>
    <row r="42" spans="1:8" ht="11.25" customHeight="1">
      <c r="A42" s="366"/>
      <c r="B42" s="645"/>
      <c r="C42" s="372" t="s">
        <v>107</v>
      </c>
      <c r="D42" s="59">
        <v>53</v>
      </c>
      <c r="E42" s="59">
        <v>10</v>
      </c>
      <c r="F42" s="59">
        <v>9</v>
      </c>
      <c r="G42" s="59">
        <v>43</v>
      </c>
      <c r="H42" s="94">
        <v>19</v>
      </c>
    </row>
    <row r="43" spans="1:8" ht="11.25" customHeight="1">
      <c r="A43" s="366"/>
      <c r="B43" s="645"/>
      <c r="C43" s="372" t="s">
        <v>106</v>
      </c>
      <c r="D43" s="59">
        <v>75</v>
      </c>
      <c r="E43" s="735" t="s">
        <v>59</v>
      </c>
      <c r="F43" s="735" t="s">
        <v>59</v>
      </c>
      <c r="G43" s="59">
        <v>71</v>
      </c>
      <c r="H43" s="94">
        <v>5.0999999999999996</v>
      </c>
    </row>
    <row r="44" spans="1:8" ht="12" customHeight="1">
      <c r="A44" s="366" t="s">
        <v>195</v>
      </c>
      <c r="B44" s="645"/>
      <c r="C44" s="372" t="s">
        <v>108</v>
      </c>
      <c r="D44" s="59">
        <v>175</v>
      </c>
      <c r="E44" s="59">
        <v>29</v>
      </c>
      <c r="F44" s="59">
        <v>26</v>
      </c>
      <c r="G44" s="59">
        <v>147</v>
      </c>
      <c r="H44" s="94">
        <v>16.399999999999999</v>
      </c>
    </row>
    <row r="45" spans="1:8" ht="11.25" customHeight="1">
      <c r="A45" s="366"/>
      <c r="B45" s="645"/>
      <c r="C45" s="372" t="s">
        <v>107</v>
      </c>
      <c r="D45" s="59">
        <v>55</v>
      </c>
      <c r="E45" s="59">
        <v>17</v>
      </c>
      <c r="F45" s="59">
        <v>15</v>
      </c>
      <c r="G45" s="59">
        <v>38</v>
      </c>
      <c r="H45" s="94">
        <v>30.7</v>
      </c>
    </row>
    <row r="46" spans="1:8" ht="11.25" customHeight="1">
      <c r="A46" s="366"/>
      <c r="B46" s="645"/>
      <c r="C46" s="372" t="s">
        <v>106</v>
      </c>
      <c r="D46" s="59">
        <v>120</v>
      </c>
      <c r="E46" s="59">
        <v>12</v>
      </c>
      <c r="F46" s="59">
        <v>11</v>
      </c>
      <c r="G46" s="59">
        <v>108</v>
      </c>
      <c r="H46" s="94">
        <v>9.8000000000000007</v>
      </c>
    </row>
    <row r="47" spans="1:8" ht="12" customHeight="1">
      <c r="A47" s="366" t="s">
        <v>194</v>
      </c>
      <c r="B47" s="645"/>
      <c r="C47" s="372" t="s">
        <v>108</v>
      </c>
      <c r="D47" s="59">
        <v>268</v>
      </c>
      <c r="E47" s="59">
        <v>22</v>
      </c>
      <c r="F47" s="59">
        <v>17</v>
      </c>
      <c r="G47" s="59">
        <v>247</v>
      </c>
      <c r="H47" s="94">
        <v>8</v>
      </c>
    </row>
    <row r="48" spans="1:8" ht="11.25" customHeight="1">
      <c r="A48" s="366"/>
      <c r="B48" s="645"/>
      <c r="C48" s="372" t="s">
        <v>107</v>
      </c>
      <c r="D48" s="59">
        <v>67</v>
      </c>
      <c r="E48" s="59">
        <v>8</v>
      </c>
      <c r="F48" s="59">
        <v>7</v>
      </c>
      <c r="G48" s="59">
        <v>59</v>
      </c>
      <c r="H48" s="94">
        <v>12.5</v>
      </c>
    </row>
    <row r="49" spans="1:8" ht="11.25" customHeight="1">
      <c r="A49" s="366"/>
      <c r="B49" s="645"/>
      <c r="C49" s="372" t="s">
        <v>106</v>
      </c>
      <c r="D49" s="59">
        <v>201</v>
      </c>
      <c r="E49" s="59">
        <v>13</v>
      </c>
      <c r="F49" s="59">
        <v>10</v>
      </c>
      <c r="G49" s="59">
        <v>188</v>
      </c>
      <c r="H49" s="94">
        <v>6.6</v>
      </c>
    </row>
    <row r="50" spans="1:8" ht="12" customHeight="1">
      <c r="A50" s="366" t="s">
        <v>193</v>
      </c>
      <c r="B50" s="645"/>
      <c r="C50" s="372" t="s">
        <v>108</v>
      </c>
      <c r="D50" s="59">
        <v>151</v>
      </c>
      <c r="E50" s="59">
        <v>21</v>
      </c>
      <c r="F50" s="59">
        <v>19</v>
      </c>
      <c r="G50" s="59">
        <v>130</v>
      </c>
      <c r="H50" s="94">
        <v>14</v>
      </c>
    </row>
    <row r="51" spans="1:8" ht="11.25" customHeight="1">
      <c r="A51" s="366"/>
      <c r="B51" s="645"/>
      <c r="C51" s="372" t="s">
        <v>107</v>
      </c>
      <c r="D51" s="59">
        <v>51</v>
      </c>
      <c r="E51" s="59">
        <v>13</v>
      </c>
      <c r="F51" s="59">
        <v>11</v>
      </c>
      <c r="G51" s="59">
        <v>39</v>
      </c>
      <c r="H51" s="94">
        <v>24.5</v>
      </c>
    </row>
    <row r="52" spans="1:8" ht="11.25" customHeight="1">
      <c r="A52" s="366"/>
      <c r="B52" s="645"/>
      <c r="C52" s="372" t="s">
        <v>106</v>
      </c>
      <c r="D52" s="59">
        <v>100</v>
      </c>
      <c r="E52" s="59">
        <v>9</v>
      </c>
      <c r="F52" s="59">
        <v>8</v>
      </c>
      <c r="G52" s="59">
        <v>91</v>
      </c>
      <c r="H52" s="94">
        <v>8.6</v>
      </c>
    </row>
    <row r="53" spans="1:8" ht="12" customHeight="1">
      <c r="A53" s="366" t="s">
        <v>210</v>
      </c>
      <c r="B53" s="645"/>
      <c r="C53" s="372" t="s">
        <v>108</v>
      </c>
      <c r="D53" s="59">
        <v>168</v>
      </c>
      <c r="E53" s="59">
        <v>25</v>
      </c>
      <c r="F53" s="59">
        <v>23</v>
      </c>
      <c r="G53" s="59">
        <v>142</v>
      </c>
      <c r="H53" s="94">
        <v>15.1</v>
      </c>
    </row>
    <row r="54" spans="1:8" ht="11.25" customHeight="1">
      <c r="A54" s="366"/>
      <c r="B54" s="645"/>
      <c r="C54" s="372" t="s">
        <v>107</v>
      </c>
      <c r="D54" s="59">
        <v>67</v>
      </c>
      <c r="E54" s="59">
        <v>16</v>
      </c>
      <c r="F54" s="59">
        <v>14</v>
      </c>
      <c r="G54" s="59">
        <v>51</v>
      </c>
      <c r="H54" s="94">
        <v>23.5</v>
      </c>
    </row>
    <row r="55" spans="1:8" ht="11.25" customHeight="1">
      <c r="A55" s="366"/>
      <c r="B55" s="645"/>
      <c r="C55" s="372" t="s">
        <v>106</v>
      </c>
      <c r="D55" s="59">
        <v>101</v>
      </c>
      <c r="E55" s="59">
        <v>10</v>
      </c>
      <c r="F55" s="59">
        <v>9</v>
      </c>
      <c r="G55" s="59">
        <v>91</v>
      </c>
      <c r="H55" s="94">
        <v>9.6</v>
      </c>
    </row>
    <row r="56" spans="1:8" ht="12" customHeight="1">
      <c r="A56" s="366" t="s">
        <v>191</v>
      </c>
      <c r="B56" s="645"/>
      <c r="C56" s="372" t="s">
        <v>108</v>
      </c>
      <c r="D56" s="59">
        <v>241</v>
      </c>
      <c r="E56" s="59">
        <v>25</v>
      </c>
      <c r="F56" s="59">
        <v>24</v>
      </c>
      <c r="G56" s="59">
        <v>216</v>
      </c>
      <c r="H56" s="94">
        <v>10.5</v>
      </c>
    </row>
    <row r="57" spans="1:8" ht="11.25" customHeight="1">
      <c r="A57" s="366"/>
      <c r="B57" s="645"/>
      <c r="C57" s="372" t="s">
        <v>107</v>
      </c>
      <c r="D57" s="59">
        <v>69</v>
      </c>
      <c r="E57" s="59">
        <v>15</v>
      </c>
      <c r="F57" s="59">
        <v>14</v>
      </c>
      <c r="G57" s="59">
        <v>54</v>
      </c>
      <c r="H57" s="94">
        <v>21.2</v>
      </c>
    </row>
    <row r="58" spans="1:8" ht="11.25" customHeight="1">
      <c r="A58" s="366"/>
      <c r="B58" s="645"/>
      <c r="C58" s="372" t="s">
        <v>106</v>
      </c>
      <c r="D58" s="59">
        <v>172</v>
      </c>
      <c r="E58" s="59">
        <v>11</v>
      </c>
      <c r="F58" s="59">
        <v>10</v>
      </c>
      <c r="G58" s="59">
        <v>161</v>
      </c>
      <c r="H58" s="94">
        <v>6.3</v>
      </c>
    </row>
    <row r="59" spans="1:8" ht="12" customHeight="1">
      <c r="A59" s="366" t="s">
        <v>190</v>
      </c>
      <c r="B59" s="645"/>
      <c r="C59" s="372" t="s">
        <v>108</v>
      </c>
      <c r="D59" s="59">
        <v>137</v>
      </c>
      <c r="E59" s="59">
        <v>19</v>
      </c>
      <c r="F59" s="59">
        <v>17</v>
      </c>
      <c r="G59" s="59">
        <v>118</v>
      </c>
      <c r="H59" s="94">
        <v>13.8</v>
      </c>
    </row>
    <row r="60" spans="1:8" ht="11.25" customHeight="1">
      <c r="A60" s="366"/>
      <c r="B60" s="645"/>
      <c r="C60" s="372" t="s">
        <v>107</v>
      </c>
      <c r="D60" s="59">
        <v>45</v>
      </c>
      <c r="E60" s="59">
        <v>12</v>
      </c>
      <c r="F60" s="59">
        <v>10</v>
      </c>
      <c r="G60" s="59">
        <v>33</v>
      </c>
      <c r="H60" s="94">
        <v>26.1</v>
      </c>
    </row>
    <row r="61" spans="1:8" ht="11.25" customHeight="1">
      <c r="A61" s="366"/>
      <c r="B61" s="645"/>
      <c r="C61" s="372" t="s">
        <v>106</v>
      </c>
      <c r="D61" s="59">
        <v>92</v>
      </c>
      <c r="E61" s="59">
        <v>7</v>
      </c>
      <c r="F61" s="59">
        <v>7</v>
      </c>
      <c r="G61" s="59">
        <v>85</v>
      </c>
      <c r="H61" s="94">
        <v>7.8</v>
      </c>
    </row>
  </sheetData>
  <mergeCells count="11">
    <mergeCell ref="A4:C4"/>
    <mergeCell ref="A1:H1"/>
    <mergeCell ref="D3:D5"/>
    <mergeCell ref="A6:C6"/>
    <mergeCell ref="A5:C5"/>
    <mergeCell ref="E3:F4"/>
    <mergeCell ref="A2:H2"/>
    <mergeCell ref="G3:G5"/>
    <mergeCell ref="H3:H6"/>
    <mergeCell ref="D6:G6"/>
    <mergeCell ref="A3:C3"/>
  </mergeCells>
  <hyperlinks>
    <hyperlink ref="I1" location="'Spis treści'!A1" display="POWRÓT"/>
    <hyperlink ref="I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2">
    <tabColor theme="9" tint="-0.249977111117893"/>
  </sheetPr>
  <dimension ref="A1:K84"/>
  <sheetViews>
    <sheetView zoomScaleNormal="100" zoomScaleSheetLayoutView="85" workbookViewId="0">
      <pane ySplit="5" topLeftCell="A51" activePane="bottomLeft" state="frozen"/>
      <selection sqref="A1:H1"/>
      <selection pane="bottomLeft" sqref="A1:J1"/>
    </sheetView>
  </sheetViews>
  <sheetFormatPr defaultRowHeight="12.75"/>
  <cols>
    <col min="1" max="1" width="17.5703125" style="100" customWidth="1"/>
    <col min="2" max="2" width="5.7109375" style="100" customWidth="1"/>
    <col min="3" max="3" width="3.7109375" style="100" customWidth="1"/>
    <col min="4" max="10" width="9.5703125" style="100" customWidth="1"/>
    <col min="11" max="11" width="11.85546875" style="100" customWidth="1"/>
    <col min="12" max="16384" width="9.140625" style="100"/>
  </cols>
  <sheetData>
    <row r="1" spans="1:11" ht="32.25" customHeight="1" thickTop="1" thickBot="1">
      <c r="A1" s="966" t="s">
        <v>473</v>
      </c>
      <c r="B1" s="966"/>
      <c r="C1" s="966"/>
      <c r="D1" s="966"/>
      <c r="E1" s="966"/>
      <c r="F1" s="966"/>
      <c r="G1" s="966"/>
      <c r="H1" s="966"/>
      <c r="I1" s="966"/>
      <c r="J1" s="966"/>
      <c r="K1" s="377" t="s">
        <v>420</v>
      </c>
    </row>
    <row r="2" spans="1:11" ht="15" customHeight="1" thickTop="1" thickBot="1">
      <c r="A2" s="902" t="s">
        <v>38</v>
      </c>
      <c r="B2" s="902"/>
      <c r="C2" s="903"/>
      <c r="D2" s="919" t="s">
        <v>231</v>
      </c>
      <c r="E2" s="841" t="s">
        <v>514</v>
      </c>
      <c r="F2" s="965"/>
      <c r="G2" s="965"/>
      <c r="H2" s="965"/>
      <c r="I2" s="965"/>
      <c r="J2" s="965"/>
      <c r="K2" s="437" t="s">
        <v>444</v>
      </c>
    </row>
    <row r="3" spans="1:11" ht="13.5" customHeight="1" thickTop="1">
      <c r="A3" s="968" t="s">
        <v>230</v>
      </c>
      <c r="B3" s="968"/>
      <c r="C3" s="969"/>
      <c r="D3" s="964"/>
      <c r="E3" s="869" t="s">
        <v>105</v>
      </c>
      <c r="F3" s="823" t="s">
        <v>23</v>
      </c>
      <c r="G3" s="894"/>
      <c r="H3" s="823" t="s">
        <v>22</v>
      </c>
      <c r="I3" s="894"/>
      <c r="J3" s="882" t="s">
        <v>229</v>
      </c>
      <c r="K3" s="113"/>
    </row>
    <row r="4" spans="1:11" ht="51" customHeight="1">
      <c r="A4" s="968"/>
      <c r="B4" s="968"/>
      <c r="C4" s="969"/>
      <c r="D4" s="920"/>
      <c r="E4" s="895"/>
      <c r="F4" s="292" t="s">
        <v>28</v>
      </c>
      <c r="G4" s="292" t="s">
        <v>228</v>
      </c>
      <c r="H4" s="292" t="s">
        <v>28</v>
      </c>
      <c r="I4" s="292" t="s">
        <v>227</v>
      </c>
      <c r="J4" s="972"/>
      <c r="K4" s="113"/>
    </row>
    <row r="5" spans="1:11" ht="12.75" customHeight="1">
      <c r="A5" s="970"/>
      <c r="B5" s="970"/>
      <c r="C5" s="971"/>
      <c r="D5" s="823" t="s">
        <v>12</v>
      </c>
      <c r="E5" s="893"/>
      <c r="F5" s="893"/>
      <c r="G5" s="893"/>
      <c r="H5" s="893"/>
      <c r="I5" s="894"/>
      <c r="J5" s="901"/>
      <c r="K5" s="113"/>
    </row>
    <row r="6" spans="1:11" ht="19.5" customHeight="1">
      <c r="A6" s="213" t="s">
        <v>88</v>
      </c>
      <c r="B6" s="217">
        <v>2014</v>
      </c>
      <c r="C6" s="243" t="s">
        <v>108</v>
      </c>
      <c r="D6" s="111">
        <v>16018</v>
      </c>
      <c r="E6" s="111">
        <v>4420</v>
      </c>
      <c r="F6" s="111">
        <v>2484</v>
      </c>
      <c r="G6" s="111">
        <v>2319</v>
      </c>
      <c r="H6" s="111">
        <v>1936</v>
      </c>
      <c r="I6" s="111">
        <v>1605</v>
      </c>
      <c r="J6" s="117">
        <v>32.4</v>
      </c>
    </row>
    <row r="7" spans="1:11" ht="12" customHeight="1">
      <c r="A7" s="214"/>
      <c r="B7" s="214"/>
      <c r="C7" s="243" t="s">
        <v>107</v>
      </c>
      <c r="D7" s="111">
        <v>9772</v>
      </c>
      <c r="E7" s="111">
        <v>2798</v>
      </c>
      <c r="F7" s="111">
        <v>1507</v>
      </c>
      <c r="G7" s="111">
        <v>1395</v>
      </c>
      <c r="H7" s="111">
        <v>1292</v>
      </c>
      <c r="I7" s="111">
        <v>1054</v>
      </c>
      <c r="J7" s="117">
        <v>32.200000000000003</v>
      </c>
    </row>
    <row r="8" spans="1:11" ht="12" customHeight="1">
      <c r="A8" s="214"/>
      <c r="B8" s="214"/>
      <c r="C8" s="243" t="s">
        <v>211</v>
      </c>
      <c r="D8" s="111">
        <v>6246</v>
      </c>
      <c r="E8" s="111">
        <v>1621</v>
      </c>
      <c r="F8" s="111">
        <v>977</v>
      </c>
      <c r="G8" s="111">
        <v>925</v>
      </c>
      <c r="H8" s="112">
        <v>644</v>
      </c>
      <c r="I8" s="111">
        <v>551</v>
      </c>
      <c r="J8" s="117">
        <v>32.700000000000003</v>
      </c>
    </row>
    <row r="9" spans="1:11" s="107" customFormat="1" ht="21" customHeight="1">
      <c r="A9" s="215"/>
      <c r="B9" s="215">
        <v>2015</v>
      </c>
      <c r="C9" s="244" t="s">
        <v>108</v>
      </c>
      <c r="D9" s="442">
        <v>16280</v>
      </c>
      <c r="E9" s="329">
        <v>4561</v>
      </c>
      <c r="F9" s="329">
        <v>2536</v>
      </c>
      <c r="G9" s="329">
        <v>2353</v>
      </c>
      <c r="H9" s="329">
        <v>2025</v>
      </c>
      <c r="I9" s="329">
        <v>1656</v>
      </c>
      <c r="J9" s="110">
        <v>33.4</v>
      </c>
    </row>
    <row r="10" spans="1:11" s="107" customFormat="1" ht="12" customHeight="1">
      <c r="A10" s="215"/>
      <c r="B10" s="215"/>
      <c r="C10" s="244" t="s">
        <v>107</v>
      </c>
      <c r="D10" s="442">
        <v>9955</v>
      </c>
      <c r="E10" s="329">
        <v>2887</v>
      </c>
      <c r="F10" s="329">
        <v>1531</v>
      </c>
      <c r="G10" s="329">
        <v>1401</v>
      </c>
      <c r="H10" s="329">
        <v>1356</v>
      </c>
      <c r="I10" s="329">
        <v>1089</v>
      </c>
      <c r="J10" s="108">
        <v>33.200000000000003</v>
      </c>
    </row>
    <row r="11" spans="1:11" s="107" customFormat="1" ht="12" customHeight="1">
      <c r="A11" s="215"/>
      <c r="B11" s="215"/>
      <c r="C11" s="244" t="s">
        <v>211</v>
      </c>
      <c r="D11" s="442">
        <v>6325</v>
      </c>
      <c r="E11" s="329">
        <v>1674</v>
      </c>
      <c r="F11" s="329">
        <v>1005</v>
      </c>
      <c r="G11" s="329">
        <v>951</v>
      </c>
      <c r="H11" s="329">
        <v>669</v>
      </c>
      <c r="I11" s="329">
        <v>568</v>
      </c>
      <c r="J11" s="108">
        <v>33.6</v>
      </c>
    </row>
    <row r="12" spans="1:11" ht="13.5">
      <c r="A12" s="967" t="s">
        <v>183</v>
      </c>
      <c r="B12" s="967"/>
      <c r="C12" s="967"/>
      <c r="D12" s="967"/>
      <c r="E12" s="967"/>
      <c r="F12" s="967"/>
      <c r="G12" s="967"/>
      <c r="H12" s="967"/>
      <c r="I12" s="967"/>
      <c r="J12" s="967"/>
    </row>
    <row r="13" spans="1:11" ht="12" customHeight="1">
      <c r="A13" s="216" t="s">
        <v>182</v>
      </c>
      <c r="B13" s="216"/>
      <c r="C13" s="422" t="s">
        <v>108</v>
      </c>
      <c r="D13" s="102">
        <v>5394</v>
      </c>
      <c r="E13" s="102">
        <v>1014</v>
      </c>
      <c r="F13" s="102">
        <v>466</v>
      </c>
      <c r="G13" s="102">
        <v>398</v>
      </c>
      <c r="H13" s="102">
        <v>548</v>
      </c>
      <c r="I13" s="102">
        <v>433</v>
      </c>
      <c r="J13" s="105">
        <v>53.1</v>
      </c>
    </row>
    <row r="14" spans="1:11" ht="12" customHeight="1">
      <c r="A14" s="217"/>
      <c r="B14" s="217"/>
      <c r="C14" s="422" t="s">
        <v>107</v>
      </c>
      <c r="D14" s="102">
        <v>4160</v>
      </c>
      <c r="E14" s="102">
        <v>825</v>
      </c>
      <c r="F14" s="102">
        <v>381</v>
      </c>
      <c r="G14" s="102">
        <v>321</v>
      </c>
      <c r="H14" s="102">
        <v>444</v>
      </c>
      <c r="I14" s="102">
        <v>345</v>
      </c>
      <c r="J14" s="105">
        <v>51.8</v>
      </c>
    </row>
    <row r="15" spans="1:11" ht="12" customHeight="1">
      <c r="A15" s="217"/>
      <c r="B15" s="217"/>
      <c r="C15" s="422" t="s">
        <v>211</v>
      </c>
      <c r="D15" s="102">
        <v>1234</v>
      </c>
      <c r="E15" s="102">
        <v>189</v>
      </c>
      <c r="F15" s="102">
        <v>85</v>
      </c>
      <c r="G15" s="102">
        <v>76</v>
      </c>
      <c r="H15" s="102">
        <v>104</v>
      </c>
      <c r="I15" s="102">
        <v>87</v>
      </c>
      <c r="J15" s="105">
        <v>59.5</v>
      </c>
    </row>
    <row r="16" spans="1:11" ht="25.5">
      <c r="A16" s="218" t="s">
        <v>181</v>
      </c>
      <c r="B16" s="218"/>
      <c r="C16" s="422" t="s">
        <v>108</v>
      </c>
      <c r="D16" s="102">
        <v>4369</v>
      </c>
      <c r="E16" s="102">
        <v>1437</v>
      </c>
      <c r="F16" s="102">
        <v>732</v>
      </c>
      <c r="G16" s="102">
        <v>681</v>
      </c>
      <c r="H16" s="102">
        <v>704</v>
      </c>
      <c r="I16" s="102">
        <v>581</v>
      </c>
      <c r="J16" s="105">
        <v>41.7</v>
      </c>
    </row>
    <row r="17" spans="1:10" ht="12" customHeight="1">
      <c r="A17" s="217"/>
      <c r="B17" s="217"/>
      <c r="C17" s="422" t="s">
        <v>107</v>
      </c>
      <c r="D17" s="102">
        <v>2602</v>
      </c>
      <c r="E17" s="102">
        <v>993</v>
      </c>
      <c r="F17" s="102">
        <v>503</v>
      </c>
      <c r="G17" s="102">
        <v>464</v>
      </c>
      <c r="H17" s="102">
        <v>490</v>
      </c>
      <c r="I17" s="102">
        <v>394</v>
      </c>
      <c r="J17" s="105">
        <v>38.700000000000003</v>
      </c>
    </row>
    <row r="18" spans="1:10" ht="12" customHeight="1">
      <c r="A18" s="217"/>
      <c r="B18" s="217"/>
      <c r="C18" s="422" t="s">
        <v>211</v>
      </c>
      <c r="D18" s="102">
        <v>1766</v>
      </c>
      <c r="E18" s="102">
        <v>444</v>
      </c>
      <c r="F18" s="102">
        <v>229</v>
      </c>
      <c r="G18" s="102">
        <v>218</v>
      </c>
      <c r="H18" s="102">
        <v>215</v>
      </c>
      <c r="I18" s="102">
        <v>187</v>
      </c>
      <c r="J18" s="105">
        <v>50.3</v>
      </c>
    </row>
    <row r="19" spans="1:10" ht="28.5" customHeight="1">
      <c r="A19" s="216" t="s">
        <v>180</v>
      </c>
      <c r="B19" s="216"/>
      <c r="C19" s="422" t="s">
        <v>108</v>
      </c>
      <c r="D19" s="102">
        <v>1418</v>
      </c>
      <c r="E19" s="102">
        <v>255</v>
      </c>
      <c r="F19" s="102">
        <v>79</v>
      </c>
      <c r="G19" s="102">
        <v>74</v>
      </c>
      <c r="H19" s="102">
        <v>176</v>
      </c>
      <c r="I19" s="102">
        <v>138</v>
      </c>
      <c r="J19" s="106">
        <v>25.1</v>
      </c>
    </row>
    <row r="20" spans="1:10" ht="12" customHeight="1">
      <c r="A20" s="217"/>
      <c r="B20" s="217"/>
      <c r="C20" s="422" t="s">
        <v>107</v>
      </c>
      <c r="D20" s="102">
        <v>947</v>
      </c>
      <c r="E20" s="102">
        <v>189</v>
      </c>
      <c r="F20" s="102">
        <v>60</v>
      </c>
      <c r="G20" s="102">
        <v>57</v>
      </c>
      <c r="H20" s="102">
        <v>129</v>
      </c>
      <c r="I20" s="102">
        <v>101</v>
      </c>
      <c r="J20" s="105">
        <v>23.4</v>
      </c>
    </row>
    <row r="21" spans="1:10" ht="12" customHeight="1">
      <c r="A21" s="217"/>
      <c r="B21" s="217"/>
      <c r="C21" s="422" t="s">
        <v>211</v>
      </c>
      <c r="D21" s="102">
        <v>471</v>
      </c>
      <c r="E21" s="102">
        <v>66</v>
      </c>
      <c r="F21" s="102">
        <v>19</v>
      </c>
      <c r="G21" s="102">
        <v>17</v>
      </c>
      <c r="H21" s="102">
        <v>47</v>
      </c>
      <c r="I21" s="102">
        <v>37</v>
      </c>
      <c r="J21" s="105">
        <v>31.5</v>
      </c>
    </row>
    <row r="22" spans="1:10" ht="28.5" customHeight="1">
      <c r="A22" s="216" t="s">
        <v>179</v>
      </c>
      <c r="B22" s="216"/>
      <c r="C22" s="422" t="s">
        <v>108</v>
      </c>
      <c r="D22" s="102">
        <v>4155</v>
      </c>
      <c r="E22" s="102">
        <v>1492</v>
      </c>
      <c r="F22" s="102">
        <v>1044</v>
      </c>
      <c r="G22" s="102">
        <v>1007</v>
      </c>
      <c r="H22" s="102">
        <v>447</v>
      </c>
      <c r="I22" s="102">
        <v>393</v>
      </c>
      <c r="J22" s="105">
        <v>37.200000000000003</v>
      </c>
    </row>
    <row r="23" spans="1:10" ht="12" customHeight="1">
      <c r="A23" s="217"/>
      <c r="B23" s="217"/>
      <c r="C23" s="422" t="s">
        <v>107</v>
      </c>
      <c r="D23" s="102">
        <v>1902</v>
      </c>
      <c r="E23" s="102">
        <v>757</v>
      </c>
      <c r="F23" s="102">
        <v>520</v>
      </c>
      <c r="G23" s="102">
        <v>498</v>
      </c>
      <c r="H23" s="102">
        <v>237</v>
      </c>
      <c r="I23" s="102">
        <v>204</v>
      </c>
      <c r="J23" s="105">
        <v>32.299999999999997</v>
      </c>
    </row>
    <row r="24" spans="1:10" ht="12" customHeight="1">
      <c r="A24" s="217"/>
      <c r="B24" s="217"/>
      <c r="C24" s="422" t="s">
        <v>211</v>
      </c>
      <c r="D24" s="102">
        <v>2253</v>
      </c>
      <c r="E24" s="102">
        <v>735</v>
      </c>
      <c r="F24" s="102">
        <v>524</v>
      </c>
      <c r="G24" s="102">
        <v>508</v>
      </c>
      <c r="H24" s="102">
        <v>211</v>
      </c>
      <c r="I24" s="102">
        <v>189</v>
      </c>
      <c r="J24" s="105">
        <v>44.2</v>
      </c>
    </row>
    <row r="25" spans="1:10" ht="25.5">
      <c r="A25" s="218" t="s">
        <v>226</v>
      </c>
      <c r="B25" s="218"/>
      <c r="C25" s="422" t="s">
        <v>108</v>
      </c>
      <c r="D25" s="102">
        <v>944</v>
      </c>
      <c r="E25" s="102">
        <v>364</v>
      </c>
      <c r="F25" s="102">
        <v>215</v>
      </c>
      <c r="G25" s="102">
        <v>193</v>
      </c>
      <c r="H25" s="102">
        <v>149</v>
      </c>
      <c r="I25" s="102">
        <v>112</v>
      </c>
      <c r="J25" s="105">
        <v>11</v>
      </c>
    </row>
    <row r="26" spans="1:10" ht="12" customHeight="1">
      <c r="A26" s="217"/>
      <c r="B26" s="217"/>
      <c r="C26" s="422" t="s">
        <v>107</v>
      </c>
      <c r="D26" s="102">
        <v>343</v>
      </c>
      <c r="E26" s="102">
        <v>123</v>
      </c>
      <c r="F26" s="102">
        <v>67</v>
      </c>
      <c r="G26" s="102">
        <v>61</v>
      </c>
      <c r="H26" s="102">
        <v>56</v>
      </c>
      <c r="I26" s="102">
        <v>45</v>
      </c>
      <c r="J26" s="106">
        <v>8.9</v>
      </c>
    </row>
    <row r="27" spans="1:10" ht="12" customHeight="1">
      <c r="A27" s="217"/>
      <c r="B27" s="217"/>
      <c r="C27" s="422" t="s">
        <v>211</v>
      </c>
      <c r="D27" s="102">
        <v>601</v>
      </c>
      <c r="E27" s="102">
        <v>241</v>
      </c>
      <c r="F27" s="102">
        <v>148</v>
      </c>
      <c r="G27" s="102">
        <v>132</v>
      </c>
      <c r="H27" s="102">
        <v>93</v>
      </c>
      <c r="I27" s="102">
        <v>67</v>
      </c>
      <c r="J27" s="105">
        <v>12.6</v>
      </c>
    </row>
    <row r="28" spans="1:10">
      <c r="A28" s="963" t="s">
        <v>225</v>
      </c>
      <c r="B28" s="963"/>
      <c r="C28" s="963"/>
      <c r="D28" s="963"/>
      <c r="E28" s="963"/>
      <c r="F28" s="963"/>
      <c r="G28" s="963"/>
      <c r="H28" s="963"/>
      <c r="I28" s="963"/>
      <c r="J28" s="963"/>
    </row>
    <row r="29" spans="1:10" ht="12" customHeight="1">
      <c r="A29" s="217" t="s">
        <v>53</v>
      </c>
      <c r="B29" s="217"/>
      <c r="C29" s="422" t="s">
        <v>108</v>
      </c>
      <c r="D29" s="102">
        <v>12861</v>
      </c>
      <c r="E29" s="102">
        <v>3316</v>
      </c>
      <c r="F29" s="105">
        <v>1738</v>
      </c>
      <c r="G29" s="102">
        <v>1634</v>
      </c>
      <c r="H29" s="102">
        <v>1577</v>
      </c>
      <c r="I29" s="102">
        <v>1326</v>
      </c>
      <c r="J29" s="326" t="s">
        <v>739</v>
      </c>
    </row>
    <row r="30" spans="1:10" ht="12" customHeight="1">
      <c r="A30" s="217"/>
      <c r="B30" s="217"/>
      <c r="C30" s="422" t="s">
        <v>107</v>
      </c>
      <c r="D30" s="102">
        <v>8586</v>
      </c>
      <c r="E30" s="102">
        <v>2382</v>
      </c>
      <c r="F30" s="105">
        <v>1196</v>
      </c>
      <c r="G30" s="102">
        <v>1107</v>
      </c>
      <c r="H30" s="102">
        <v>1187</v>
      </c>
      <c r="I30" s="102">
        <v>976</v>
      </c>
      <c r="J30" s="326" t="s">
        <v>739</v>
      </c>
    </row>
    <row r="31" spans="1:10" ht="12" customHeight="1">
      <c r="A31" s="219"/>
      <c r="B31" s="219"/>
      <c r="C31" s="422" t="s">
        <v>211</v>
      </c>
      <c r="D31" s="102">
        <v>4274</v>
      </c>
      <c r="E31" s="102">
        <v>934</v>
      </c>
      <c r="F31" s="105">
        <v>543</v>
      </c>
      <c r="G31" s="102">
        <v>527</v>
      </c>
      <c r="H31" s="102">
        <v>391</v>
      </c>
      <c r="I31" s="102">
        <v>350</v>
      </c>
      <c r="J31" s="326" t="s">
        <v>739</v>
      </c>
    </row>
    <row r="32" spans="1:10" ht="25.15" customHeight="1">
      <c r="A32" s="220" t="s">
        <v>52</v>
      </c>
      <c r="B32" s="220"/>
      <c r="C32" s="422" t="s">
        <v>108</v>
      </c>
      <c r="D32" s="102">
        <v>2959</v>
      </c>
      <c r="E32" s="102">
        <v>1099</v>
      </c>
      <c r="F32" s="105">
        <v>756</v>
      </c>
      <c r="G32" s="102">
        <v>684</v>
      </c>
      <c r="H32" s="102">
        <v>343</v>
      </c>
      <c r="I32" s="102">
        <v>252</v>
      </c>
      <c r="J32" s="326" t="s">
        <v>739</v>
      </c>
    </row>
    <row r="33" spans="1:10" ht="12" customHeight="1">
      <c r="A33" s="221"/>
      <c r="B33" s="221"/>
      <c r="C33" s="422" t="s">
        <v>107</v>
      </c>
      <c r="D33" s="102">
        <v>1309</v>
      </c>
      <c r="E33" s="102">
        <v>480</v>
      </c>
      <c r="F33" s="105">
        <v>327</v>
      </c>
      <c r="G33" s="102">
        <v>286</v>
      </c>
      <c r="H33" s="102">
        <v>153</v>
      </c>
      <c r="I33" s="102">
        <v>102</v>
      </c>
      <c r="J33" s="326" t="s">
        <v>739</v>
      </c>
    </row>
    <row r="34" spans="1:10" ht="12" customHeight="1">
      <c r="A34" s="221"/>
      <c r="B34" s="221"/>
      <c r="C34" s="422" t="s">
        <v>211</v>
      </c>
      <c r="D34" s="102">
        <v>1651</v>
      </c>
      <c r="E34" s="102">
        <v>619</v>
      </c>
      <c r="F34" s="105">
        <v>429</v>
      </c>
      <c r="G34" s="102">
        <v>398</v>
      </c>
      <c r="H34" s="102">
        <v>189</v>
      </c>
      <c r="I34" s="102">
        <v>150</v>
      </c>
      <c r="J34" s="326" t="s">
        <v>739</v>
      </c>
    </row>
    <row r="35" spans="1:10" ht="25.5">
      <c r="A35" s="220" t="s">
        <v>224</v>
      </c>
      <c r="B35" s="220"/>
      <c r="C35" s="422" t="s">
        <v>108</v>
      </c>
      <c r="D35" s="102">
        <v>459</v>
      </c>
      <c r="E35" s="102">
        <v>147</v>
      </c>
      <c r="F35" s="105">
        <v>42</v>
      </c>
      <c r="G35" s="102">
        <v>34</v>
      </c>
      <c r="H35" s="102">
        <v>105</v>
      </c>
      <c r="I35" s="102">
        <v>78</v>
      </c>
      <c r="J35" s="326" t="s">
        <v>739</v>
      </c>
    </row>
    <row r="36" spans="1:10" ht="12" customHeight="1">
      <c r="A36" s="219"/>
      <c r="B36" s="219"/>
      <c r="C36" s="422" t="s">
        <v>107</v>
      </c>
      <c r="D36" s="102">
        <v>60</v>
      </c>
      <c r="E36" s="102">
        <v>25</v>
      </c>
      <c r="F36" s="105">
        <v>9</v>
      </c>
      <c r="G36" s="102">
        <v>8</v>
      </c>
      <c r="H36" s="102">
        <v>16</v>
      </c>
      <c r="I36" s="102">
        <v>11</v>
      </c>
      <c r="J36" s="326" t="s">
        <v>739</v>
      </c>
    </row>
    <row r="37" spans="1:10" ht="12" customHeight="1">
      <c r="A37" s="219"/>
      <c r="B37" s="219"/>
      <c r="C37" s="422" t="s">
        <v>211</v>
      </c>
      <c r="D37" s="102">
        <v>400</v>
      </c>
      <c r="E37" s="102">
        <v>122</v>
      </c>
      <c r="F37" s="105">
        <v>33</v>
      </c>
      <c r="G37" s="102">
        <v>26</v>
      </c>
      <c r="H37" s="102">
        <v>89</v>
      </c>
      <c r="I37" s="102">
        <v>67</v>
      </c>
      <c r="J37" s="326" t="s">
        <v>739</v>
      </c>
    </row>
    <row r="38" spans="1:10">
      <c r="A38" s="963" t="s">
        <v>223</v>
      </c>
      <c r="B38" s="963"/>
      <c r="C38" s="963"/>
      <c r="D38" s="963"/>
      <c r="E38" s="963"/>
      <c r="F38" s="963"/>
      <c r="G38" s="963"/>
      <c r="H38" s="963"/>
      <c r="I38" s="963"/>
      <c r="J38" s="963"/>
    </row>
    <row r="39" spans="1:10" ht="12" customHeight="1">
      <c r="A39" s="217" t="s">
        <v>222</v>
      </c>
      <c r="B39" s="217"/>
      <c r="C39" s="422" t="s">
        <v>108</v>
      </c>
      <c r="D39" s="102">
        <v>2009</v>
      </c>
      <c r="E39" s="102">
        <v>5</v>
      </c>
      <c r="F39" s="736" t="s">
        <v>59</v>
      </c>
      <c r="G39" s="736" t="s">
        <v>59</v>
      </c>
      <c r="H39" s="736" t="s">
        <v>59</v>
      </c>
      <c r="I39" s="736" t="s">
        <v>59</v>
      </c>
      <c r="J39" s="326">
        <v>0.1</v>
      </c>
    </row>
    <row r="40" spans="1:10" ht="12" customHeight="1">
      <c r="A40" s="217"/>
      <c r="B40" s="217"/>
      <c r="C40" s="422" t="s">
        <v>107</v>
      </c>
      <c r="D40" s="102">
        <v>1148</v>
      </c>
      <c r="E40" s="736" t="s">
        <v>59</v>
      </c>
      <c r="F40" s="346" t="s">
        <v>686</v>
      </c>
      <c r="G40" s="346" t="s">
        <v>686</v>
      </c>
      <c r="H40" s="736" t="s">
        <v>59</v>
      </c>
      <c r="I40" s="736" t="s">
        <v>59</v>
      </c>
      <c r="J40" s="103">
        <v>0.1</v>
      </c>
    </row>
    <row r="41" spans="1:10" ht="12" customHeight="1">
      <c r="A41" s="217"/>
      <c r="B41" s="217"/>
      <c r="C41" s="422" t="s">
        <v>211</v>
      </c>
      <c r="D41" s="102">
        <v>861</v>
      </c>
      <c r="E41" s="736" t="s">
        <v>59</v>
      </c>
      <c r="F41" s="736" t="s">
        <v>59</v>
      </c>
      <c r="G41" s="736" t="s">
        <v>59</v>
      </c>
      <c r="H41" s="736" t="s">
        <v>59</v>
      </c>
      <c r="I41" s="736" t="s">
        <v>59</v>
      </c>
      <c r="J41" s="101">
        <v>0.1</v>
      </c>
    </row>
    <row r="42" spans="1:10" ht="21.75" customHeight="1">
      <c r="A42" s="217" t="s">
        <v>221</v>
      </c>
      <c r="B42" s="217"/>
      <c r="C42" s="422" t="s">
        <v>108</v>
      </c>
      <c r="D42" s="102">
        <v>2407</v>
      </c>
      <c r="E42" s="102">
        <v>17</v>
      </c>
      <c r="F42" s="736" t="s">
        <v>59</v>
      </c>
      <c r="G42" s="736" t="s">
        <v>59</v>
      </c>
      <c r="H42" s="102">
        <v>14</v>
      </c>
      <c r="I42" s="102">
        <v>13</v>
      </c>
      <c r="J42" s="103">
        <v>49.2</v>
      </c>
    </row>
    <row r="43" spans="1:10" ht="12" customHeight="1">
      <c r="A43" s="217"/>
      <c r="B43" s="217"/>
      <c r="C43" s="422" t="s">
        <v>107</v>
      </c>
      <c r="D43" s="102">
        <v>1557</v>
      </c>
      <c r="E43" s="102">
        <v>10</v>
      </c>
      <c r="F43" s="736" t="s">
        <v>59</v>
      </c>
      <c r="G43" s="346" t="s">
        <v>686</v>
      </c>
      <c r="H43" s="102">
        <v>9</v>
      </c>
      <c r="I43" s="102">
        <v>9</v>
      </c>
      <c r="J43" s="101">
        <v>51.7</v>
      </c>
    </row>
    <row r="44" spans="1:10" ht="12" customHeight="1">
      <c r="A44" s="217"/>
      <c r="B44" s="217"/>
      <c r="C44" s="422" t="s">
        <v>211</v>
      </c>
      <c r="D44" s="102">
        <v>849</v>
      </c>
      <c r="E44" s="102">
        <v>7</v>
      </c>
      <c r="F44" s="736" t="s">
        <v>59</v>
      </c>
      <c r="G44" s="736" t="s">
        <v>59</v>
      </c>
      <c r="H44" s="102">
        <v>5</v>
      </c>
      <c r="I44" s="102">
        <v>5</v>
      </c>
      <c r="J44" s="101">
        <v>46.2</v>
      </c>
    </row>
    <row r="45" spans="1:10" ht="21.75" customHeight="1">
      <c r="A45" s="217" t="s">
        <v>220</v>
      </c>
      <c r="B45" s="217"/>
      <c r="C45" s="422" t="s">
        <v>108</v>
      </c>
      <c r="D45" s="102">
        <v>2358</v>
      </c>
      <c r="E45" s="102">
        <v>33</v>
      </c>
      <c r="F45" s="102">
        <v>6</v>
      </c>
      <c r="G45" s="102">
        <v>6</v>
      </c>
      <c r="H45" s="102">
        <v>26</v>
      </c>
      <c r="I45" s="102">
        <v>25</v>
      </c>
      <c r="J45" s="101">
        <v>51.4</v>
      </c>
    </row>
    <row r="46" spans="1:10" ht="12" customHeight="1">
      <c r="A46" s="217"/>
      <c r="B46" s="217"/>
      <c r="C46" s="422" t="s">
        <v>107</v>
      </c>
      <c r="D46" s="102">
        <v>1486</v>
      </c>
      <c r="E46" s="102">
        <v>16</v>
      </c>
      <c r="F46" s="736" t="s">
        <v>59</v>
      </c>
      <c r="G46" s="736" t="s">
        <v>59</v>
      </c>
      <c r="H46" s="102">
        <v>12</v>
      </c>
      <c r="I46" s="102">
        <v>11</v>
      </c>
      <c r="J46" s="101">
        <v>47.4</v>
      </c>
    </row>
    <row r="47" spans="1:10" ht="12" customHeight="1">
      <c r="A47" s="217"/>
      <c r="B47" s="217"/>
      <c r="C47" s="422" t="s">
        <v>211</v>
      </c>
      <c r="D47" s="102">
        <v>872</v>
      </c>
      <c r="E47" s="102">
        <v>17</v>
      </c>
      <c r="F47" s="736" t="s">
        <v>59</v>
      </c>
      <c r="G47" s="736" t="s">
        <v>59</v>
      </c>
      <c r="H47" s="102">
        <v>14</v>
      </c>
      <c r="I47" s="102">
        <v>14</v>
      </c>
      <c r="J47" s="103">
        <v>55.9</v>
      </c>
    </row>
    <row r="48" spans="1:10" ht="21.75" customHeight="1">
      <c r="A48" s="217" t="s">
        <v>219</v>
      </c>
      <c r="B48" s="217"/>
      <c r="C48" s="422" t="s">
        <v>108</v>
      </c>
      <c r="D48" s="102">
        <v>2097</v>
      </c>
      <c r="E48" s="102">
        <v>92</v>
      </c>
      <c r="F48" s="102">
        <v>31</v>
      </c>
      <c r="G48" s="102">
        <v>30</v>
      </c>
      <c r="H48" s="102">
        <v>61</v>
      </c>
      <c r="I48" s="102">
        <v>58</v>
      </c>
      <c r="J48" s="101">
        <v>57.8</v>
      </c>
    </row>
    <row r="49" spans="1:10" ht="12" customHeight="1">
      <c r="A49" s="217"/>
      <c r="B49" s="217"/>
      <c r="C49" s="422" t="s">
        <v>107</v>
      </c>
      <c r="D49" s="102">
        <v>1290</v>
      </c>
      <c r="E49" s="102">
        <v>53</v>
      </c>
      <c r="F49" s="102">
        <v>17</v>
      </c>
      <c r="G49" s="102">
        <v>16</v>
      </c>
      <c r="H49" s="102">
        <v>36</v>
      </c>
      <c r="I49" s="102">
        <v>34</v>
      </c>
      <c r="J49" s="103">
        <v>57</v>
      </c>
    </row>
    <row r="50" spans="1:10" ht="12" customHeight="1">
      <c r="A50" s="217"/>
      <c r="B50" s="217"/>
      <c r="C50" s="422" t="s">
        <v>211</v>
      </c>
      <c r="D50" s="102">
        <v>808</v>
      </c>
      <c r="E50" s="102">
        <v>40</v>
      </c>
      <c r="F50" s="102">
        <v>14</v>
      </c>
      <c r="G50" s="102">
        <v>14</v>
      </c>
      <c r="H50" s="102">
        <v>26</v>
      </c>
      <c r="I50" s="102">
        <v>25</v>
      </c>
      <c r="J50" s="101">
        <v>58.9</v>
      </c>
    </row>
    <row r="51" spans="1:10" ht="21.75" customHeight="1">
      <c r="A51" s="217" t="s">
        <v>218</v>
      </c>
      <c r="B51" s="217"/>
      <c r="C51" s="422" t="s">
        <v>108</v>
      </c>
      <c r="D51" s="102">
        <v>7409</v>
      </c>
      <c r="E51" s="102">
        <v>4415</v>
      </c>
      <c r="F51" s="102">
        <v>2495</v>
      </c>
      <c r="G51" s="102">
        <v>2313</v>
      </c>
      <c r="H51" s="102">
        <v>1919</v>
      </c>
      <c r="I51" s="102">
        <v>1556</v>
      </c>
      <c r="J51" s="101">
        <v>68</v>
      </c>
    </row>
    <row r="52" spans="1:10" ht="12" customHeight="1">
      <c r="A52" s="217"/>
      <c r="B52" s="217"/>
      <c r="C52" s="422" t="s">
        <v>107</v>
      </c>
      <c r="D52" s="102">
        <v>4474</v>
      </c>
      <c r="E52" s="102">
        <v>2806</v>
      </c>
      <c r="F52" s="102">
        <v>1510</v>
      </c>
      <c r="G52" s="102">
        <v>1381</v>
      </c>
      <c r="H52" s="102">
        <v>1296</v>
      </c>
      <c r="I52" s="102">
        <v>1033</v>
      </c>
      <c r="J52" s="101">
        <v>67</v>
      </c>
    </row>
    <row r="53" spans="1:10" ht="12" customHeight="1">
      <c r="A53" s="217"/>
      <c r="B53" s="217"/>
      <c r="C53" s="422" t="s">
        <v>211</v>
      </c>
      <c r="D53" s="102">
        <v>2935</v>
      </c>
      <c r="E53" s="102">
        <v>1608</v>
      </c>
      <c r="F53" s="102">
        <v>985</v>
      </c>
      <c r="G53" s="102">
        <v>932</v>
      </c>
      <c r="H53" s="102">
        <v>623</v>
      </c>
      <c r="I53" s="102">
        <v>523</v>
      </c>
      <c r="J53" s="101">
        <v>69.900000000000006</v>
      </c>
    </row>
    <row r="54" spans="1:10">
      <c r="A54" s="963" t="s">
        <v>217</v>
      </c>
      <c r="B54" s="963"/>
      <c r="C54" s="963"/>
      <c r="D54" s="963"/>
      <c r="E54" s="963"/>
      <c r="F54" s="963"/>
      <c r="G54" s="963"/>
      <c r="H54" s="963"/>
      <c r="I54" s="963"/>
      <c r="J54" s="963"/>
    </row>
    <row r="55" spans="1:10" ht="26.25" customHeight="1">
      <c r="A55" s="222" t="s">
        <v>216</v>
      </c>
      <c r="B55" s="222"/>
      <c r="C55" s="422" t="s">
        <v>108</v>
      </c>
      <c r="D55" s="678">
        <v>1825.5853912250025</v>
      </c>
      <c r="E55" s="678">
        <v>713.26334704499925</v>
      </c>
      <c r="F55" s="678">
        <v>431.2697615599987</v>
      </c>
      <c r="G55" s="678">
        <v>398.97600580499977</v>
      </c>
      <c r="H55" s="678">
        <v>281.99358548500055</v>
      </c>
      <c r="I55" s="678">
        <v>223.66786132000016</v>
      </c>
      <c r="J55" s="326" t="s">
        <v>739</v>
      </c>
    </row>
    <row r="56" spans="1:10" ht="12" customHeight="1">
      <c r="A56" s="223"/>
      <c r="B56" s="223"/>
      <c r="C56" s="422" t="s">
        <v>107</v>
      </c>
      <c r="D56" s="678">
        <v>165.00334422999998</v>
      </c>
      <c r="E56" s="678">
        <v>74.213827530000003</v>
      </c>
      <c r="F56" s="678">
        <v>47.471469200000001</v>
      </c>
      <c r="G56" s="678">
        <v>43.024351770000003</v>
      </c>
      <c r="H56" s="678">
        <v>26.742358329999995</v>
      </c>
      <c r="I56" s="678">
        <v>22.08669459</v>
      </c>
      <c r="J56" s="326" t="s">
        <v>739</v>
      </c>
    </row>
    <row r="57" spans="1:10" ht="12" customHeight="1">
      <c r="A57" s="223"/>
      <c r="B57" s="223"/>
      <c r="C57" s="422" t="s">
        <v>211</v>
      </c>
      <c r="D57" s="678">
        <v>1660.5820469950072</v>
      </c>
      <c r="E57" s="678">
        <v>639.04951951499856</v>
      </c>
      <c r="F57" s="678">
        <v>383.79829235999978</v>
      </c>
      <c r="G57" s="678">
        <v>355.95165403500016</v>
      </c>
      <c r="H57" s="678">
        <v>255.25122715500021</v>
      </c>
      <c r="I57" s="678">
        <v>201.58116673000012</v>
      </c>
      <c r="J57" s="326" t="s">
        <v>739</v>
      </c>
    </row>
    <row r="58" spans="1:10" ht="24" customHeight="1">
      <c r="A58" s="222" t="s">
        <v>215</v>
      </c>
      <c r="B58" s="222"/>
      <c r="C58" s="422" t="s">
        <v>108</v>
      </c>
      <c r="D58" s="678">
        <v>4971.4476087249923</v>
      </c>
      <c r="E58" s="678">
        <v>1283.8249458850014</v>
      </c>
      <c r="F58" s="678">
        <v>977.11000238000088</v>
      </c>
      <c r="G58" s="678">
        <v>935.88504467500093</v>
      </c>
      <c r="H58" s="678">
        <v>306.71494350500041</v>
      </c>
      <c r="I58" s="678">
        <v>269.74249722500042</v>
      </c>
      <c r="J58" s="326" t="s">
        <v>739</v>
      </c>
    </row>
    <row r="59" spans="1:10" ht="12" customHeight="1">
      <c r="A59" s="223"/>
      <c r="B59" s="223"/>
      <c r="C59" s="422" t="s">
        <v>107</v>
      </c>
      <c r="D59" s="678">
        <v>2989.0105208149898</v>
      </c>
      <c r="E59" s="678">
        <v>875.75274200499962</v>
      </c>
      <c r="F59" s="678">
        <v>658.12748520499974</v>
      </c>
      <c r="G59" s="678">
        <v>624.81287094999971</v>
      </c>
      <c r="H59" s="678">
        <v>217.62525680000005</v>
      </c>
      <c r="I59" s="678">
        <v>187.12248575499993</v>
      </c>
      <c r="J59" s="326" t="s">
        <v>739</v>
      </c>
    </row>
    <row r="60" spans="1:10" ht="12" customHeight="1">
      <c r="A60" s="224"/>
      <c r="B60" s="224"/>
      <c r="C60" s="422" t="s">
        <v>211</v>
      </c>
      <c r="D60" s="678">
        <v>1982.4370879100074</v>
      </c>
      <c r="E60" s="678">
        <v>408.07220387999979</v>
      </c>
      <c r="F60" s="678">
        <v>318.98251717499966</v>
      </c>
      <c r="G60" s="678">
        <v>311.07217372499969</v>
      </c>
      <c r="H60" s="678">
        <v>89.089686705000034</v>
      </c>
      <c r="I60" s="678">
        <v>82.62001146999998</v>
      </c>
      <c r="J60" s="326" t="s">
        <v>739</v>
      </c>
    </row>
    <row r="61" spans="1:10" ht="81" customHeight="1">
      <c r="A61" s="222" t="s">
        <v>214</v>
      </c>
      <c r="B61" s="222"/>
      <c r="C61" s="422" t="s">
        <v>108</v>
      </c>
      <c r="D61" s="678">
        <v>4046.5546871750016</v>
      </c>
      <c r="E61" s="678">
        <v>834.37324515999956</v>
      </c>
      <c r="F61" s="678">
        <v>503.56689099499937</v>
      </c>
      <c r="G61" s="678">
        <v>468.35036901999933</v>
      </c>
      <c r="H61" s="678">
        <v>330.80635416500019</v>
      </c>
      <c r="I61" s="678">
        <v>271.79407894000013</v>
      </c>
      <c r="J61" s="326" t="s">
        <v>739</v>
      </c>
    </row>
    <row r="62" spans="1:10" ht="12" customHeight="1">
      <c r="A62" s="223"/>
      <c r="B62" s="223"/>
      <c r="C62" s="422" t="s">
        <v>107</v>
      </c>
      <c r="D62" s="678">
        <v>2742.2299302349893</v>
      </c>
      <c r="E62" s="678">
        <v>609.63214321000032</v>
      </c>
      <c r="F62" s="678">
        <v>359.27224612499981</v>
      </c>
      <c r="G62" s="678">
        <v>329.75531156999983</v>
      </c>
      <c r="H62" s="678">
        <v>250.35989708499991</v>
      </c>
      <c r="I62" s="678">
        <v>202.68616579499994</v>
      </c>
      <c r="J62" s="326" t="s">
        <v>739</v>
      </c>
    </row>
    <row r="63" spans="1:10" ht="12" customHeight="1">
      <c r="A63" s="224"/>
      <c r="B63" s="224"/>
      <c r="C63" s="422" t="s">
        <v>211</v>
      </c>
      <c r="D63" s="678">
        <v>1304.3247569400048</v>
      </c>
      <c r="E63" s="678">
        <v>224.74110194999992</v>
      </c>
      <c r="F63" s="678">
        <v>144.29464486999987</v>
      </c>
      <c r="G63" s="678">
        <v>138.59505744999987</v>
      </c>
      <c r="H63" s="678">
        <v>80.446457079999988</v>
      </c>
      <c r="I63" s="678">
        <v>69.107913144999998</v>
      </c>
      <c r="J63" s="326" t="s">
        <v>739</v>
      </c>
    </row>
    <row r="64" spans="1:10" ht="36" customHeight="1">
      <c r="A64" s="222" t="s">
        <v>213</v>
      </c>
      <c r="B64" s="222"/>
      <c r="C64" s="422" t="s">
        <v>108</v>
      </c>
      <c r="D64" s="678">
        <v>540.97417979000011</v>
      </c>
      <c r="E64" s="678">
        <v>136.01890500000002</v>
      </c>
      <c r="F64" s="678">
        <v>54.202505414999997</v>
      </c>
      <c r="G64" s="678">
        <v>49.56359663500001</v>
      </c>
      <c r="H64" s="678">
        <v>81.816399584999999</v>
      </c>
      <c r="I64" s="678">
        <v>60.746855589999996</v>
      </c>
      <c r="J64" s="326" t="s">
        <v>739</v>
      </c>
    </row>
    <row r="65" spans="1:10" ht="12" customHeight="1">
      <c r="A65" s="224"/>
      <c r="B65" s="224"/>
      <c r="C65" s="422" t="s">
        <v>107</v>
      </c>
      <c r="D65" s="678">
        <v>439.71199871999994</v>
      </c>
      <c r="E65" s="678">
        <v>109.34741604999999</v>
      </c>
      <c r="F65" s="678">
        <v>41.003833354999998</v>
      </c>
      <c r="G65" s="678">
        <v>38.253732255000003</v>
      </c>
      <c r="H65" s="678">
        <v>68.343582695000009</v>
      </c>
      <c r="I65" s="678">
        <v>49.758596605000008</v>
      </c>
      <c r="J65" s="326" t="s">
        <v>739</v>
      </c>
    </row>
    <row r="66" spans="1:10" ht="12" customHeight="1">
      <c r="A66" s="224"/>
      <c r="B66" s="224"/>
      <c r="C66" s="422" t="s">
        <v>211</v>
      </c>
      <c r="D66" s="678">
        <v>101.26218107000005</v>
      </c>
      <c r="E66" s="678">
        <v>26.671488950000004</v>
      </c>
      <c r="F66" s="678">
        <v>13.19867206</v>
      </c>
      <c r="G66" s="678">
        <v>11.30986438</v>
      </c>
      <c r="H66" s="678">
        <v>13.472816889999999</v>
      </c>
      <c r="I66" s="678">
        <v>10.988258985</v>
      </c>
      <c r="J66" s="326" t="s">
        <v>739</v>
      </c>
    </row>
    <row r="67" spans="1:10" ht="18.75" customHeight="1">
      <c r="A67" s="222" t="s">
        <v>212</v>
      </c>
      <c r="B67" s="222"/>
      <c r="C67" s="422" t="s">
        <v>108</v>
      </c>
      <c r="D67" s="678">
        <v>4816.8999107549989</v>
      </c>
      <c r="E67" s="678">
        <v>1568.9576006200007</v>
      </c>
      <c r="F67" s="678">
        <v>558.87212428000021</v>
      </c>
      <c r="G67" s="678">
        <v>490.43369316500014</v>
      </c>
      <c r="H67" s="678">
        <v>1010.0854763400005</v>
      </c>
      <c r="I67" s="678">
        <v>820.35614547500029</v>
      </c>
      <c r="J67" s="326" t="s">
        <v>739</v>
      </c>
    </row>
    <row r="68" spans="1:10" ht="12" customHeight="1">
      <c r="A68" s="224"/>
      <c r="B68" s="224"/>
      <c r="C68" s="422" t="s">
        <v>107</v>
      </c>
      <c r="D68" s="678">
        <v>3562.5024545000001</v>
      </c>
      <c r="E68" s="678">
        <v>1201.45976679</v>
      </c>
      <c r="F68" s="678">
        <v>418.29333192000013</v>
      </c>
      <c r="G68" s="678">
        <v>359.87342174000003</v>
      </c>
      <c r="H68" s="678">
        <v>783.16643487000033</v>
      </c>
      <c r="I68" s="678">
        <v>620.43768102500007</v>
      </c>
      <c r="J68" s="326" t="s">
        <v>739</v>
      </c>
    </row>
    <row r="69" spans="1:10" ht="12" customHeight="1">
      <c r="A69" s="217"/>
      <c r="B69" s="217"/>
      <c r="C69" s="422" t="s">
        <v>211</v>
      </c>
      <c r="D69" s="678">
        <v>1254.3974562549993</v>
      </c>
      <c r="E69" s="678">
        <v>367.49783382999976</v>
      </c>
      <c r="F69" s="678">
        <v>140.57879235999999</v>
      </c>
      <c r="G69" s="678">
        <v>130.560271425</v>
      </c>
      <c r="H69" s="678">
        <v>226.91904146999991</v>
      </c>
      <c r="I69" s="678">
        <v>199.91846444999999</v>
      </c>
      <c r="J69" s="326" t="s">
        <v>739</v>
      </c>
    </row>
    <row r="70" spans="1:10" ht="13.5">
      <c r="A70" s="99"/>
      <c r="B70" s="99"/>
      <c r="C70" s="89"/>
    </row>
    <row r="71" spans="1:10" ht="13.5">
      <c r="A71" s="21"/>
      <c r="B71" s="21"/>
      <c r="C71" s="89"/>
    </row>
    <row r="72" spans="1:10" ht="13.5">
      <c r="A72" s="21"/>
      <c r="B72" s="21"/>
      <c r="C72" s="89"/>
    </row>
    <row r="73" spans="1:10" ht="13.5">
      <c r="A73" s="99"/>
      <c r="B73" s="99"/>
      <c r="C73" s="89"/>
    </row>
    <row r="74" spans="1:10" ht="13.5">
      <c r="A74" s="21"/>
      <c r="B74" s="21"/>
      <c r="C74" s="89"/>
    </row>
    <row r="75" spans="1:10" ht="13.5">
      <c r="A75" s="21"/>
      <c r="B75" s="21"/>
      <c r="C75" s="89"/>
    </row>
    <row r="76" spans="1:10" ht="13.5">
      <c r="A76" s="99"/>
      <c r="B76" s="99"/>
      <c r="C76" s="89"/>
    </row>
    <row r="77" spans="1:10" ht="13.5">
      <c r="A77" s="21"/>
      <c r="B77" s="21"/>
      <c r="C77" s="89"/>
    </row>
    <row r="78" spans="1:10" ht="13.5">
      <c r="A78" s="21"/>
      <c r="B78" s="21"/>
      <c r="C78" s="89"/>
    </row>
    <row r="79" spans="1:10" ht="13.5">
      <c r="A79" s="99"/>
      <c r="B79" s="99"/>
      <c r="C79" s="89"/>
    </row>
    <row r="80" spans="1:10" ht="13.5">
      <c r="A80" s="21"/>
      <c r="B80" s="21"/>
      <c r="C80" s="89"/>
    </row>
    <row r="81" spans="1:3" ht="13.5">
      <c r="A81" s="21"/>
      <c r="B81" s="21"/>
      <c r="C81" s="89"/>
    </row>
    <row r="82" spans="1:3" ht="13.5">
      <c r="A82" s="99"/>
      <c r="B82" s="99"/>
      <c r="C82" s="89"/>
    </row>
    <row r="83" spans="1:3" ht="13.5">
      <c r="A83" s="21"/>
      <c r="B83" s="21"/>
      <c r="C83" s="89"/>
    </row>
    <row r="84" spans="1:3" ht="13.5">
      <c r="A84" s="21"/>
      <c r="B84" s="21"/>
      <c r="C84" s="89"/>
    </row>
  </sheetData>
  <mergeCells count="14">
    <mergeCell ref="A1:J1"/>
    <mergeCell ref="A38:J38"/>
    <mergeCell ref="A12:J12"/>
    <mergeCell ref="D5:I5"/>
    <mergeCell ref="A28:J28"/>
    <mergeCell ref="A3:C5"/>
    <mergeCell ref="A2:C2"/>
    <mergeCell ref="J3:J5"/>
    <mergeCell ref="A54:J54"/>
    <mergeCell ref="F3:G3"/>
    <mergeCell ref="H3:I3"/>
    <mergeCell ref="D2:D4"/>
    <mergeCell ref="E3:E4"/>
    <mergeCell ref="E2:J2"/>
  </mergeCells>
  <hyperlinks>
    <hyperlink ref="K1" location="'Spis treści'!A1" display="POWRÓT"/>
    <hyperlink ref="K2" location="Contents!A1" display="RETURN"/>
  </hyperlinks>
  <pageMargins left="0.70866141732283472" right="0.70866141732283472" top="0.74803149606299213" bottom="0.74803149606299213" header="0.31496062992125984" footer="0.31496062992125984"/>
  <pageSetup paperSize="9" scale="95" orientation="portrait" horizontalDpi="300" verticalDpi="300" r:id="rId1"/>
  <rowBreaks count="1" manualBreakCount="1">
    <brk id="37" max="8" man="1"/>
  </row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3">
    <tabColor theme="9" tint="-0.249977111117893"/>
  </sheetPr>
  <dimension ref="A1:K68"/>
  <sheetViews>
    <sheetView zoomScaleNormal="100" workbookViewId="0">
      <pane ySplit="5" topLeftCell="A30" activePane="bottomLeft" state="frozen"/>
      <selection sqref="A1:H1"/>
      <selection pane="bottomLeft" activeCell="G26" sqref="G26"/>
    </sheetView>
  </sheetViews>
  <sheetFormatPr defaultRowHeight="12.75"/>
  <cols>
    <col min="1" max="1" width="17.28515625" style="100" customWidth="1"/>
    <col min="2" max="2" width="5.7109375" style="100" customWidth="1"/>
    <col min="3" max="3" width="2.42578125" style="100" customWidth="1"/>
    <col min="4" max="9" width="9.28515625" style="100" customWidth="1"/>
    <col min="10" max="10" width="9.28515625" style="114" customWidth="1"/>
    <col min="11" max="11" width="11" style="100" customWidth="1"/>
    <col min="12" max="16384" width="9.140625" style="100"/>
  </cols>
  <sheetData>
    <row r="1" spans="1:11" ht="27" customHeight="1" thickTop="1" thickBot="1">
      <c r="A1" s="973" t="s">
        <v>529</v>
      </c>
      <c r="B1" s="973"/>
      <c r="C1" s="973"/>
      <c r="D1" s="973"/>
      <c r="E1" s="973"/>
      <c r="F1" s="973"/>
      <c r="G1" s="973"/>
      <c r="H1" s="973"/>
      <c r="I1" s="973"/>
      <c r="J1" s="973"/>
      <c r="K1" s="377" t="s">
        <v>420</v>
      </c>
    </row>
    <row r="2" spans="1:11" ht="15" customHeight="1" thickTop="1" thickBot="1">
      <c r="A2" s="902" t="s">
        <v>38</v>
      </c>
      <c r="B2" s="902"/>
      <c r="C2" s="903"/>
      <c r="D2" s="919" t="s">
        <v>231</v>
      </c>
      <c r="E2" s="841" t="s">
        <v>514</v>
      </c>
      <c r="F2" s="965"/>
      <c r="G2" s="965"/>
      <c r="H2" s="965"/>
      <c r="I2" s="965"/>
      <c r="J2" s="965"/>
      <c r="K2" s="437" t="s">
        <v>444</v>
      </c>
    </row>
    <row r="3" spans="1:11" ht="13.5" customHeight="1" thickTop="1">
      <c r="A3" s="968" t="s">
        <v>230</v>
      </c>
      <c r="B3" s="968"/>
      <c r="C3" s="969"/>
      <c r="D3" s="964"/>
      <c r="E3" s="869" t="s">
        <v>105</v>
      </c>
      <c r="F3" s="823" t="s">
        <v>23</v>
      </c>
      <c r="G3" s="894"/>
      <c r="H3" s="823" t="s">
        <v>22</v>
      </c>
      <c r="I3" s="894"/>
      <c r="J3" s="974" t="s">
        <v>229</v>
      </c>
    </row>
    <row r="4" spans="1:11" ht="51" customHeight="1">
      <c r="A4" s="968"/>
      <c r="B4" s="968"/>
      <c r="C4" s="969"/>
      <c r="D4" s="920"/>
      <c r="E4" s="895"/>
      <c r="F4" s="292" t="s">
        <v>28</v>
      </c>
      <c r="G4" s="292" t="s">
        <v>228</v>
      </c>
      <c r="H4" s="292" t="s">
        <v>28</v>
      </c>
      <c r="I4" s="292" t="s">
        <v>227</v>
      </c>
      <c r="J4" s="975"/>
    </row>
    <row r="5" spans="1:11" ht="12.75" customHeight="1">
      <c r="A5" s="970"/>
      <c r="B5" s="970"/>
      <c r="C5" s="971"/>
      <c r="D5" s="823" t="s">
        <v>12</v>
      </c>
      <c r="E5" s="893"/>
      <c r="F5" s="893"/>
      <c r="G5" s="893"/>
      <c r="H5" s="893"/>
      <c r="I5" s="894"/>
      <c r="J5" s="976"/>
    </row>
    <row r="6" spans="1:11" ht="18" customHeight="1">
      <c r="A6" s="213" t="s">
        <v>88</v>
      </c>
      <c r="B6" s="217">
        <v>2014</v>
      </c>
      <c r="C6" s="243" t="s">
        <v>108</v>
      </c>
      <c r="D6" s="102">
        <v>498</v>
      </c>
      <c r="E6" s="102">
        <v>297</v>
      </c>
      <c r="F6" s="102">
        <v>178</v>
      </c>
      <c r="G6" s="102">
        <v>158</v>
      </c>
      <c r="H6" s="102">
        <v>119</v>
      </c>
      <c r="I6" s="102">
        <v>95</v>
      </c>
      <c r="J6" s="106">
        <v>11.9</v>
      </c>
    </row>
    <row r="7" spans="1:11" ht="12" customHeight="1">
      <c r="A7" s="214"/>
      <c r="B7" s="214"/>
      <c r="C7" s="243" t="s">
        <v>107</v>
      </c>
      <c r="D7" s="102">
        <v>331</v>
      </c>
      <c r="E7" s="102">
        <v>212</v>
      </c>
      <c r="F7" s="102">
        <v>120</v>
      </c>
      <c r="G7" s="102">
        <v>106</v>
      </c>
      <c r="H7" s="102">
        <v>93</v>
      </c>
      <c r="I7" s="102">
        <v>75</v>
      </c>
      <c r="J7" s="106">
        <v>12.9</v>
      </c>
    </row>
    <row r="8" spans="1:11" ht="12" customHeight="1">
      <c r="A8" s="214"/>
      <c r="B8" s="214"/>
      <c r="C8" s="243" t="s">
        <v>211</v>
      </c>
      <c r="D8" s="102">
        <v>166</v>
      </c>
      <c r="E8" s="102">
        <v>85</v>
      </c>
      <c r="F8" s="102">
        <v>58</v>
      </c>
      <c r="G8" s="102">
        <v>52</v>
      </c>
      <c r="H8" s="102">
        <v>27</v>
      </c>
      <c r="I8" s="102">
        <v>20</v>
      </c>
      <c r="J8" s="106">
        <v>9.9</v>
      </c>
    </row>
    <row r="9" spans="1:11" s="107" customFormat="1" ht="24.75" customHeight="1">
      <c r="A9" s="215"/>
      <c r="B9" s="215">
        <v>2015</v>
      </c>
      <c r="C9" s="423" t="s">
        <v>108</v>
      </c>
      <c r="D9" s="104">
        <v>482</v>
      </c>
      <c r="E9" s="329">
        <v>291</v>
      </c>
      <c r="F9" s="104">
        <v>170</v>
      </c>
      <c r="G9" s="104">
        <v>151</v>
      </c>
      <c r="H9" s="104">
        <v>121</v>
      </c>
      <c r="I9" s="104">
        <v>93</v>
      </c>
      <c r="J9" s="116">
        <v>11.6</v>
      </c>
      <c r="K9" s="100"/>
    </row>
    <row r="10" spans="1:11" s="107" customFormat="1" ht="12" customHeight="1">
      <c r="A10" s="227"/>
      <c r="B10" s="227"/>
      <c r="C10" s="423" t="s">
        <v>107</v>
      </c>
      <c r="D10" s="104">
        <v>324</v>
      </c>
      <c r="E10" s="104">
        <v>210</v>
      </c>
      <c r="F10" s="104">
        <v>115</v>
      </c>
      <c r="G10" s="104">
        <v>102</v>
      </c>
      <c r="H10" s="104">
        <v>95</v>
      </c>
      <c r="I10" s="104">
        <v>72</v>
      </c>
      <c r="J10" s="116">
        <v>12.9</v>
      </c>
      <c r="K10" s="100"/>
    </row>
    <row r="11" spans="1:11" s="107" customFormat="1" ht="12" customHeight="1">
      <c r="A11" s="227"/>
      <c r="B11" s="227"/>
      <c r="C11" s="423" t="s">
        <v>211</v>
      </c>
      <c r="D11" s="104">
        <v>158</v>
      </c>
      <c r="E11" s="104">
        <v>81</v>
      </c>
      <c r="F11" s="104">
        <v>55</v>
      </c>
      <c r="G11" s="104">
        <v>50</v>
      </c>
      <c r="H11" s="104">
        <v>26</v>
      </c>
      <c r="I11" s="104">
        <v>21</v>
      </c>
      <c r="J11" s="116">
        <v>9.3000000000000007</v>
      </c>
      <c r="K11" s="100"/>
    </row>
    <row r="12" spans="1:11" ht="13.5">
      <c r="A12" s="967" t="s">
        <v>183</v>
      </c>
      <c r="B12" s="967"/>
      <c r="C12" s="967"/>
      <c r="D12" s="967"/>
      <c r="E12" s="967"/>
      <c r="F12" s="967"/>
      <c r="G12" s="967"/>
      <c r="H12" s="967"/>
      <c r="I12" s="967"/>
      <c r="J12" s="967"/>
    </row>
    <row r="13" spans="1:11" ht="12" customHeight="1">
      <c r="A13" s="225" t="s">
        <v>182</v>
      </c>
      <c r="B13" s="225"/>
      <c r="C13" s="422" t="s">
        <v>108</v>
      </c>
      <c r="D13" s="115">
        <v>78</v>
      </c>
      <c r="E13" s="102">
        <v>45</v>
      </c>
      <c r="F13" s="102">
        <v>24</v>
      </c>
      <c r="G13" s="102">
        <v>19</v>
      </c>
      <c r="H13" s="102">
        <v>20</v>
      </c>
      <c r="I13" s="102">
        <v>13</v>
      </c>
      <c r="J13" s="106">
        <v>21.7</v>
      </c>
    </row>
    <row r="14" spans="1:11" ht="12" customHeight="1">
      <c r="A14" s="224"/>
      <c r="B14" s="224"/>
      <c r="C14" s="422" t="s">
        <v>107</v>
      </c>
      <c r="D14" s="115">
        <v>65</v>
      </c>
      <c r="E14" s="102">
        <v>41</v>
      </c>
      <c r="F14" s="102">
        <v>22</v>
      </c>
      <c r="G14" s="102">
        <v>17</v>
      </c>
      <c r="H14" s="102">
        <v>19</v>
      </c>
      <c r="I14" s="102">
        <v>13</v>
      </c>
      <c r="J14" s="106">
        <v>22</v>
      </c>
    </row>
    <row r="15" spans="1:11" ht="12" customHeight="1">
      <c r="A15" s="224"/>
      <c r="B15" s="224"/>
      <c r="C15" s="422" t="s">
        <v>211</v>
      </c>
      <c r="D15" s="115">
        <v>13</v>
      </c>
      <c r="E15" s="738" t="s">
        <v>59</v>
      </c>
      <c r="F15" s="738" t="s">
        <v>59</v>
      </c>
      <c r="G15" s="738" t="s">
        <v>59</v>
      </c>
      <c r="H15" s="738" t="s">
        <v>59</v>
      </c>
      <c r="I15" s="346" t="s">
        <v>686</v>
      </c>
      <c r="J15" s="106">
        <v>18.100000000000001</v>
      </c>
    </row>
    <row r="16" spans="1:11" ht="24.75" customHeight="1">
      <c r="A16" s="226" t="s">
        <v>181</v>
      </c>
      <c r="B16" s="226"/>
      <c r="C16" s="422" t="s">
        <v>108</v>
      </c>
      <c r="D16" s="115">
        <v>132</v>
      </c>
      <c r="E16" s="102">
        <v>90</v>
      </c>
      <c r="F16" s="102">
        <v>43</v>
      </c>
      <c r="G16" s="102">
        <v>38</v>
      </c>
      <c r="H16" s="102">
        <v>47</v>
      </c>
      <c r="I16" s="102">
        <v>35</v>
      </c>
      <c r="J16" s="106">
        <v>15.8</v>
      </c>
    </row>
    <row r="17" spans="1:10" ht="12" customHeight="1">
      <c r="A17" s="224"/>
      <c r="B17" s="224"/>
      <c r="C17" s="422" t="s">
        <v>107</v>
      </c>
      <c r="D17" s="115">
        <v>99</v>
      </c>
      <c r="E17" s="102">
        <v>70</v>
      </c>
      <c r="F17" s="102">
        <v>34</v>
      </c>
      <c r="G17" s="102">
        <v>30</v>
      </c>
      <c r="H17" s="102">
        <v>36</v>
      </c>
      <c r="I17" s="102">
        <v>25</v>
      </c>
      <c r="J17" s="106">
        <v>15.7</v>
      </c>
    </row>
    <row r="18" spans="1:10" ht="12" customHeight="1">
      <c r="A18" s="224"/>
      <c r="B18" s="224"/>
      <c r="C18" s="422" t="s">
        <v>211</v>
      </c>
      <c r="D18" s="115">
        <v>33</v>
      </c>
      <c r="E18" s="102">
        <v>20</v>
      </c>
      <c r="F18" s="102">
        <v>9</v>
      </c>
      <c r="G18" s="102">
        <v>9</v>
      </c>
      <c r="H18" s="102">
        <v>11</v>
      </c>
      <c r="I18" s="102">
        <v>10</v>
      </c>
      <c r="J18" s="106">
        <v>16.2</v>
      </c>
    </row>
    <row r="19" spans="1:10" ht="24.75" customHeight="1">
      <c r="A19" s="225" t="s">
        <v>180</v>
      </c>
      <c r="B19" s="225"/>
      <c r="C19" s="422" t="s">
        <v>108</v>
      </c>
      <c r="D19" s="683">
        <v>34</v>
      </c>
      <c r="E19" s="139">
        <v>13</v>
      </c>
      <c r="F19" s="738" t="s">
        <v>59</v>
      </c>
      <c r="G19" s="738" t="s">
        <v>59</v>
      </c>
      <c r="H19" s="139">
        <v>9</v>
      </c>
      <c r="I19" s="139">
        <v>5</v>
      </c>
      <c r="J19" s="684">
        <v>7.2</v>
      </c>
    </row>
    <row r="20" spans="1:10" ht="12" customHeight="1">
      <c r="A20" s="224"/>
      <c r="B20" s="224"/>
      <c r="C20" s="422" t="s">
        <v>107</v>
      </c>
      <c r="D20" s="683">
        <v>24</v>
      </c>
      <c r="E20" s="139">
        <v>8</v>
      </c>
      <c r="F20" s="738" t="s">
        <v>59</v>
      </c>
      <c r="G20" s="738" t="s">
        <v>59</v>
      </c>
      <c r="H20" s="139">
        <v>6</v>
      </c>
      <c r="I20" s="738" t="s">
        <v>59</v>
      </c>
      <c r="J20" s="684">
        <v>5.8</v>
      </c>
    </row>
    <row r="21" spans="1:10" ht="12" customHeight="1">
      <c r="A21" s="224"/>
      <c r="B21" s="224"/>
      <c r="C21" s="422" t="s">
        <v>211</v>
      </c>
      <c r="D21" s="683">
        <v>9</v>
      </c>
      <c r="E21" s="738" t="s">
        <v>59</v>
      </c>
      <c r="F21" s="738" t="s">
        <v>59</v>
      </c>
      <c r="G21" s="738" t="s">
        <v>59</v>
      </c>
      <c r="H21" s="738" t="s">
        <v>59</v>
      </c>
      <c r="I21" s="738" t="s">
        <v>59</v>
      </c>
      <c r="J21" s="684">
        <v>12.9</v>
      </c>
    </row>
    <row r="22" spans="1:10" ht="24.75" customHeight="1">
      <c r="A22" s="225" t="s">
        <v>179</v>
      </c>
      <c r="B22" s="225"/>
      <c r="C22" s="422" t="s">
        <v>108</v>
      </c>
      <c r="D22" s="115">
        <v>184</v>
      </c>
      <c r="E22" s="102">
        <v>107</v>
      </c>
      <c r="F22" s="102">
        <v>73</v>
      </c>
      <c r="G22" s="102">
        <v>70</v>
      </c>
      <c r="H22" s="102">
        <v>34</v>
      </c>
      <c r="I22" s="102">
        <v>31</v>
      </c>
      <c r="J22" s="106">
        <v>13.1</v>
      </c>
    </row>
    <row r="23" spans="1:10" ht="12" customHeight="1">
      <c r="A23" s="224"/>
      <c r="B23" s="224"/>
      <c r="C23" s="422" t="s">
        <v>107</v>
      </c>
      <c r="D23" s="115">
        <v>107</v>
      </c>
      <c r="E23" s="102">
        <v>68</v>
      </c>
      <c r="F23" s="102">
        <v>42</v>
      </c>
      <c r="G23" s="102">
        <v>41</v>
      </c>
      <c r="H23" s="102">
        <v>26</v>
      </c>
      <c r="I23" s="102">
        <v>23</v>
      </c>
      <c r="J23" s="106">
        <v>13.3</v>
      </c>
    </row>
    <row r="24" spans="1:10" ht="12" customHeight="1">
      <c r="A24" s="224"/>
      <c r="B24" s="224"/>
      <c r="C24" s="422" t="s">
        <v>211</v>
      </c>
      <c r="D24" s="115">
        <v>77</v>
      </c>
      <c r="E24" s="102">
        <v>39</v>
      </c>
      <c r="F24" s="102">
        <v>31</v>
      </c>
      <c r="G24" s="102">
        <v>29</v>
      </c>
      <c r="H24" s="102">
        <v>8</v>
      </c>
      <c r="I24" s="102">
        <v>8</v>
      </c>
      <c r="J24" s="106">
        <v>12.8</v>
      </c>
    </row>
    <row r="25" spans="1:10" ht="24.75" customHeight="1">
      <c r="A25" s="226" t="s">
        <v>226</v>
      </c>
      <c r="B25" s="226"/>
      <c r="C25" s="422" t="s">
        <v>108</v>
      </c>
      <c r="D25" s="115">
        <v>54</v>
      </c>
      <c r="E25" s="102">
        <v>36</v>
      </c>
      <c r="F25" s="102">
        <v>25</v>
      </c>
      <c r="G25" s="102">
        <v>21</v>
      </c>
      <c r="H25" s="102">
        <v>11</v>
      </c>
      <c r="I25" s="102">
        <v>8</v>
      </c>
      <c r="J25" s="106">
        <v>5</v>
      </c>
    </row>
    <row r="26" spans="1:10" ht="12" customHeight="1">
      <c r="A26" s="224"/>
      <c r="B26" s="224"/>
      <c r="C26" s="422" t="s">
        <v>107</v>
      </c>
      <c r="D26" s="115">
        <v>28</v>
      </c>
      <c r="E26" s="102">
        <v>22</v>
      </c>
      <c r="F26" s="102">
        <v>14</v>
      </c>
      <c r="G26" s="765">
        <v>12</v>
      </c>
      <c r="H26" s="102">
        <v>8</v>
      </c>
      <c r="I26" s="102">
        <v>6</v>
      </c>
      <c r="J26" s="106">
        <v>6.5</v>
      </c>
    </row>
    <row r="27" spans="1:10" ht="12" customHeight="1">
      <c r="A27" s="224"/>
      <c r="B27" s="224"/>
      <c r="C27" s="422" t="s">
        <v>211</v>
      </c>
      <c r="D27" s="115">
        <v>25</v>
      </c>
      <c r="E27" s="102">
        <v>14</v>
      </c>
      <c r="F27" s="102">
        <v>11</v>
      </c>
      <c r="G27" s="102">
        <v>9</v>
      </c>
      <c r="H27" s="738" t="s">
        <v>59</v>
      </c>
      <c r="I27" s="738" t="s">
        <v>59</v>
      </c>
      <c r="J27" s="106">
        <v>3.7</v>
      </c>
    </row>
    <row r="28" spans="1:10">
      <c r="A28" s="963" t="s">
        <v>225</v>
      </c>
      <c r="B28" s="963"/>
      <c r="C28" s="963"/>
      <c r="D28" s="963"/>
      <c r="E28" s="963"/>
      <c r="F28" s="963"/>
      <c r="G28" s="963"/>
      <c r="H28" s="963"/>
      <c r="I28" s="963"/>
      <c r="J28" s="963"/>
    </row>
    <row r="29" spans="1:10" ht="12" customHeight="1">
      <c r="A29" s="217" t="s">
        <v>53</v>
      </c>
      <c r="B29" s="217"/>
      <c r="C29" s="422" t="s">
        <v>108</v>
      </c>
      <c r="D29" s="115">
        <v>395</v>
      </c>
      <c r="E29" s="102">
        <v>228</v>
      </c>
      <c r="F29" s="102">
        <v>125</v>
      </c>
      <c r="G29" s="102">
        <v>113</v>
      </c>
      <c r="H29" s="102">
        <v>103</v>
      </c>
      <c r="I29" s="102">
        <v>82</v>
      </c>
      <c r="J29" s="672" t="s">
        <v>686</v>
      </c>
    </row>
    <row r="30" spans="1:10" ht="12" customHeight="1">
      <c r="A30" s="217"/>
      <c r="B30" s="217"/>
      <c r="C30" s="422" t="s">
        <v>107</v>
      </c>
      <c r="D30" s="115">
        <v>290</v>
      </c>
      <c r="E30" s="102">
        <v>184</v>
      </c>
      <c r="F30" s="102">
        <v>97</v>
      </c>
      <c r="G30" s="102">
        <v>87</v>
      </c>
      <c r="H30" s="102">
        <v>87</v>
      </c>
      <c r="I30" s="102">
        <v>67</v>
      </c>
      <c r="J30" s="672" t="s">
        <v>686</v>
      </c>
    </row>
    <row r="31" spans="1:10" ht="12" customHeight="1">
      <c r="A31" s="219"/>
      <c r="B31" s="219"/>
      <c r="C31" s="422" t="s">
        <v>211</v>
      </c>
      <c r="D31" s="115">
        <v>104</v>
      </c>
      <c r="E31" s="102">
        <v>44</v>
      </c>
      <c r="F31" s="102">
        <v>28</v>
      </c>
      <c r="G31" s="102">
        <v>26</v>
      </c>
      <c r="H31" s="102">
        <v>17</v>
      </c>
      <c r="I31" s="102">
        <v>14</v>
      </c>
      <c r="J31" s="672" t="s">
        <v>686</v>
      </c>
    </row>
    <row r="32" spans="1:10" ht="24.75" customHeight="1">
      <c r="A32" s="220" t="s">
        <v>52</v>
      </c>
      <c r="B32" s="220"/>
      <c r="C32" s="422" t="s">
        <v>108</v>
      </c>
      <c r="D32" s="115">
        <v>69</v>
      </c>
      <c r="E32" s="102">
        <v>49</v>
      </c>
      <c r="F32" s="102">
        <v>36</v>
      </c>
      <c r="G32" s="102">
        <v>32</v>
      </c>
      <c r="H32" s="102">
        <v>13</v>
      </c>
      <c r="I32" s="102">
        <v>7</v>
      </c>
      <c r="J32" s="672" t="s">
        <v>686</v>
      </c>
    </row>
    <row r="33" spans="1:10" ht="12" customHeight="1">
      <c r="A33" s="221"/>
      <c r="B33" s="221"/>
      <c r="C33" s="422" t="s">
        <v>107</v>
      </c>
      <c r="D33" s="115">
        <v>30</v>
      </c>
      <c r="E33" s="102">
        <v>24</v>
      </c>
      <c r="F33" s="102">
        <v>16</v>
      </c>
      <c r="G33" s="102">
        <v>14</v>
      </c>
      <c r="H33" s="102">
        <v>7</v>
      </c>
      <c r="I33" s="738" t="s">
        <v>59</v>
      </c>
      <c r="J33" s="672" t="s">
        <v>686</v>
      </c>
    </row>
    <row r="34" spans="1:10" ht="12" customHeight="1">
      <c r="A34" s="221"/>
      <c r="B34" s="221"/>
      <c r="C34" s="422" t="s">
        <v>211</v>
      </c>
      <c r="D34" s="115">
        <v>39</v>
      </c>
      <c r="E34" s="102">
        <v>26</v>
      </c>
      <c r="F34" s="102">
        <v>20</v>
      </c>
      <c r="G34" s="102">
        <v>18</v>
      </c>
      <c r="H34" s="102">
        <v>5</v>
      </c>
      <c r="I34" s="738" t="s">
        <v>59</v>
      </c>
      <c r="J34" s="672" t="s">
        <v>686</v>
      </c>
    </row>
    <row r="35" spans="1:10" ht="24.75" customHeight="1">
      <c r="A35" s="220" t="s">
        <v>224</v>
      </c>
      <c r="B35" s="220"/>
      <c r="C35" s="422" t="s">
        <v>108</v>
      </c>
      <c r="D35" s="115">
        <v>18</v>
      </c>
      <c r="E35" s="102">
        <v>13</v>
      </c>
      <c r="F35" s="102">
        <v>8</v>
      </c>
      <c r="G35" s="102">
        <v>7</v>
      </c>
      <c r="H35" s="102">
        <v>5</v>
      </c>
      <c r="I35" s="738" t="s">
        <v>59</v>
      </c>
      <c r="J35" s="672" t="s">
        <v>686</v>
      </c>
    </row>
    <row r="36" spans="1:10" ht="12" customHeight="1">
      <c r="A36" s="219"/>
      <c r="B36" s="219"/>
      <c r="C36" s="422" t="s">
        <v>107</v>
      </c>
      <c r="D36" s="738" t="s">
        <v>59</v>
      </c>
      <c r="E36" s="738" t="s">
        <v>59</v>
      </c>
      <c r="F36" s="738" t="s">
        <v>59</v>
      </c>
      <c r="G36" s="738" t="s">
        <v>59</v>
      </c>
      <c r="H36" s="738" t="s">
        <v>59</v>
      </c>
      <c r="I36" s="738" t="s">
        <v>59</v>
      </c>
      <c r="J36" s="672" t="s">
        <v>686</v>
      </c>
    </row>
    <row r="37" spans="1:10" ht="12" customHeight="1">
      <c r="A37" s="219"/>
      <c r="B37" s="219"/>
      <c r="C37" s="422" t="s">
        <v>211</v>
      </c>
      <c r="D37" s="115">
        <v>15</v>
      </c>
      <c r="E37" s="102">
        <v>11</v>
      </c>
      <c r="F37" s="102">
        <v>7</v>
      </c>
      <c r="G37" s="102">
        <v>6</v>
      </c>
      <c r="H37" s="738" t="s">
        <v>59</v>
      </c>
      <c r="I37" s="738" t="s">
        <v>59</v>
      </c>
      <c r="J37" s="672" t="s">
        <v>686</v>
      </c>
    </row>
    <row r="38" spans="1:10">
      <c r="A38" s="963" t="s">
        <v>217</v>
      </c>
      <c r="B38" s="963"/>
      <c r="C38" s="963"/>
      <c r="D38" s="963"/>
      <c r="E38" s="963"/>
      <c r="F38" s="963"/>
      <c r="G38" s="963"/>
      <c r="H38" s="963"/>
      <c r="I38" s="963"/>
      <c r="J38" s="963"/>
    </row>
    <row r="39" spans="1:10" ht="26.25" customHeight="1">
      <c r="A39" s="222" t="s">
        <v>216</v>
      </c>
      <c r="B39" s="222"/>
      <c r="C39" s="422" t="s">
        <v>108</v>
      </c>
      <c r="D39" s="102">
        <v>52</v>
      </c>
      <c r="E39" s="102">
        <v>35</v>
      </c>
      <c r="F39" s="102">
        <v>25</v>
      </c>
      <c r="G39" s="102">
        <v>22</v>
      </c>
      <c r="H39" s="102">
        <v>10</v>
      </c>
      <c r="I39" s="102">
        <v>6</v>
      </c>
      <c r="J39" s="672" t="s">
        <v>686</v>
      </c>
    </row>
    <row r="40" spans="1:10" ht="12" customHeight="1">
      <c r="A40" s="223"/>
      <c r="B40" s="223"/>
      <c r="C40" s="422" t="s">
        <v>107</v>
      </c>
      <c r="D40" s="765">
        <v>5</v>
      </c>
      <c r="E40" s="738" t="s">
        <v>59</v>
      </c>
      <c r="F40" s="738" t="s">
        <v>59</v>
      </c>
      <c r="G40" s="738" t="s">
        <v>59</v>
      </c>
      <c r="H40" s="737" t="s">
        <v>686</v>
      </c>
      <c r="I40" s="737" t="s">
        <v>686</v>
      </c>
      <c r="J40" s="672" t="s">
        <v>686</v>
      </c>
    </row>
    <row r="41" spans="1:10" ht="12" customHeight="1">
      <c r="A41" s="223"/>
      <c r="B41" s="223"/>
      <c r="C41" s="422" t="s">
        <v>211</v>
      </c>
      <c r="D41" s="102">
        <v>47</v>
      </c>
      <c r="E41" s="102">
        <v>32</v>
      </c>
      <c r="F41" s="102">
        <v>22</v>
      </c>
      <c r="G41" s="102">
        <v>19</v>
      </c>
      <c r="H41" s="102">
        <v>10</v>
      </c>
      <c r="I41" s="102">
        <v>6</v>
      </c>
      <c r="J41" s="672" t="s">
        <v>686</v>
      </c>
    </row>
    <row r="42" spans="1:10" ht="26.25" customHeight="1">
      <c r="A42" s="222" t="s">
        <v>215</v>
      </c>
      <c r="B42" s="222"/>
      <c r="C42" s="422" t="s">
        <v>108</v>
      </c>
      <c r="D42" s="102">
        <v>126</v>
      </c>
      <c r="E42" s="102">
        <v>64</v>
      </c>
      <c r="F42" s="102">
        <v>46</v>
      </c>
      <c r="G42" s="102">
        <v>42</v>
      </c>
      <c r="H42" s="102">
        <v>18</v>
      </c>
      <c r="I42" s="102">
        <v>15</v>
      </c>
      <c r="J42" s="672" t="s">
        <v>686</v>
      </c>
    </row>
    <row r="43" spans="1:10" ht="12" customHeight="1">
      <c r="A43" s="223"/>
      <c r="B43" s="223"/>
      <c r="C43" s="422" t="s">
        <v>107</v>
      </c>
      <c r="D43" s="102">
        <v>85</v>
      </c>
      <c r="E43" s="102">
        <v>51</v>
      </c>
      <c r="F43" s="102">
        <v>35</v>
      </c>
      <c r="G43" s="102">
        <v>32</v>
      </c>
      <c r="H43" s="102">
        <v>16</v>
      </c>
      <c r="I43" s="102">
        <v>13</v>
      </c>
      <c r="J43" s="672" t="s">
        <v>686</v>
      </c>
    </row>
    <row r="44" spans="1:10" ht="12" customHeight="1">
      <c r="A44" s="224"/>
      <c r="B44" s="224"/>
      <c r="C44" s="422" t="s">
        <v>211</v>
      </c>
      <c r="D44" s="102">
        <v>41</v>
      </c>
      <c r="E44" s="102">
        <v>13</v>
      </c>
      <c r="F44" s="102">
        <v>11</v>
      </c>
      <c r="G44" s="102">
        <v>10</v>
      </c>
      <c r="H44" s="738" t="s">
        <v>59</v>
      </c>
      <c r="I44" s="738" t="s">
        <v>59</v>
      </c>
      <c r="J44" s="672" t="s">
        <v>686</v>
      </c>
    </row>
    <row r="45" spans="1:10" ht="90" customHeight="1">
      <c r="A45" s="222" t="s">
        <v>795</v>
      </c>
      <c r="B45" s="222"/>
      <c r="C45" s="422" t="s">
        <v>108</v>
      </c>
      <c r="D45" s="102">
        <v>79</v>
      </c>
      <c r="E45" s="102">
        <v>41</v>
      </c>
      <c r="F45" s="102">
        <v>25</v>
      </c>
      <c r="G45" s="102">
        <v>22</v>
      </c>
      <c r="H45" s="102">
        <v>16</v>
      </c>
      <c r="I45" s="102">
        <v>12</v>
      </c>
      <c r="J45" s="672" t="s">
        <v>686</v>
      </c>
    </row>
    <row r="46" spans="1:10" ht="12" customHeight="1">
      <c r="A46" s="223"/>
      <c r="B46" s="223"/>
      <c r="C46" s="422" t="s">
        <v>107</v>
      </c>
      <c r="D46" s="102">
        <v>59</v>
      </c>
      <c r="E46" s="102">
        <v>30</v>
      </c>
      <c r="F46" s="102">
        <v>17</v>
      </c>
      <c r="G46" s="102">
        <v>16</v>
      </c>
      <c r="H46" s="102">
        <v>13</v>
      </c>
      <c r="I46" s="102">
        <v>9</v>
      </c>
      <c r="J46" s="672" t="s">
        <v>686</v>
      </c>
    </row>
    <row r="47" spans="1:10" ht="12" customHeight="1">
      <c r="A47" s="224"/>
      <c r="B47" s="224"/>
      <c r="C47" s="422" t="s">
        <v>211</v>
      </c>
      <c r="D47" s="102">
        <v>21</v>
      </c>
      <c r="E47" s="102">
        <v>11</v>
      </c>
      <c r="F47" s="765">
        <v>7</v>
      </c>
      <c r="G47" s="765">
        <v>6</v>
      </c>
      <c r="H47" s="738" t="s">
        <v>59</v>
      </c>
      <c r="I47" s="738" t="s">
        <v>59</v>
      </c>
      <c r="J47" s="672" t="s">
        <v>686</v>
      </c>
    </row>
    <row r="48" spans="1:10" ht="51">
      <c r="A48" s="222" t="s">
        <v>213</v>
      </c>
      <c r="B48" s="222"/>
      <c r="C48" s="422" t="s">
        <v>108</v>
      </c>
      <c r="D48" s="102">
        <v>9</v>
      </c>
      <c r="E48" s="102">
        <v>5</v>
      </c>
      <c r="F48" s="738" t="s">
        <v>59</v>
      </c>
      <c r="G48" s="738" t="s">
        <v>59</v>
      </c>
      <c r="H48" s="738" t="s">
        <v>59</v>
      </c>
      <c r="I48" s="738" t="s">
        <v>59</v>
      </c>
      <c r="J48" s="672" t="s">
        <v>686</v>
      </c>
    </row>
    <row r="49" spans="1:10" ht="12" customHeight="1">
      <c r="A49" s="224"/>
      <c r="B49" s="224"/>
      <c r="C49" s="422" t="s">
        <v>107</v>
      </c>
      <c r="D49" s="102">
        <v>7</v>
      </c>
      <c r="E49" s="765">
        <v>5</v>
      </c>
      <c r="F49" s="738" t="s">
        <v>59</v>
      </c>
      <c r="G49" s="738" t="s">
        <v>59</v>
      </c>
      <c r="H49" s="738" t="s">
        <v>59</v>
      </c>
      <c r="I49" s="738" t="s">
        <v>59</v>
      </c>
      <c r="J49" s="672" t="s">
        <v>686</v>
      </c>
    </row>
    <row r="50" spans="1:10" ht="12" customHeight="1">
      <c r="A50" s="224"/>
      <c r="B50" s="224"/>
      <c r="C50" s="422" t="s">
        <v>211</v>
      </c>
      <c r="D50" s="738" t="s">
        <v>59</v>
      </c>
      <c r="E50" s="737" t="s">
        <v>686</v>
      </c>
      <c r="F50" s="737" t="s">
        <v>686</v>
      </c>
      <c r="G50" s="737" t="s">
        <v>686</v>
      </c>
      <c r="H50" s="737" t="s">
        <v>686</v>
      </c>
      <c r="I50" s="737" t="s">
        <v>686</v>
      </c>
      <c r="J50" s="672" t="s">
        <v>686</v>
      </c>
    </row>
    <row r="51" spans="1:10" ht="26.25" customHeight="1">
      <c r="A51" s="222" t="s">
        <v>212</v>
      </c>
      <c r="B51" s="222"/>
      <c r="C51" s="422" t="s">
        <v>108</v>
      </c>
      <c r="D51" s="102">
        <v>211</v>
      </c>
      <c r="E51" s="102">
        <v>142</v>
      </c>
      <c r="F51" s="102">
        <v>69</v>
      </c>
      <c r="G51" s="102">
        <v>61</v>
      </c>
      <c r="H51" s="102">
        <v>73</v>
      </c>
      <c r="I51" s="102">
        <v>56</v>
      </c>
      <c r="J51" s="672" t="s">
        <v>686</v>
      </c>
    </row>
    <row r="52" spans="1:10" ht="12" customHeight="1">
      <c r="A52" s="224"/>
      <c r="B52" s="224"/>
      <c r="C52" s="422" t="s">
        <v>107</v>
      </c>
      <c r="D52" s="102">
        <v>165</v>
      </c>
      <c r="E52" s="102">
        <v>117</v>
      </c>
      <c r="F52" s="102">
        <v>54</v>
      </c>
      <c r="G52" s="102">
        <v>47</v>
      </c>
      <c r="H52" s="102">
        <v>63</v>
      </c>
      <c r="I52" s="102">
        <v>48</v>
      </c>
      <c r="J52" s="672" t="s">
        <v>686</v>
      </c>
    </row>
    <row r="53" spans="1:10" ht="12" customHeight="1">
      <c r="A53" s="217"/>
      <c r="B53" s="217"/>
      <c r="C53" s="422" t="s">
        <v>211</v>
      </c>
      <c r="D53" s="102">
        <v>45</v>
      </c>
      <c r="E53" s="102">
        <v>25</v>
      </c>
      <c r="F53" s="102">
        <v>14</v>
      </c>
      <c r="G53" s="102">
        <v>14</v>
      </c>
      <c r="H53" s="102">
        <v>10</v>
      </c>
      <c r="I53" s="102">
        <v>8</v>
      </c>
      <c r="J53" s="672" t="s">
        <v>686</v>
      </c>
    </row>
    <row r="54" spans="1:10" ht="13.5">
      <c r="A54" s="99"/>
      <c r="B54" s="99"/>
      <c r="C54" s="89"/>
      <c r="J54" s="327"/>
    </row>
    <row r="55" spans="1:10" ht="13.5">
      <c r="A55" s="21"/>
      <c r="B55" s="21"/>
      <c r="C55" s="89"/>
    </row>
    <row r="56" spans="1:10" ht="13.5">
      <c r="A56" s="21"/>
      <c r="B56" s="21"/>
      <c r="C56" s="89"/>
    </row>
    <row r="57" spans="1:10" ht="13.5">
      <c r="A57" s="99"/>
      <c r="B57" s="99"/>
      <c r="C57" s="89"/>
    </row>
    <row r="58" spans="1:10" ht="13.5">
      <c r="A58" s="21"/>
      <c r="B58" s="21"/>
      <c r="C58" s="89"/>
    </row>
    <row r="59" spans="1:10" ht="13.5">
      <c r="A59" s="21"/>
      <c r="B59" s="21"/>
      <c r="C59" s="89"/>
    </row>
    <row r="60" spans="1:10" ht="13.5">
      <c r="A60" s="99"/>
      <c r="B60" s="99"/>
      <c r="C60" s="89"/>
    </row>
    <row r="61" spans="1:10" ht="13.5">
      <c r="A61" s="21"/>
      <c r="B61" s="21"/>
      <c r="C61" s="89"/>
    </row>
    <row r="62" spans="1:10" ht="13.5">
      <c r="A62" s="21"/>
      <c r="B62" s="21"/>
      <c r="C62" s="89"/>
    </row>
    <row r="63" spans="1:10" ht="13.5">
      <c r="A63" s="99"/>
      <c r="B63" s="99"/>
      <c r="C63" s="89"/>
    </row>
    <row r="64" spans="1:10" ht="13.5">
      <c r="A64" s="21"/>
      <c r="B64" s="21"/>
      <c r="C64" s="89"/>
    </row>
    <row r="65" spans="1:10" ht="13.5">
      <c r="A65" s="21"/>
      <c r="B65" s="21"/>
      <c r="C65" s="89"/>
      <c r="J65" s="100"/>
    </row>
    <row r="66" spans="1:10" ht="13.5">
      <c r="A66" s="99"/>
      <c r="B66" s="99"/>
      <c r="C66" s="89"/>
      <c r="J66" s="100"/>
    </row>
    <row r="67" spans="1:10" ht="13.5">
      <c r="A67" s="21"/>
      <c r="B67" s="21"/>
      <c r="C67" s="89"/>
      <c r="J67" s="100"/>
    </row>
    <row r="68" spans="1:10" ht="13.5">
      <c r="A68" s="21"/>
      <c r="B68" s="21"/>
      <c r="C68" s="89"/>
      <c r="J68" s="100"/>
    </row>
  </sheetData>
  <mergeCells count="13">
    <mergeCell ref="A12:J12"/>
    <mergeCell ref="A28:J28"/>
    <mergeCell ref="A38:J38"/>
    <mergeCell ref="A1:J1"/>
    <mergeCell ref="A2:C2"/>
    <mergeCell ref="D2:D4"/>
    <mergeCell ref="E2:J2"/>
    <mergeCell ref="A3:C5"/>
    <mergeCell ref="E3:E4"/>
    <mergeCell ref="F3:G3"/>
    <mergeCell ref="H3:I3"/>
    <mergeCell ref="J3:J5"/>
    <mergeCell ref="D5:I5"/>
  </mergeCells>
  <hyperlinks>
    <hyperlink ref="K1" location="'Spis treści'!A1" display="POWRÓT"/>
    <hyperlink ref="K2" location="Contents!A1" display="RETURN"/>
  </hyperlinks>
  <pageMargins left="0.70866141732283472" right="0.70866141732283472" top="0.74803149606299213" bottom="0.74803149606299213" header="0.31496062992125984" footer="0.31496062992125984"/>
  <pageSetup paperSize="9" scale="95" fitToWidth="0" fitToHeight="0" orientation="portrait" r:id="rId1"/>
  <rowBreaks count="1" manualBreakCount="1">
    <brk id="37" max="8" man="1"/>
  </row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4">
    <tabColor theme="9" tint="-0.249977111117893"/>
  </sheetPr>
  <dimension ref="A1:J46"/>
  <sheetViews>
    <sheetView zoomScaleNormal="100" workbookViewId="0">
      <pane ySplit="4" topLeftCell="A5" activePane="bottomLeft" state="frozen"/>
      <selection sqref="A1:H1"/>
      <selection pane="bottomLeft" activeCell="N35" sqref="N35"/>
    </sheetView>
  </sheetViews>
  <sheetFormatPr defaultRowHeight="12.75"/>
  <cols>
    <col min="1" max="1" width="21.5703125" style="1" customWidth="1"/>
    <col min="2" max="2" width="5.7109375" style="1" customWidth="1"/>
    <col min="3" max="3" width="2.85546875" style="1" customWidth="1"/>
    <col min="4" max="9" width="9.7109375" style="1" customWidth="1"/>
    <col min="10" max="10" width="11.42578125" style="1" customWidth="1"/>
    <col min="11" max="16384" width="9.140625" style="1"/>
  </cols>
  <sheetData>
    <row r="1" spans="1:10" ht="30.75" customHeight="1" thickTop="1" thickBot="1">
      <c r="A1" s="966" t="s">
        <v>528</v>
      </c>
      <c r="B1" s="966"/>
      <c r="C1" s="966"/>
      <c r="D1" s="966"/>
      <c r="E1" s="966"/>
      <c r="F1" s="966"/>
      <c r="G1" s="966"/>
      <c r="H1" s="966"/>
      <c r="I1" s="966"/>
      <c r="J1" s="377" t="s">
        <v>420</v>
      </c>
    </row>
    <row r="2" spans="1:10" ht="13.5" customHeight="1" thickTop="1" thickBot="1">
      <c r="A2" s="824" t="s">
        <v>38</v>
      </c>
      <c r="B2" s="824"/>
      <c r="C2" s="825"/>
      <c r="D2" s="869" t="s">
        <v>10</v>
      </c>
      <c r="E2" s="823" t="s">
        <v>239</v>
      </c>
      <c r="F2" s="893"/>
      <c r="G2" s="893"/>
      <c r="H2" s="893"/>
      <c r="I2" s="893"/>
      <c r="J2" s="437" t="s">
        <v>444</v>
      </c>
    </row>
    <row r="3" spans="1:10" ht="54.75" customHeight="1" thickTop="1">
      <c r="A3" s="977" t="s">
        <v>238</v>
      </c>
      <c r="B3" s="977"/>
      <c r="C3" s="978"/>
      <c r="D3" s="896"/>
      <c r="E3" s="292" t="s">
        <v>17</v>
      </c>
      <c r="F3" s="292" t="s">
        <v>16</v>
      </c>
      <c r="G3" s="292" t="s">
        <v>15</v>
      </c>
      <c r="H3" s="292" t="s">
        <v>14</v>
      </c>
      <c r="I3" s="294" t="s">
        <v>13</v>
      </c>
    </row>
    <row r="4" spans="1:10" ht="12.75" customHeight="1">
      <c r="A4" s="979"/>
      <c r="B4" s="979"/>
      <c r="C4" s="980"/>
      <c r="D4" s="895"/>
      <c r="E4" s="823" t="s">
        <v>237</v>
      </c>
      <c r="F4" s="893"/>
      <c r="G4" s="893"/>
      <c r="H4" s="893"/>
      <c r="I4" s="893"/>
    </row>
    <row r="5" spans="1:10" ht="24.6" customHeight="1">
      <c r="A5" s="471" t="s">
        <v>88</v>
      </c>
      <c r="B5" s="652">
        <v>2014</v>
      </c>
      <c r="C5" s="232" t="s">
        <v>108</v>
      </c>
      <c r="D5" s="102">
        <v>4420</v>
      </c>
      <c r="E5" s="102">
        <v>949</v>
      </c>
      <c r="F5" s="102">
        <v>1357</v>
      </c>
      <c r="G5" s="102">
        <v>250</v>
      </c>
      <c r="H5" s="121">
        <v>1490</v>
      </c>
      <c r="I5" s="328">
        <v>375</v>
      </c>
    </row>
    <row r="6" spans="1:10" ht="13.5">
      <c r="A6" s="212"/>
      <c r="B6" s="212"/>
      <c r="C6" s="419" t="s">
        <v>107</v>
      </c>
      <c r="D6" s="102">
        <v>2484</v>
      </c>
      <c r="E6" s="102">
        <v>448</v>
      </c>
      <c r="F6" s="102">
        <v>698</v>
      </c>
      <c r="G6" s="102">
        <v>79</v>
      </c>
      <c r="H6" s="121">
        <v>1035</v>
      </c>
      <c r="I6" s="328">
        <v>224</v>
      </c>
    </row>
    <row r="7" spans="1:10" ht="13.5">
      <c r="A7" s="212"/>
      <c r="B7" s="212"/>
      <c r="C7" s="419" t="s">
        <v>106</v>
      </c>
      <c r="D7" s="102">
        <v>1936</v>
      </c>
      <c r="E7" s="102">
        <v>501</v>
      </c>
      <c r="F7" s="102">
        <v>660</v>
      </c>
      <c r="G7" s="102">
        <v>170</v>
      </c>
      <c r="H7" s="122">
        <v>454</v>
      </c>
      <c r="I7" s="328">
        <v>151</v>
      </c>
    </row>
    <row r="8" spans="1:10" s="98" customFormat="1" ht="24.6" customHeight="1">
      <c r="A8" s="412"/>
      <c r="B8" s="649">
        <v>2015</v>
      </c>
      <c r="C8" s="234" t="s">
        <v>108</v>
      </c>
      <c r="D8" s="104">
        <v>4561</v>
      </c>
      <c r="E8" s="104">
        <v>1014</v>
      </c>
      <c r="F8" s="104">
        <v>1437</v>
      </c>
      <c r="G8" s="104">
        <v>255</v>
      </c>
      <c r="H8" s="125">
        <v>1492</v>
      </c>
      <c r="I8" s="123">
        <v>364</v>
      </c>
      <c r="J8" s="1"/>
    </row>
    <row r="9" spans="1:10" s="98" customFormat="1" ht="13.5">
      <c r="A9" s="414"/>
      <c r="B9" s="651"/>
      <c r="C9" s="234" t="s">
        <v>107</v>
      </c>
      <c r="D9" s="104">
        <v>2536</v>
      </c>
      <c r="E9" s="104">
        <v>466</v>
      </c>
      <c r="F9" s="104">
        <v>732</v>
      </c>
      <c r="G9" s="104">
        <v>79</v>
      </c>
      <c r="H9" s="125">
        <v>1044</v>
      </c>
      <c r="I9" s="123">
        <v>215</v>
      </c>
      <c r="J9" s="1"/>
    </row>
    <row r="10" spans="1:10" s="98" customFormat="1" ht="13.5">
      <c r="A10" s="412"/>
      <c r="B10" s="649"/>
      <c r="C10" s="234" t="s">
        <v>106</v>
      </c>
      <c r="D10" s="104">
        <v>2025</v>
      </c>
      <c r="E10" s="104">
        <v>548</v>
      </c>
      <c r="F10" s="104">
        <v>704</v>
      </c>
      <c r="G10" s="104">
        <v>176</v>
      </c>
      <c r="H10" s="124">
        <v>447</v>
      </c>
      <c r="I10" s="123">
        <v>149</v>
      </c>
      <c r="J10" s="1"/>
    </row>
    <row r="11" spans="1:10" ht="24.6" customHeight="1">
      <c r="A11" s="407" t="s">
        <v>236</v>
      </c>
      <c r="B11" s="645"/>
      <c r="C11" s="403" t="s">
        <v>108</v>
      </c>
      <c r="D11" s="102">
        <v>3205</v>
      </c>
      <c r="E11" s="102">
        <v>477</v>
      </c>
      <c r="F11" s="102">
        <v>1009</v>
      </c>
      <c r="G11" s="102">
        <v>171</v>
      </c>
      <c r="H11" s="122">
        <v>1238</v>
      </c>
      <c r="I11" s="120">
        <v>310</v>
      </c>
    </row>
    <row r="12" spans="1:10" ht="13.5">
      <c r="A12" s="417"/>
      <c r="B12" s="417"/>
      <c r="C12" s="403" t="s">
        <v>107</v>
      </c>
      <c r="D12" s="102">
        <v>2019</v>
      </c>
      <c r="E12" s="102">
        <v>289</v>
      </c>
      <c r="F12" s="102">
        <v>583</v>
      </c>
      <c r="G12" s="102">
        <v>60</v>
      </c>
      <c r="H12" s="122">
        <v>894</v>
      </c>
      <c r="I12" s="120">
        <v>193</v>
      </c>
    </row>
    <row r="13" spans="1:10" ht="13.5">
      <c r="A13" s="417"/>
      <c r="B13" s="417"/>
      <c r="C13" s="403" t="s">
        <v>106</v>
      </c>
      <c r="D13" s="102">
        <v>1186</v>
      </c>
      <c r="E13" s="102">
        <v>187</v>
      </c>
      <c r="F13" s="102">
        <v>427</v>
      </c>
      <c r="G13" s="102">
        <v>112</v>
      </c>
      <c r="H13" s="122">
        <v>343</v>
      </c>
      <c r="I13" s="120">
        <v>117</v>
      </c>
    </row>
    <row r="14" spans="1:10" ht="24.6" customHeight="1">
      <c r="A14" s="170" t="s">
        <v>235</v>
      </c>
      <c r="B14" s="170"/>
      <c r="C14" s="403" t="s">
        <v>108</v>
      </c>
      <c r="D14" s="139">
        <v>652</v>
      </c>
      <c r="E14" s="139">
        <v>17</v>
      </c>
      <c r="F14" s="139">
        <v>156</v>
      </c>
      <c r="G14" s="139">
        <v>15</v>
      </c>
      <c r="H14" s="679">
        <v>327</v>
      </c>
      <c r="I14" s="680">
        <v>139</v>
      </c>
    </row>
    <row r="15" spans="1:10" ht="13.5">
      <c r="A15" s="417"/>
      <c r="B15" s="417"/>
      <c r="C15" s="403" t="s">
        <v>107</v>
      </c>
      <c r="D15" s="139">
        <v>389</v>
      </c>
      <c r="E15" s="139">
        <v>11</v>
      </c>
      <c r="F15" s="139">
        <v>75</v>
      </c>
      <c r="G15" s="739" t="s">
        <v>59</v>
      </c>
      <c r="H15" s="679">
        <v>214</v>
      </c>
      <c r="I15" s="680">
        <v>85</v>
      </c>
    </row>
    <row r="16" spans="1:10" ht="13.5">
      <c r="A16" s="417"/>
      <c r="B16" s="417"/>
      <c r="C16" s="403" t="s">
        <v>106</v>
      </c>
      <c r="D16" s="139">
        <v>264</v>
      </c>
      <c r="E16" s="139">
        <v>6</v>
      </c>
      <c r="F16" s="139">
        <v>80</v>
      </c>
      <c r="G16" s="139">
        <v>11</v>
      </c>
      <c r="H16" s="679">
        <v>113</v>
      </c>
      <c r="I16" s="680">
        <v>54</v>
      </c>
    </row>
    <row r="17" spans="1:9" ht="24.6" customHeight="1">
      <c r="A17" s="417" t="s">
        <v>53</v>
      </c>
      <c r="B17" s="417"/>
      <c r="C17" s="403" t="s">
        <v>108</v>
      </c>
      <c r="D17" s="102">
        <v>3316</v>
      </c>
      <c r="E17" s="102">
        <v>801</v>
      </c>
      <c r="F17" s="102">
        <v>1056</v>
      </c>
      <c r="G17" s="102">
        <v>198</v>
      </c>
      <c r="H17" s="121">
        <v>1044</v>
      </c>
      <c r="I17" s="120">
        <v>216</v>
      </c>
    </row>
    <row r="18" spans="1:9" ht="13.5">
      <c r="A18" s="417"/>
      <c r="B18" s="417"/>
      <c r="C18" s="403" t="s">
        <v>107</v>
      </c>
      <c r="D18" s="102">
        <v>1738</v>
      </c>
      <c r="E18" s="102">
        <v>327</v>
      </c>
      <c r="F18" s="102">
        <v>502</v>
      </c>
      <c r="G18" s="102">
        <v>56</v>
      </c>
      <c r="H18" s="121">
        <v>732</v>
      </c>
      <c r="I18" s="120">
        <v>122</v>
      </c>
    </row>
    <row r="19" spans="1:9" ht="13.5">
      <c r="A19" s="417"/>
      <c r="B19" s="417"/>
      <c r="C19" s="403" t="s">
        <v>106</v>
      </c>
      <c r="D19" s="102">
        <v>1577</v>
      </c>
      <c r="E19" s="102">
        <v>474</v>
      </c>
      <c r="F19" s="102">
        <v>554</v>
      </c>
      <c r="G19" s="102">
        <v>142</v>
      </c>
      <c r="H19" s="121">
        <v>313</v>
      </c>
      <c r="I19" s="120">
        <v>95</v>
      </c>
    </row>
    <row r="20" spans="1:9" ht="24.6" customHeight="1">
      <c r="A20" s="407" t="s">
        <v>234</v>
      </c>
      <c r="B20" s="645"/>
      <c r="C20" s="403" t="s">
        <v>108</v>
      </c>
      <c r="D20" s="102">
        <v>1356</v>
      </c>
      <c r="E20" s="102">
        <v>537</v>
      </c>
      <c r="F20" s="102">
        <v>428</v>
      </c>
      <c r="G20" s="102">
        <v>83</v>
      </c>
      <c r="H20" s="121">
        <v>254</v>
      </c>
      <c r="I20" s="120">
        <v>54</v>
      </c>
    </row>
    <row r="21" spans="1:9" ht="13.5">
      <c r="A21" s="407"/>
      <c r="B21" s="645"/>
      <c r="C21" s="403" t="s">
        <v>107</v>
      </c>
      <c r="D21" s="102">
        <v>517</v>
      </c>
      <c r="E21" s="102">
        <v>176</v>
      </c>
      <c r="F21" s="102">
        <v>150</v>
      </c>
      <c r="G21" s="102">
        <v>19</v>
      </c>
      <c r="H21" s="121">
        <v>150</v>
      </c>
      <c r="I21" s="120">
        <v>22</v>
      </c>
    </row>
    <row r="22" spans="1:9" ht="13.5">
      <c r="A22" s="407"/>
      <c r="B22" s="645"/>
      <c r="C22" s="403" t="s">
        <v>106</v>
      </c>
      <c r="D22" s="118">
        <v>839</v>
      </c>
      <c r="E22" s="118">
        <v>361</v>
      </c>
      <c r="F22" s="118">
        <v>278</v>
      </c>
      <c r="G22" s="118">
        <v>64</v>
      </c>
      <c r="H22" s="119">
        <v>104</v>
      </c>
      <c r="I22" s="119">
        <v>32</v>
      </c>
    </row>
    <row r="23" spans="1:9" ht="24.6" customHeight="1">
      <c r="A23" s="407" t="s">
        <v>233</v>
      </c>
      <c r="B23" s="645"/>
      <c r="C23" s="416" t="s">
        <v>108</v>
      </c>
      <c r="D23" s="118">
        <v>1960</v>
      </c>
      <c r="E23" s="118">
        <v>263</v>
      </c>
      <c r="F23" s="118">
        <v>628</v>
      </c>
      <c r="G23" s="118">
        <v>115</v>
      </c>
      <c r="H23" s="119">
        <v>790</v>
      </c>
      <c r="I23" s="119">
        <v>163</v>
      </c>
    </row>
    <row r="24" spans="1:9" ht="13.5">
      <c r="A24" s="407"/>
      <c r="B24" s="645"/>
      <c r="C24" s="416" t="s">
        <v>107</v>
      </c>
      <c r="D24" s="118">
        <v>1221</v>
      </c>
      <c r="E24" s="118">
        <v>150</v>
      </c>
      <c r="F24" s="118">
        <v>352</v>
      </c>
      <c r="G24" s="118">
        <v>37</v>
      </c>
      <c r="H24" s="119">
        <v>582</v>
      </c>
      <c r="I24" s="119">
        <v>100</v>
      </c>
    </row>
    <row r="25" spans="1:9" ht="13.5">
      <c r="A25" s="228"/>
      <c r="B25" s="228"/>
      <c r="C25" s="416" t="s">
        <v>106</v>
      </c>
      <c r="D25" s="118">
        <v>738</v>
      </c>
      <c r="E25" s="118">
        <v>113</v>
      </c>
      <c r="F25" s="118">
        <v>276</v>
      </c>
      <c r="G25" s="118">
        <v>78</v>
      </c>
      <c r="H25" s="118">
        <v>208</v>
      </c>
      <c r="I25" s="118">
        <v>63</v>
      </c>
    </row>
    <row r="26" spans="1:9" ht="24.6" customHeight="1">
      <c r="A26" s="415" t="s">
        <v>232</v>
      </c>
      <c r="B26" s="652"/>
      <c r="C26" s="403" t="s">
        <v>108</v>
      </c>
      <c r="D26" s="118">
        <v>1099</v>
      </c>
      <c r="E26" s="118">
        <v>206</v>
      </c>
      <c r="F26" s="118">
        <v>345</v>
      </c>
      <c r="G26" s="118">
        <v>50</v>
      </c>
      <c r="H26" s="118">
        <v>385</v>
      </c>
      <c r="I26" s="118">
        <v>112</v>
      </c>
    </row>
    <row r="27" spans="1:9" ht="13.5">
      <c r="A27" s="415"/>
      <c r="B27" s="652"/>
      <c r="C27" s="403" t="s">
        <v>107</v>
      </c>
      <c r="D27" s="102">
        <v>756</v>
      </c>
      <c r="E27" s="102">
        <v>137</v>
      </c>
      <c r="F27" s="102">
        <v>223</v>
      </c>
      <c r="G27" s="102">
        <v>22</v>
      </c>
      <c r="H27" s="102">
        <v>294</v>
      </c>
      <c r="I27" s="101">
        <v>80</v>
      </c>
    </row>
    <row r="28" spans="1:9" ht="13.5">
      <c r="A28" s="415"/>
      <c r="B28" s="652"/>
      <c r="C28" s="403" t="s">
        <v>106</v>
      </c>
      <c r="D28" s="102">
        <v>343</v>
      </c>
      <c r="E28" s="102">
        <v>69</v>
      </c>
      <c r="F28" s="102">
        <v>122</v>
      </c>
      <c r="G28" s="102">
        <v>28</v>
      </c>
      <c r="H28" s="102">
        <v>91</v>
      </c>
      <c r="I28" s="101">
        <v>32</v>
      </c>
    </row>
    <row r="29" spans="1:9" ht="24.6" customHeight="1">
      <c r="A29" s="407" t="s">
        <v>45</v>
      </c>
      <c r="B29" s="645"/>
      <c r="C29" s="403" t="s">
        <v>108</v>
      </c>
      <c r="D29" s="102">
        <v>243</v>
      </c>
      <c r="E29" s="102">
        <v>82</v>
      </c>
      <c r="F29" s="102">
        <v>91</v>
      </c>
      <c r="G29" s="102">
        <v>18</v>
      </c>
      <c r="H29" s="102">
        <v>47</v>
      </c>
      <c r="I29" s="817">
        <v>5</v>
      </c>
    </row>
    <row r="30" spans="1:9" ht="13.5">
      <c r="A30" s="415"/>
      <c r="B30" s="652"/>
      <c r="C30" s="403" t="s">
        <v>107</v>
      </c>
      <c r="D30" s="102">
        <v>169</v>
      </c>
      <c r="E30" s="102">
        <v>57</v>
      </c>
      <c r="F30" s="102">
        <v>64</v>
      </c>
      <c r="G30" s="765">
        <v>7</v>
      </c>
      <c r="H30" s="102">
        <v>38</v>
      </c>
      <c r="I30" s="700" t="s">
        <v>59</v>
      </c>
    </row>
    <row r="31" spans="1:9" ht="13.5">
      <c r="A31" s="415"/>
      <c r="B31" s="652"/>
      <c r="C31" s="403" t="s">
        <v>106</v>
      </c>
      <c r="D31" s="102">
        <v>74</v>
      </c>
      <c r="E31" s="102">
        <v>25</v>
      </c>
      <c r="F31" s="102">
        <v>27</v>
      </c>
      <c r="G31" s="102">
        <v>11</v>
      </c>
      <c r="H31" s="102">
        <v>9</v>
      </c>
      <c r="I31" s="700" t="s">
        <v>59</v>
      </c>
    </row>
    <row r="32" spans="1:9" ht="24.6" customHeight="1">
      <c r="A32" s="415" t="s">
        <v>51</v>
      </c>
      <c r="B32" s="652"/>
      <c r="C32" s="403" t="s">
        <v>108</v>
      </c>
      <c r="D32" s="102">
        <v>147</v>
      </c>
      <c r="E32" s="765">
        <v>7</v>
      </c>
      <c r="F32" s="102">
        <v>35</v>
      </c>
      <c r="G32" s="102">
        <v>6</v>
      </c>
      <c r="H32" s="102">
        <v>63</v>
      </c>
      <c r="I32" s="101">
        <v>35</v>
      </c>
    </row>
    <row r="33" spans="1:9" ht="13.5">
      <c r="A33" s="415"/>
      <c r="B33" s="652"/>
      <c r="C33" s="403" t="s">
        <v>107</v>
      </c>
      <c r="D33" s="102">
        <v>42</v>
      </c>
      <c r="E33" s="739" t="s">
        <v>59</v>
      </c>
      <c r="F33" s="102">
        <v>7</v>
      </c>
      <c r="G33" s="739" t="s">
        <v>59</v>
      </c>
      <c r="H33" s="102">
        <v>19</v>
      </c>
      <c r="I33" s="101">
        <v>13</v>
      </c>
    </row>
    <row r="34" spans="1:9" ht="13.5">
      <c r="A34" s="415"/>
      <c r="B34" s="652"/>
      <c r="C34" s="403" t="s">
        <v>106</v>
      </c>
      <c r="D34" s="102">
        <v>105</v>
      </c>
      <c r="E34" s="765">
        <v>5</v>
      </c>
      <c r="F34" s="102">
        <v>28</v>
      </c>
      <c r="G34" s="102">
        <v>6</v>
      </c>
      <c r="H34" s="102">
        <v>44</v>
      </c>
      <c r="I34" s="101">
        <v>22</v>
      </c>
    </row>
    <row r="35" spans="1:9" ht="24.6" customHeight="1">
      <c r="A35" s="415" t="s">
        <v>33</v>
      </c>
      <c r="B35" s="652"/>
      <c r="C35" s="403" t="s">
        <v>108</v>
      </c>
      <c r="D35" s="330">
        <v>33.4</v>
      </c>
      <c r="E35" s="330">
        <v>53.1</v>
      </c>
      <c r="F35" s="330">
        <v>41.7</v>
      </c>
      <c r="G35" s="330">
        <v>25.1</v>
      </c>
      <c r="H35" s="330">
        <v>37.200000000000003</v>
      </c>
      <c r="I35" s="672">
        <v>11</v>
      </c>
    </row>
    <row r="36" spans="1:9" ht="13.5">
      <c r="A36" s="415"/>
      <c r="B36" s="652"/>
      <c r="C36" s="403" t="s">
        <v>107</v>
      </c>
      <c r="D36" s="330">
        <v>42.2</v>
      </c>
      <c r="E36" s="330">
        <v>56.1</v>
      </c>
      <c r="F36" s="330">
        <v>49.7</v>
      </c>
      <c r="G36" s="330">
        <v>36.799999999999997</v>
      </c>
      <c r="H36" s="330">
        <v>43.6</v>
      </c>
      <c r="I36" s="672">
        <v>19.5</v>
      </c>
    </row>
    <row r="37" spans="1:9" ht="13.5">
      <c r="A37" s="415"/>
      <c r="B37" s="652"/>
      <c r="C37" s="403" t="s">
        <v>106</v>
      </c>
      <c r="D37" s="330">
        <v>26.4</v>
      </c>
      <c r="E37" s="330">
        <v>50.8</v>
      </c>
      <c r="F37" s="330">
        <v>35.700000000000003</v>
      </c>
      <c r="G37" s="330">
        <v>21.9</v>
      </c>
      <c r="H37" s="330">
        <v>27.8</v>
      </c>
      <c r="I37" s="672">
        <v>6.8</v>
      </c>
    </row>
    <row r="38" spans="1:9" ht="13.5">
      <c r="A38" s="21"/>
      <c r="B38" s="21"/>
    </row>
    <row r="39" spans="1:9" ht="13.5">
      <c r="A39" s="21"/>
      <c r="B39" s="21"/>
    </row>
    <row r="40" spans="1:9" ht="13.5">
      <c r="A40" s="21"/>
      <c r="B40" s="21"/>
    </row>
    <row r="41" spans="1:9" ht="13.5">
      <c r="A41" s="21"/>
      <c r="B41" s="21"/>
    </row>
    <row r="42" spans="1:9" ht="13.5">
      <c r="A42" s="21"/>
      <c r="B42" s="21"/>
    </row>
    <row r="43" spans="1:9" ht="13.5">
      <c r="A43" s="21"/>
      <c r="B43" s="21"/>
    </row>
    <row r="44" spans="1:9" ht="13.5">
      <c r="A44" s="21"/>
      <c r="B44" s="21"/>
    </row>
    <row r="45" spans="1:9" ht="13.5">
      <c r="A45" s="21"/>
      <c r="B45" s="21"/>
    </row>
    <row r="46" spans="1:9" ht="13.5">
      <c r="A46" s="21"/>
      <c r="B46" s="21"/>
    </row>
  </sheetData>
  <mergeCells count="6">
    <mergeCell ref="A3:C4"/>
    <mergeCell ref="E4:I4"/>
    <mergeCell ref="A1:I1"/>
    <mergeCell ref="A2:C2"/>
    <mergeCell ref="D2:D4"/>
    <mergeCell ref="E2:I2"/>
  </mergeCells>
  <hyperlinks>
    <hyperlink ref="J1" location="'Spis treści'!A1" display="POWRÓT"/>
    <hyperlink ref="J2" location="Contents!A1" display="RETURN"/>
  </hyperlinks>
  <pageMargins left="0.74803149606299213" right="0.74803149606299213" top="0.98425196850393704" bottom="0.98425196850393704" header="0.51181102362204722" footer="0.51181102362204722"/>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5">
    <tabColor theme="9" tint="-0.249977111117893"/>
  </sheetPr>
  <dimension ref="A1:J41"/>
  <sheetViews>
    <sheetView zoomScaleNormal="100" zoomScaleSheetLayoutView="100" workbookViewId="0">
      <pane ySplit="4" topLeftCell="A5" activePane="bottomLeft" state="frozen"/>
      <selection sqref="A1:H1"/>
      <selection pane="bottomLeft" activeCell="K16" sqref="K16"/>
    </sheetView>
  </sheetViews>
  <sheetFormatPr defaultRowHeight="12.75"/>
  <cols>
    <col min="1" max="1" width="22" style="1" customWidth="1"/>
    <col min="2" max="2" width="5.7109375" style="1" customWidth="1"/>
    <col min="3" max="3" width="2.28515625" style="1" customWidth="1"/>
    <col min="4" max="9" width="10.42578125" style="1" customWidth="1"/>
    <col min="10" max="10" width="16.85546875" style="1" customWidth="1"/>
    <col min="11" max="16384" width="9.140625" style="1"/>
  </cols>
  <sheetData>
    <row r="1" spans="1:10" ht="30.75" customHeight="1" thickTop="1" thickBot="1">
      <c r="A1" s="981" t="s">
        <v>527</v>
      </c>
      <c r="B1" s="981"/>
      <c r="C1" s="981"/>
      <c r="D1" s="981"/>
      <c r="E1" s="981"/>
      <c r="F1" s="981"/>
      <c r="G1" s="981"/>
      <c r="H1" s="981"/>
      <c r="I1" s="981"/>
      <c r="J1" s="377" t="s">
        <v>420</v>
      </c>
    </row>
    <row r="2" spans="1:10" ht="13.5" customHeight="1" thickTop="1" thickBot="1">
      <c r="A2" s="982" t="s">
        <v>38</v>
      </c>
      <c r="B2" s="982"/>
      <c r="C2" s="983"/>
      <c r="D2" s="984" t="s">
        <v>10</v>
      </c>
      <c r="E2" s="987" t="s">
        <v>239</v>
      </c>
      <c r="F2" s="988"/>
      <c r="G2" s="988"/>
      <c r="H2" s="988"/>
      <c r="I2" s="988"/>
      <c r="J2" s="437" t="s">
        <v>444</v>
      </c>
    </row>
    <row r="3" spans="1:10" ht="52.5" customHeight="1" thickTop="1">
      <c r="A3" s="989" t="s">
        <v>238</v>
      </c>
      <c r="B3" s="989"/>
      <c r="C3" s="990"/>
      <c r="D3" s="985"/>
      <c r="E3" s="301" t="s">
        <v>17</v>
      </c>
      <c r="F3" s="301" t="s">
        <v>16</v>
      </c>
      <c r="G3" s="301" t="s">
        <v>15</v>
      </c>
      <c r="H3" s="301" t="s">
        <v>14</v>
      </c>
      <c r="I3" s="127" t="s">
        <v>13</v>
      </c>
    </row>
    <row r="4" spans="1:10" ht="12.75" customHeight="1">
      <c r="A4" s="991"/>
      <c r="B4" s="991"/>
      <c r="C4" s="992"/>
      <c r="D4" s="986"/>
      <c r="E4" s="987" t="s">
        <v>237</v>
      </c>
      <c r="F4" s="988"/>
      <c r="G4" s="988"/>
      <c r="H4" s="988"/>
      <c r="I4" s="988"/>
    </row>
    <row r="5" spans="1:10" ht="23.25" customHeight="1">
      <c r="A5" s="213" t="s">
        <v>88</v>
      </c>
      <c r="B5" s="217">
        <v>2014</v>
      </c>
      <c r="C5" s="424" t="s">
        <v>108</v>
      </c>
      <c r="D5" s="102">
        <v>297</v>
      </c>
      <c r="E5" s="102">
        <v>40</v>
      </c>
      <c r="F5" s="102">
        <v>82</v>
      </c>
      <c r="G5" s="102">
        <v>17</v>
      </c>
      <c r="H5" s="121">
        <v>123</v>
      </c>
      <c r="I5" s="328">
        <v>35</v>
      </c>
    </row>
    <row r="6" spans="1:10" ht="13.5">
      <c r="A6" s="214"/>
      <c r="B6" s="214"/>
      <c r="C6" s="425" t="s">
        <v>107</v>
      </c>
      <c r="D6" s="102">
        <v>178</v>
      </c>
      <c r="E6" s="102">
        <v>20</v>
      </c>
      <c r="F6" s="102">
        <v>39</v>
      </c>
      <c r="G6" s="346">
        <v>8</v>
      </c>
      <c r="H6" s="102">
        <v>89</v>
      </c>
      <c r="I6" s="101">
        <v>22</v>
      </c>
    </row>
    <row r="7" spans="1:10" ht="13.5">
      <c r="A7" s="214"/>
      <c r="B7" s="214"/>
      <c r="C7" s="425" t="s">
        <v>106</v>
      </c>
      <c r="D7" s="102">
        <v>119</v>
      </c>
      <c r="E7" s="102">
        <v>21</v>
      </c>
      <c r="F7" s="102">
        <v>42</v>
      </c>
      <c r="G7" s="102">
        <v>9</v>
      </c>
      <c r="H7" s="102">
        <v>35</v>
      </c>
      <c r="I7" s="101">
        <v>13</v>
      </c>
    </row>
    <row r="8" spans="1:10" s="98" customFormat="1" ht="23.25" customHeight="1">
      <c r="A8" s="215"/>
      <c r="B8" s="215">
        <v>2015</v>
      </c>
      <c r="C8" s="426" t="s">
        <v>108</v>
      </c>
      <c r="D8" s="104">
        <v>291</v>
      </c>
      <c r="E8" s="104">
        <v>45</v>
      </c>
      <c r="F8" s="104">
        <v>90</v>
      </c>
      <c r="G8" s="104">
        <v>13</v>
      </c>
      <c r="H8" s="125">
        <v>107</v>
      </c>
      <c r="I8" s="123">
        <v>36</v>
      </c>
      <c r="J8" s="1"/>
    </row>
    <row r="9" spans="1:10" s="98" customFormat="1" ht="13.5">
      <c r="A9" s="215"/>
      <c r="B9" s="215"/>
      <c r="C9" s="426" t="s">
        <v>107</v>
      </c>
      <c r="D9" s="104">
        <v>170</v>
      </c>
      <c r="E9" s="104">
        <v>24</v>
      </c>
      <c r="F9" s="104">
        <v>43</v>
      </c>
      <c r="G9" s="740" t="s">
        <v>59</v>
      </c>
      <c r="H9" s="104">
        <v>73</v>
      </c>
      <c r="I9" s="110">
        <v>25</v>
      </c>
      <c r="J9" s="1"/>
    </row>
    <row r="10" spans="1:10" s="98" customFormat="1" ht="13.5">
      <c r="A10" s="215"/>
      <c r="B10" s="215"/>
      <c r="C10" s="426" t="s">
        <v>106</v>
      </c>
      <c r="D10" s="104">
        <v>121</v>
      </c>
      <c r="E10" s="104">
        <v>20</v>
      </c>
      <c r="F10" s="104">
        <v>47</v>
      </c>
      <c r="G10" s="104">
        <v>9</v>
      </c>
      <c r="H10" s="104">
        <v>34</v>
      </c>
      <c r="I10" s="110">
        <v>11</v>
      </c>
      <c r="J10" s="1"/>
    </row>
    <row r="11" spans="1:10" ht="13.5">
      <c r="A11" s="216" t="s">
        <v>244</v>
      </c>
      <c r="B11" s="216"/>
      <c r="C11" s="426"/>
      <c r="D11" s="102"/>
      <c r="E11" s="102"/>
      <c r="F11" s="102"/>
      <c r="G11" s="102"/>
      <c r="H11" s="121"/>
      <c r="I11" s="120"/>
    </row>
    <row r="12" spans="1:10" ht="23.25" customHeight="1">
      <c r="A12" s="408" t="s">
        <v>233</v>
      </c>
      <c r="B12" s="646"/>
      <c r="C12" s="427" t="s">
        <v>108</v>
      </c>
      <c r="D12" s="102">
        <v>235</v>
      </c>
      <c r="E12" s="102">
        <v>25</v>
      </c>
      <c r="F12" s="102">
        <v>68</v>
      </c>
      <c r="G12" s="102">
        <v>10</v>
      </c>
      <c r="H12" s="121">
        <v>98</v>
      </c>
      <c r="I12" s="120">
        <v>35</v>
      </c>
    </row>
    <row r="13" spans="1:10" ht="13.5">
      <c r="A13" s="229"/>
      <c r="B13" s="229"/>
      <c r="C13" s="427" t="s">
        <v>107</v>
      </c>
      <c r="D13" s="102">
        <v>150</v>
      </c>
      <c r="E13" s="102">
        <v>17</v>
      </c>
      <c r="F13" s="102">
        <v>38</v>
      </c>
      <c r="G13" s="740" t="s">
        <v>59</v>
      </c>
      <c r="H13" s="121">
        <v>68</v>
      </c>
      <c r="I13" s="120">
        <v>24</v>
      </c>
    </row>
    <row r="14" spans="1:10" ht="13.5">
      <c r="A14" s="229"/>
      <c r="B14" s="229"/>
      <c r="C14" s="427" t="s">
        <v>106</v>
      </c>
      <c r="D14" s="102">
        <v>85</v>
      </c>
      <c r="E14" s="102">
        <v>7</v>
      </c>
      <c r="F14" s="102">
        <v>30</v>
      </c>
      <c r="G14" s="102">
        <v>6</v>
      </c>
      <c r="H14" s="121">
        <v>30</v>
      </c>
      <c r="I14" s="120">
        <v>11</v>
      </c>
    </row>
    <row r="15" spans="1:10" ht="23.25" customHeight="1">
      <c r="A15" s="230" t="s">
        <v>235</v>
      </c>
      <c r="B15" s="230"/>
      <c r="C15" s="427" t="s">
        <v>108</v>
      </c>
      <c r="D15" s="139">
        <v>34</v>
      </c>
      <c r="E15" s="740" t="s">
        <v>59</v>
      </c>
      <c r="F15" s="740" t="s">
        <v>59</v>
      </c>
      <c r="G15" s="740" t="s">
        <v>59</v>
      </c>
      <c r="H15" s="679">
        <v>18</v>
      </c>
      <c r="I15" s="680">
        <v>10</v>
      </c>
    </row>
    <row r="16" spans="1:10" ht="13.5">
      <c r="A16" s="229"/>
      <c r="B16" s="229"/>
      <c r="C16" s="427" t="s">
        <v>107</v>
      </c>
      <c r="D16" s="139">
        <v>24</v>
      </c>
      <c r="E16" s="740" t="s">
        <v>59</v>
      </c>
      <c r="F16" s="740" t="s">
        <v>59</v>
      </c>
      <c r="G16" s="685" t="s">
        <v>686</v>
      </c>
      <c r="H16" s="679">
        <v>14</v>
      </c>
      <c r="I16" s="680">
        <v>7</v>
      </c>
    </row>
    <row r="17" spans="1:9" ht="13.5">
      <c r="A17" s="229"/>
      <c r="B17" s="229"/>
      <c r="C17" s="427" t="s">
        <v>106</v>
      </c>
      <c r="D17" s="139">
        <v>10</v>
      </c>
      <c r="E17" s="348" t="s">
        <v>686</v>
      </c>
      <c r="F17" s="740" t="s">
        <v>59</v>
      </c>
      <c r="G17" s="740" t="s">
        <v>59</v>
      </c>
      <c r="H17" s="740" t="s">
        <v>59</v>
      </c>
      <c r="I17" s="700" t="s">
        <v>59</v>
      </c>
    </row>
    <row r="18" spans="1:9" ht="13.5">
      <c r="A18" s="229" t="s">
        <v>243</v>
      </c>
      <c r="B18" s="229"/>
      <c r="C18" s="427" t="s">
        <v>108</v>
      </c>
      <c r="D18" s="102">
        <v>228</v>
      </c>
      <c r="E18" s="102">
        <v>34</v>
      </c>
      <c r="F18" s="102">
        <v>78</v>
      </c>
      <c r="G18" s="102">
        <v>11</v>
      </c>
      <c r="H18" s="121">
        <v>81</v>
      </c>
      <c r="I18" s="120">
        <v>25</v>
      </c>
    </row>
    <row r="19" spans="1:9" ht="13.5">
      <c r="A19" s="229"/>
      <c r="B19" s="229"/>
      <c r="C19" s="427" t="s">
        <v>107</v>
      </c>
      <c r="D19" s="102">
        <v>125</v>
      </c>
      <c r="E19" s="102">
        <v>17</v>
      </c>
      <c r="F19" s="102">
        <v>36</v>
      </c>
      <c r="G19" s="740" t="s">
        <v>59</v>
      </c>
      <c r="H19" s="121">
        <v>51</v>
      </c>
      <c r="I19" s="120">
        <v>17</v>
      </c>
    </row>
    <row r="20" spans="1:9" ht="13.5">
      <c r="A20" s="229"/>
      <c r="B20" s="229"/>
      <c r="C20" s="427" t="s">
        <v>106</v>
      </c>
      <c r="D20" s="102">
        <v>103</v>
      </c>
      <c r="E20" s="102">
        <v>17</v>
      </c>
      <c r="F20" s="102">
        <v>42</v>
      </c>
      <c r="G20" s="102">
        <v>7</v>
      </c>
      <c r="H20" s="121">
        <v>29</v>
      </c>
      <c r="I20" s="120">
        <v>9</v>
      </c>
    </row>
    <row r="21" spans="1:9" ht="23.25" customHeight="1">
      <c r="A21" s="408" t="s">
        <v>242</v>
      </c>
      <c r="B21" s="646"/>
      <c r="C21" s="427" t="s">
        <v>108</v>
      </c>
      <c r="D21" s="102">
        <v>56</v>
      </c>
      <c r="E21" s="102">
        <v>20</v>
      </c>
      <c r="F21" s="102">
        <v>22</v>
      </c>
      <c r="G21" s="740" t="s">
        <v>59</v>
      </c>
      <c r="H21" s="121">
        <v>9</v>
      </c>
      <c r="I21" s="700" t="s">
        <v>59</v>
      </c>
    </row>
    <row r="22" spans="1:9" ht="13.5">
      <c r="A22" s="408"/>
      <c r="B22" s="646"/>
      <c r="C22" s="427" t="s">
        <v>107</v>
      </c>
      <c r="D22" s="102">
        <v>20</v>
      </c>
      <c r="E22" s="102">
        <v>7</v>
      </c>
      <c r="F22" s="102">
        <v>6</v>
      </c>
      <c r="G22" s="740" t="s">
        <v>59</v>
      </c>
      <c r="H22" s="121">
        <v>5</v>
      </c>
      <c r="I22" s="700" t="s">
        <v>59</v>
      </c>
    </row>
    <row r="23" spans="1:9" ht="13.5">
      <c r="A23" s="408"/>
      <c r="B23" s="646"/>
      <c r="C23" s="427" t="s">
        <v>106</v>
      </c>
      <c r="D23" s="102">
        <v>36</v>
      </c>
      <c r="E23" s="102">
        <v>13</v>
      </c>
      <c r="F23" s="102">
        <v>16</v>
      </c>
      <c r="G23" s="740" t="s">
        <v>59</v>
      </c>
      <c r="H23" s="740" t="s">
        <v>59</v>
      </c>
      <c r="I23" s="349" t="s">
        <v>686</v>
      </c>
    </row>
    <row r="24" spans="1:9" ht="23.25" customHeight="1">
      <c r="A24" s="408" t="s">
        <v>241</v>
      </c>
      <c r="B24" s="646"/>
      <c r="C24" s="427" t="s">
        <v>108</v>
      </c>
      <c r="D24" s="102">
        <v>173</v>
      </c>
      <c r="E24" s="102">
        <v>14</v>
      </c>
      <c r="F24" s="102">
        <v>56</v>
      </c>
      <c r="G24" s="102">
        <v>8</v>
      </c>
      <c r="H24" s="121">
        <v>71</v>
      </c>
      <c r="I24" s="120">
        <v>24</v>
      </c>
    </row>
    <row r="25" spans="1:9" ht="13.5">
      <c r="A25" s="408"/>
      <c r="B25" s="646"/>
      <c r="C25" s="427" t="s">
        <v>107</v>
      </c>
      <c r="D25" s="102">
        <v>105</v>
      </c>
      <c r="E25" s="102">
        <v>10</v>
      </c>
      <c r="F25" s="102">
        <v>30</v>
      </c>
      <c r="G25" s="740" t="s">
        <v>59</v>
      </c>
      <c r="H25" s="121">
        <v>47</v>
      </c>
      <c r="I25" s="120">
        <v>15</v>
      </c>
    </row>
    <row r="26" spans="1:9" ht="13.5">
      <c r="A26" s="231"/>
      <c r="B26" s="231"/>
      <c r="C26" s="427" t="s">
        <v>106</v>
      </c>
      <c r="D26" s="102">
        <v>67</v>
      </c>
      <c r="E26" s="740" t="s">
        <v>59</v>
      </c>
      <c r="F26" s="102">
        <v>25</v>
      </c>
      <c r="G26" s="765">
        <v>5</v>
      </c>
      <c r="H26" s="102">
        <v>25</v>
      </c>
      <c r="I26" s="101">
        <v>9</v>
      </c>
    </row>
    <row r="27" spans="1:9" ht="23.25" customHeight="1">
      <c r="A27" s="217" t="s">
        <v>240</v>
      </c>
      <c r="B27" s="217"/>
      <c r="C27" s="427" t="s">
        <v>108</v>
      </c>
      <c r="D27" s="102">
        <v>49</v>
      </c>
      <c r="E27" s="102">
        <v>11</v>
      </c>
      <c r="F27" s="102">
        <v>10</v>
      </c>
      <c r="G27" s="740" t="s">
        <v>59</v>
      </c>
      <c r="H27" s="102">
        <v>20</v>
      </c>
      <c r="I27" s="101">
        <v>7</v>
      </c>
    </row>
    <row r="28" spans="1:9" ht="13.5">
      <c r="A28" s="217"/>
      <c r="B28" s="217"/>
      <c r="C28" s="427" t="s">
        <v>107</v>
      </c>
      <c r="D28" s="102">
        <v>36</v>
      </c>
      <c r="E28" s="102">
        <v>7</v>
      </c>
      <c r="F28" s="102">
        <v>7</v>
      </c>
      <c r="G28" s="348" t="s">
        <v>686</v>
      </c>
      <c r="H28" s="102">
        <v>17</v>
      </c>
      <c r="I28" s="101">
        <v>6</v>
      </c>
    </row>
    <row r="29" spans="1:9" ht="13.5">
      <c r="A29" s="217"/>
      <c r="B29" s="217"/>
      <c r="C29" s="427" t="s">
        <v>106</v>
      </c>
      <c r="D29" s="102">
        <v>13</v>
      </c>
      <c r="E29" s="740" t="s">
        <v>59</v>
      </c>
      <c r="F29" s="740" t="s">
        <v>59</v>
      </c>
      <c r="G29" s="740" t="s">
        <v>59</v>
      </c>
      <c r="H29" s="740" t="s">
        <v>59</v>
      </c>
      <c r="I29" s="700" t="s">
        <v>59</v>
      </c>
    </row>
    <row r="30" spans="1:9" ht="23.25" customHeight="1">
      <c r="A30" s="217" t="s">
        <v>33</v>
      </c>
      <c r="B30" s="217"/>
      <c r="C30" s="427" t="s">
        <v>108</v>
      </c>
      <c r="D30" s="139">
        <v>11.6</v>
      </c>
      <c r="E30" s="139">
        <v>21.7</v>
      </c>
      <c r="F30" s="139">
        <v>15.8</v>
      </c>
      <c r="G30" s="139">
        <v>7.2</v>
      </c>
      <c r="H30" s="139">
        <v>13.1</v>
      </c>
      <c r="I30" s="672">
        <v>5</v>
      </c>
    </row>
    <row r="31" spans="1:9" ht="13.5">
      <c r="A31" s="217"/>
      <c r="B31" s="217"/>
      <c r="C31" s="427" t="s">
        <v>107</v>
      </c>
      <c r="D31" s="139">
        <v>13.8</v>
      </c>
      <c r="E31" s="330">
        <v>23.4</v>
      </c>
      <c r="F31" s="139">
        <v>16.2</v>
      </c>
      <c r="G31" s="139">
        <v>8.6999999999999993</v>
      </c>
      <c r="H31" s="139">
        <v>13.8</v>
      </c>
      <c r="I31" s="326">
        <v>8.8000000000000007</v>
      </c>
    </row>
    <row r="32" spans="1:9" ht="13.5">
      <c r="A32" s="217"/>
      <c r="B32" s="217"/>
      <c r="C32" s="427" t="s">
        <v>106</v>
      </c>
      <c r="D32" s="139">
        <v>9.6</v>
      </c>
      <c r="E32" s="330">
        <v>19.899999999999999</v>
      </c>
      <c r="F32" s="139">
        <v>15.5</v>
      </c>
      <c r="G32" s="139">
        <v>6.6</v>
      </c>
      <c r="H32" s="330">
        <v>11.9</v>
      </c>
      <c r="I32" s="672">
        <v>2.5</v>
      </c>
    </row>
    <row r="33" spans="1:2" ht="13.5">
      <c r="A33" s="21"/>
      <c r="B33" s="21"/>
    </row>
    <row r="34" spans="1:2" ht="13.5">
      <c r="A34" s="21"/>
      <c r="B34" s="21"/>
    </row>
    <row r="35" spans="1:2" ht="13.5">
      <c r="A35" s="21"/>
      <c r="B35" s="21"/>
    </row>
    <row r="36" spans="1:2" ht="13.5">
      <c r="A36" s="21"/>
      <c r="B36" s="21"/>
    </row>
    <row r="37" spans="1:2" ht="13.5">
      <c r="A37" s="21"/>
      <c r="B37" s="21"/>
    </row>
    <row r="38" spans="1:2" ht="13.5">
      <c r="A38" s="21"/>
      <c r="B38" s="21"/>
    </row>
    <row r="39" spans="1:2" ht="13.5">
      <c r="A39" s="21"/>
      <c r="B39" s="21"/>
    </row>
    <row r="40" spans="1:2" ht="13.5">
      <c r="A40" s="21"/>
      <c r="B40" s="21"/>
    </row>
    <row r="41" spans="1:2" ht="13.5">
      <c r="A41" s="21"/>
      <c r="B41" s="21"/>
    </row>
  </sheetData>
  <mergeCells count="6">
    <mergeCell ref="A1:I1"/>
    <mergeCell ref="A2:C2"/>
    <mergeCell ref="D2:D4"/>
    <mergeCell ref="E2:I2"/>
    <mergeCell ref="A3:C4"/>
    <mergeCell ref="E4:I4"/>
  </mergeCells>
  <hyperlinks>
    <hyperlink ref="J1" location="'Spis treści'!A1" display="POWRÓT"/>
    <hyperlink ref="J2" location="Contents!A1" display="RETURN"/>
  </hyperlinks>
  <pageMargins left="0.70866141732283472" right="0.70866141732283472" top="0.74803149606299213" bottom="0.74803149606299213" header="0.31496062992125984" footer="0.31496062992125984"/>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6">
    <tabColor theme="9" tint="-0.249977111117893"/>
  </sheetPr>
  <dimension ref="A1:K23"/>
  <sheetViews>
    <sheetView zoomScaleNormal="100" workbookViewId="0">
      <pane ySplit="4" topLeftCell="A5" activePane="bottomLeft" state="frozen"/>
      <selection sqref="A1:H1"/>
      <selection pane="bottomLeft" sqref="A1:J1"/>
    </sheetView>
  </sheetViews>
  <sheetFormatPr defaultRowHeight="12.75"/>
  <cols>
    <col min="1" max="1" width="18.140625" style="1" customWidth="1"/>
    <col min="2" max="2" width="5.7109375" style="1" customWidth="1"/>
    <col min="3" max="3" width="2.140625" style="37" customWidth="1"/>
    <col min="4" max="10" width="9" style="1" customWidth="1"/>
    <col min="11" max="11" width="13" style="1" customWidth="1"/>
    <col min="12" max="16384" width="9.140625" style="1"/>
  </cols>
  <sheetData>
    <row r="1" spans="1:11" ht="30" customHeight="1" thickTop="1" thickBot="1">
      <c r="A1" s="849" t="s">
        <v>507</v>
      </c>
      <c r="B1" s="849"/>
      <c r="C1" s="849"/>
      <c r="D1" s="849"/>
      <c r="E1" s="849"/>
      <c r="F1" s="849"/>
      <c r="G1" s="849"/>
      <c r="H1" s="849"/>
      <c r="I1" s="849"/>
      <c r="J1" s="849"/>
      <c r="K1" s="377" t="s">
        <v>420</v>
      </c>
    </row>
    <row r="2" spans="1:11" ht="24" customHeight="1" thickTop="1" thickBot="1">
      <c r="A2" s="824" t="s">
        <v>38</v>
      </c>
      <c r="B2" s="824"/>
      <c r="C2" s="825"/>
      <c r="D2" s="822" t="s">
        <v>10</v>
      </c>
      <c r="E2" s="823" t="s">
        <v>254</v>
      </c>
      <c r="F2" s="893"/>
      <c r="G2" s="893"/>
      <c r="H2" s="894"/>
      <c r="I2" s="882" t="s">
        <v>253</v>
      </c>
      <c r="J2" s="882" t="s">
        <v>252</v>
      </c>
      <c r="K2" s="437" t="s">
        <v>444</v>
      </c>
    </row>
    <row r="3" spans="1:11" ht="24" customHeight="1" thickTop="1">
      <c r="A3" s="993" t="s">
        <v>238</v>
      </c>
      <c r="B3" s="993"/>
      <c r="C3" s="994"/>
      <c r="D3" s="822"/>
      <c r="E3" s="287" t="s">
        <v>251</v>
      </c>
      <c r="F3" s="287" t="s">
        <v>250</v>
      </c>
      <c r="G3" s="287">
        <v>40</v>
      </c>
      <c r="H3" s="288" t="s">
        <v>249</v>
      </c>
      <c r="I3" s="901"/>
      <c r="J3" s="972"/>
    </row>
    <row r="4" spans="1:11" ht="24" customHeight="1">
      <c r="A4" s="995"/>
      <c r="B4" s="995"/>
      <c r="C4" s="996"/>
      <c r="D4" s="823" t="s">
        <v>12</v>
      </c>
      <c r="E4" s="893"/>
      <c r="F4" s="893"/>
      <c r="G4" s="893"/>
      <c r="H4" s="893"/>
      <c r="I4" s="893"/>
      <c r="J4" s="901"/>
    </row>
    <row r="5" spans="1:11" ht="18" customHeight="1">
      <c r="A5" s="651" t="s">
        <v>88</v>
      </c>
      <c r="B5" s="652">
        <v>2014</v>
      </c>
      <c r="C5" s="254" t="s">
        <v>108</v>
      </c>
      <c r="D5" s="102">
        <v>3185</v>
      </c>
      <c r="E5" s="102">
        <v>155</v>
      </c>
      <c r="F5" s="102">
        <v>522</v>
      </c>
      <c r="G5" s="102">
        <v>2066</v>
      </c>
      <c r="H5" s="102">
        <v>332</v>
      </c>
      <c r="I5" s="102">
        <v>110</v>
      </c>
      <c r="J5" s="101">
        <v>37.6</v>
      </c>
    </row>
    <row r="6" spans="1:11" ht="13.5">
      <c r="A6" s="415"/>
      <c r="B6" s="652"/>
      <c r="C6" s="254" t="s">
        <v>107</v>
      </c>
      <c r="D6" s="102">
        <v>1687</v>
      </c>
      <c r="E6" s="102">
        <v>64</v>
      </c>
      <c r="F6" s="102">
        <v>214</v>
      </c>
      <c r="G6" s="102">
        <v>1104</v>
      </c>
      <c r="H6" s="102">
        <v>247</v>
      </c>
      <c r="I6" s="102">
        <v>58</v>
      </c>
      <c r="J6" s="101">
        <v>38.799999999999997</v>
      </c>
    </row>
    <row r="7" spans="1:11" ht="13.5">
      <c r="A7" s="415"/>
      <c r="B7" s="652"/>
      <c r="C7" s="254" t="s">
        <v>106</v>
      </c>
      <c r="D7" s="102">
        <v>1499</v>
      </c>
      <c r="E7" s="102">
        <v>91</v>
      </c>
      <c r="F7" s="102">
        <v>308</v>
      </c>
      <c r="G7" s="102">
        <v>962</v>
      </c>
      <c r="H7" s="102">
        <v>85</v>
      </c>
      <c r="I7" s="102">
        <v>52</v>
      </c>
      <c r="J7" s="101">
        <v>36.200000000000003</v>
      </c>
    </row>
    <row r="8" spans="1:11" s="98" customFormat="1" ht="18" customHeight="1">
      <c r="A8" s="414"/>
      <c r="B8" s="651">
        <v>2015</v>
      </c>
      <c r="C8" s="236" t="s">
        <v>108</v>
      </c>
      <c r="D8" s="104">
        <v>3316</v>
      </c>
      <c r="E8" s="104">
        <v>113</v>
      </c>
      <c r="F8" s="104">
        <v>654</v>
      </c>
      <c r="G8" s="104">
        <v>2102</v>
      </c>
      <c r="H8" s="104">
        <v>319</v>
      </c>
      <c r="I8" s="104">
        <v>127</v>
      </c>
      <c r="J8" s="108">
        <v>37.700000000000003</v>
      </c>
      <c r="K8" s="1"/>
    </row>
    <row r="9" spans="1:11" s="98" customFormat="1" ht="13.5">
      <c r="A9" s="414"/>
      <c r="B9" s="651"/>
      <c r="C9" s="236" t="s">
        <v>107</v>
      </c>
      <c r="D9" s="104">
        <v>1738</v>
      </c>
      <c r="E9" s="104">
        <v>40</v>
      </c>
      <c r="F9" s="104">
        <v>302</v>
      </c>
      <c r="G9" s="104">
        <v>1098</v>
      </c>
      <c r="H9" s="104">
        <v>235</v>
      </c>
      <c r="I9" s="104">
        <v>63</v>
      </c>
      <c r="J9" s="110">
        <v>38.799999999999997</v>
      </c>
      <c r="K9" s="1"/>
    </row>
    <row r="10" spans="1:11" s="98" customFormat="1" ht="13.5">
      <c r="A10" s="414"/>
      <c r="B10" s="651"/>
      <c r="C10" s="236" t="s">
        <v>106</v>
      </c>
      <c r="D10" s="104">
        <v>1577</v>
      </c>
      <c r="E10" s="104">
        <v>74</v>
      </c>
      <c r="F10" s="104">
        <v>352</v>
      </c>
      <c r="G10" s="104">
        <v>1004</v>
      </c>
      <c r="H10" s="104">
        <v>84</v>
      </c>
      <c r="I10" s="104">
        <v>64</v>
      </c>
      <c r="J10" s="110">
        <v>36.5</v>
      </c>
      <c r="K10" s="1"/>
    </row>
    <row r="11" spans="1:11" ht="13.5">
      <c r="A11" s="415" t="s">
        <v>341</v>
      </c>
      <c r="B11" s="652"/>
      <c r="C11" s="254"/>
      <c r="D11" s="111"/>
      <c r="E11" s="111"/>
      <c r="F11" s="111"/>
      <c r="G11" s="111"/>
      <c r="H11" s="111"/>
      <c r="I11" s="111"/>
      <c r="J11" s="128"/>
    </row>
    <row r="12" spans="1:11" ht="18" customHeight="1">
      <c r="A12" s="407" t="s">
        <v>248</v>
      </c>
      <c r="B12" s="645"/>
      <c r="C12" s="239" t="s">
        <v>108</v>
      </c>
      <c r="D12" s="102">
        <v>1315</v>
      </c>
      <c r="E12" s="102">
        <v>27</v>
      </c>
      <c r="F12" s="102">
        <v>245</v>
      </c>
      <c r="G12" s="102">
        <v>859</v>
      </c>
      <c r="H12" s="102">
        <v>143</v>
      </c>
      <c r="I12" s="102">
        <v>41</v>
      </c>
      <c r="J12" s="101">
        <v>38.5</v>
      </c>
    </row>
    <row r="13" spans="1:11" ht="13.5">
      <c r="A13" s="407"/>
      <c r="B13" s="645"/>
      <c r="C13" s="239" t="s">
        <v>107</v>
      </c>
      <c r="D13" s="102">
        <v>637</v>
      </c>
      <c r="E13" s="102">
        <v>8</v>
      </c>
      <c r="F13" s="102">
        <v>99</v>
      </c>
      <c r="G13" s="102">
        <v>409</v>
      </c>
      <c r="H13" s="102">
        <v>100</v>
      </c>
      <c r="I13" s="102">
        <v>21</v>
      </c>
      <c r="J13" s="101">
        <v>39.799999999999997</v>
      </c>
    </row>
    <row r="14" spans="1:11" ht="13.5">
      <c r="A14" s="407"/>
      <c r="B14" s="645"/>
      <c r="C14" s="239" t="s">
        <v>106</v>
      </c>
      <c r="D14" s="102">
        <v>678</v>
      </c>
      <c r="E14" s="102">
        <v>19</v>
      </c>
      <c r="F14" s="102">
        <v>146</v>
      </c>
      <c r="G14" s="102">
        <v>450</v>
      </c>
      <c r="H14" s="102">
        <v>43</v>
      </c>
      <c r="I14" s="102">
        <v>21</v>
      </c>
      <c r="J14" s="103">
        <v>37.4</v>
      </c>
    </row>
    <row r="15" spans="1:11" ht="18" customHeight="1">
      <c r="A15" s="407" t="s">
        <v>247</v>
      </c>
      <c r="B15" s="645"/>
      <c r="C15" s="239" t="s">
        <v>108</v>
      </c>
      <c r="D15" s="102">
        <v>1303</v>
      </c>
      <c r="E15" s="102">
        <v>38</v>
      </c>
      <c r="F15" s="102">
        <v>230</v>
      </c>
      <c r="G15" s="102">
        <v>861</v>
      </c>
      <c r="H15" s="102">
        <v>118</v>
      </c>
      <c r="I15" s="102">
        <v>55</v>
      </c>
      <c r="J15" s="103">
        <v>38.1</v>
      </c>
    </row>
    <row r="16" spans="1:11" ht="13.5">
      <c r="A16" s="407"/>
      <c r="B16" s="645"/>
      <c r="C16" s="239" t="s">
        <v>107</v>
      </c>
      <c r="D16" s="102">
        <v>655</v>
      </c>
      <c r="E16" s="102">
        <v>11</v>
      </c>
      <c r="F16" s="102">
        <v>102</v>
      </c>
      <c r="G16" s="102">
        <v>435</v>
      </c>
      <c r="H16" s="102">
        <v>84</v>
      </c>
      <c r="I16" s="102">
        <v>23</v>
      </c>
      <c r="J16" s="101">
        <v>39.1</v>
      </c>
    </row>
    <row r="17" spans="1:10" ht="13.5">
      <c r="A17" s="407"/>
      <c r="B17" s="645"/>
      <c r="C17" s="239" t="s">
        <v>106</v>
      </c>
      <c r="D17" s="102">
        <v>648</v>
      </c>
      <c r="E17" s="102">
        <v>27</v>
      </c>
      <c r="F17" s="102">
        <v>128</v>
      </c>
      <c r="G17" s="102">
        <v>427</v>
      </c>
      <c r="H17" s="102">
        <v>34</v>
      </c>
      <c r="I17" s="102">
        <v>32</v>
      </c>
      <c r="J17" s="103">
        <v>37.1</v>
      </c>
    </row>
    <row r="18" spans="1:10" ht="18" customHeight="1">
      <c r="A18" s="407" t="s">
        <v>246</v>
      </c>
      <c r="B18" s="645"/>
      <c r="C18" s="239" t="s">
        <v>108</v>
      </c>
      <c r="D18" s="102">
        <v>543</v>
      </c>
      <c r="E18" s="102">
        <v>19</v>
      </c>
      <c r="F18" s="102">
        <v>133</v>
      </c>
      <c r="G18" s="102">
        <v>320</v>
      </c>
      <c r="H18" s="102">
        <v>46</v>
      </c>
      <c r="I18" s="102">
        <v>26</v>
      </c>
      <c r="J18" s="103">
        <v>36.9</v>
      </c>
    </row>
    <row r="19" spans="1:10" ht="13.5">
      <c r="A19" s="407"/>
      <c r="B19" s="645"/>
      <c r="C19" s="239" t="s">
        <v>107</v>
      </c>
      <c r="D19" s="102">
        <v>342</v>
      </c>
      <c r="E19" s="102">
        <v>5</v>
      </c>
      <c r="F19" s="102">
        <v>73</v>
      </c>
      <c r="G19" s="102">
        <v>207</v>
      </c>
      <c r="H19" s="102">
        <v>41</v>
      </c>
      <c r="I19" s="102">
        <v>16</v>
      </c>
      <c r="J19" s="101">
        <v>38.4</v>
      </c>
    </row>
    <row r="20" spans="1:10" ht="13.5">
      <c r="A20" s="407"/>
      <c r="B20" s="645"/>
      <c r="C20" s="239" t="s">
        <v>106</v>
      </c>
      <c r="D20" s="102">
        <v>202</v>
      </c>
      <c r="E20" s="102">
        <v>14</v>
      </c>
      <c r="F20" s="102">
        <v>60</v>
      </c>
      <c r="G20" s="102">
        <v>113</v>
      </c>
      <c r="H20" s="102">
        <v>5</v>
      </c>
      <c r="I20" s="102">
        <v>10</v>
      </c>
      <c r="J20" s="101">
        <v>34.299999999999997</v>
      </c>
    </row>
    <row r="21" spans="1:10" ht="18" customHeight="1">
      <c r="A21" s="407" t="s">
        <v>245</v>
      </c>
      <c r="B21" s="645"/>
      <c r="C21" s="239" t="s">
        <v>108</v>
      </c>
      <c r="D21" s="102">
        <v>154</v>
      </c>
      <c r="E21" s="102">
        <v>30</v>
      </c>
      <c r="F21" s="102">
        <v>46</v>
      </c>
      <c r="G21" s="102">
        <v>62</v>
      </c>
      <c r="H21" s="102">
        <v>11</v>
      </c>
      <c r="I21" s="102">
        <v>6</v>
      </c>
      <c r="J21" s="101">
        <v>30.7</v>
      </c>
    </row>
    <row r="22" spans="1:10" ht="13.5">
      <c r="A22" s="407"/>
      <c r="B22" s="645"/>
      <c r="C22" s="239" t="s">
        <v>107</v>
      </c>
      <c r="D22" s="102">
        <v>104</v>
      </c>
      <c r="E22" s="102">
        <v>16</v>
      </c>
      <c r="F22" s="102">
        <v>28</v>
      </c>
      <c r="G22" s="102">
        <v>47</v>
      </c>
      <c r="H22" s="102">
        <v>9</v>
      </c>
      <c r="I22" s="761" t="s">
        <v>59</v>
      </c>
      <c r="J22" s="103">
        <v>32.9</v>
      </c>
    </row>
    <row r="23" spans="1:10" ht="13.5">
      <c r="A23" s="407"/>
      <c r="B23" s="645"/>
      <c r="C23" s="239" t="s">
        <v>106</v>
      </c>
      <c r="D23" s="102">
        <v>50</v>
      </c>
      <c r="E23" s="102">
        <v>14</v>
      </c>
      <c r="F23" s="102">
        <v>18</v>
      </c>
      <c r="G23" s="102">
        <v>15</v>
      </c>
      <c r="H23" s="761" t="s">
        <v>59</v>
      </c>
      <c r="I23" s="761" t="s">
        <v>59</v>
      </c>
      <c r="J23" s="101">
        <v>25.4</v>
      </c>
    </row>
  </sheetData>
  <mergeCells count="8">
    <mergeCell ref="D4:I4"/>
    <mergeCell ref="J2:J4"/>
    <mergeCell ref="A1:J1"/>
    <mergeCell ref="D2:D3"/>
    <mergeCell ref="I2:I3"/>
    <mergeCell ref="E2:H2"/>
    <mergeCell ref="A2:C2"/>
    <mergeCell ref="A3:C4"/>
  </mergeCells>
  <hyperlinks>
    <hyperlink ref="K1" location="'Spis treści'!A1" display="POWRÓT"/>
    <hyperlink ref="K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tabColor rgb="FF92D050"/>
  </sheetPr>
  <dimension ref="A1:M330"/>
  <sheetViews>
    <sheetView zoomScaleNormal="100" workbookViewId="0">
      <pane ySplit="6" topLeftCell="A244" activePane="bottomLeft" state="frozen"/>
      <selection activeCell="I27" sqref="I27"/>
      <selection pane="bottomLeft" sqref="A1:L1"/>
    </sheetView>
  </sheetViews>
  <sheetFormatPr defaultRowHeight="12.75"/>
  <cols>
    <col min="1" max="1" width="20" style="1" customWidth="1"/>
    <col min="2" max="2" width="2.28515625" style="10" customWidth="1"/>
    <col min="3" max="12" width="6.28515625" style="1" customWidth="1"/>
    <col min="13" max="13" width="12" style="1" customWidth="1"/>
    <col min="14" max="16384" width="9.140625" style="1"/>
  </cols>
  <sheetData>
    <row r="1" spans="1:13" ht="22.9" customHeight="1" thickTop="1" thickBot="1">
      <c r="A1" s="828" t="s">
        <v>533</v>
      </c>
      <c r="B1" s="828"/>
      <c r="C1" s="828"/>
      <c r="D1" s="828"/>
      <c r="E1" s="828"/>
      <c r="F1" s="828"/>
      <c r="G1" s="828"/>
      <c r="H1" s="828"/>
      <c r="I1" s="828"/>
      <c r="J1" s="828"/>
      <c r="K1" s="828"/>
      <c r="L1" s="828"/>
      <c r="M1" s="377" t="s">
        <v>420</v>
      </c>
    </row>
    <row r="2" spans="1:13" ht="13.5" customHeight="1" thickTop="1" thickBot="1">
      <c r="A2" s="832" t="s">
        <v>38</v>
      </c>
      <c r="B2" s="833"/>
      <c r="C2" s="834" t="s">
        <v>37</v>
      </c>
      <c r="D2" s="834" t="s">
        <v>36</v>
      </c>
      <c r="E2" s="834"/>
      <c r="F2" s="834"/>
      <c r="G2" s="834"/>
      <c r="H2" s="834"/>
      <c r="I2" s="834" t="s">
        <v>35</v>
      </c>
      <c r="J2" s="834" t="s">
        <v>434</v>
      </c>
      <c r="K2" s="834" t="s">
        <v>435</v>
      </c>
      <c r="L2" s="829" t="s">
        <v>32</v>
      </c>
      <c r="M2" s="437" t="s">
        <v>444</v>
      </c>
    </row>
    <row r="3" spans="1:13" ht="15" customHeight="1" thickTop="1">
      <c r="A3" s="839" t="s">
        <v>31</v>
      </c>
      <c r="B3" s="840"/>
      <c r="C3" s="834"/>
      <c r="D3" s="834" t="s">
        <v>28</v>
      </c>
      <c r="E3" s="834" t="s">
        <v>30</v>
      </c>
      <c r="F3" s="834"/>
      <c r="G3" s="834"/>
      <c r="H3" s="834" t="s">
        <v>29</v>
      </c>
      <c r="I3" s="834"/>
      <c r="J3" s="834"/>
      <c r="K3" s="834"/>
      <c r="L3" s="830"/>
    </row>
    <row r="4" spans="1:13" ht="24" customHeight="1">
      <c r="A4" s="839" t="s">
        <v>498</v>
      </c>
      <c r="B4" s="840"/>
      <c r="C4" s="834"/>
      <c r="D4" s="834"/>
      <c r="E4" s="834" t="s">
        <v>28</v>
      </c>
      <c r="F4" s="834" t="s">
        <v>27</v>
      </c>
      <c r="G4" s="834"/>
      <c r="H4" s="834"/>
      <c r="I4" s="834"/>
      <c r="J4" s="834"/>
      <c r="K4" s="834"/>
      <c r="L4" s="830"/>
    </row>
    <row r="5" spans="1:13" ht="36" customHeight="1">
      <c r="A5" s="835" t="s">
        <v>466</v>
      </c>
      <c r="B5" s="836"/>
      <c r="C5" s="834"/>
      <c r="D5" s="834"/>
      <c r="E5" s="834"/>
      <c r="F5" s="289" t="s">
        <v>26</v>
      </c>
      <c r="G5" s="289" t="s">
        <v>25</v>
      </c>
      <c r="H5" s="834"/>
      <c r="I5" s="834"/>
      <c r="J5" s="834"/>
      <c r="K5" s="834"/>
      <c r="L5" s="831"/>
    </row>
    <row r="6" spans="1:13" ht="13.5" customHeight="1">
      <c r="A6" s="837"/>
      <c r="B6" s="838"/>
      <c r="C6" s="834" t="s">
        <v>12</v>
      </c>
      <c r="D6" s="834"/>
      <c r="E6" s="834"/>
      <c r="F6" s="834"/>
      <c r="G6" s="834"/>
      <c r="H6" s="834"/>
      <c r="I6" s="834"/>
      <c r="J6" s="834" t="s">
        <v>24</v>
      </c>
      <c r="K6" s="834"/>
      <c r="L6" s="841"/>
    </row>
    <row r="7" spans="1:13" ht="12" customHeight="1">
      <c r="A7" s="820">
        <v>2010</v>
      </c>
      <c r="B7" s="820"/>
      <c r="C7" s="820"/>
      <c r="D7" s="820"/>
      <c r="E7" s="820"/>
      <c r="F7" s="820"/>
      <c r="G7" s="820"/>
      <c r="H7" s="820"/>
      <c r="I7" s="820"/>
      <c r="J7" s="820"/>
      <c r="K7" s="820"/>
      <c r="L7" s="820"/>
    </row>
    <row r="8" spans="1:13" ht="10.15" customHeight="1">
      <c r="A8" s="167" t="s">
        <v>11</v>
      </c>
      <c r="B8" s="383"/>
      <c r="C8" s="382"/>
      <c r="D8" s="382"/>
      <c r="E8" s="382"/>
      <c r="F8" s="382"/>
      <c r="G8" s="382"/>
      <c r="H8" s="382"/>
      <c r="I8" s="382"/>
      <c r="J8" s="382"/>
      <c r="K8" s="59"/>
      <c r="L8" s="283"/>
    </row>
    <row r="9" spans="1:13" ht="10.15" customHeight="1">
      <c r="A9" s="168" t="s">
        <v>5</v>
      </c>
      <c r="B9" s="384" t="s">
        <v>1</v>
      </c>
      <c r="C9" s="67">
        <v>30933</v>
      </c>
      <c r="D9" s="67">
        <v>16975</v>
      </c>
      <c r="E9" s="67">
        <v>15177</v>
      </c>
      <c r="F9" s="67">
        <v>13877</v>
      </c>
      <c r="G9" s="67">
        <v>1300</v>
      </c>
      <c r="H9" s="67">
        <v>1798</v>
      </c>
      <c r="I9" s="67">
        <v>13957</v>
      </c>
      <c r="J9" s="68">
        <v>54.9</v>
      </c>
      <c r="K9" s="68">
        <v>49.1</v>
      </c>
      <c r="L9" s="69">
        <v>10.6</v>
      </c>
    </row>
    <row r="10" spans="1:13" ht="10.15" customHeight="1">
      <c r="A10" s="167"/>
      <c r="B10" s="384" t="s">
        <v>0</v>
      </c>
      <c r="C10" s="67">
        <v>12928</v>
      </c>
      <c r="D10" s="67">
        <v>4128</v>
      </c>
      <c r="E10" s="67">
        <v>3814</v>
      </c>
      <c r="F10" s="67">
        <v>3270</v>
      </c>
      <c r="G10" s="67">
        <v>544</v>
      </c>
      <c r="H10" s="67">
        <v>314</v>
      </c>
      <c r="I10" s="67">
        <v>8800</v>
      </c>
      <c r="J10" s="68">
        <v>31.9</v>
      </c>
      <c r="K10" s="68">
        <v>29.5</v>
      </c>
      <c r="L10" s="69">
        <v>7.6</v>
      </c>
    </row>
    <row r="11" spans="1:13" ht="10.15" customHeight="1">
      <c r="A11" s="168" t="s">
        <v>4</v>
      </c>
      <c r="B11" s="384" t="s">
        <v>1</v>
      </c>
      <c r="C11" s="67">
        <v>30945</v>
      </c>
      <c r="D11" s="67">
        <v>17108</v>
      </c>
      <c r="E11" s="67">
        <v>15478</v>
      </c>
      <c r="F11" s="67">
        <v>14161</v>
      </c>
      <c r="G11" s="67">
        <v>1317</v>
      </c>
      <c r="H11" s="67">
        <v>1630</v>
      </c>
      <c r="I11" s="67">
        <v>13837</v>
      </c>
      <c r="J11" s="68">
        <v>55.3</v>
      </c>
      <c r="K11" s="68">
        <v>50</v>
      </c>
      <c r="L11" s="69">
        <v>9.5</v>
      </c>
    </row>
    <row r="12" spans="1:13" ht="10.15" customHeight="1">
      <c r="A12" s="167"/>
      <c r="B12" s="384" t="s">
        <v>0</v>
      </c>
      <c r="C12" s="67">
        <v>12977</v>
      </c>
      <c r="D12" s="67">
        <v>4236</v>
      </c>
      <c r="E12" s="67">
        <v>3924</v>
      </c>
      <c r="F12" s="67">
        <v>3365</v>
      </c>
      <c r="G12" s="67">
        <v>559</v>
      </c>
      <c r="H12" s="67">
        <v>312</v>
      </c>
      <c r="I12" s="67">
        <v>8741</v>
      </c>
      <c r="J12" s="68">
        <v>32.6</v>
      </c>
      <c r="K12" s="68">
        <v>30.2</v>
      </c>
      <c r="L12" s="69">
        <v>7.4</v>
      </c>
    </row>
    <row r="13" spans="1:13" ht="10.15" customHeight="1">
      <c r="A13" s="168" t="s">
        <v>3</v>
      </c>
      <c r="B13" s="384" t="s">
        <v>1</v>
      </c>
      <c r="C13" s="67">
        <v>30963</v>
      </c>
      <c r="D13" s="67">
        <v>17257</v>
      </c>
      <c r="E13" s="67">
        <v>15681</v>
      </c>
      <c r="F13" s="67">
        <v>14397</v>
      </c>
      <c r="G13" s="67">
        <v>1283</v>
      </c>
      <c r="H13" s="67">
        <v>1576</v>
      </c>
      <c r="I13" s="67">
        <v>13706</v>
      </c>
      <c r="J13" s="68">
        <v>55.7</v>
      </c>
      <c r="K13" s="68">
        <v>50.6</v>
      </c>
      <c r="L13" s="69">
        <v>9.1</v>
      </c>
    </row>
    <row r="14" spans="1:13" ht="10.15" customHeight="1">
      <c r="A14" s="167"/>
      <c r="B14" s="384" t="s">
        <v>0</v>
      </c>
      <c r="C14" s="67">
        <v>13030</v>
      </c>
      <c r="D14" s="67">
        <v>4318</v>
      </c>
      <c r="E14" s="67">
        <v>4024</v>
      </c>
      <c r="F14" s="67">
        <v>3470</v>
      </c>
      <c r="G14" s="67">
        <v>555</v>
      </c>
      <c r="H14" s="67">
        <v>294</v>
      </c>
      <c r="I14" s="67">
        <v>8712</v>
      </c>
      <c r="J14" s="68">
        <v>33.1</v>
      </c>
      <c r="K14" s="68">
        <v>30.9</v>
      </c>
      <c r="L14" s="69">
        <v>6.8</v>
      </c>
    </row>
    <row r="15" spans="1:13" ht="10.15" customHeight="1">
      <c r="A15" s="168" t="s">
        <v>2</v>
      </c>
      <c r="B15" s="384" t="s">
        <v>1</v>
      </c>
      <c r="C15" s="67">
        <v>30979</v>
      </c>
      <c r="D15" s="67">
        <v>17153</v>
      </c>
      <c r="E15" s="67">
        <v>15557</v>
      </c>
      <c r="F15" s="67">
        <v>14260</v>
      </c>
      <c r="G15" s="67">
        <v>1297</v>
      </c>
      <c r="H15" s="67">
        <v>1597</v>
      </c>
      <c r="I15" s="67">
        <v>13826</v>
      </c>
      <c r="J15" s="68">
        <v>55.4</v>
      </c>
      <c r="K15" s="68">
        <v>50.2</v>
      </c>
      <c r="L15" s="69">
        <v>9.3000000000000007</v>
      </c>
    </row>
    <row r="16" spans="1:13" ht="10.15" customHeight="1">
      <c r="A16" s="167"/>
      <c r="B16" s="384" t="s">
        <v>0</v>
      </c>
      <c r="C16" s="67">
        <v>13083</v>
      </c>
      <c r="D16" s="67">
        <v>4341</v>
      </c>
      <c r="E16" s="67">
        <v>4024</v>
      </c>
      <c r="F16" s="67">
        <v>3454</v>
      </c>
      <c r="G16" s="67">
        <v>570</v>
      </c>
      <c r="H16" s="67">
        <v>316</v>
      </c>
      <c r="I16" s="67">
        <v>8743</v>
      </c>
      <c r="J16" s="68">
        <v>33.200000000000003</v>
      </c>
      <c r="K16" s="68">
        <v>30.8</v>
      </c>
      <c r="L16" s="69">
        <v>7.3</v>
      </c>
    </row>
    <row r="17" spans="1:12" ht="10.15" customHeight="1">
      <c r="A17" s="169" t="s">
        <v>23</v>
      </c>
      <c r="B17" s="385"/>
      <c r="C17" s="45"/>
      <c r="D17" s="45"/>
      <c r="E17" s="45"/>
      <c r="F17" s="45"/>
      <c r="G17" s="45"/>
      <c r="H17" s="45"/>
      <c r="I17" s="45"/>
      <c r="J17" s="64"/>
      <c r="K17" s="65"/>
      <c r="L17" s="66"/>
    </row>
    <row r="18" spans="1:12" ht="10.15" customHeight="1">
      <c r="A18" s="170" t="s">
        <v>5</v>
      </c>
      <c r="B18" s="385" t="s">
        <v>1</v>
      </c>
      <c r="C18" s="59">
        <v>14812</v>
      </c>
      <c r="D18" s="59">
        <v>9366</v>
      </c>
      <c r="E18" s="59">
        <v>8379</v>
      </c>
      <c r="F18" s="59">
        <v>7882</v>
      </c>
      <c r="G18" s="59">
        <v>497</v>
      </c>
      <c r="H18" s="59">
        <v>987</v>
      </c>
      <c r="I18" s="59">
        <v>5447</v>
      </c>
      <c r="J18" s="70">
        <v>63.2</v>
      </c>
      <c r="K18" s="70">
        <v>56.6</v>
      </c>
      <c r="L18" s="71">
        <v>10.5</v>
      </c>
    </row>
    <row r="19" spans="1:12" ht="10.15" customHeight="1">
      <c r="A19" s="170"/>
      <c r="B19" s="385" t="s">
        <v>0</v>
      </c>
      <c r="C19" s="59">
        <v>5659</v>
      </c>
      <c r="D19" s="59">
        <v>2353</v>
      </c>
      <c r="E19" s="59">
        <v>2168</v>
      </c>
      <c r="F19" s="59">
        <v>1935</v>
      </c>
      <c r="G19" s="59">
        <v>233</v>
      </c>
      <c r="H19" s="59">
        <v>185</v>
      </c>
      <c r="I19" s="59">
        <v>3307</v>
      </c>
      <c r="J19" s="70">
        <v>41.6</v>
      </c>
      <c r="K19" s="70">
        <v>38.299999999999997</v>
      </c>
      <c r="L19" s="71">
        <v>7.9</v>
      </c>
    </row>
    <row r="20" spans="1:12" ht="10.15" customHeight="1">
      <c r="A20" s="170"/>
      <c r="B20" s="385" t="s">
        <v>21</v>
      </c>
      <c r="C20" s="59">
        <v>3728</v>
      </c>
      <c r="D20" s="59">
        <v>2216</v>
      </c>
      <c r="E20" s="59">
        <v>2033</v>
      </c>
      <c r="F20" s="59">
        <v>1871</v>
      </c>
      <c r="G20" s="59">
        <v>163</v>
      </c>
      <c r="H20" s="59">
        <v>182</v>
      </c>
      <c r="I20" s="59">
        <v>1513</v>
      </c>
      <c r="J20" s="70">
        <v>59.4</v>
      </c>
      <c r="K20" s="70">
        <v>54.5</v>
      </c>
      <c r="L20" s="71">
        <v>8.1999999999999993</v>
      </c>
    </row>
    <row r="21" spans="1:12" ht="10.15" customHeight="1">
      <c r="A21" s="170" t="s">
        <v>4</v>
      </c>
      <c r="B21" s="385" t="s">
        <v>1</v>
      </c>
      <c r="C21" s="59">
        <v>14819</v>
      </c>
      <c r="D21" s="59">
        <v>9425</v>
      </c>
      <c r="E21" s="59">
        <v>8551</v>
      </c>
      <c r="F21" s="59">
        <v>8046</v>
      </c>
      <c r="G21" s="59">
        <v>505</v>
      </c>
      <c r="H21" s="59">
        <v>874</v>
      </c>
      <c r="I21" s="59">
        <v>5394</v>
      </c>
      <c r="J21" s="70">
        <v>63.6</v>
      </c>
      <c r="K21" s="70">
        <v>57.7</v>
      </c>
      <c r="L21" s="71">
        <v>9.3000000000000007</v>
      </c>
    </row>
    <row r="22" spans="1:12" ht="10.15" customHeight="1">
      <c r="A22" s="170"/>
      <c r="B22" s="385" t="s">
        <v>0</v>
      </c>
      <c r="C22" s="59">
        <v>5683</v>
      </c>
      <c r="D22" s="59">
        <v>2414</v>
      </c>
      <c r="E22" s="59">
        <v>2229</v>
      </c>
      <c r="F22" s="59">
        <v>1985</v>
      </c>
      <c r="G22" s="59">
        <v>243</v>
      </c>
      <c r="H22" s="59">
        <v>186</v>
      </c>
      <c r="I22" s="59">
        <v>3269</v>
      </c>
      <c r="J22" s="70">
        <v>42.5</v>
      </c>
      <c r="K22" s="70">
        <v>39.200000000000003</v>
      </c>
      <c r="L22" s="71">
        <v>7.7</v>
      </c>
    </row>
    <row r="23" spans="1:12" ht="10.15" customHeight="1">
      <c r="A23" s="170"/>
      <c r="B23" s="385" t="s">
        <v>21</v>
      </c>
      <c r="C23" s="59">
        <v>3750</v>
      </c>
      <c r="D23" s="59">
        <v>2257</v>
      </c>
      <c r="E23" s="59">
        <v>2074</v>
      </c>
      <c r="F23" s="59">
        <v>1906</v>
      </c>
      <c r="G23" s="59">
        <v>168</v>
      </c>
      <c r="H23" s="59">
        <v>184</v>
      </c>
      <c r="I23" s="59">
        <v>1493</v>
      </c>
      <c r="J23" s="70">
        <v>60.2</v>
      </c>
      <c r="K23" s="70">
        <v>55.3</v>
      </c>
      <c r="L23" s="71">
        <v>8.1</v>
      </c>
    </row>
    <row r="24" spans="1:12" ht="10.15" customHeight="1">
      <c r="A24" s="170" t="s">
        <v>3</v>
      </c>
      <c r="B24" s="385" t="s">
        <v>1</v>
      </c>
      <c r="C24" s="59">
        <v>14827</v>
      </c>
      <c r="D24" s="59">
        <v>9516</v>
      </c>
      <c r="E24" s="59">
        <v>8694</v>
      </c>
      <c r="F24" s="59">
        <v>8202</v>
      </c>
      <c r="G24" s="59">
        <v>492</v>
      </c>
      <c r="H24" s="59">
        <v>823</v>
      </c>
      <c r="I24" s="59">
        <v>5310</v>
      </c>
      <c r="J24" s="70">
        <v>64.2</v>
      </c>
      <c r="K24" s="70">
        <v>58.6</v>
      </c>
      <c r="L24" s="71">
        <v>8.6</v>
      </c>
    </row>
    <row r="25" spans="1:12" ht="10.15" customHeight="1">
      <c r="A25" s="170"/>
      <c r="B25" s="385" t="s">
        <v>0</v>
      </c>
      <c r="C25" s="59">
        <v>5709</v>
      </c>
      <c r="D25" s="59">
        <v>2455</v>
      </c>
      <c r="E25" s="59">
        <v>2284</v>
      </c>
      <c r="F25" s="59">
        <v>2049</v>
      </c>
      <c r="G25" s="59">
        <v>235</v>
      </c>
      <c r="H25" s="59">
        <v>171</v>
      </c>
      <c r="I25" s="59">
        <v>3254</v>
      </c>
      <c r="J25" s="70">
        <v>43</v>
      </c>
      <c r="K25" s="70">
        <v>40</v>
      </c>
      <c r="L25" s="71">
        <v>7</v>
      </c>
    </row>
    <row r="26" spans="1:12" ht="10.15" customHeight="1">
      <c r="A26" s="170"/>
      <c r="B26" s="385" t="s">
        <v>21</v>
      </c>
      <c r="C26" s="59">
        <v>3772</v>
      </c>
      <c r="D26" s="59">
        <v>2297</v>
      </c>
      <c r="E26" s="59">
        <v>2129</v>
      </c>
      <c r="F26" s="59">
        <v>1968</v>
      </c>
      <c r="G26" s="59">
        <v>161</v>
      </c>
      <c r="H26" s="59">
        <v>169</v>
      </c>
      <c r="I26" s="59">
        <v>1475</v>
      </c>
      <c r="J26" s="70">
        <v>60.9</v>
      </c>
      <c r="K26" s="70">
        <v>56.4</v>
      </c>
      <c r="L26" s="71">
        <v>7.3</v>
      </c>
    </row>
    <row r="27" spans="1:12" ht="10.15" customHeight="1">
      <c r="A27" s="170" t="s">
        <v>2</v>
      </c>
      <c r="B27" s="385" t="s">
        <v>1</v>
      </c>
      <c r="C27" s="59">
        <v>14833</v>
      </c>
      <c r="D27" s="59">
        <v>9479</v>
      </c>
      <c r="E27" s="59">
        <v>8639</v>
      </c>
      <c r="F27" s="59">
        <v>8147</v>
      </c>
      <c r="G27" s="59">
        <v>492</v>
      </c>
      <c r="H27" s="59">
        <v>839</v>
      </c>
      <c r="I27" s="59">
        <v>5355</v>
      </c>
      <c r="J27" s="70">
        <v>63.9</v>
      </c>
      <c r="K27" s="70">
        <v>58.2</v>
      </c>
      <c r="L27" s="71">
        <v>8.9</v>
      </c>
    </row>
    <row r="28" spans="1:12" ht="10.15" customHeight="1">
      <c r="A28" s="170"/>
      <c r="B28" s="385" t="s">
        <v>0</v>
      </c>
      <c r="C28" s="59">
        <v>5733</v>
      </c>
      <c r="D28" s="59">
        <v>2467</v>
      </c>
      <c r="E28" s="59">
        <v>2286</v>
      </c>
      <c r="F28" s="59">
        <v>2045</v>
      </c>
      <c r="G28" s="59">
        <v>242</v>
      </c>
      <c r="H28" s="59">
        <v>181</v>
      </c>
      <c r="I28" s="59">
        <v>3266</v>
      </c>
      <c r="J28" s="70">
        <v>43</v>
      </c>
      <c r="K28" s="70">
        <v>39.9</v>
      </c>
      <c r="L28" s="71">
        <v>7.3</v>
      </c>
    </row>
    <row r="29" spans="1:12" ht="10.15" customHeight="1">
      <c r="A29" s="170"/>
      <c r="B29" s="385" t="s">
        <v>21</v>
      </c>
      <c r="C29" s="59">
        <v>3794</v>
      </c>
      <c r="D29" s="59">
        <v>2320</v>
      </c>
      <c r="E29" s="59">
        <v>2141</v>
      </c>
      <c r="F29" s="59">
        <v>1977</v>
      </c>
      <c r="G29" s="59">
        <v>164</v>
      </c>
      <c r="H29" s="59">
        <v>179</v>
      </c>
      <c r="I29" s="59">
        <v>1474</v>
      </c>
      <c r="J29" s="70">
        <v>61.1</v>
      </c>
      <c r="K29" s="70">
        <v>56.4</v>
      </c>
      <c r="L29" s="71">
        <v>7.7</v>
      </c>
    </row>
    <row r="30" spans="1:12" ht="10.15" customHeight="1">
      <c r="A30" s="169" t="s">
        <v>22</v>
      </c>
      <c r="B30" s="385"/>
      <c r="C30" s="59"/>
      <c r="D30" s="59"/>
      <c r="E30" s="59"/>
      <c r="F30" s="59"/>
      <c r="G30" s="59"/>
      <c r="H30" s="59"/>
      <c r="I30" s="59"/>
      <c r="J30" s="70"/>
      <c r="K30" s="70"/>
      <c r="L30" s="71"/>
    </row>
    <row r="31" spans="1:12" ht="10.15" customHeight="1">
      <c r="A31" s="170" t="s">
        <v>5</v>
      </c>
      <c r="B31" s="385" t="s">
        <v>1</v>
      </c>
      <c r="C31" s="59">
        <v>16120</v>
      </c>
      <c r="D31" s="59">
        <v>7609</v>
      </c>
      <c r="E31" s="59">
        <v>6798</v>
      </c>
      <c r="F31" s="59">
        <v>5995</v>
      </c>
      <c r="G31" s="59">
        <v>803</v>
      </c>
      <c r="H31" s="59">
        <v>811</v>
      </c>
      <c r="I31" s="59">
        <v>8511</v>
      </c>
      <c r="J31" s="70">
        <v>47.2</v>
      </c>
      <c r="K31" s="70">
        <v>42.2</v>
      </c>
      <c r="L31" s="71">
        <v>10.7</v>
      </c>
    </row>
    <row r="32" spans="1:12" ht="10.15" customHeight="1">
      <c r="A32" s="170"/>
      <c r="B32" s="385" t="s">
        <v>0</v>
      </c>
      <c r="C32" s="59">
        <v>7268</v>
      </c>
      <c r="D32" s="59">
        <v>1775</v>
      </c>
      <c r="E32" s="59">
        <v>1646</v>
      </c>
      <c r="F32" s="59">
        <v>1336</v>
      </c>
      <c r="G32" s="59">
        <v>310</v>
      </c>
      <c r="H32" s="59">
        <v>129</v>
      </c>
      <c r="I32" s="59">
        <v>5493</v>
      </c>
      <c r="J32" s="70">
        <v>24.4</v>
      </c>
      <c r="K32" s="70">
        <v>22.6</v>
      </c>
      <c r="L32" s="71">
        <v>7.3</v>
      </c>
    </row>
    <row r="33" spans="1:12" ht="10.15" customHeight="1">
      <c r="A33" s="170"/>
      <c r="B33" s="385" t="s">
        <v>21</v>
      </c>
      <c r="C33" s="59">
        <v>2946</v>
      </c>
      <c r="D33" s="59">
        <v>1533</v>
      </c>
      <c r="E33" s="59">
        <v>1412</v>
      </c>
      <c r="F33" s="59">
        <v>1226</v>
      </c>
      <c r="G33" s="59">
        <v>186</v>
      </c>
      <c r="H33" s="59">
        <v>121</v>
      </c>
      <c r="I33" s="59">
        <v>1413</v>
      </c>
      <c r="J33" s="70">
        <v>52</v>
      </c>
      <c r="K33" s="70">
        <v>47.9</v>
      </c>
      <c r="L33" s="71">
        <v>7.9</v>
      </c>
    </row>
    <row r="34" spans="1:12" ht="10.15" customHeight="1">
      <c r="A34" s="170" t="s">
        <v>4</v>
      </c>
      <c r="B34" s="385" t="s">
        <v>1</v>
      </c>
      <c r="C34" s="59">
        <v>16126</v>
      </c>
      <c r="D34" s="59">
        <v>7683</v>
      </c>
      <c r="E34" s="59">
        <v>6927</v>
      </c>
      <c r="F34" s="59">
        <v>6115</v>
      </c>
      <c r="G34" s="59">
        <v>812</v>
      </c>
      <c r="H34" s="59">
        <v>756</v>
      </c>
      <c r="I34" s="59">
        <v>8443</v>
      </c>
      <c r="J34" s="70">
        <v>47.6</v>
      </c>
      <c r="K34" s="70">
        <v>43</v>
      </c>
      <c r="L34" s="71">
        <v>9.8000000000000007</v>
      </c>
    </row>
    <row r="35" spans="1:12" ht="10.15" customHeight="1">
      <c r="A35" s="170"/>
      <c r="B35" s="385" t="s">
        <v>0</v>
      </c>
      <c r="C35" s="59">
        <v>7293</v>
      </c>
      <c r="D35" s="59">
        <v>1822</v>
      </c>
      <c r="E35" s="59">
        <v>1695</v>
      </c>
      <c r="F35" s="59">
        <v>1379</v>
      </c>
      <c r="G35" s="59">
        <v>316</v>
      </c>
      <c r="H35" s="59">
        <v>127</v>
      </c>
      <c r="I35" s="59">
        <v>5472</v>
      </c>
      <c r="J35" s="70">
        <v>25</v>
      </c>
      <c r="K35" s="70">
        <v>23.2</v>
      </c>
      <c r="L35" s="71">
        <v>6.9</v>
      </c>
    </row>
    <row r="36" spans="1:12" ht="10.15" customHeight="1">
      <c r="A36" s="170"/>
      <c r="B36" s="385" t="s">
        <v>21</v>
      </c>
      <c r="C36" s="59">
        <v>2942</v>
      </c>
      <c r="D36" s="59">
        <v>1578</v>
      </c>
      <c r="E36" s="59">
        <v>1459</v>
      </c>
      <c r="F36" s="59">
        <v>1266</v>
      </c>
      <c r="G36" s="59">
        <v>193</v>
      </c>
      <c r="H36" s="59">
        <v>119</v>
      </c>
      <c r="I36" s="59">
        <v>1363</v>
      </c>
      <c r="J36" s="70">
        <v>53.7</v>
      </c>
      <c r="K36" s="70">
        <v>49.6</v>
      </c>
      <c r="L36" s="71">
        <v>7.6</v>
      </c>
    </row>
    <row r="37" spans="1:12" ht="10.15" customHeight="1">
      <c r="A37" s="170" t="s">
        <v>3</v>
      </c>
      <c r="B37" s="385" t="s">
        <v>1</v>
      </c>
      <c r="C37" s="59">
        <v>16137</v>
      </c>
      <c r="D37" s="59">
        <v>7741</v>
      </c>
      <c r="E37" s="59">
        <v>6987</v>
      </c>
      <c r="F37" s="59">
        <v>6196</v>
      </c>
      <c r="G37" s="59">
        <v>791</v>
      </c>
      <c r="H37" s="59">
        <v>753</v>
      </c>
      <c r="I37" s="59">
        <v>8396</v>
      </c>
      <c r="J37" s="70">
        <v>48</v>
      </c>
      <c r="K37" s="70">
        <v>43.3</v>
      </c>
      <c r="L37" s="71">
        <v>9.6999999999999993</v>
      </c>
    </row>
    <row r="38" spans="1:12" ht="10.15" customHeight="1">
      <c r="A38" s="170"/>
      <c r="B38" s="385" t="s">
        <v>0</v>
      </c>
      <c r="C38" s="59">
        <v>7322</v>
      </c>
      <c r="D38" s="59">
        <v>1864</v>
      </c>
      <c r="E38" s="59">
        <v>1740</v>
      </c>
      <c r="F38" s="59">
        <v>1421</v>
      </c>
      <c r="G38" s="59">
        <v>319</v>
      </c>
      <c r="H38" s="59">
        <v>123</v>
      </c>
      <c r="I38" s="59">
        <v>5458</v>
      </c>
      <c r="J38" s="70">
        <v>25.5</v>
      </c>
      <c r="K38" s="70">
        <v>23.8</v>
      </c>
      <c r="L38" s="71">
        <v>6.6</v>
      </c>
    </row>
    <row r="39" spans="1:12" ht="10.15" customHeight="1">
      <c r="A39" s="170"/>
      <c r="B39" s="385" t="s">
        <v>21</v>
      </c>
      <c r="C39" s="59">
        <v>2938</v>
      </c>
      <c r="D39" s="59">
        <v>1613</v>
      </c>
      <c r="E39" s="59">
        <v>1496</v>
      </c>
      <c r="F39" s="59">
        <v>1299</v>
      </c>
      <c r="G39" s="59">
        <v>198</v>
      </c>
      <c r="H39" s="59">
        <v>117</v>
      </c>
      <c r="I39" s="59">
        <v>1325</v>
      </c>
      <c r="J39" s="70">
        <v>54.9</v>
      </c>
      <c r="K39" s="70">
        <v>50.9</v>
      </c>
      <c r="L39" s="71">
        <v>7.2</v>
      </c>
    </row>
    <row r="40" spans="1:12" ht="10.15" customHeight="1">
      <c r="A40" s="170" t="s">
        <v>2</v>
      </c>
      <c r="B40" s="385" t="s">
        <v>1</v>
      </c>
      <c r="C40" s="59">
        <v>16146</v>
      </c>
      <c r="D40" s="59">
        <v>7675</v>
      </c>
      <c r="E40" s="59">
        <v>6918</v>
      </c>
      <c r="F40" s="59">
        <v>6113</v>
      </c>
      <c r="G40" s="59">
        <v>804</v>
      </c>
      <c r="H40" s="59">
        <v>757</v>
      </c>
      <c r="I40" s="59">
        <v>8471</v>
      </c>
      <c r="J40" s="70">
        <v>47.5</v>
      </c>
      <c r="K40" s="70">
        <v>42.8</v>
      </c>
      <c r="L40" s="71">
        <v>9.9</v>
      </c>
    </row>
    <row r="41" spans="1:12" ht="10.15" customHeight="1">
      <c r="A41" s="170"/>
      <c r="B41" s="385" t="s">
        <v>0</v>
      </c>
      <c r="C41" s="59">
        <v>7350</v>
      </c>
      <c r="D41" s="59">
        <v>1874</v>
      </c>
      <c r="E41" s="59">
        <v>1738</v>
      </c>
      <c r="F41" s="59">
        <v>1409</v>
      </c>
      <c r="G41" s="59">
        <v>329</v>
      </c>
      <c r="H41" s="59">
        <v>136</v>
      </c>
      <c r="I41" s="59">
        <v>5476</v>
      </c>
      <c r="J41" s="70">
        <v>25.5</v>
      </c>
      <c r="K41" s="70">
        <v>23.6</v>
      </c>
      <c r="L41" s="71">
        <v>7.2</v>
      </c>
    </row>
    <row r="42" spans="1:12" ht="10.15" customHeight="1">
      <c r="A42" s="345"/>
      <c r="B42" s="385" t="s">
        <v>21</v>
      </c>
      <c r="C42" s="59">
        <v>2934</v>
      </c>
      <c r="D42" s="59">
        <v>1608</v>
      </c>
      <c r="E42" s="59">
        <v>1479</v>
      </c>
      <c r="F42" s="59">
        <v>1282</v>
      </c>
      <c r="G42" s="59">
        <v>197</v>
      </c>
      <c r="H42" s="59">
        <v>129</v>
      </c>
      <c r="I42" s="59">
        <v>1326</v>
      </c>
      <c r="J42" s="70">
        <v>54.8</v>
      </c>
      <c r="K42" s="70">
        <v>50.4</v>
      </c>
      <c r="L42" s="71">
        <v>8</v>
      </c>
    </row>
    <row r="43" spans="1:12" ht="10.15" customHeight="1">
      <c r="A43" s="167" t="s">
        <v>20</v>
      </c>
      <c r="B43" s="385"/>
      <c r="C43" s="45"/>
      <c r="D43" s="45"/>
      <c r="E43" s="45"/>
      <c r="F43" s="45"/>
      <c r="G43" s="45"/>
      <c r="H43" s="45"/>
      <c r="I43" s="45"/>
      <c r="J43" s="64"/>
      <c r="K43" s="65"/>
      <c r="L43" s="66"/>
    </row>
    <row r="44" spans="1:12" ht="10.15" customHeight="1">
      <c r="A44" s="168" t="s">
        <v>5</v>
      </c>
      <c r="B44" s="385" t="s">
        <v>1</v>
      </c>
      <c r="C44" s="59">
        <v>19138</v>
      </c>
      <c r="D44" s="59">
        <v>10497</v>
      </c>
      <c r="E44" s="59">
        <v>9366</v>
      </c>
      <c r="F44" s="59">
        <v>8635</v>
      </c>
      <c r="G44" s="59">
        <v>731</v>
      </c>
      <c r="H44" s="59">
        <v>1131</v>
      </c>
      <c r="I44" s="59">
        <v>8641</v>
      </c>
      <c r="J44" s="70">
        <v>54.8</v>
      </c>
      <c r="K44" s="70">
        <v>48.9</v>
      </c>
      <c r="L44" s="71">
        <v>10.8</v>
      </c>
    </row>
    <row r="45" spans="1:12" ht="10.15" customHeight="1">
      <c r="A45" s="167"/>
      <c r="B45" s="385" t="s">
        <v>0</v>
      </c>
      <c r="C45" s="59">
        <v>8337</v>
      </c>
      <c r="D45" s="59">
        <v>2720</v>
      </c>
      <c r="E45" s="59">
        <v>2487</v>
      </c>
      <c r="F45" s="59">
        <v>2155</v>
      </c>
      <c r="G45" s="59">
        <v>332</v>
      </c>
      <c r="H45" s="59">
        <v>233</v>
      </c>
      <c r="I45" s="59">
        <v>5617</v>
      </c>
      <c r="J45" s="70">
        <v>32.6</v>
      </c>
      <c r="K45" s="70">
        <v>29.8</v>
      </c>
      <c r="L45" s="71">
        <v>8.6</v>
      </c>
    </row>
    <row r="46" spans="1:12" ht="10.15" customHeight="1">
      <c r="A46" s="168" t="s">
        <v>4</v>
      </c>
      <c r="B46" s="385" t="s">
        <v>1</v>
      </c>
      <c r="C46" s="59">
        <v>19110</v>
      </c>
      <c r="D46" s="59">
        <v>10521</v>
      </c>
      <c r="E46" s="59">
        <v>9488</v>
      </c>
      <c r="F46" s="59">
        <v>8757</v>
      </c>
      <c r="G46" s="59">
        <v>731</v>
      </c>
      <c r="H46" s="59">
        <v>1033</v>
      </c>
      <c r="I46" s="59">
        <v>8589</v>
      </c>
      <c r="J46" s="70">
        <v>55.1</v>
      </c>
      <c r="K46" s="70">
        <v>49.7</v>
      </c>
      <c r="L46" s="71">
        <v>9.8000000000000007</v>
      </c>
    </row>
    <row r="47" spans="1:12" ht="10.15" customHeight="1">
      <c r="A47" s="167"/>
      <c r="B47" s="385" t="s">
        <v>0</v>
      </c>
      <c r="C47" s="59">
        <v>8357</v>
      </c>
      <c r="D47" s="59">
        <v>2740</v>
      </c>
      <c r="E47" s="59">
        <v>2509</v>
      </c>
      <c r="F47" s="59">
        <v>2185</v>
      </c>
      <c r="G47" s="59">
        <v>323</v>
      </c>
      <c r="H47" s="59">
        <v>231</v>
      </c>
      <c r="I47" s="59">
        <v>5616</v>
      </c>
      <c r="J47" s="70">
        <v>32.799999999999997</v>
      </c>
      <c r="K47" s="70">
        <v>30</v>
      </c>
      <c r="L47" s="71">
        <v>8.4</v>
      </c>
    </row>
    <row r="48" spans="1:12" ht="10.15" customHeight="1">
      <c r="A48" s="168" t="s">
        <v>3</v>
      </c>
      <c r="B48" s="385" t="s">
        <v>1</v>
      </c>
      <c r="C48" s="59">
        <v>19089</v>
      </c>
      <c r="D48" s="59">
        <v>10602</v>
      </c>
      <c r="E48" s="59">
        <v>9588</v>
      </c>
      <c r="F48" s="59">
        <v>8879</v>
      </c>
      <c r="G48" s="59">
        <v>709</v>
      </c>
      <c r="H48" s="59">
        <v>1013</v>
      </c>
      <c r="I48" s="59">
        <v>8488</v>
      </c>
      <c r="J48" s="70">
        <v>55.5</v>
      </c>
      <c r="K48" s="70">
        <v>50.2</v>
      </c>
      <c r="L48" s="71">
        <v>9.6</v>
      </c>
    </row>
    <row r="49" spans="1:12" ht="10.15" customHeight="1">
      <c r="A49" s="167"/>
      <c r="B49" s="385" t="s">
        <v>0</v>
      </c>
      <c r="C49" s="59">
        <v>8384</v>
      </c>
      <c r="D49" s="59">
        <v>2780</v>
      </c>
      <c r="E49" s="59">
        <v>2565</v>
      </c>
      <c r="F49" s="59">
        <v>2253</v>
      </c>
      <c r="G49" s="59">
        <v>312</v>
      </c>
      <c r="H49" s="59">
        <v>215</v>
      </c>
      <c r="I49" s="59">
        <v>5604</v>
      </c>
      <c r="J49" s="70">
        <v>33.200000000000003</v>
      </c>
      <c r="K49" s="70">
        <v>30.6</v>
      </c>
      <c r="L49" s="71">
        <v>7.7</v>
      </c>
    </row>
    <row r="50" spans="1:12" ht="10.15" customHeight="1">
      <c r="A50" s="168" t="s">
        <v>2</v>
      </c>
      <c r="B50" s="385" t="s">
        <v>1</v>
      </c>
      <c r="C50" s="59">
        <v>19075</v>
      </c>
      <c r="D50" s="59">
        <v>10576</v>
      </c>
      <c r="E50" s="59">
        <v>9570</v>
      </c>
      <c r="F50" s="59">
        <v>8847</v>
      </c>
      <c r="G50" s="59">
        <v>723</v>
      </c>
      <c r="H50" s="59">
        <v>1005</v>
      </c>
      <c r="I50" s="59">
        <v>8500</v>
      </c>
      <c r="J50" s="70">
        <v>55.4</v>
      </c>
      <c r="K50" s="70">
        <v>50.2</v>
      </c>
      <c r="L50" s="71">
        <v>9.5</v>
      </c>
    </row>
    <row r="51" spans="1:12" ht="10.15" customHeight="1">
      <c r="A51" s="176"/>
      <c r="B51" s="385" t="s">
        <v>0</v>
      </c>
      <c r="C51" s="59">
        <v>8410</v>
      </c>
      <c r="D51" s="59">
        <v>2824</v>
      </c>
      <c r="E51" s="59">
        <v>2597</v>
      </c>
      <c r="F51" s="59">
        <v>2263</v>
      </c>
      <c r="G51" s="59">
        <v>334</v>
      </c>
      <c r="H51" s="59">
        <v>227</v>
      </c>
      <c r="I51" s="59">
        <v>5586</v>
      </c>
      <c r="J51" s="70">
        <v>33.6</v>
      </c>
      <c r="K51" s="70">
        <v>30.9</v>
      </c>
      <c r="L51" s="71">
        <v>8</v>
      </c>
    </row>
    <row r="52" spans="1:12" ht="10.15" customHeight="1">
      <c r="A52" s="167" t="s">
        <v>19</v>
      </c>
      <c r="B52" s="385"/>
      <c r="C52" s="45"/>
      <c r="D52" s="45"/>
      <c r="E52" s="45"/>
      <c r="F52" s="45"/>
      <c r="G52" s="45"/>
      <c r="H52" s="45"/>
      <c r="I52" s="45"/>
      <c r="J52" s="64"/>
      <c r="K52" s="65"/>
      <c r="L52" s="66"/>
    </row>
    <row r="53" spans="1:12" ht="10.15" customHeight="1">
      <c r="A53" s="168" t="s">
        <v>5</v>
      </c>
      <c r="B53" s="385" t="s">
        <v>1</v>
      </c>
      <c r="C53" s="59">
        <v>11794</v>
      </c>
      <c r="D53" s="59">
        <v>6478</v>
      </c>
      <c r="E53" s="59">
        <v>5811</v>
      </c>
      <c r="F53" s="59">
        <v>5243</v>
      </c>
      <c r="G53" s="59">
        <v>569</v>
      </c>
      <c r="H53" s="59">
        <v>667</v>
      </c>
      <c r="I53" s="59">
        <v>5316</v>
      </c>
      <c r="J53" s="70">
        <v>54.9</v>
      </c>
      <c r="K53" s="70">
        <v>49.3</v>
      </c>
      <c r="L53" s="71">
        <v>10.3</v>
      </c>
    </row>
    <row r="54" spans="1:12" ht="10.15" customHeight="1">
      <c r="A54" s="167"/>
      <c r="B54" s="385" t="s">
        <v>0</v>
      </c>
      <c r="C54" s="59">
        <v>4591</v>
      </c>
      <c r="D54" s="59">
        <v>1407</v>
      </c>
      <c r="E54" s="59">
        <v>1327</v>
      </c>
      <c r="F54" s="59">
        <v>1115</v>
      </c>
      <c r="G54" s="59">
        <v>212</v>
      </c>
      <c r="H54" s="59">
        <v>81</v>
      </c>
      <c r="I54" s="59">
        <v>3183</v>
      </c>
      <c r="J54" s="70">
        <v>30.7</v>
      </c>
      <c r="K54" s="70">
        <v>28.9</v>
      </c>
      <c r="L54" s="71">
        <v>5.7</v>
      </c>
    </row>
    <row r="55" spans="1:12" ht="10.15" customHeight="1">
      <c r="A55" s="168" t="s">
        <v>4</v>
      </c>
      <c r="B55" s="385" t="s">
        <v>1</v>
      </c>
      <c r="C55" s="59">
        <v>11836</v>
      </c>
      <c r="D55" s="59">
        <v>6587</v>
      </c>
      <c r="E55" s="59">
        <v>5990</v>
      </c>
      <c r="F55" s="59">
        <v>5404</v>
      </c>
      <c r="G55" s="59">
        <v>586</v>
      </c>
      <c r="H55" s="59">
        <v>597</v>
      </c>
      <c r="I55" s="59">
        <v>5248</v>
      </c>
      <c r="J55" s="70">
        <v>55.7</v>
      </c>
      <c r="K55" s="70">
        <v>50.6</v>
      </c>
      <c r="L55" s="71">
        <v>9.1</v>
      </c>
    </row>
    <row r="56" spans="1:12" ht="10.15" customHeight="1">
      <c r="A56" s="167"/>
      <c r="B56" s="385" t="s">
        <v>0</v>
      </c>
      <c r="C56" s="59">
        <v>4620</v>
      </c>
      <c r="D56" s="59">
        <v>1496</v>
      </c>
      <c r="E56" s="59">
        <v>1415</v>
      </c>
      <c r="F56" s="59">
        <v>1179</v>
      </c>
      <c r="G56" s="59">
        <v>236</v>
      </c>
      <c r="H56" s="59">
        <v>81</v>
      </c>
      <c r="I56" s="59">
        <v>3124</v>
      </c>
      <c r="J56" s="70">
        <v>32.4</v>
      </c>
      <c r="K56" s="70">
        <v>30.6</v>
      </c>
      <c r="L56" s="71">
        <v>5.4</v>
      </c>
    </row>
    <row r="57" spans="1:12" ht="10.15" customHeight="1">
      <c r="A57" s="168" t="s">
        <v>3</v>
      </c>
      <c r="B57" s="385" t="s">
        <v>1</v>
      </c>
      <c r="C57" s="59">
        <v>11874</v>
      </c>
      <c r="D57" s="59">
        <v>6655</v>
      </c>
      <c r="E57" s="59">
        <v>6092</v>
      </c>
      <c r="F57" s="59">
        <v>5518</v>
      </c>
      <c r="G57" s="59">
        <v>574</v>
      </c>
      <c r="H57" s="59">
        <v>563</v>
      </c>
      <c r="I57" s="59">
        <v>5218</v>
      </c>
      <c r="J57" s="70">
        <v>56.1</v>
      </c>
      <c r="K57" s="70">
        <v>51.3</v>
      </c>
      <c r="L57" s="71">
        <v>8.5</v>
      </c>
    </row>
    <row r="58" spans="1:12" ht="10.15" customHeight="1">
      <c r="A58" s="167"/>
      <c r="B58" s="385" t="s">
        <v>0</v>
      </c>
      <c r="C58" s="59">
        <v>4647</v>
      </c>
      <c r="D58" s="59">
        <v>1539</v>
      </c>
      <c r="E58" s="59">
        <v>1460</v>
      </c>
      <c r="F58" s="59">
        <v>1217</v>
      </c>
      <c r="G58" s="59">
        <v>243</v>
      </c>
      <c r="H58" s="59">
        <v>79</v>
      </c>
      <c r="I58" s="59">
        <v>3108</v>
      </c>
      <c r="J58" s="70">
        <v>33.1</v>
      </c>
      <c r="K58" s="70">
        <v>31.4</v>
      </c>
      <c r="L58" s="71">
        <v>5.0999999999999996</v>
      </c>
    </row>
    <row r="59" spans="1:12" ht="10.15" customHeight="1">
      <c r="A59" s="168" t="s">
        <v>2</v>
      </c>
      <c r="B59" s="385" t="s">
        <v>1</v>
      </c>
      <c r="C59" s="59">
        <v>11904</v>
      </c>
      <c r="D59" s="59">
        <v>6578</v>
      </c>
      <c r="E59" s="59">
        <v>5986</v>
      </c>
      <c r="F59" s="59">
        <v>5413</v>
      </c>
      <c r="G59" s="59">
        <v>574</v>
      </c>
      <c r="H59" s="59">
        <v>591</v>
      </c>
      <c r="I59" s="59">
        <v>5326</v>
      </c>
      <c r="J59" s="70">
        <v>55.3</v>
      </c>
      <c r="K59" s="70">
        <v>50.3</v>
      </c>
      <c r="L59" s="71">
        <v>9</v>
      </c>
    </row>
    <row r="60" spans="1:12" ht="10.15" customHeight="1">
      <c r="A60" s="177"/>
      <c r="B60" s="385" t="s">
        <v>0</v>
      </c>
      <c r="C60" s="59">
        <v>4673</v>
      </c>
      <c r="D60" s="59">
        <v>1517</v>
      </c>
      <c r="E60" s="59">
        <v>1427</v>
      </c>
      <c r="F60" s="59">
        <v>1191</v>
      </c>
      <c r="G60" s="59">
        <v>236</v>
      </c>
      <c r="H60" s="59">
        <v>90</v>
      </c>
      <c r="I60" s="59">
        <v>3157</v>
      </c>
      <c r="J60" s="70">
        <v>32.5</v>
      </c>
      <c r="K60" s="70">
        <v>30.5</v>
      </c>
      <c r="L60" s="71">
        <v>5.9</v>
      </c>
    </row>
    <row r="61" spans="1:12" ht="10.15" customHeight="1">
      <c r="A61" s="842">
        <v>2011</v>
      </c>
      <c r="B61" s="842"/>
      <c r="C61" s="842"/>
      <c r="D61" s="842"/>
      <c r="E61" s="842"/>
      <c r="F61" s="842"/>
      <c r="G61" s="842"/>
      <c r="H61" s="842"/>
      <c r="I61" s="842"/>
      <c r="J61" s="842"/>
      <c r="K61" s="842"/>
      <c r="L61" s="842"/>
    </row>
    <row r="62" spans="1:12" ht="10.15" customHeight="1">
      <c r="A62" s="167" t="s">
        <v>11</v>
      </c>
      <c r="B62" s="167"/>
      <c r="C62" s="382"/>
      <c r="D62" s="382"/>
      <c r="E62" s="382"/>
      <c r="F62" s="382"/>
      <c r="G62" s="382"/>
      <c r="H62" s="382"/>
      <c r="I62" s="382"/>
      <c r="J62" s="382"/>
      <c r="K62" s="59"/>
      <c r="L62" s="283"/>
    </row>
    <row r="63" spans="1:12" ht="10.15" customHeight="1">
      <c r="A63" s="168" t="s">
        <v>5</v>
      </c>
      <c r="B63" s="384" t="s">
        <v>1</v>
      </c>
      <c r="C63" s="387">
        <v>30988</v>
      </c>
      <c r="D63" s="387">
        <v>17073</v>
      </c>
      <c r="E63" s="387">
        <v>15359</v>
      </c>
      <c r="F63" s="387">
        <v>14088</v>
      </c>
      <c r="G63" s="387">
        <v>1271</v>
      </c>
      <c r="H63" s="387">
        <v>1714</v>
      </c>
      <c r="I63" s="387">
        <v>13915</v>
      </c>
      <c r="J63" s="61">
        <v>55.1</v>
      </c>
      <c r="K63" s="61">
        <v>49.6</v>
      </c>
      <c r="L63" s="72">
        <v>10</v>
      </c>
    </row>
    <row r="64" spans="1:12" ht="10.15" customHeight="1">
      <c r="A64" s="167"/>
      <c r="B64" s="384" t="s">
        <v>0</v>
      </c>
      <c r="C64" s="387">
        <v>13126</v>
      </c>
      <c r="D64" s="387">
        <v>4347</v>
      </c>
      <c r="E64" s="387">
        <v>4018</v>
      </c>
      <c r="F64" s="387">
        <v>3475</v>
      </c>
      <c r="G64" s="387">
        <v>543</v>
      </c>
      <c r="H64" s="387">
        <v>329</v>
      </c>
      <c r="I64" s="387">
        <v>8779</v>
      </c>
      <c r="J64" s="61">
        <v>33.1</v>
      </c>
      <c r="K64" s="61">
        <v>30.6</v>
      </c>
      <c r="L64" s="72">
        <v>7.6</v>
      </c>
    </row>
    <row r="65" spans="1:12" ht="10.15" customHeight="1">
      <c r="A65" s="168" t="s">
        <v>4</v>
      </c>
      <c r="B65" s="384" t="s">
        <v>1</v>
      </c>
      <c r="C65" s="387">
        <v>30993</v>
      </c>
      <c r="D65" s="387">
        <v>17204</v>
      </c>
      <c r="E65" s="387">
        <v>15580</v>
      </c>
      <c r="F65" s="387">
        <v>14331</v>
      </c>
      <c r="G65" s="387">
        <v>1249</v>
      </c>
      <c r="H65" s="387">
        <v>1624</v>
      </c>
      <c r="I65" s="387">
        <v>13788</v>
      </c>
      <c r="J65" s="61">
        <v>55.5</v>
      </c>
      <c r="K65" s="61">
        <v>50.3</v>
      </c>
      <c r="L65" s="72">
        <v>9.4</v>
      </c>
    </row>
    <row r="66" spans="1:12" ht="10.15" customHeight="1">
      <c r="A66" s="167"/>
      <c r="B66" s="384" t="s">
        <v>0</v>
      </c>
      <c r="C66" s="387">
        <v>13162</v>
      </c>
      <c r="D66" s="387">
        <v>4437</v>
      </c>
      <c r="E66" s="387">
        <v>4132</v>
      </c>
      <c r="F66" s="387">
        <v>3587</v>
      </c>
      <c r="G66" s="387">
        <v>545</v>
      </c>
      <c r="H66" s="387">
        <v>305</v>
      </c>
      <c r="I66" s="387">
        <v>8725</v>
      </c>
      <c r="J66" s="61">
        <v>33.700000000000003</v>
      </c>
      <c r="K66" s="61">
        <v>31.4</v>
      </c>
      <c r="L66" s="72">
        <v>6.9</v>
      </c>
    </row>
    <row r="67" spans="1:12" ht="10.15" customHeight="1">
      <c r="A67" s="168" t="s">
        <v>3</v>
      </c>
      <c r="B67" s="384" t="s">
        <v>1</v>
      </c>
      <c r="C67" s="387">
        <v>31007</v>
      </c>
      <c r="D67" s="387">
        <v>17312</v>
      </c>
      <c r="E67" s="387">
        <v>15697</v>
      </c>
      <c r="F67" s="387">
        <v>14477</v>
      </c>
      <c r="G67" s="387">
        <v>1220</v>
      </c>
      <c r="H67" s="387">
        <v>1614</v>
      </c>
      <c r="I67" s="387">
        <v>13695</v>
      </c>
      <c r="J67" s="61">
        <v>55.8</v>
      </c>
      <c r="K67" s="61">
        <v>50.6</v>
      </c>
      <c r="L67" s="72">
        <v>9.3000000000000007</v>
      </c>
    </row>
    <row r="68" spans="1:12" ht="10.15" customHeight="1">
      <c r="A68" s="167"/>
      <c r="B68" s="384" t="s">
        <v>0</v>
      </c>
      <c r="C68" s="387">
        <v>13207</v>
      </c>
      <c r="D68" s="387">
        <v>4478</v>
      </c>
      <c r="E68" s="387">
        <v>4179</v>
      </c>
      <c r="F68" s="387">
        <v>3643</v>
      </c>
      <c r="G68" s="387">
        <v>536</v>
      </c>
      <c r="H68" s="387">
        <v>299</v>
      </c>
      <c r="I68" s="387">
        <v>8730</v>
      </c>
      <c r="J68" s="61">
        <v>33.9</v>
      </c>
      <c r="K68" s="61">
        <v>31.6</v>
      </c>
      <c r="L68" s="72">
        <v>6.7</v>
      </c>
    </row>
    <row r="69" spans="1:12" ht="10.15" customHeight="1">
      <c r="A69" s="168" t="s">
        <v>2</v>
      </c>
      <c r="B69" s="384" t="s">
        <v>1</v>
      </c>
      <c r="C69" s="387">
        <v>31024</v>
      </c>
      <c r="D69" s="387">
        <v>17295</v>
      </c>
      <c r="E69" s="387">
        <v>15613</v>
      </c>
      <c r="F69" s="387">
        <v>14348</v>
      </c>
      <c r="G69" s="387">
        <v>1265</v>
      </c>
      <c r="H69" s="387">
        <v>1682</v>
      </c>
      <c r="I69" s="387">
        <v>13729</v>
      </c>
      <c r="J69" s="61">
        <v>55.7</v>
      </c>
      <c r="K69" s="61">
        <v>50.3</v>
      </c>
      <c r="L69" s="72">
        <v>9.6999999999999993</v>
      </c>
    </row>
    <row r="70" spans="1:12" ht="10.15" customHeight="1">
      <c r="A70" s="167"/>
      <c r="B70" s="384" t="s">
        <v>0</v>
      </c>
      <c r="C70" s="387">
        <v>13256</v>
      </c>
      <c r="D70" s="387">
        <v>4468</v>
      </c>
      <c r="E70" s="387">
        <v>4153</v>
      </c>
      <c r="F70" s="387">
        <v>3617</v>
      </c>
      <c r="G70" s="387">
        <v>535</v>
      </c>
      <c r="H70" s="387">
        <v>315</v>
      </c>
      <c r="I70" s="387">
        <v>8788</v>
      </c>
      <c r="J70" s="61">
        <v>33.700000000000003</v>
      </c>
      <c r="K70" s="61">
        <v>31.3</v>
      </c>
      <c r="L70" s="72">
        <v>7.1</v>
      </c>
    </row>
    <row r="71" spans="1:12" ht="10.15" customHeight="1">
      <c r="A71" s="169" t="s">
        <v>23</v>
      </c>
      <c r="B71" s="385"/>
      <c r="C71" s="388"/>
      <c r="D71" s="388"/>
      <c r="E71" s="388"/>
      <c r="F71" s="388"/>
      <c r="G71" s="388"/>
      <c r="H71" s="388"/>
      <c r="I71" s="388"/>
      <c r="J71" s="386"/>
      <c r="K71" s="386"/>
      <c r="L71" s="74"/>
    </row>
    <row r="72" spans="1:12" ht="10.15" customHeight="1">
      <c r="A72" s="170" t="s">
        <v>5</v>
      </c>
      <c r="B72" s="385" t="s">
        <v>1</v>
      </c>
      <c r="C72" s="85">
        <v>14837</v>
      </c>
      <c r="D72" s="85">
        <v>9420</v>
      </c>
      <c r="E72" s="85">
        <v>8482</v>
      </c>
      <c r="F72" s="85">
        <v>8002</v>
      </c>
      <c r="G72" s="85">
        <v>480</v>
      </c>
      <c r="H72" s="85">
        <v>938</v>
      </c>
      <c r="I72" s="85">
        <v>5417</v>
      </c>
      <c r="J72" s="65">
        <v>63.5</v>
      </c>
      <c r="K72" s="65">
        <v>57.2</v>
      </c>
      <c r="L72" s="74">
        <v>10</v>
      </c>
    </row>
    <row r="73" spans="1:12" ht="10.15" customHeight="1">
      <c r="A73" s="170"/>
      <c r="B73" s="385" t="s">
        <v>0</v>
      </c>
      <c r="C73" s="85">
        <v>5753</v>
      </c>
      <c r="D73" s="85">
        <v>2460</v>
      </c>
      <c r="E73" s="85">
        <v>2260</v>
      </c>
      <c r="F73" s="85">
        <v>2030</v>
      </c>
      <c r="G73" s="85">
        <v>230</v>
      </c>
      <c r="H73" s="85">
        <v>200</v>
      </c>
      <c r="I73" s="85">
        <v>3293</v>
      </c>
      <c r="J73" s="65">
        <v>42.8</v>
      </c>
      <c r="K73" s="65">
        <v>39.299999999999997</v>
      </c>
      <c r="L73" s="74">
        <v>8.1</v>
      </c>
    </row>
    <row r="74" spans="1:12" ht="10.15" customHeight="1">
      <c r="A74" s="170"/>
      <c r="B74" s="385" t="s">
        <v>21</v>
      </c>
      <c r="C74" s="85">
        <v>3806</v>
      </c>
      <c r="D74" s="85">
        <v>2320</v>
      </c>
      <c r="E74" s="85">
        <v>2121</v>
      </c>
      <c r="F74" s="85">
        <v>1963</v>
      </c>
      <c r="G74" s="85">
        <v>158</v>
      </c>
      <c r="H74" s="85">
        <v>198</v>
      </c>
      <c r="I74" s="85">
        <v>1486</v>
      </c>
      <c r="J74" s="65">
        <v>60.9</v>
      </c>
      <c r="K74" s="65">
        <v>55.7</v>
      </c>
      <c r="L74" s="74">
        <v>8.5</v>
      </c>
    </row>
    <row r="75" spans="1:12" ht="10.15" customHeight="1">
      <c r="A75" s="170" t="s">
        <v>4</v>
      </c>
      <c r="B75" s="385" t="s">
        <v>1</v>
      </c>
      <c r="C75" s="85">
        <v>14839</v>
      </c>
      <c r="D75" s="85">
        <v>9505</v>
      </c>
      <c r="E75" s="85">
        <v>8655</v>
      </c>
      <c r="F75" s="85">
        <v>8172</v>
      </c>
      <c r="G75" s="85">
        <v>483</v>
      </c>
      <c r="H75" s="85">
        <v>851</v>
      </c>
      <c r="I75" s="85">
        <v>5334</v>
      </c>
      <c r="J75" s="65">
        <v>64.099999999999994</v>
      </c>
      <c r="K75" s="65">
        <v>58.3</v>
      </c>
      <c r="L75" s="74">
        <v>9</v>
      </c>
    </row>
    <row r="76" spans="1:12" ht="10.15" customHeight="1">
      <c r="A76" s="170"/>
      <c r="B76" s="385" t="s">
        <v>0</v>
      </c>
      <c r="C76" s="85">
        <v>5771</v>
      </c>
      <c r="D76" s="85">
        <v>2507</v>
      </c>
      <c r="E76" s="85">
        <v>2326</v>
      </c>
      <c r="F76" s="85">
        <v>2091</v>
      </c>
      <c r="G76" s="85">
        <v>234</v>
      </c>
      <c r="H76" s="85">
        <v>181</v>
      </c>
      <c r="I76" s="85">
        <v>3264</v>
      </c>
      <c r="J76" s="65">
        <v>43.4</v>
      </c>
      <c r="K76" s="65">
        <v>40.299999999999997</v>
      </c>
      <c r="L76" s="74">
        <v>7.2</v>
      </c>
    </row>
    <row r="77" spans="1:12" ht="10.15" customHeight="1">
      <c r="A77" s="170"/>
      <c r="B77" s="385" t="s">
        <v>21</v>
      </c>
      <c r="C77" s="85">
        <v>3810</v>
      </c>
      <c r="D77" s="85">
        <v>2352</v>
      </c>
      <c r="E77" s="85">
        <v>2173</v>
      </c>
      <c r="F77" s="85">
        <v>2015</v>
      </c>
      <c r="G77" s="85">
        <v>158</v>
      </c>
      <c r="H77" s="85">
        <v>179</v>
      </c>
      <c r="I77" s="85">
        <v>1458</v>
      </c>
      <c r="J77" s="65">
        <v>61.7</v>
      </c>
      <c r="K77" s="65">
        <v>57</v>
      </c>
      <c r="L77" s="74">
        <v>7.6</v>
      </c>
    </row>
    <row r="78" spans="1:12" ht="10.15" customHeight="1">
      <c r="A78" s="170" t="s">
        <v>3</v>
      </c>
      <c r="B78" s="385" t="s">
        <v>1</v>
      </c>
      <c r="C78" s="85">
        <v>14845</v>
      </c>
      <c r="D78" s="85">
        <v>9562</v>
      </c>
      <c r="E78" s="85">
        <v>8768</v>
      </c>
      <c r="F78" s="85">
        <v>8301</v>
      </c>
      <c r="G78" s="85">
        <v>468</v>
      </c>
      <c r="H78" s="85">
        <v>794</v>
      </c>
      <c r="I78" s="85">
        <v>5283</v>
      </c>
      <c r="J78" s="65">
        <v>64.400000000000006</v>
      </c>
      <c r="K78" s="65">
        <v>59.1</v>
      </c>
      <c r="L78" s="74">
        <v>8.3000000000000007</v>
      </c>
    </row>
    <row r="79" spans="1:12" ht="10.15" customHeight="1">
      <c r="A79" s="170"/>
      <c r="B79" s="385" t="s">
        <v>0</v>
      </c>
      <c r="C79" s="85">
        <v>5792</v>
      </c>
      <c r="D79" s="85">
        <v>2534</v>
      </c>
      <c r="E79" s="85">
        <v>2366</v>
      </c>
      <c r="F79" s="85">
        <v>2135</v>
      </c>
      <c r="G79" s="85">
        <v>231</v>
      </c>
      <c r="H79" s="85">
        <v>169</v>
      </c>
      <c r="I79" s="85">
        <v>3258</v>
      </c>
      <c r="J79" s="65">
        <v>43.8</v>
      </c>
      <c r="K79" s="65">
        <v>40.799999999999997</v>
      </c>
      <c r="L79" s="74">
        <v>6.7</v>
      </c>
    </row>
    <row r="80" spans="1:12" ht="10.15" customHeight="1">
      <c r="A80" s="170"/>
      <c r="B80" s="385" t="s">
        <v>21</v>
      </c>
      <c r="C80" s="85">
        <v>3816</v>
      </c>
      <c r="D80" s="85">
        <v>2374</v>
      </c>
      <c r="E80" s="85">
        <v>2207</v>
      </c>
      <c r="F80" s="85">
        <v>2054</v>
      </c>
      <c r="G80" s="85">
        <v>153</v>
      </c>
      <c r="H80" s="85">
        <v>167</v>
      </c>
      <c r="I80" s="85">
        <v>1442</v>
      </c>
      <c r="J80" s="65">
        <v>62.2</v>
      </c>
      <c r="K80" s="65">
        <v>57.8</v>
      </c>
      <c r="L80" s="74">
        <v>7</v>
      </c>
    </row>
    <row r="81" spans="1:12" ht="10.15" customHeight="1">
      <c r="A81" s="170" t="s">
        <v>2</v>
      </c>
      <c r="B81" s="385" t="s">
        <v>1</v>
      </c>
      <c r="C81" s="85">
        <v>14852</v>
      </c>
      <c r="D81" s="85">
        <v>9530</v>
      </c>
      <c r="E81" s="85">
        <v>8688</v>
      </c>
      <c r="F81" s="85">
        <v>8206</v>
      </c>
      <c r="G81" s="85">
        <v>482</v>
      </c>
      <c r="H81" s="85">
        <v>842</v>
      </c>
      <c r="I81" s="85">
        <v>5322</v>
      </c>
      <c r="J81" s="65">
        <v>64.2</v>
      </c>
      <c r="K81" s="65">
        <v>58.5</v>
      </c>
      <c r="L81" s="74">
        <v>8.8000000000000007</v>
      </c>
    </row>
    <row r="82" spans="1:12" ht="10.15" customHeight="1">
      <c r="A82" s="170"/>
      <c r="B82" s="385" t="s">
        <v>0</v>
      </c>
      <c r="C82" s="85">
        <v>5815</v>
      </c>
      <c r="D82" s="85">
        <v>2517</v>
      </c>
      <c r="E82" s="85">
        <v>2344</v>
      </c>
      <c r="F82" s="85">
        <v>2118</v>
      </c>
      <c r="G82" s="85">
        <v>226</v>
      </c>
      <c r="H82" s="85">
        <v>174</v>
      </c>
      <c r="I82" s="85">
        <v>3298</v>
      </c>
      <c r="J82" s="65">
        <v>43.3</v>
      </c>
      <c r="K82" s="65">
        <v>40.299999999999997</v>
      </c>
      <c r="L82" s="74">
        <v>6.9</v>
      </c>
    </row>
    <row r="83" spans="1:12" ht="10.15" customHeight="1">
      <c r="A83" s="170"/>
      <c r="B83" s="385" t="s">
        <v>21</v>
      </c>
      <c r="C83" s="85">
        <v>3822</v>
      </c>
      <c r="D83" s="85">
        <v>2357</v>
      </c>
      <c r="E83" s="85">
        <v>2186</v>
      </c>
      <c r="F83" s="85">
        <v>2036</v>
      </c>
      <c r="G83" s="85">
        <v>150</v>
      </c>
      <c r="H83" s="85">
        <v>171</v>
      </c>
      <c r="I83" s="85">
        <v>1465</v>
      </c>
      <c r="J83" s="65">
        <v>61.7</v>
      </c>
      <c r="K83" s="65">
        <v>57.2</v>
      </c>
      <c r="L83" s="74">
        <v>7.3</v>
      </c>
    </row>
    <row r="84" spans="1:12" ht="10.15" customHeight="1">
      <c r="A84" s="169" t="s">
        <v>22</v>
      </c>
      <c r="B84" s="385"/>
      <c r="C84" s="85"/>
      <c r="D84" s="85"/>
      <c r="E84" s="85"/>
      <c r="F84" s="85"/>
      <c r="G84" s="85"/>
      <c r="H84" s="85"/>
      <c r="I84" s="85"/>
      <c r="J84" s="386"/>
      <c r="K84" s="386"/>
      <c r="L84" s="74"/>
    </row>
    <row r="85" spans="1:12" ht="10.15" customHeight="1">
      <c r="A85" s="170" t="s">
        <v>5</v>
      </c>
      <c r="B85" s="385" t="s">
        <v>1</v>
      </c>
      <c r="C85" s="85">
        <v>16151</v>
      </c>
      <c r="D85" s="85">
        <v>7653</v>
      </c>
      <c r="E85" s="85">
        <v>6877</v>
      </c>
      <c r="F85" s="85">
        <v>6087</v>
      </c>
      <c r="G85" s="85">
        <v>790</v>
      </c>
      <c r="H85" s="85">
        <v>776</v>
      </c>
      <c r="I85" s="85">
        <v>8498</v>
      </c>
      <c r="J85" s="65">
        <v>47.4</v>
      </c>
      <c r="K85" s="65">
        <v>42.6</v>
      </c>
      <c r="L85" s="74">
        <v>10.1</v>
      </c>
    </row>
    <row r="86" spans="1:12" ht="10.15" customHeight="1">
      <c r="A86" s="170"/>
      <c r="B86" s="385" t="s">
        <v>0</v>
      </c>
      <c r="C86" s="85">
        <v>7373</v>
      </c>
      <c r="D86" s="85">
        <v>1887</v>
      </c>
      <c r="E86" s="85">
        <v>1758</v>
      </c>
      <c r="F86" s="85">
        <v>1445</v>
      </c>
      <c r="G86" s="85">
        <v>314</v>
      </c>
      <c r="H86" s="85">
        <v>128</v>
      </c>
      <c r="I86" s="85">
        <v>5486</v>
      </c>
      <c r="J86" s="65">
        <v>25.6</v>
      </c>
      <c r="K86" s="65">
        <v>23.8</v>
      </c>
      <c r="L86" s="74">
        <v>6.8</v>
      </c>
    </row>
    <row r="87" spans="1:12" ht="10.15" customHeight="1">
      <c r="A87" s="170"/>
      <c r="B87" s="385" t="s">
        <v>21</v>
      </c>
      <c r="C87" s="85">
        <v>2926</v>
      </c>
      <c r="D87" s="85">
        <v>1619</v>
      </c>
      <c r="E87" s="85">
        <v>1496</v>
      </c>
      <c r="F87" s="85">
        <v>1316</v>
      </c>
      <c r="G87" s="85">
        <v>180</v>
      </c>
      <c r="H87" s="85">
        <v>123</v>
      </c>
      <c r="I87" s="85">
        <v>1307</v>
      </c>
      <c r="J87" s="65">
        <v>55.3</v>
      </c>
      <c r="K87" s="65">
        <v>51.1</v>
      </c>
      <c r="L87" s="74">
        <v>7.6</v>
      </c>
    </row>
    <row r="88" spans="1:12" ht="10.15" customHeight="1">
      <c r="A88" s="170" t="s">
        <v>4</v>
      </c>
      <c r="B88" s="385" t="s">
        <v>1</v>
      </c>
      <c r="C88" s="85">
        <v>16154</v>
      </c>
      <c r="D88" s="85">
        <v>7699</v>
      </c>
      <c r="E88" s="85">
        <v>6925</v>
      </c>
      <c r="F88" s="85">
        <v>6159</v>
      </c>
      <c r="G88" s="85">
        <v>766</v>
      </c>
      <c r="H88" s="85">
        <v>774</v>
      </c>
      <c r="I88" s="85">
        <v>8455</v>
      </c>
      <c r="J88" s="65">
        <v>47.7</v>
      </c>
      <c r="K88" s="65">
        <v>42.9</v>
      </c>
      <c r="L88" s="74">
        <v>10.1</v>
      </c>
    </row>
    <row r="89" spans="1:12" ht="10.15" customHeight="1">
      <c r="A89" s="170"/>
      <c r="B89" s="385" t="s">
        <v>0</v>
      </c>
      <c r="C89" s="85">
        <v>7391</v>
      </c>
      <c r="D89" s="85">
        <v>1930</v>
      </c>
      <c r="E89" s="85">
        <v>1807</v>
      </c>
      <c r="F89" s="85">
        <v>1496</v>
      </c>
      <c r="G89" s="85">
        <v>311</v>
      </c>
      <c r="H89" s="85">
        <v>124</v>
      </c>
      <c r="I89" s="85">
        <v>5461</v>
      </c>
      <c r="J89" s="65">
        <v>26.1</v>
      </c>
      <c r="K89" s="65">
        <v>24.4</v>
      </c>
      <c r="L89" s="74">
        <v>6.4</v>
      </c>
    </row>
    <row r="90" spans="1:12" ht="10.15" customHeight="1">
      <c r="A90" s="170"/>
      <c r="B90" s="385" t="s">
        <v>21</v>
      </c>
      <c r="C90" s="85">
        <v>2914</v>
      </c>
      <c r="D90" s="85">
        <v>1661</v>
      </c>
      <c r="E90" s="85">
        <v>1542</v>
      </c>
      <c r="F90" s="85">
        <v>1358</v>
      </c>
      <c r="G90" s="85">
        <v>184</v>
      </c>
      <c r="H90" s="85">
        <v>120</v>
      </c>
      <c r="I90" s="85">
        <v>1252</v>
      </c>
      <c r="J90" s="65">
        <v>57</v>
      </c>
      <c r="K90" s="65">
        <v>52.9</v>
      </c>
      <c r="L90" s="74">
        <v>7.2</v>
      </c>
    </row>
    <row r="91" spans="1:12" ht="10.15" customHeight="1">
      <c r="A91" s="170" t="s">
        <v>3</v>
      </c>
      <c r="B91" s="385" t="s">
        <v>1</v>
      </c>
      <c r="C91" s="85">
        <v>16162</v>
      </c>
      <c r="D91" s="85">
        <v>7750</v>
      </c>
      <c r="E91" s="85">
        <v>6929</v>
      </c>
      <c r="F91" s="85">
        <v>6177</v>
      </c>
      <c r="G91" s="85">
        <v>752</v>
      </c>
      <c r="H91" s="85">
        <v>821</v>
      </c>
      <c r="I91" s="85">
        <v>8412</v>
      </c>
      <c r="J91" s="65">
        <v>48</v>
      </c>
      <c r="K91" s="65">
        <v>42.9</v>
      </c>
      <c r="L91" s="74">
        <v>10.6</v>
      </c>
    </row>
    <row r="92" spans="1:12" ht="10.15" customHeight="1">
      <c r="A92" s="170"/>
      <c r="B92" s="385" t="s">
        <v>0</v>
      </c>
      <c r="C92" s="85">
        <v>7415</v>
      </c>
      <c r="D92" s="85">
        <v>1943</v>
      </c>
      <c r="E92" s="85">
        <v>1814</v>
      </c>
      <c r="F92" s="85">
        <v>1508</v>
      </c>
      <c r="G92" s="85">
        <v>306</v>
      </c>
      <c r="H92" s="85">
        <v>130</v>
      </c>
      <c r="I92" s="85">
        <v>5472</v>
      </c>
      <c r="J92" s="65">
        <v>26.2</v>
      </c>
      <c r="K92" s="65">
        <v>24.5</v>
      </c>
      <c r="L92" s="74">
        <v>6.7</v>
      </c>
    </row>
    <row r="93" spans="1:12" ht="10.15" customHeight="1">
      <c r="A93" s="170"/>
      <c r="B93" s="385" t="s">
        <v>21</v>
      </c>
      <c r="C93" s="85">
        <v>2902</v>
      </c>
      <c r="D93" s="85">
        <v>1668</v>
      </c>
      <c r="E93" s="85">
        <v>1543</v>
      </c>
      <c r="F93" s="85">
        <v>1365</v>
      </c>
      <c r="G93" s="85">
        <v>178</v>
      </c>
      <c r="H93" s="85">
        <v>125</v>
      </c>
      <c r="I93" s="85">
        <v>1234</v>
      </c>
      <c r="J93" s="65">
        <v>57.5</v>
      </c>
      <c r="K93" s="65">
        <v>53.2</v>
      </c>
      <c r="L93" s="74">
        <v>7.5</v>
      </c>
    </row>
    <row r="94" spans="1:12" ht="10.15" customHeight="1">
      <c r="A94" s="170" t="s">
        <v>2</v>
      </c>
      <c r="B94" s="385" t="s">
        <v>1</v>
      </c>
      <c r="C94" s="85">
        <v>16171</v>
      </c>
      <c r="D94" s="85">
        <v>7765</v>
      </c>
      <c r="E94" s="85">
        <v>6925</v>
      </c>
      <c r="F94" s="85">
        <v>6142</v>
      </c>
      <c r="G94" s="85">
        <v>783</v>
      </c>
      <c r="H94" s="85">
        <v>840</v>
      </c>
      <c r="I94" s="85">
        <v>8407</v>
      </c>
      <c r="J94" s="65">
        <v>48</v>
      </c>
      <c r="K94" s="65">
        <v>42.8</v>
      </c>
      <c r="L94" s="74">
        <v>10.8</v>
      </c>
    </row>
    <row r="95" spans="1:12" ht="10.15" customHeight="1">
      <c r="A95" s="170"/>
      <c r="B95" s="385" t="s">
        <v>0</v>
      </c>
      <c r="C95" s="85">
        <v>7441</v>
      </c>
      <c r="D95" s="85">
        <v>1951</v>
      </c>
      <c r="E95" s="85">
        <v>1809</v>
      </c>
      <c r="F95" s="85">
        <v>1500</v>
      </c>
      <c r="G95" s="85">
        <v>309</v>
      </c>
      <c r="H95" s="85">
        <v>142</v>
      </c>
      <c r="I95" s="85">
        <v>5490</v>
      </c>
      <c r="J95" s="65">
        <v>26.2</v>
      </c>
      <c r="K95" s="65">
        <v>24.3</v>
      </c>
      <c r="L95" s="74">
        <v>7.3</v>
      </c>
    </row>
    <row r="96" spans="1:12" ht="10.15" customHeight="1">
      <c r="A96" s="170"/>
      <c r="B96" s="385" t="s">
        <v>21</v>
      </c>
      <c r="C96" s="85">
        <v>2891</v>
      </c>
      <c r="D96" s="85">
        <v>1663</v>
      </c>
      <c r="E96" s="85">
        <v>1530</v>
      </c>
      <c r="F96" s="85">
        <v>1350</v>
      </c>
      <c r="G96" s="85">
        <v>179</v>
      </c>
      <c r="H96" s="85">
        <v>134</v>
      </c>
      <c r="I96" s="85">
        <v>1228</v>
      </c>
      <c r="J96" s="65">
        <v>57.5</v>
      </c>
      <c r="K96" s="65">
        <v>52.9</v>
      </c>
      <c r="L96" s="74">
        <v>8</v>
      </c>
    </row>
    <row r="97" spans="1:12" ht="10.15" customHeight="1">
      <c r="A97" s="167" t="s">
        <v>20</v>
      </c>
      <c r="B97" s="385"/>
      <c r="C97" s="85"/>
      <c r="D97" s="85"/>
      <c r="E97" s="85"/>
      <c r="F97" s="85"/>
      <c r="G97" s="85"/>
      <c r="H97" s="85"/>
      <c r="I97" s="85"/>
      <c r="J97" s="386"/>
      <c r="K97" s="65"/>
      <c r="L97" s="74"/>
    </row>
    <row r="98" spans="1:12" ht="10.15" customHeight="1">
      <c r="A98" s="168" t="s">
        <v>5</v>
      </c>
      <c r="B98" s="385" t="s">
        <v>1</v>
      </c>
      <c r="C98" s="85">
        <v>19054</v>
      </c>
      <c r="D98" s="85">
        <v>10527</v>
      </c>
      <c r="E98" s="85">
        <v>9473</v>
      </c>
      <c r="F98" s="85">
        <v>8769</v>
      </c>
      <c r="G98" s="85">
        <v>704</v>
      </c>
      <c r="H98" s="85">
        <v>1054</v>
      </c>
      <c r="I98" s="85">
        <v>8527</v>
      </c>
      <c r="J98" s="65">
        <v>55.2</v>
      </c>
      <c r="K98" s="65">
        <v>49.7</v>
      </c>
      <c r="L98" s="74">
        <v>10</v>
      </c>
    </row>
    <row r="99" spans="1:12" ht="10.15" customHeight="1">
      <c r="A99" s="167"/>
      <c r="B99" s="385" t="s">
        <v>0</v>
      </c>
      <c r="C99" s="85">
        <v>8428</v>
      </c>
      <c r="D99" s="85">
        <v>2843</v>
      </c>
      <c r="E99" s="85">
        <v>2601</v>
      </c>
      <c r="F99" s="85">
        <v>2279</v>
      </c>
      <c r="G99" s="85">
        <v>322</v>
      </c>
      <c r="H99" s="85">
        <v>242</v>
      </c>
      <c r="I99" s="85">
        <v>5585</v>
      </c>
      <c r="J99" s="65">
        <v>33.700000000000003</v>
      </c>
      <c r="K99" s="65">
        <v>30.9</v>
      </c>
      <c r="L99" s="74">
        <v>8.5</v>
      </c>
    </row>
    <row r="100" spans="1:12" ht="10.15" customHeight="1">
      <c r="A100" s="168" t="s">
        <v>4</v>
      </c>
      <c r="B100" s="385" t="s">
        <v>1</v>
      </c>
      <c r="C100" s="85">
        <v>19069</v>
      </c>
      <c r="D100" s="85">
        <v>10552</v>
      </c>
      <c r="E100" s="85">
        <v>9535</v>
      </c>
      <c r="F100" s="85">
        <v>8841</v>
      </c>
      <c r="G100" s="85">
        <v>694</v>
      </c>
      <c r="H100" s="85">
        <v>1018</v>
      </c>
      <c r="I100" s="85">
        <v>8517</v>
      </c>
      <c r="J100" s="65">
        <v>55.3</v>
      </c>
      <c r="K100" s="65">
        <v>50</v>
      </c>
      <c r="L100" s="74">
        <v>9.6</v>
      </c>
    </row>
    <row r="101" spans="1:12" ht="10.15" customHeight="1">
      <c r="A101" s="167"/>
      <c r="B101" s="385" t="s">
        <v>0</v>
      </c>
      <c r="C101" s="85">
        <v>8459</v>
      </c>
      <c r="D101" s="85">
        <v>2853</v>
      </c>
      <c r="E101" s="85">
        <v>2636</v>
      </c>
      <c r="F101" s="85">
        <v>2312</v>
      </c>
      <c r="G101" s="85">
        <v>324</v>
      </c>
      <c r="H101" s="85">
        <v>217</v>
      </c>
      <c r="I101" s="85">
        <v>5605</v>
      </c>
      <c r="J101" s="65">
        <v>33.700000000000003</v>
      </c>
      <c r="K101" s="65">
        <v>31.2</v>
      </c>
      <c r="L101" s="74">
        <v>7.6</v>
      </c>
    </row>
    <row r="102" spans="1:12" ht="10.15" customHeight="1">
      <c r="A102" s="168" t="s">
        <v>3</v>
      </c>
      <c r="B102" s="385" t="s">
        <v>1</v>
      </c>
      <c r="C102" s="85">
        <v>19033</v>
      </c>
      <c r="D102" s="85">
        <v>10569</v>
      </c>
      <c r="E102" s="85">
        <v>9562</v>
      </c>
      <c r="F102" s="85">
        <v>8895</v>
      </c>
      <c r="G102" s="85">
        <v>666</v>
      </c>
      <c r="H102" s="85">
        <v>1008</v>
      </c>
      <c r="I102" s="85">
        <v>8464</v>
      </c>
      <c r="J102" s="65">
        <v>55.5</v>
      </c>
      <c r="K102" s="65">
        <v>50.2</v>
      </c>
      <c r="L102" s="74">
        <v>9.5</v>
      </c>
    </row>
    <row r="103" spans="1:12" ht="10.15" customHeight="1">
      <c r="A103" s="167"/>
      <c r="B103" s="385" t="s">
        <v>0</v>
      </c>
      <c r="C103" s="85">
        <v>8471</v>
      </c>
      <c r="D103" s="85">
        <v>2848</v>
      </c>
      <c r="E103" s="85">
        <v>2636</v>
      </c>
      <c r="F103" s="85">
        <v>2323</v>
      </c>
      <c r="G103" s="85">
        <v>313</v>
      </c>
      <c r="H103" s="85">
        <v>211</v>
      </c>
      <c r="I103" s="85">
        <v>5623</v>
      </c>
      <c r="J103" s="65">
        <v>33.6</v>
      </c>
      <c r="K103" s="65">
        <v>31.1</v>
      </c>
      <c r="L103" s="74">
        <v>7.4</v>
      </c>
    </row>
    <row r="104" spans="1:12" ht="10.15" customHeight="1">
      <c r="A104" s="168" t="s">
        <v>2</v>
      </c>
      <c r="B104" s="385" t="s">
        <v>1</v>
      </c>
      <c r="C104" s="85">
        <v>19027</v>
      </c>
      <c r="D104" s="85">
        <v>10594</v>
      </c>
      <c r="E104" s="85">
        <v>9568</v>
      </c>
      <c r="F104" s="85">
        <v>8863</v>
      </c>
      <c r="G104" s="85">
        <v>705</v>
      </c>
      <c r="H104" s="85">
        <v>1026</v>
      </c>
      <c r="I104" s="85">
        <v>8433</v>
      </c>
      <c r="J104" s="65">
        <v>55.7</v>
      </c>
      <c r="K104" s="65">
        <v>50.3</v>
      </c>
      <c r="L104" s="74">
        <v>9.6999999999999993</v>
      </c>
    </row>
    <row r="105" spans="1:12" ht="10.15" customHeight="1">
      <c r="A105" s="176"/>
      <c r="B105" s="385" t="s">
        <v>0</v>
      </c>
      <c r="C105" s="85">
        <v>8497</v>
      </c>
      <c r="D105" s="85">
        <v>2862</v>
      </c>
      <c r="E105" s="85">
        <v>2632</v>
      </c>
      <c r="F105" s="85">
        <v>2325</v>
      </c>
      <c r="G105" s="85">
        <v>307</v>
      </c>
      <c r="H105" s="85">
        <v>230</v>
      </c>
      <c r="I105" s="85">
        <v>5635</v>
      </c>
      <c r="J105" s="65">
        <v>33.700000000000003</v>
      </c>
      <c r="K105" s="65">
        <v>31</v>
      </c>
      <c r="L105" s="74">
        <v>8.1</v>
      </c>
    </row>
    <row r="106" spans="1:12" ht="10.15" customHeight="1">
      <c r="A106" s="167" t="s">
        <v>19</v>
      </c>
      <c r="B106" s="385"/>
      <c r="C106" s="85"/>
      <c r="D106" s="85"/>
      <c r="E106" s="85"/>
      <c r="F106" s="85"/>
      <c r="G106" s="85"/>
      <c r="H106" s="85"/>
      <c r="I106" s="85"/>
      <c r="J106" s="386"/>
      <c r="K106" s="386"/>
      <c r="L106" s="74"/>
    </row>
    <row r="107" spans="1:12" ht="10.15" customHeight="1">
      <c r="A107" s="168" t="s">
        <v>5</v>
      </c>
      <c r="B107" s="385" t="s">
        <v>1</v>
      </c>
      <c r="C107" s="85">
        <v>11934</v>
      </c>
      <c r="D107" s="85">
        <v>6546</v>
      </c>
      <c r="E107" s="85">
        <v>5886</v>
      </c>
      <c r="F107" s="85">
        <v>5319</v>
      </c>
      <c r="G107" s="85">
        <v>567</v>
      </c>
      <c r="H107" s="85">
        <v>660</v>
      </c>
      <c r="I107" s="85">
        <v>5388</v>
      </c>
      <c r="J107" s="65">
        <v>54.9</v>
      </c>
      <c r="K107" s="65">
        <v>49.3</v>
      </c>
      <c r="L107" s="74">
        <v>10.1</v>
      </c>
    </row>
    <row r="108" spans="1:12" ht="10.15" customHeight="1">
      <c r="A108" s="167"/>
      <c r="B108" s="385" t="s">
        <v>0</v>
      </c>
      <c r="C108" s="85">
        <v>4698</v>
      </c>
      <c r="D108" s="85">
        <v>1504</v>
      </c>
      <c r="E108" s="85">
        <v>1417</v>
      </c>
      <c r="F108" s="85">
        <v>1196</v>
      </c>
      <c r="G108" s="85">
        <v>221</v>
      </c>
      <c r="H108" s="85">
        <v>87</v>
      </c>
      <c r="I108" s="85">
        <v>3194</v>
      </c>
      <c r="J108" s="65">
        <v>32</v>
      </c>
      <c r="K108" s="65">
        <v>30.2</v>
      </c>
      <c r="L108" s="74">
        <v>5.8</v>
      </c>
    </row>
    <row r="109" spans="1:12" ht="10.15" customHeight="1">
      <c r="A109" s="168" t="s">
        <v>4</v>
      </c>
      <c r="B109" s="385" t="s">
        <v>1</v>
      </c>
      <c r="C109" s="85">
        <v>11924</v>
      </c>
      <c r="D109" s="85">
        <v>6652</v>
      </c>
      <c r="E109" s="85">
        <v>6045</v>
      </c>
      <c r="F109" s="85">
        <v>5490</v>
      </c>
      <c r="G109" s="85">
        <v>555</v>
      </c>
      <c r="H109" s="85">
        <v>607</v>
      </c>
      <c r="I109" s="85">
        <v>5271</v>
      </c>
      <c r="J109" s="65">
        <v>55.8</v>
      </c>
      <c r="K109" s="65">
        <v>50.7</v>
      </c>
      <c r="L109" s="74">
        <v>9.1</v>
      </c>
    </row>
    <row r="110" spans="1:12" ht="10.15" customHeight="1">
      <c r="A110" s="167"/>
      <c r="B110" s="385" t="s">
        <v>0</v>
      </c>
      <c r="C110" s="85">
        <v>4703</v>
      </c>
      <c r="D110" s="85">
        <v>1584</v>
      </c>
      <c r="E110" s="85">
        <v>1496</v>
      </c>
      <c r="F110" s="85">
        <v>1275</v>
      </c>
      <c r="G110" s="85">
        <v>221</v>
      </c>
      <c r="H110" s="85">
        <v>88</v>
      </c>
      <c r="I110" s="85">
        <v>3119</v>
      </c>
      <c r="J110" s="65">
        <v>33.700000000000003</v>
      </c>
      <c r="K110" s="65">
        <v>31.8</v>
      </c>
      <c r="L110" s="74">
        <v>5.6</v>
      </c>
    </row>
    <row r="111" spans="1:12" ht="10.15" customHeight="1">
      <c r="A111" s="168" t="s">
        <v>3</v>
      </c>
      <c r="B111" s="385" t="s">
        <v>1</v>
      </c>
      <c r="C111" s="85">
        <v>11974</v>
      </c>
      <c r="D111" s="85">
        <v>6743</v>
      </c>
      <c r="E111" s="85">
        <v>6136</v>
      </c>
      <c r="F111" s="85">
        <v>5582</v>
      </c>
      <c r="G111" s="85">
        <v>554</v>
      </c>
      <c r="H111" s="85">
        <v>607</v>
      </c>
      <c r="I111" s="85">
        <v>5231</v>
      </c>
      <c r="J111" s="65">
        <v>56.3</v>
      </c>
      <c r="K111" s="65">
        <v>51.2</v>
      </c>
      <c r="L111" s="74">
        <v>9</v>
      </c>
    </row>
    <row r="112" spans="1:12" ht="10.15" customHeight="1">
      <c r="A112" s="167"/>
      <c r="B112" s="385" t="s">
        <v>0</v>
      </c>
      <c r="C112" s="85">
        <v>4736</v>
      </c>
      <c r="D112" s="85">
        <v>1630</v>
      </c>
      <c r="E112" s="85">
        <v>1543</v>
      </c>
      <c r="F112" s="85">
        <v>1320</v>
      </c>
      <c r="G112" s="85">
        <v>223</v>
      </c>
      <c r="H112" s="85">
        <v>87</v>
      </c>
      <c r="I112" s="85">
        <v>3106</v>
      </c>
      <c r="J112" s="65">
        <v>34.4</v>
      </c>
      <c r="K112" s="65">
        <v>32.6</v>
      </c>
      <c r="L112" s="74">
        <v>5.3</v>
      </c>
    </row>
    <row r="113" spans="1:12" ht="10.15" customHeight="1">
      <c r="A113" s="168" t="s">
        <v>2</v>
      </c>
      <c r="B113" s="385" t="s">
        <v>1</v>
      </c>
      <c r="C113" s="85">
        <v>11997</v>
      </c>
      <c r="D113" s="85">
        <v>6700</v>
      </c>
      <c r="E113" s="85">
        <v>6045</v>
      </c>
      <c r="F113" s="85">
        <v>5484</v>
      </c>
      <c r="G113" s="85">
        <v>560</v>
      </c>
      <c r="H113" s="85">
        <v>656</v>
      </c>
      <c r="I113" s="85">
        <v>5296</v>
      </c>
      <c r="J113" s="65">
        <v>55.9</v>
      </c>
      <c r="K113" s="65">
        <v>50.4</v>
      </c>
      <c r="L113" s="74">
        <v>9.8000000000000007</v>
      </c>
    </row>
    <row r="114" spans="1:12" ht="10.15" customHeight="1">
      <c r="A114" s="177"/>
      <c r="B114" s="385" t="s">
        <v>0</v>
      </c>
      <c r="C114" s="85">
        <v>4759</v>
      </c>
      <c r="D114" s="85">
        <v>1606</v>
      </c>
      <c r="E114" s="85">
        <v>1521</v>
      </c>
      <c r="F114" s="85">
        <v>1293</v>
      </c>
      <c r="G114" s="85">
        <v>228</v>
      </c>
      <c r="H114" s="85">
        <v>85</v>
      </c>
      <c r="I114" s="85">
        <v>3154</v>
      </c>
      <c r="J114" s="65">
        <v>33.700000000000003</v>
      </c>
      <c r="K114" s="65">
        <v>32</v>
      </c>
      <c r="L114" s="74">
        <v>5.3</v>
      </c>
    </row>
    <row r="115" spans="1:12" ht="10.15" customHeight="1">
      <c r="A115" s="842">
        <v>2012</v>
      </c>
      <c r="B115" s="842"/>
      <c r="C115" s="842"/>
      <c r="D115" s="842"/>
      <c r="E115" s="842"/>
      <c r="F115" s="842"/>
      <c r="G115" s="842"/>
      <c r="H115" s="842"/>
      <c r="I115" s="842"/>
      <c r="J115" s="842"/>
      <c r="K115" s="842"/>
      <c r="L115" s="842"/>
    </row>
    <row r="116" spans="1:12" ht="10.15" customHeight="1">
      <c r="A116" s="167" t="s">
        <v>11</v>
      </c>
      <c r="B116" s="167"/>
      <c r="C116" s="382"/>
      <c r="D116" s="382"/>
      <c r="E116" s="382"/>
      <c r="F116" s="382"/>
      <c r="G116" s="382"/>
      <c r="H116" s="382"/>
      <c r="I116" s="382"/>
      <c r="J116" s="382"/>
      <c r="K116" s="59"/>
      <c r="L116" s="283"/>
    </row>
    <row r="117" spans="1:12" ht="10.15" customHeight="1">
      <c r="A117" s="466" t="s">
        <v>5</v>
      </c>
      <c r="B117" s="384" t="s">
        <v>1</v>
      </c>
      <c r="C117" s="387">
        <v>31031</v>
      </c>
      <c r="D117" s="387">
        <v>17206</v>
      </c>
      <c r="E117" s="387">
        <v>15398</v>
      </c>
      <c r="F117" s="387">
        <v>14141</v>
      </c>
      <c r="G117" s="387">
        <v>1257</v>
      </c>
      <c r="H117" s="387">
        <v>1809</v>
      </c>
      <c r="I117" s="387">
        <v>13825</v>
      </c>
      <c r="J117" s="61">
        <v>55.4</v>
      </c>
      <c r="K117" s="61">
        <v>49.6</v>
      </c>
      <c r="L117" s="72">
        <v>10.5</v>
      </c>
    </row>
    <row r="118" spans="1:12" ht="10.15" customHeight="1">
      <c r="A118" s="167"/>
      <c r="B118" s="384" t="s">
        <v>0</v>
      </c>
      <c r="C118" s="387">
        <v>13295</v>
      </c>
      <c r="D118" s="387">
        <v>4451</v>
      </c>
      <c r="E118" s="387">
        <v>4110</v>
      </c>
      <c r="F118" s="387">
        <v>3583</v>
      </c>
      <c r="G118" s="387">
        <v>527</v>
      </c>
      <c r="H118" s="387">
        <v>341</v>
      </c>
      <c r="I118" s="387">
        <v>8844</v>
      </c>
      <c r="J118" s="61">
        <v>33.5</v>
      </c>
      <c r="K118" s="61">
        <v>30.9</v>
      </c>
      <c r="L118" s="72">
        <v>7.7</v>
      </c>
    </row>
    <row r="119" spans="1:12" ht="10.15" customHeight="1">
      <c r="A119" s="466" t="s">
        <v>4</v>
      </c>
      <c r="B119" s="384" t="s">
        <v>1</v>
      </c>
      <c r="C119" s="387">
        <v>31032</v>
      </c>
      <c r="D119" s="387">
        <v>17320</v>
      </c>
      <c r="E119" s="387">
        <v>15607</v>
      </c>
      <c r="F119" s="387">
        <v>14363</v>
      </c>
      <c r="G119" s="387">
        <v>1244</v>
      </c>
      <c r="H119" s="387">
        <v>1713</v>
      </c>
      <c r="I119" s="387">
        <v>13712</v>
      </c>
      <c r="J119" s="61">
        <v>55.8</v>
      </c>
      <c r="K119" s="61">
        <v>50.3</v>
      </c>
      <c r="L119" s="72">
        <v>9.9</v>
      </c>
    </row>
    <row r="120" spans="1:12" ht="10.15" customHeight="1">
      <c r="A120" s="167"/>
      <c r="B120" s="384" t="s">
        <v>0</v>
      </c>
      <c r="C120" s="387">
        <v>13326</v>
      </c>
      <c r="D120" s="387">
        <v>4545</v>
      </c>
      <c r="E120" s="387">
        <v>4207</v>
      </c>
      <c r="F120" s="387">
        <v>3691</v>
      </c>
      <c r="G120" s="387">
        <v>516</v>
      </c>
      <c r="H120" s="387">
        <v>337</v>
      </c>
      <c r="I120" s="387">
        <v>8782</v>
      </c>
      <c r="J120" s="61">
        <v>34.1</v>
      </c>
      <c r="K120" s="61">
        <v>31.6</v>
      </c>
      <c r="L120" s="72">
        <v>7.4</v>
      </c>
    </row>
    <row r="121" spans="1:12" ht="10.15" customHeight="1">
      <c r="A121" s="466" t="s">
        <v>3</v>
      </c>
      <c r="B121" s="384" t="s">
        <v>1</v>
      </c>
      <c r="C121" s="387">
        <v>31039</v>
      </c>
      <c r="D121" s="387">
        <v>17440</v>
      </c>
      <c r="E121" s="387">
        <v>15722</v>
      </c>
      <c r="F121" s="387">
        <v>14516</v>
      </c>
      <c r="G121" s="387">
        <v>1206</v>
      </c>
      <c r="H121" s="387">
        <v>1718</v>
      </c>
      <c r="I121" s="387">
        <v>13599</v>
      </c>
      <c r="J121" s="61">
        <v>56.2</v>
      </c>
      <c r="K121" s="61">
        <v>50.7</v>
      </c>
      <c r="L121" s="72">
        <v>9.9</v>
      </c>
    </row>
    <row r="122" spans="1:12" ht="10.15" customHeight="1">
      <c r="A122" s="167"/>
      <c r="B122" s="384" t="s">
        <v>0</v>
      </c>
      <c r="C122" s="387">
        <v>13363</v>
      </c>
      <c r="D122" s="387">
        <v>4599</v>
      </c>
      <c r="E122" s="387">
        <v>4270</v>
      </c>
      <c r="F122" s="387">
        <v>3748</v>
      </c>
      <c r="G122" s="387">
        <v>522</v>
      </c>
      <c r="H122" s="387">
        <v>329</v>
      </c>
      <c r="I122" s="387">
        <v>8764</v>
      </c>
      <c r="J122" s="61">
        <v>34.4</v>
      </c>
      <c r="K122" s="61">
        <v>32</v>
      </c>
      <c r="L122" s="72">
        <v>7.2</v>
      </c>
    </row>
    <row r="123" spans="1:12" ht="10.15" customHeight="1">
      <c r="A123" s="466" t="s">
        <v>2</v>
      </c>
      <c r="B123" s="384" t="s">
        <v>1</v>
      </c>
      <c r="C123" s="387">
        <v>31050</v>
      </c>
      <c r="D123" s="387">
        <v>17394</v>
      </c>
      <c r="E123" s="387">
        <v>15636</v>
      </c>
      <c r="F123" s="387">
        <v>14403</v>
      </c>
      <c r="G123" s="387">
        <v>1233</v>
      </c>
      <c r="H123" s="387">
        <v>1757</v>
      </c>
      <c r="I123" s="387">
        <v>13656</v>
      </c>
      <c r="J123" s="61">
        <v>56</v>
      </c>
      <c r="K123" s="61">
        <v>50.4</v>
      </c>
      <c r="L123" s="72">
        <v>10.1</v>
      </c>
    </row>
    <row r="124" spans="1:12" ht="10.15" customHeight="1">
      <c r="A124" s="167"/>
      <c r="B124" s="384" t="s">
        <v>0</v>
      </c>
      <c r="C124" s="387">
        <v>13405</v>
      </c>
      <c r="D124" s="387">
        <v>4574</v>
      </c>
      <c r="E124" s="387">
        <v>4249</v>
      </c>
      <c r="F124" s="387">
        <v>3719</v>
      </c>
      <c r="G124" s="387">
        <v>530</v>
      </c>
      <c r="H124" s="387">
        <v>325</v>
      </c>
      <c r="I124" s="387">
        <v>8831</v>
      </c>
      <c r="J124" s="61">
        <v>34.1</v>
      </c>
      <c r="K124" s="61">
        <v>31.7</v>
      </c>
      <c r="L124" s="72">
        <v>7.1</v>
      </c>
    </row>
    <row r="125" spans="1:12" ht="10.15" customHeight="1">
      <c r="A125" s="169" t="s">
        <v>23</v>
      </c>
      <c r="B125" s="385"/>
      <c r="C125" s="388"/>
      <c r="D125" s="388"/>
      <c r="E125" s="388"/>
      <c r="F125" s="388"/>
      <c r="G125" s="388"/>
      <c r="H125" s="388"/>
      <c r="I125" s="388"/>
      <c r="J125" s="386"/>
      <c r="K125" s="386"/>
      <c r="L125" s="74"/>
    </row>
    <row r="126" spans="1:12" ht="10.15" customHeight="1">
      <c r="A126" s="170" t="s">
        <v>5</v>
      </c>
      <c r="B126" s="385" t="s">
        <v>1</v>
      </c>
      <c r="C126" s="85">
        <v>14855</v>
      </c>
      <c r="D126" s="85">
        <v>9468</v>
      </c>
      <c r="E126" s="85">
        <v>8509</v>
      </c>
      <c r="F126" s="85">
        <v>8050</v>
      </c>
      <c r="G126" s="85">
        <v>459</v>
      </c>
      <c r="H126" s="85">
        <v>959</v>
      </c>
      <c r="I126" s="85">
        <v>5387</v>
      </c>
      <c r="J126" s="65">
        <v>63.7</v>
      </c>
      <c r="K126" s="65">
        <v>57.3</v>
      </c>
      <c r="L126" s="74">
        <v>10.1</v>
      </c>
    </row>
    <row r="127" spans="1:12" ht="10.15" customHeight="1">
      <c r="A127" s="170"/>
      <c r="B127" s="385" t="s">
        <v>0</v>
      </c>
      <c r="C127" s="85">
        <v>5834</v>
      </c>
      <c r="D127" s="85">
        <v>2512</v>
      </c>
      <c r="E127" s="85">
        <v>2302</v>
      </c>
      <c r="F127" s="85">
        <v>2087</v>
      </c>
      <c r="G127" s="85">
        <v>215</v>
      </c>
      <c r="H127" s="85">
        <v>210</v>
      </c>
      <c r="I127" s="85">
        <v>3322</v>
      </c>
      <c r="J127" s="65">
        <v>43.1</v>
      </c>
      <c r="K127" s="65">
        <v>39.5</v>
      </c>
      <c r="L127" s="74">
        <v>8.3000000000000007</v>
      </c>
    </row>
    <row r="128" spans="1:12" ht="10.15" customHeight="1">
      <c r="A128" s="170"/>
      <c r="B128" s="385" t="s">
        <v>21</v>
      </c>
      <c r="C128" s="85">
        <v>3823</v>
      </c>
      <c r="D128" s="85">
        <v>2360</v>
      </c>
      <c r="E128" s="85">
        <v>2152</v>
      </c>
      <c r="F128" s="85">
        <v>2009</v>
      </c>
      <c r="G128" s="85">
        <v>143</v>
      </c>
      <c r="H128" s="85">
        <v>207</v>
      </c>
      <c r="I128" s="85">
        <v>1463</v>
      </c>
      <c r="J128" s="65">
        <v>61.7</v>
      </c>
      <c r="K128" s="65">
        <v>56.3</v>
      </c>
      <c r="L128" s="74">
        <v>8.8000000000000007</v>
      </c>
    </row>
    <row r="129" spans="1:12" ht="10.15" customHeight="1">
      <c r="A129" s="170" t="s">
        <v>4</v>
      </c>
      <c r="B129" s="385" t="s">
        <v>1</v>
      </c>
      <c r="C129" s="85">
        <v>14856</v>
      </c>
      <c r="D129" s="85">
        <v>9543</v>
      </c>
      <c r="E129" s="85">
        <v>8663</v>
      </c>
      <c r="F129" s="85">
        <v>8214</v>
      </c>
      <c r="G129" s="85">
        <v>450</v>
      </c>
      <c r="H129" s="85">
        <v>880</v>
      </c>
      <c r="I129" s="85">
        <v>5312</v>
      </c>
      <c r="J129" s="65">
        <v>64.2</v>
      </c>
      <c r="K129" s="65">
        <v>58.3</v>
      </c>
      <c r="L129" s="74">
        <v>9.1999999999999993</v>
      </c>
    </row>
    <row r="130" spans="1:12" ht="10.15" customHeight="1">
      <c r="A130" s="170"/>
      <c r="B130" s="385" t="s">
        <v>0</v>
      </c>
      <c r="C130" s="85">
        <v>5849</v>
      </c>
      <c r="D130" s="85">
        <v>2575</v>
      </c>
      <c r="E130" s="85">
        <v>2376</v>
      </c>
      <c r="F130" s="85">
        <v>2158</v>
      </c>
      <c r="G130" s="85">
        <v>218</v>
      </c>
      <c r="H130" s="85">
        <v>199</v>
      </c>
      <c r="I130" s="85">
        <v>3274</v>
      </c>
      <c r="J130" s="65">
        <v>44</v>
      </c>
      <c r="K130" s="65">
        <v>40.6</v>
      </c>
      <c r="L130" s="74">
        <v>7.7</v>
      </c>
    </row>
    <row r="131" spans="1:12" ht="10.15" customHeight="1">
      <c r="A131" s="170"/>
      <c r="B131" s="385" t="s">
        <v>21</v>
      </c>
      <c r="C131" s="85">
        <v>3821</v>
      </c>
      <c r="D131" s="85">
        <v>2424</v>
      </c>
      <c r="E131" s="85">
        <v>2229</v>
      </c>
      <c r="F131" s="85">
        <v>2079</v>
      </c>
      <c r="G131" s="85">
        <v>149</v>
      </c>
      <c r="H131" s="85">
        <v>195</v>
      </c>
      <c r="I131" s="85">
        <v>1397</v>
      </c>
      <c r="J131" s="65">
        <v>63.4</v>
      </c>
      <c r="K131" s="65">
        <v>58.3</v>
      </c>
      <c r="L131" s="74">
        <v>8</v>
      </c>
    </row>
    <row r="132" spans="1:12" ht="10.15" customHeight="1">
      <c r="A132" s="170" t="s">
        <v>3</v>
      </c>
      <c r="B132" s="385" t="s">
        <v>1</v>
      </c>
      <c r="C132" s="85">
        <v>14858</v>
      </c>
      <c r="D132" s="85">
        <v>9615</v>
      </c>
      <c r="E132" s="85">
        <v>8750</v>
      </c>
      <c r="F132" s="85">
        <v>8304</v>
      </c>
      <c r="G132" s="85">
        <v>446</v>
      </c>
      <c r="H132" s="85">
        <v>865</v>
      </c>
      <c r="I132" s="85">
        <v>5243</v>
      </c>
      <c r="J132" s="65">
        <v>64.7</v>
      </c>
      <c r="K132" s="65">
        <v>58.9</v>
      </c>
      <c r="L132" s="74">
        <v>9</v>
      </c>
    </row>
    <row r="133" spans="1:12" ht="10.15" customHeight="1">
      <c r="A133" s="170"/>
      <c r="B133" s="385" t="s">
        <v>0</v>
      </c>
      <c r="C133" s="85">
        <v>5866</v>
      </c>
      <c r="D133" s="85">
        <v>2591</v>
      </c>
      <c r="E133" s="85">
        <v>2403</v>
      </c>
      <c r="F133" s="85">
        <v>2176</v>
      </c>
      <c r="G133" s="85">
        <v>226</v>
      </c>
      <c r="H133" s="85">
        <v>188</v>
      </c>
      <c r="I133" s="85">
        <v>3276</v>
      </c>
      <c r="J133" s="65">
        <v>44.2</v>
      </c>
      <c r="K133" s="65">
        <v>41</v>
      </c>
      <c r="L133" s="74">
        <v>7.3</v>
      </c>
    </row>
    <row r="134" spans="1:12" ht="10.15" customHeight="1">
      <c r="A134" s="170"/>
      <c r="B134" s="385" t="s">
        <v>21</v>
      </c>
      <c r="C134" s="85">
        <v>3819</v>
      </c>
      <c r="D134" s="85">
        <v>2429</v>
      </c>
      <c r="E134" s="85">
        <v>2244</v>
      </c>
      <c r="F134" s="85">
        <v>2098</v>
      </c>
      <c r="G134" s="85">
        <v>146</v>
      </c>
      <c r="H134" s="85">
        <v>184</v>
      </c>
      <c r="I134" s="85">
        <v>1390</v>
      </c>
      <c r="J134" s="65">
        <v>63.6</v>
      </c>
      <c r="K134" s="65">
        <v>58.8</v>
      </c>
      <c r="L134" s="74">
        <v>7.6</v>
      </c>
    </row>
    <row r="135" spans="1:12" ht="10.15" customHeight="1">
      <c r="A135" s="170" t="s">
        <v>2</v>
      </c>
      <c r="B135" s="385" t="s">
        <v>1</v>
      </c>
      <c r="C135" s="85">
        <v>14862</v>
      </c>
      <c r="D135" s="85">
        <v>9576</v>
      </c>
      <c r="E135" s="85">
        <v>8682</v>
      </c>
      <c r="F135" s="85">
        <v>8223</v>
      </c>
      <c r="G135" s="85">
        <v>459</v>
      </c>
      <c r="H135" s="85">
        <v>894</v>
      </c>
      <c r="I135" s="85">
        <v>5287</v>
      </c>
      <c r="J135" s="65">
        <v>64.400000000000006</v>
      </c>
      <c r="K135" s="65">
        <v>58.4</v>
      </c>
      <c r="L135" s="74">
        <v>9.3000000000000007</v>
      </c>
    </row>
    <row r="136" spans="1:12" ht="10.15" customHeight="1">
      <c r="A136" s="170"/>
      <c r="B136" s="385" t="s">
        <v>0</v>
      </c>
      <c r="C136" s="85">
        <v>5886</v>
      </c>
      <c r="D136" s="85">
        <v>2568</v>
      </c>
      <c r="E136" s="85">
        <v>2386</v>
      </c>
      <c r="F136" s="85">
        <v>2161</v>
      </c>
      <c r="G136" s="85">
        <v>224</v>
      </c>
      <c r="H136" s="85">
        <v>182</v>
      </c>
      <c r="I136" s="85">
        <v>3319</v>
      </c>
      <c r="J136" s="65">
        <v>43.6</v>
      </c>
      <c r="K136" s="65">
        <v>40.5</v>
      </c>
      <c r="L136" s="74">
        <v>7.1</v>
      </c>
    </row>
    <row r="137" spans="1:12" ht="10.15" customHeight="1">
      <c r="A137" s="170"/>
      <c r="B137" s="385" t="s">
        <v>21</v>
      </c>
      <c r="C137" s="85">
        <v>3818</v>
      </c>
      <c r="D137" s="85">
        <v>2408</v>
      </c>
      <c r="E137" s="85">
        <v>2228</v>
      </c>
      <c r="F137" s="85">
        <v>2075</v>
      </c>
      <c r="G137" s="85">
        <v>154</v>
      </c>
      <c r="H137" s="85">
        <v>180</v>
      </c>
      <c r="I137" s="85">
        <v>1409</v>
      </c>
      <c r="J137" s="65">
        <v>63.1</v>
      </c>
      <c r="K137" s="65">
        <v>58.4</v>
      </c>
      <c r="L137" s="74">
        <v>7.5</v>
      </c>
    </row>
    <row r="138" spans="1:12" ht="10.15" customHeight="1">
      <c r="A138" s="169" t="s">
        <v>22</v>
      </c>
      <c r="B138" s="385"/>
      <c r="C138" s="85"/>
      <c r="D138" s="85"/>
      <c r="E138" s="85"/>
      <c r="F138" s="85"/>
      <c r="G138" s="85"/>
      <c r="H138" s="85"/>
      <c r="I138" s="85"/>
      <c r="J138" s="386"/>
      <c r="K138" s="386"/>
      <c r="L138" s="74"/>
    </row>
    <row r="139" spans="1:12" ht="10.15" customHeight="1">
      <c r="A139" s="170" t="s">
        <v>5</v>
      </c>
      <c r="B139" s="385" t="s">
        <v>1</v>
      </c>
      <c r="C139" s="85">
        <v>16176</v>
      </c>
      <c r="D139" s="85">
        <v>7738</v>
      </c>
      <c r="E139" s="85">
        <v>6888</v>
      </c>
      <c r="F139" s="85">
        <v>6091</v>
      </c>
      <c r="G139" s="85">
        <v>798</v>
      </c>
      <c r="H139" s="85">
        <v>849</v>
      </c>
      <c r="I139" s="85">
        <v>8438</v>
      </c>
      <c r="J139" s="65">
        <v>47.8</v>
      </c>
      <c r="K139" s="65">
        <v>42.6</v>
      </c>
      <c r="L139" s="74">
        <v>11</v>
      </c>
    </row>
    <row r="140" spans="1:12" ht="10.15" customHeight="1">
      <c r="A140" s="170"/>
      <c r="B140" s="385" t="s">
        <v>0</v>
      </c>
      <c r="C140" s="85">
        <v>7461</v>
      </c>
      <c r="D140" s="85">
        <v>1939</v>
      </c>
      <c r="E140" s="85">
        <v>1807</v>
      </c>
      <c r="F140" s="85">
        <v>1496</v>
      </c>
      <c r="G140" s="85">
        <v>312</v>
      </c>
      <c r="H140" s="85">
        <v>131</v>
      </c>
      <c r="I140" s="85">
        <v>5522</v>
      </c>
      <c r="J140" s="65">
        <v>26</v>
      </c>
      <c r="K140" s="65">
        <v>24.2</v>
      </c>
      <c r="L140" s="74">
        <v>6.8</v>
      </c>
    </row>
    <row r="141" spans="1:12" ht="10.15" customHeight="1">
      <c r="A141" s="170"/>
      <c r="B141" s="385" t="s">
        <v>21</v>
      </c>
      <c r="C141" s="85">
        <v>2877</v>
      </c>
      <c r="D141" s="85">
        <v>1662</v>
      </c>
      <c r="E141" s="85">
        <v>1535</v>
      </c>
      <c r="F141" s="85">
        <v>1358</v>
      </c>
      <c r="G141" s="85">
        <v>177</v>
      </c>
      <c r="H141" s="85">
        <v>127</v>
      </c>
      <c r="I141" s="85">
        <v>1215</v>
      </c>
      <c r="J141" s="65">
        <v>57.8</v>
      </c>
      <c r="K141" s="65">
        <v>53.4</v>
      </c>
      <c r="L141" s="74">
        <v>7.6</v>
      </c>
    </row>
    <row r="142" spans="1:12" ht="10.15" customHeight="1">
      <c r="A142" s="170" t="s">
        <v>4</v>
      </c>
      <c r="B142" s="385" t="s">
        <v>1</v>
      </c>
      <c r="C142" s="85">
        <v>16177</v>
      </c>
      <c r="D142" s="85">
        <v>7777</v>
      </c>
      <c r="E142" s="85">
        <v>6944</v>
      </c>
      <c r="F142" s="85">
        <v>6150</v>
      </c>
      <c r="G142" s="85">
        <v>794</v>
      </c>
      <c r="H142" s="85">
        <v>833</v>
      </c>
      <c r="I142" s="85">
        <v>8400</v>
      </c>
      <c r="J142" s="65">
        <v>48.1</v>
      </c>
      <c r="K142" s="65">
        <v>42.9</v>
      </c>
      <c r="L142" s="74">
        <v>10.7</v>
      </c>
    </row>
    <row r="143" spans="1:12" ht="10.15" customHeight="1">
      <c r="A143" s="170"/>
      <c r="B143" s="385" t="s">
        <v>0</v>
      </c>
      <c r="C143" s="85">
        <v>7477</v>
      </c>
      <c r="D143" s="85">
        <v>1970</v>
      </c>
      <c r="E143" s="85">
        <v>1831</v>
      </c>
      <c r="F143" s="85">
        <v>1533</v>
      </c>
      <c r="G143" s="85">
        <v>298</v>
      </c>
      <c r="H143" s="85">
        <v>138</v>
      </c>
      <c r="I143" s="85">
        <v>5508</v>
      </c>
      <c r="J143" s="65">
        <v>26.3</v>
      </c>
      <c r="K143" s="65">
        <v>24.5</v>
      </c>
      <c r="L143" s="74">
        <v>7</v>
      </c>
    </row>
    <row r="144" spans="1:12" ht="10.15" customHeight="1">
      <c r="A144" s="170"/>
      <c r="B144" s="385" t="s">
        <v>21</v>
      </c>
      <c r="C144" s="85">
        <v>2862</v>
      </c>
      <c r="D144" s="85">
        <v>1698</v>
      </c>
      <c r="E144" s="85">
        <v>1563</v>
      </c>
      <c r="F144" s="85">
        <v>1403</v>
      </c>
      <c r="G144" s="85">
        <v>161</v>
      </c>
      <c r="H144" s="85">
        <v>134</v>
      </c>
      <c r="I144" s="85">
        <v>1165</v>
      </c>
      <c r="J144" s="65">
        <v>59.3</v>
      </c>
      <c r="K144" s="65">
        <v>54.6</v>
      </c>
      <c r="L144" s="74">
        <v>7.9</v>
      </c>
    </row>
    <row r="145" spans="1:13" ht="10.15" customHeight="1">
      <c r="A145" s="170" t="s">
        <v>3</v>
      </c>
      <c r="B145" s="385" t="s">
        <v>1</v>
      </c>
      <c r="C145" s="85">
        <v>16181</v>
      </c>
      <c r="D145" s="85">
        <v>7825</v>
      </c>
      <c r="E145" s="85">
        <v>6972</v>
      </c>
      <c r="F145" s="85">
        <v>6213</v>
      </c>
      <c r="G145" s="85">
        <v>759</v>
      </c>
      <c r="H145" s="85">
        <v>853</v>
      </c>
      <c r="I145" s="85">
        <v>8356</v>
      </c>
      <c r="J145" s="65">
        <v>48.4</v>
      </c>
      <c r="K145" s="65">
        <v>43.1</v>
      </c>
      <c r="L145" s="74">
        <v>10.9</v>
      </c>
    </row>
    <row r="146" spans="1:13" ht="10.15" customHeight="1">
      <c r="A146" s="170"/>
      <c r="B146" s="385" t="s">
        <v>0</v>
      </c>
      <c r="C146" s="85">
        <v>7497</v>
      </c>
      <c r="D146" s="85">
        <v>2008</v>
      </c>
      <c r="E146" s="85">
        <v>1867</v>
      </c>
      <c r="F146" s="85">
        <v>1572</v>
      </c>
      <c r="G146" s="85">
        <v>295</v>
      </c>
      <c r="H146" s="85">
        <v>141</v>
      </c>
      <c r="I146" s="85">
        <v>5489</v>
      </c>
      <c r="J146" s="65">
        <v>26.8</v>
      </c>
      <c r="K146" s="65">
        <v>24.9</v>
      </c>
      <c r="L146" s="74">
        <v>7</v>
      </c>
    </row>
    <row r="147" spans="1:13" ht="10.15" customHeight="1">
      <c r="A147" s="170"/>
      <c r="B147" s="385" t="s">
        <v>21</v>
      </c>
      <c r="C147" s="85">
        <v>2848</v>
      </c>
      <c r="D147" s="85">
        <v>1714</v>
      </c>
      <c r="E147" s="85">
        <v>1584</v>
      </c>
      <c r="F147" s="85">
        <v>1417</v>
      </c>
      <c r="G147" s="85">
        <v>168</v>
      </c>
      <c r="H147" s="85">
        <v>130</v>
      </c>
      <c r="I147" s="85">
        <v>1133</v>
      </c>
      <c r="J147" s="65">
        <v>60.2</v>
      </c>
      <c r="K147" s="65">
        <v>55.6</v>
      </c>
      <c r="L147" s="74">
        <v>7.6</v>
      </c>
    </row>
    <row r="148" spans="1:13" ht="10.15" customHeight="1">
      <c r="A148" s="170" t="s">
        <v>2</v>
      </c>
      <c r="B148" s="385" t="s">
        <v>1</v>
      </c>
      <c r="C148" s="85">
        <v>16187</v>
      </c>
      <c r="D148" s="85">
        <v>7818</v>
      </c>
      <c r="E148" s="85">
        <v>6954</v>
      </c>
      <c r="F148" s="85">
        <v>6180</v>
      </c>
      <c r="G148" s="85">
        <v>774</v>
      </c>
      <c r="H148" s="85">
        <v>864</v>
      </c>
      <c r="I148" s="85">
        <v>8369</v>
      </c>
      <c r="J148" s="65">
        <v>48.3</v>
      </c>
      <c r="K148" s="65">
        <v>43</v>
      </c>
      <c r="L148" s="74">
        <v>11.1</v>
      </c>
    </row>
    <row r="149" spans="1:13" ht="10.15" customHeight="1">
      <c r="A149" s="170"/>
      <c r="B149" s="385" t="s">
        <v>0</v>
      </c>
      <c r="C149" s="85">
        <v>7519</v>
      </c>
      <c r="D149" s="85">
        <v>2006</v>
      </c>
      <c r="E149" s="85">
        <v>1864</v>
      </c>
      <c r="F149" s="85">
        <v>1558</v>
      </c>
      <c r="G149" s="85">
        <v>306</v>
      </c>
      <c r="H149" s="85">
        <v>143</v>
      </c>
      <c r="I149" s="85">
        <v>5512</v>
      </c>
      <c r="J149" s="65">
        <v>26.7</v>
      </c>
      <c r="K149" s="65">
        <v>24.8</v>
      </c>
      <c r="L149" s="74">
        <v>7.1</v>
      </c>
    </row>
    <row r="150" spans="1:13" ht="10.15" customHeight="1">
      <c r="A150" s="170"/>
      <c r="B150" s="385" t="s">
        <v>21</v>
      </c>
      <c r="C150" s="85">
        <v>2833</v>
      </c>
      <c r="D150" s="85">
        <v>1702</v>
      </c>
      <c r="E150" s="85">
        <v>1568</v>
      </c>
      <c r="F150" s="85">
        <v>1393</v>
      </c>
      <c r="G150" s="85">
        <v>175</v>
      </c>
      <c r="H150" s="85">
        <v>134</v>
      </c>
      <c r="I150" s="85">
        <v>1131</v>
      </c>
      <c r="J150" s="65">
        <v>60.1</v>
      </c>
      <c r="K150" s="65">
        <v>55.3</v>
      </c>
      <c r="L150" s="74">
        <v>7.9</v>
      </c>
    </row>
    <row r="151" spans="1:13" ht="10.15" customHeight="1">
      <c r="A151" s="167" t="s">
        <v>20</v>
      </c>
      <c r="B151" s="385"/>
      <c r="C151" s="85"/>
      <c r="D151" s="85"/>
      <c r="E151" s="85"/>
      <c r="F151" s="85"/>
      <c r="G151" s="85"/>
      <c r="H151" s="85"/>
      <c r="I151" s="85"/>
      <c r="J151" s="386"/>
      <c r="K151" s="65"/>
      <c r="L151" s="74"/>
    </row>
    <row r="152" spans="1:13" ht="10.15" customHeight="1">
      <c r="A152" s="466" t="s">
        <v>5</v>
      </c>
      <c r="B152" s="385" t="s">
        <v>1</v>
      </c>
      <c r="C152" s="85">
        <v>19020</v>
      </c>
      <c r="D152" s="85">
        <v>10543</v>
      </c>
      <c r="E152" s="85">
        <v>9478</v>
      </c>
      <c r="F152" s="85">
        <v>8758</v>
      </c>
      <c r="G152" s="85">
        <v>720</v>
      </c>
      <c r="H152" s="85">
        <v>1065</v>
      </c>
      <c r="I152" s="85">
        <v>8477</v>
      </c>
      <c r="J152" s="65">
        <v>55.4</v>
      </c>
      <c r="K152" s="65">
        <v>49.8</v>
      </c>
      <c r="L152" s="74">
        <v>10.1</v>
      </c>
    </row>
    <row r="153" spans="1:13" ht="10.15" customHeight="1">
      <c r="A153" s="167"/>
      <c r="B153" s="385" t="s">
        <v>0</v>
      </c>
      <c r="C153" s="85">
        <v>8518</v>
      </c>
      <c r="D153" s="85">
        <v>2855</v>
      </c>
      <c r="E153" s="85">
        <v>2623</v>
      </c>
      <c r="F153" s="85">
        <v>2313</v>
      </c>
      <c r="G153" s="85">
        <v>310</v>
      </c>
      <c r="H153" s="85">
        <v>232</v>
      </c>
      <c r="I153" s="85">
        <v>5663</v>
      </c>
      <c r="J153" s="65">
        <v>33.5</v>
      </c>
      <c r="K153" s="65">
        <v>30.8</v>
      </c>
      <c r="L153" s="74">
        <v>8.1</v>
      </c>
      <c r="M153" s="11"/>
    </row>
    <row r="154" spans="1:13" ht="10.15" customHeight="1">
      <c r="A154" s="466" t="s">
        <v>4</v>
      </c>
      <c r="B154" s="385" t="s">
        <v>1</v>
      </c>
      <c r="C154" s="85">
        <v>19006</v>
      </c>
      <c r="D154" s="85">
        <v>10592</v>
      </c>
      <c r="E154" s="85">
        <v>9559</v>
      </c>
      <c r="F154" s="85">
        <v>8842</v>
      </c>
      <c r="G154" s="85">
        <v>717</v>
      </c>
      <c r="H154" s="85">
        <v>1033</v>
      </c>
      <c r="I154" s="85">
        <v>8413</v>
      </c>
      <c r="J154" s="65">
        <v>55.7</v>
      </c>
      <c r="K154" s="65">
        <v>50.3</v>
      </c>
      <c r="L154" s="74">
        <v>9.8000000000000007</v>
      </c>
      <c r="M154" s="11"/>
    </row>
    <row r="155" spans="1:13" ht="10.15" customHeight="1">
      <c r="A155" s="167"/>
      <c r="B155" s="385" t="s">
        <v>0</v>
      </c>
      <c r="C155" s="85">
        <v>8533</v>
      </c>
      <c r="D155" s="85">
        <v>2902</v>
      </c>
      <c r="E155" s="85">
        <v>2673</v>
      </c>
      <c r="F155" s="85">
        <v>2368</v>
      </c>
      <c r="G155" s="85">
        <v>305</v>
      </c>
      <c r="H155" s="85">
        <v>229</v>
      </c>
      <c r="I155" s="85">
        <v>5631</v>
      </c>
      <c r="J155" s="65">
        <v>34</v>
      </c>
      <c r="K155" s="65">
        <v>31.3</v>
      </c>
      <c r="L155" s="74">
        <v>7.9</v>
      </c>
      <c r="M155" s="11"/>
    </row>
    <row r="156" spans="1:13" ht="10.15" customHeight="1">
      <c r="A156" s="466" t="s">
        <v>3</v>
      </c>
      <c r="B156" s="385" t="s">
        <v>1</v>
      </c>
      <c r="C156" s="85">
        <v>18992</v>
      </c>
      <c r="D156" s="85">
        <v>10613</v>
      </c>
      <c r="E156" s="85">
        <v>9560</v>
      </c>
      <c r="F156" s="85">
        <v>8891</v>
      </c>
      <c r="G156" s="85">
        <v>669</v>
      </c>
      <c r="H156" s="85">
        <v>1053</v>
      </c>
      <c r="I156" s="85">
        <v>8379</v>
      </c>
      <c r="J156" s="65">
        <v>55.9</v>
      </c>
      <c r="K156" s="65">
        <v>50.3</v>
      </c>
      <c r="L156" s="74">
        <v>9.9</v>
      </c>
      <c r="M156" s="11"/>
    </row>
    <row r="157" spans="1:13" ht="10.15" customHeight="1">
      <c r="A157" s="167"/>
      <c r="B157" s="385" t="s">
        <v>0</v>
      </c>
      <c r="C157" s="85">
        <v>8550</v>
      </c>
      <c r="D157" s="85">
        <v>2921</v>
      </c>
      <c r="E157" s="85">
        <v>2691</v>
      </c>
      <c r="F157" s="85">
        <v>2390</v>
      </c>
      <c r="G157" s="85">
        <v>301</v>
      </c>
      <c r="H157" s="85">
        <v>229</v>
      </c>
      <c r="I157" s="85">
        <v>5629</v>
      </c>
      <c r="J157" s="65">
        <v>34.200000000000003</v>
      </c>
      <c r="K157" s="65">
        <v>31.5</v>
      </c>
      <c r="L157" s="74">
        <v>7.9</v>
      </c>
      <c r="M157" s="11"/>
    </row>
    <row r="158" spans="1:13" ht="10.15" customHeight="1">
      <c r="A158" s="466" t="s">
        <v>2</v>
      </c>
      <c r="B158" s="385" t="s">
        <v>1</v>
      </c>
      <c r="C158" s="85">
        <v>18988</v>
      </c>
      <c r="D158" s="85">
        <v>10590</v>
      </c>
      <c r="E158" s="85">
        <v>9511</v>
      </c>
      <c r="F158" s="85">
        <v>8821</v>
      </c>
      <c r="G158" s="85">
        <v>690</v>
      </c>
      <c r="H158" s="85">
        <v>1079</v>
      </c>
      <c r="I158" s="85">
        <v>8397</v>
      </c>
      <c r="J158" s="65">
        <v>55.8</v>
      </c>
      <c r="K158" s="65">
        <v>50.1</v>
      </c>
      <c r="L158" s="74">
        <v>10.199999999999999</v>
      </c>
      <c r="M158" s="11"/>
    </row>
    <row r="159" spans="1:13" ht="10.15" customHeight="1">
      <c r="A159" s="176"/>
      <c r="B159" s="385" t="s">
        <v>0</v>
      </c>
      <c r="C159" s="85">
        <v>8572</v>
      </c>
      <c r="D159" s="85">
        <v>2893</v>
      </c>
      <c r="E159" s="85">
        <v>2665</v>
      </c>
      <c r="F159" s="85">
        <v>2358</v>
      </c>
      <c r="G159" s="85">
        <v>307</v>
      </c>
      <c r="H159" s="85">
        <v>229</v>
      </c>
      <c r="I159" s="85">
        <v>5678</v>
      </c>
      <c r="J159" s="65">
        <v>33.799999999999997</v>
      </c>
      <c r="K159" s="65">
        <v>31.1</v>
      </c>
      <c r="L159" s="74">
        <v>7.9</v>
      </c>
      <c r="M159" s="11"/>
    </row>
    <row r="160" spans="1:13" ht="10.15" customHeight="1">
      <c r="A160" s="167" t="s">
        <v>19</v>
      </c>
      <c r="B160" s="385"/>
      <c r="C160" s="85"/>
      <c r="D160" s="85"/>
      <c r="E160" s="85"/>
      <c r="F160" s="85"/>
      <c r="G160" s="85"/>
      <c r="H160" s="85"/>
      <c r="I160" s="85"/>
      <c r="J160" s="386"/>
      <c r="K160" s="386"/>
      <c r="L160" s="74"/>
      <c r="M160" s="12"/>
    </row>
    <row r="161" spans="1:13" ht="10.15" customHeight="1">
      <c r="A161" s="466" t="s">
        <v>5</v>
      </c>
      <c r="B161" s="385" t="s">
        <v>1</v>
      </c>
      <c r="C161" s="85">
        <v>12011</v>
      </c>
      <c r="D161" s="85">
        <v>6663</v>
      </c>
      <c r="E161" s="85">
        <v>5919</v>
      </c>
      <c r="F161" s="85">
        <v>5383</v>
      </c>
      <c r="G161" s="85">
        <v>537</v>
      </c>
      <c r="H161" s="85">
        <v>743</v>
      </c>
      <c r="I161" s="85">
        <v>5348</v>
      </c>
      <c r="J161" s="65">
        <v>55.5</v>
      </c>
      <c r="K161" s="65">
        <v>49.3</v>
      </c>
      <c r="L161" s="74">
        <v>11.2</v>
      </c>
      <c r="M161" s="11"/>
    </row>
    <row r="162" spans="1:13" ht="10.15" customHeight="1">
      <c r="A162" s="167"/>
      <c r="B162" s="385" t="s">
        <v>0</v>
      </c>
      <c r="C162" s="85">
        <v>4777</v>
      </c>
      <c r="D162" s="85">
        <v>1596</v>
      </c>
      <c r="E162" s="85">
        <v>1487</v>
      </c>
      <c r="F162" s="85">
        <v>1270</v>
      </c>
      <c r="G162" s="85">
        <v>217</v>
      </c>
      <c r="H162" s="85">
        <v>109</v>
      </c>
      <c r="I162" s="85">
        <v>3181</v>
      </c>
      <c r="J162" s="65">
        <v>33.4</v>
      </c>
      <c r="K162" s="65">
        <v>31.1</v>
      </c>
      <c r="L162" s="74">
        <v>6.8</v>
      </c>
      <c r="M162" s="11"/>
    </row>
    <row r="163" spans="1:13" ht="10.15" customHeight="1">
      <c r="A163" s="466" t="s">
        <v>4</v>
      </c>
      <c r="B163" s="385" t="s">
        <v>1</v>
      </c>
      <c r="C163" s="85">
        <v>12027</v>
      </c>
      <c r="D163" s="85">
        <v>6728</v>
      </c>
      <c r="E163" s="85">
        <v>6049</v>
      </c>
      <c r="F163" s="85">
        <v>5521</v>
      </c>
      <c r="G163" s="85">
        <v>527</v>
      </c>
      <c r="H163" s="85">
        <v>679</v>
      </c>
      <c r="I163" s="85">
        <v>5299</v>
      </c>
      <c r="J163" s="65">
        <v>55.9</v>
      </c>
      <c r="K163" s="65">
        <v>50.3</v>
      </c>
      <c r="L163" s="74">
        <v>10.1</v>
      </c>
      <c r="M163" s="11"/>
    </row>
    <row r="164" spans="1:13" ht="10.15" customHeight="1">
      <c r="A164" s="167"/>
      <c r="B164" s="385" t="s">
        <v>0</v>
      </c>
      <c r="C164" s="85">
        <v>4794</v>
      </c>
      <c r="D164" s="85">
        <v>1643</v>
      </c>
      <c r="E164" s="85">
        <v>1535</v>
      </c>
      <c r="F164" s="85">
        <v>1323</v>
      </c>
      <c r="G164" s="85">
        <v>211</v>
      </c>
      <c r="H164" s="85">
        <v>108</v>
      </c>
      <c r="I164" s="85">
        <v>3151</v>
      </c>
      <c r="J164" s="65">
        <v>34.299999999999997</v>
      </c>
      <c r="K164" s="65">
        <v>32</v>
      </c>
      <c r="L164" s="74">
        <v>6.6</v>
      </c>
      <c r="M164" s="11"/>
    </row>
    <row r="165" spans="1:13" ht="10.15" customHeight="1">
      <c r="A165" s="466" t="s">
        <v>3</v>
      </c>
      <c r="B165" s="385" t="s">
        <v>1</v>
      </c>
      <c r="C165" s="85">
        <v>12047</v>
      </c>
      <c r="D165" s="85">
        <v>6827</v>
      </c>
      <c r="E165" s="85">
        <v>6162</v>
      </c>
      <c r="F165" s="85">
        <v>5625</v>
      </c>
      <c r="G165" s="85">
        <v>537</v>
      </c>
      <c r="H165" s="85">
        <v>665</v>
      </c>
      <c r="I165" s="85">
        <v>5220</v>
      </c>
      <c r="J165" s="65">
        <v>56.7</v>
      </c>
      <c r="K165" s="65">
        <v>51.2</v>
      </c>
      <c r="L165" s="74">
        <v>9.6999999999999993</v>
      </c>
      <c r="M165" s="11"/>
    </row>
    <row r="166" spans="1:13" ht="10.15" customHeight="1">
      <c r="A166" s="167"/>
      <c r="B166" s="385" t="s">
        <v>0</v>
      </c>
      <c r="C166" s="85">
        <v>4813</v>
      </c>
      <c r="D166" s="85">
        <v>1678</v>
      </c>
      <c r="E166" s="85">
        <v>1578</v>
      </c>
      <c r="F166" s="85">
        <v>1358</v>
      </c>
      <c r="G166" s="85">
        <v>221</v>
      </c>
      <c r="H166" s="85">
        <v>100</v>
      </c>
      <c r="I166" s="85">
        <v>3135</v>
      </c>
      <c r="J166" s="65">
        <v>34.9</v>
      </c>
      <c r="K166" s="65">
        <v>32.799999999999997</v>
      </c>
      <c r="L166" s="74">
        <v>5.9</v>
      </c>
      <c r="M166" s="11"/>
    </row>
    <row r="167" spans="1:13" ht="10.15" customHeight="1">
      <c r="A167" s="466" t="s">
        <v>2</v>
      </c>
      <c r="B167" s="385" t="s">
        <v>1</v>
      </c>
      <c r="C167" s="85">
        <v>12062</v>
      </c>
      <c r="D167" s="85">
        <v>6803</v>
      </c>
      <c r="E167" s="85">
        <v>6125</v>
      </c>
      <c r="F167" s="85">
        <v>5582</v>
      </c>
      <c r="G167" s="85">
        <v>543</v>
      </c>
      <c r="H167" s="85">
        <v>678</v>
      </c>
      <c r="I167" s="85">
        <v>5259</v>
      </c>
      <c r="J167" s="65">
        <v>56.4</v>
      </c>
      <c r="K167" s="65">
        <v>50.8</v>
      </c>
      <c r="L167" s="74">
        <v>10</v>
      </c>
      <c r="M167" s="11"/>
    </row>
    <row r="168" spans="1:13" ht="10.15" customHeight="1">
      <c r="A168" s="177"/>
      <c r="B168" s="385" t="s">
        <v>0</v>
      </c>
      <c r="C168" s="85">
        <v>4833</v>
      </c>
      <c r="D168" s="85">
        <v>1681</v>
      </c>
      <c r="E168" s="85">
        <v>1584</v>
      </c>
      <c r="F168" s="85">
        <v>1361</v>
      </c>
      <c r="G168" s="85">
        <v>223</v>
      </c>
      <c r="H168" s="85">
        <v>96</v>
      </c>
      <c r="I168" s="85">
        <v>3152</v>
      </c>
      <c r="J168" s="65">
        <v>34.799999999999997</v>
      </c>
      <c r="K168" s="65">
        <v>32.799999999999997</v>
      </c>
      <c r="L168" s="74">
        <v>5.7</v>
      </c>
      <c r="M168" s="11"/>
    </row>
    <row r="169" spans="1:13" ht="10.15" customHeight="1">
      <c r="A169" s="842">
        <v>2013</v>
      </c>
      <c r="B169" s="842"/>
      <c r="C169" s="842"/>
      <c r="D169" s="842"/>
      <c r="E169" s="842"/>
      <c r="F169" s="842"/>
      <c r="G169" s="842"/>
      <c r="H169" s="842"/>
      <c r="I169" s="842"/>
      <c r="J169" s="842"/>
      <c r="K169" s="842"/>
      <c r="L169" s="842"/>
    </row>
    <row r="170" spans="1:13" ht="10.15" customHeight="1">
      <c r="A170" s="167" t="s">
        <v>11</v>
      </c>
      <c r="B170" s="167"/>
      <c r="C170" s="382"/>
      <c r="D170" s="382"/>
      <c r="E170" s="382"/>
      <c r="F170" s="382"/>
      <c r="G170" s="382"/>
      <c r="H170" s="382"/>
      <c r="I170" s="382"/>
      <c r="J170" s="382"/>
      <c r="K170" s="59"/>
      <c r="L170" s="283"/>
    </row>
    <row r="171" spans="1:13" ht="10.15" customHeight="1">
      <c r="A171" s="474" t="s">
        <v>5</v>
      </c>
      <c r="B171" s="384" t="s">
        <v>1</v>
      </c>
      <c r="C171" s="387">
        <v>31046</v>
      </c>
      <c r="D171" s="387">
        <v>17235</v>
      </c>
      <c r="E171" s="387">
        <v>15291</v>
      </c>
      <c r="F171" s="387">
        <v>14060</v>
      </c>
      <c r="G171" s="387">
        <v>1231</v>
      </c>
      <c r="H171" s="387">
        <v>1944</v>
      </c>
      <c r="I171" s="387">
        <v>13812</v>
      </c>
      <c r="J171" s="61">
        <v>55.5</v>
      </c>
      <c r="K171" s="61">
        <v>49.3</v>
      </c>
      <c r="L171" s="72">
        <v>11.3</v>
      </c>
    </row>
    <row r="172" spans="1:13" ht="10.15" customHeight="1">
      <c r="A172" s="167"/>
      <c r="B172" s="384" t="s">
        <v>0</v>
      </c>
      <c r="C172" s="387">
        <v>13434</v>
      </c>
      <c r="D172" s="387">
        <v>4552</v>
      </c>
      <c r="E172" s="387">
        <v>4177</v>
      </c>
      <c r="F172" s="387">
        <v>3665</v>
      </c>
      <c r="G172" s="387">
        <v>512</v>
      </c>
      <c r="H172" s="387">
        <v>375</v>
      </c>
      <c r="I172" s="387">
        <v>8882</v>
      </c>
      <c r="J172" s="61">
        <v>33.9</v>
      </c>
      <c r="K172" s="61">
        <v>31.1</v>
      </c>
      <c r="L172" s="72">
        <v>8.1999999999999993</v>
      </c>
    </row>
    <row r="173" spans="1:13" ht="10.15" customHeight="1">
      <c r="A173" s="474" t="s">
        <v>4</v>
      </c>
      <c r="B173" s="384" t="s">
        <v>1</v>
      </c>
      <c r="C173" s="387">
        <v>31034</v>
      </c>
      <c r="D173" s="387">
        <v>17342</v>
      </c>
      <c r="E173" s="387">
        <v>15530</v>
      </c>
      <c r="F173" s="387">
        <v>14327</v>
      </c>
      <c r="G173" s="387">
        <v>1203</v>
      </c>
      <c r="H173" s="387">
        <v>1812</v>
      </c>
      <c r="I173" s="387">
        <v>13692</v>
      </c>
      <c r="J173" s="61">
        <v>55.9</v>
      </c>
      <c r="K173" s="61">
        <v>50</v>
      </c>
      <c r="L173" s="72">
        <v>10.4</v>
      </c>
    </row>
    <row r="174" spans="1:13" ht="10.15" customHeight="1">
      <c r="A174" s="167"/>
      <c r="B174" s="384" t="s">
        <v>0</v>
      </c>
      <c r="C174" s="387">
        <v>13456</v>
      </c>
      <c r="D174" s="387">
        <v>4611</v>
      </c>
      <c r="E174" s="387">
        <v>4250</v>
      </c>
      <c r="F174" s="387">
        <v>3755</v>
      </c>
      <c r="G174" s="387">
        <v>495</v>
      </c>
      <c r="H174" s="387">
        <v>361</v>
      </c>
      <c r="I174" s="387">
        <v>8845</v>
      </c>
      <c r="J174" s="61">
        <v>34.299999999999997</v>
      </c>
      <c r="K174" s="61">
        <v>31.6</v>
      </c>
      <c r="L174" s="72">
        <v>7.8</v>
      </c>
    </row>
    <row r="175" spans="1:13" ht="10.15" customHeight="1">
      <c r="A175" s="474" t="s">
        <v>3</v>
      </c>
      <c r="B175" s="384" t="s">
        <v>1</v>
      </c>
      <c r="C175" s="387">
        <v>31032</v>
      </c>
      <c r="D175" s="387">
        <v>17453</v>
      </c>
      <c r="E175" s="387">
        <v>15738</v>
      </c>
      <c r="F175" s="387">
        <v>14538</v>
      </c>
      <c r="G175" s="387">
        <v>1201</v>
      </c>
      <c r="H175" s="387">
        <v>1714</v>
      </c>
      <c r="I175" s="387">
        <v>13579</v>
      </c>
      <c r="J175" s="61">
        <v>56.2</v>
      </c>
      <c r="K175" s="61">
        <v>50.7</v>
      </c>
      <c r="L175" s="72">
        <v>9.8000000000000007</v>
      </c>
    </row>
    <row r="176" spans="1:13" ht="10.15" customHeight="1">
      <c r="A176" s="167"/>
      <c r="B176" s="384" t="s">
        <v>0</v>
      </c>
      <c r="C176" s="387">
        <v>13489</v>
      </c>
      <c r="D176" s="387">
        <v>4621</v>
      </c>
      <c r="E176" s="387">
        <v>4297</v>
      </c>
      <c r="F176" s="387">
        <v>3797</v>
      </c>
      <c r="G176" s="387">
        <v>501</v>
      </c>
      <c r="H176" s="387">
        <v>323</v>
      </c>
      <c r="I176" s="387">
        <v>8869</v>
      </c>
      <c r="J176" s="61">
        <v>34.299999999999997</v>
      </c>
      <c r="K176" s="61">
        <v>31.9</v>
      </c>
      <c r="L176" s="72">
        <v>7</v>
      </c>
    </row>
    <row r="177" spans="1:12" ht="10.15" customHeight="1">
      <c r="A177" s="474" t="s">
        <v>2</v>
      </c>
      <c r="B177" s="384" t="s">
        <v>1</v>
      </c>
      <c r="C177" s="387">
        <v>31035</v>
      </c>
      <c r="D177" s="387">
        <v>17414</v>
      </c>
      <c r="E177" s="387">
        <v>15713</v>
      </c>
      <c r="F177" s="387">
        <v>14489</v>
      </c>
      <c r="G177" s="387">
        <v>1225</v>
      </c>
      <c r="H177" s="387">
        <v>1700</v>
      </c>
      <c r="I177" s="387">
        <v>13621</v>
      </c>
      <c r="J177" s="61">
        <v>56.1</v>
      </c>
      <c r="K177" s="61">
        <v>50.6</v>
      </c>
      <c r="L177" s="72">
        <v>9.8000000000000007</v>
      </c>
    </row>
    <row r="178" spans="1:12" ht="10.15" customHeight="1">
      <c r="A178" s="167"/>
      <c r="B178" s="384" t="s">
        <v>0</v>
      </c>
      <c r="C178" s="387">
        <v>13528</v>
      </c>
      <c r="D178" s="387">
        <v>4628</v>
      </c>
      <c r="E178" s="387">
        <v>4309</v>
      </c>
      <c r="F178" s="387">
        <v>3792</v>
      </c>
      <c r="G178" s="387">
        <v>517</v>
      </c>
      <c r="H178" s="387">
        <v>319</v>
      </c>
      <c r="I178" s="387">
        <v>8900</v>
      </c>
      <c r="J178" s="61">
        <v>34.200000000000003</v>
      </c>
      <c r="K178" s="61">
        <v>31.9</v>
      </c>
      <c r="L178" s="72">
        <v>6.9</v>
      </c>
    </row>
    <row r="179" spans="1:12" ht="10.15" customHeight="1">
      <c r="A179" s="169" t="s">
        <v>23</v>
      </c>
      <c r="B179" s="385"/>
      <c r="C179" s="388"/>
      <c r="D179" s="388"/>
      <c r="E179" s="388"/>
      <c r="F179" s="388"/>
      <c r="G179" s="388"/>
      <c r="H179" s="388"/>
      <c r="I179" s="388"/>
      <c r="J179" s="386"/>
      <c r="K179" s="386"/>
      <c r="L179" s="74"/>
    </row>
    <row r="180" spans="1:12" ht="10.15" customHeight="1">
      <c r="A180" s="170" t="s">
        <v>5</v>
      </c>
      <c r="B180" s="385" t="s">
        <v>1</v>
      </c>
      <c r="C180" s="85">
        <v>14860</v>
      </c>
      <c r="D180" s="85">
        <v>9516</v>
      </c>
      <c r="E180" s="85">
        <v>8491</v>
      </c>
      <c r="F180" s="85">
        <v>8033</v>
      </c>
      <c r="G180" s="85">
        <v>458</v>
      </c>
      <c r="H180" s="85">
        <v>1025</v>
      </c>
      <c r="I180" s="85">
        <v>5344</v>
      </c>
      <c r="J180" s="65">
        <v>64</v>
      </c>
      <c r="K180" s="65">
        <v>57.1</v>
      </c>
      <c r="L180" s="74">
        <v>10.8</v>
      </c>
    </row>
    <row r="181" spans="1:12" ht="10.15" customHeight="1">
      <c r="A181" s="170"/>
      <c r="B181" s="385" t="s">
        <v>0</v>
      </c>
      <c r="C181" s="85">
        <v>5900</v>
      </c>
      <c r="D181" s="85">
        <v>2569</v>
      </c>
      <c r="E181" s="85">
        <v>2346</v>
      </c>
      <c r="F181" s="85">
        <v>2134</v>
      </c>
      <c r="G181" s="85">
        <v>213</v>
      </c>
      <c r="H181" s="85">
        <v>222</v>
      </c>
      <c r="I181" s="85">
        <v>3331</v>
      </c>
      <c r="J181" s="65">
        <v>43.5</v>
      </c>
      <c r="K181" s="65">
        <v>39.799999999999997</v>
      </c>
      <c r="L181" s="74">
        <v>8.6999999999999993</v>
      </c>
    </row>
    <row r="182" spans="1:12" ht="10.15" customHeight="1">
      <c r="A182" s="170"/>
      <c r="B182" s="385" t="s">
        <v>21</v>
      </c>
      <c r="C182" s="85">
        <v>3813</v>
      </c>
      <c r="D182" s="85">
        <v>2405</v>
      </c>
      <c r="E182" s="85">
        <v>2187</v>
      </c>
      <c r="F182" s="85">
        <v>2039</v>
      </c>
      <c r="G182" s="85">
        <v>147</v>
      </c>
      <c r="H182" s="85">
        <v>218</v>
      </c>
      <c r="I182" s="85">
        <v>1407</v>
      </c>
      <c r="J182" s="65">
        <v>63.1</v>
      </c>
      <c r="K182" s="65">
        <v>57.4</v>
      </c>
      <c r="L182" s="74">
        <v>9.1</v>
      </c>
    </row>
    <row r="183" spans="1:12" ht="10.15" customHeight="1">
      <c r="A183" s="170" t="s">
        <v>4</v>
      </c>
      <c r="B183" s="385" t="s">
        <v>1</v>
      </c>
      <c r="C183" s="85">
        <v>14854</v>
      </c>
      <c r="D183" s="85">
        <v>9581</v>
      </c>
      <c r="E183" s="85">
        <v>8640</v>
      </c>
      <c r="F183" s="85">
        <v>8209</v>
      </c>
      <c r="G183" s="85">
        <v>432</v>
      </c>
      <c r="H183" s="85">
        <v>941</v>
      </c>
      <c r="I183" s="85">
        <v>5273</v>
      </c>
      <c r="J183" s="65">
        <v>64.5</v>
      </c>
      <c r="K183" s="65">
        <v>58.2</v>
      </c>
      <c r="L183" s="74">
        <v>9.8000000000000007</v>
      </c>
    </row>
    <row r="184" spans="1:12" ht="10.15" customHeight="1">
      <c r="A184" s="170"/>
      <c r="B184" s="385" t="s">
        <v>0</v>
      </c>
      <c r="C184" s="85">
        <v>5911</v>
      </c>
      <c r="D184" s="85">
        <v>2606</v>
      </c>
      <c r="E184" s="85">
        <v>2390</v>
      </c>
      <c r="F184" s="85">
        <v>2185</v>
      </c>
      <c r="G184" s="85">
        <v>205</v>
      </c>
      <c r="H184" s="85">
        <v>216</v>
      </c>
      <c r="I184" s="85">
        <v>3305</v>
      </c>
      <c r="J184" s="65">
        <v>44.1</v>
      </c>
      <c r="K184" s="65">
        <v>40.4</v>
      </c>
      <c r="L184" s="74">
        <v>8.3000000000000007</v>
      </c>
    </row>
    <row r="185" spans="1:12" ht="10.15" customHeight="1">
      <c r="A185" s="170"/>
      <c r="B185" s="385" t="s">
        <v>21</v>
      </c>
      <c r="C185" s="85">
        <v>3805</v>
      </c>
      <c r="D185" s="85">
        <v>2444</v>
      </c>
      <c r="E185" s="85">
        <v>2232</v>
      </c>
      <c r="F185" s="85">
        <v>2092</v>
      </c>
      <c r="G185" s="85">
        <v>140</v>
      </c>
      <c r="H185" s="85">
        <v>212</v>
      </c>
      <c r="I185" s="85">
        <v>1362</v>
      </c>
      <c r="J185" s="65">
        <v>64.2</v>
      </c>
      <c r="K185" s="65">
        <v>58.7</v>
      </c>
      <c r="L185" s="74">
        <v>8.6999999999999993</v>
      </c>
    </row>
    <row r="186" spans="1:12" ht="10.15" customHeight="1">
      <c r="A186" s="170" t="s">
        <v>3</v>
      </c>
      <c r="B186" s="385" t="s">
        <v>1</v>
      </c>
      <c r="C186" s="85">
        <v>14853</v>
      </c>
      <c r="D186" s="85">
        <v>9616</v>
      </c>
      <c r="E186" s="85">
        <v>8748</v>
      </c>
      <c r="F186" s="85">
        <v>8309</v>
      </c>
      <c r="G186" s="85">
        <v>439</v>
      </c>
      <c r="H186" s="85">
        <v>868</v>
      </c>
      <c r="I186" s="85">
        <v>5237</v>
      </c>
      <c r="J186" s="65">
        <v>64.7</v>
      </c>
      <c r="K186" s="65">
        <v>58.9</v>
      </c>
      <c r="L186" s="74">
        <v>9</v>
      </c>
    </row>
    <row r="187" spans="1:12" ht="10.15" customHeight="1">
      <c r="A187" s="170"/>
      <c r="B187" s="385" t="s">
        <v>0</v>
      </c>
      <c r="C187" s="85">
        <v>5927</v>
      </c>
      <c r="D187" s="85">
        <v>2608</v>
      </c>
      <c r="E187" s="85">
        <v>2425</v>
      </c>
      <c r="F187" s="85">
        <v>2207</v>
      </c>
      <c r="G187" s="85">
        <v>218</v>
      </c>
      <c r="H187" s="85">
        <v>183</v>
      </c>
      <c r="I187" s="85">
        <v>3319</v>
      </c>
      <c r="J187" s="65">
        <v>44</v>
      </c>
      <c r="K187" s="65">
        <v>40.9</v>
      </c>
      <c r="L187" s="74">
        <v>7</v>
      </c>
    </row>
    <row r="188" spans="1:12" ht="10.15" customHeight="1">
      <c r="A188" s="170"/>
      <c r="B188" s="385" t="s">
        <v>21</v>
      </c>
      <c r="C188" s="85">
        <v>3799</v>
      </c>
      <c r="D188" s="85">
        <v>2453</v>
      </c>
      <c r="E188" s="85">
        <v>2273</v>
      </c>
      <c r="F188" s="85">
        <v>2123</v>
      </c>
      <c r="G188" s="85">
        <v>150</v>
      </c>
      <c r="H188" s="85">
        <v>180</v>
      </c>
      <c r="I188" s="85">
        <v>1346</v>
      </c>
      <c r="J188" s="65">
        <v>64.599999999999994</v>
      </c>
      <c r="K188" s="65">
        <v>59.8</v>
      </c>
      <c r="L188" s="74">
        <v>7.4</v>
      </c>
    </row>
    <row r="189" spans="1:12" ht="10.15" customHeight="1">
      <c r="A189" s="170" t="s">
        <v>2</v>
      </c>
      <c r="B189" s="385" t="s">
        <v>1</v>
      </c>
      <c r="C189" s="85">
        <v>14854</v>
      </c>
      <c r="D189" s="85">
        <v>9559</v>
      </c>
      <c r="E189" s="85">
        <v>8686</v>
      </c>
      <c r="F189" s="85">
        <v>8227</v>
      </c>
      <c r="G189" s="85">
        <v>459</v>
      </c>
      <c r="H189" s="85">
        <v>873</v>
      </c>
      <c r="I189" s="85">
        <v>5295</v>
      </c>
      <c r="J189" s="65">
        <v>64.400000000000006</v>
      </c>
      <c r="K189" s="65">
        <v>58.5</v>
      </c>
      <c r="L189" s="74">
        <v>9.1</v>
      </c>
    </row>
    <row r="190" spans="1:12" ht="10.15" customHeight="1">
      <c r="A190" s="170"/>
      <c r="B190" s="385" t="s">
        <v>0</v>
      </c>
      <c r="C190" s="85">
        <v>5945</v>
      </c>
      <c r="D190" s="85">
        <v>2593</v>
      </c>
      <c r="E190" s="85">
        <v>2419</v>
      </c>
      <c r="F190" s="85">
        <v>2203</v>
      </c>
      <c r="G190" s="85">
        <v>216</v>
      </c>
      <c r="H190" s="85">
        <v>175</v>
      </c>
      <c r="I190" s="85">
        <v>3352</v>
      </c>
      <c r="J190" s="65">
        <v>43.6</v>
      </c>
      <c r="K190" s="65">
        <v>40.700000000000003</v>
      </c>
      <c r="L190" s="74">
        <v>6.7</v>
      </c>
    </row>
    <row r="191" spans="1:12" ht="10.15" customHeight="1">
      <c r="A191" s="170"/>
      <c r="B191" s="385" t="s">
        <v>21</v>
      </c>
      <c r="C191" s="85">
        <v>3794</v>
      </c>
      <c r="D191" s="85">
        <v>2439</v>
      </c>
      <c r="E191" s="85">
        <v>2266</v>
      </c>
      <c r="F191" s="85">
        <v>2119</v>
      </c>
      <c r="G191" s="85">
        <v>148</v>
      </c>
      <c r="H191" s="85">
        <v>173</v>
      </c>
      <c r="I191" s="85">
        <v>1355</v>
      </c>
      <c r="J191" s="65">
        <v>64.3</v>
      </c>
      <c r="K191" s="65">
        <v>59.7</v>
      </c>
      <c r="L191" s="74">
        <v>7.1</v>
      </c>
    </row>
    <row r="192" spans="1:12" ht="10.15" customHeight="1">
      <c r="A192" s="169" t="s">
        <v>22</v>
      </c>
      <c r="B192" s="385"/>
      <c r="C192" s="85"/>
      <c r="D192" s="85"/>
      <c r="E192" s="85"/>
      <c r="F192" s="85"/>
      <c r="G192" s="85"/>
      <c r="H192" s="85"/>
      <c r="I192" s="85"/>
      <c r="J192" s="386"/>
      <c r="K192" s="386"/>
      <c r="L192" s="74"/>
    </row>
    <row r="193" spans="1:12" ht="10.15" customHeight="1">
      <c r="A193" s="170" t="s">
        <v>5</v>
      </c>
      <c r="B193" s="385" t="s">
        <v>1</v>
      </c>
      <c r="C193" s="85">
        <v>16187</v>
      </c>
      <c r="D193" s="85">
        <v>7719</v>
      </c>
      <c r="E193" s="85">
        <v>6800</v>
      </c>
      <c r="F193" s="85">
        <v>6028</v>
      </c>
      <c r="G193" s="85">
        <v>773</v>
      </c>
      <c r="H193" s="85">
        <v>919</v>
      </c>
      <c r="I193" s="85">
        <v>8467</v>
      </c>
      <c r="J193" s="65">
        <v>47.7</v>
      </c>
      <c r="K193" s="65">
        <v>42</v>
      </c>
      <c r="L193" s="74">
        <v>11.9</v>
      </c>
    </row>
    <row r="194" spans="1:12" ht="10.15" customHeight="1">
      <c r="A194" s="170"/>
      <c r="B194" s="385" t="s">
        <v>0</v>
      </c>
      <c r="C194" s="85">
        <v>7534</v>
      </c>
      <c r="D194" s="85">
        <v>1983</v>
      </c>
      <c r="E194" s="85">
        <v>1831</v>
      </c>
      <c r="F194" s="85">
        <v>1532</v>
      </c>
      <c r="G194" s="85">
        <v>299</v>
      </c>
      <c r="H194" s="85">
        <v>152</v>
      </c>
      <c r="I194" s="85">
        <v>5551</v>
      </c>
      <c r="J194" s="65">
        <v>26.3</v>
      </c>
      <c r="K194" s="65">
        <v>24.3</v>
      </c>
      <c r="L194" s="74">
        <v>7.7</v>
      </c>
    </row>
    <row r="195" spans="1:12" ht="10.15" customHeight="1">
      <c r="A195" s="170"/>
      <c r="B195" s="385" t="s">
        <v>21</v>
      </c>
      <c r="C195" s="85">
        <v>2817</v>
      </c>
      <c r="D195" s="85">
        <v>1707</v>
      </c>
      <c r="E195" s="85">
        <v>1563</v>
      </c>
      <c r="F195" s="85">
        <v>1389</v>
      </c>
      <c r="G195" s="85">
        <v>174</v>
      </c>
      <c r="H195" s="85">
        <v>144</v>
      </c>
      <c r="I195" s="85">
        <v>1110</v>
      </c>
      <c r="J195" s="65">
        <v>60.6</v>
      </c>
      <c r="K195" s="65">
        <v>55.5</v>
      </c>
      <c r="L195" s="74">
        <v>8.5</v>
      </c>
    </row>
    <row r="196" spans="1:12" ht="10.15" customHeight="1">
      <c r="A196" s="170" t="s">
        <v>4</v>
      </c>
      <c r="B196" s="385" t="s">
        <v>1</v>
      </c>
      <c r="C196" s="85">
        <v>16180</v>
      </c>
      <c r="D196" s="85">
        <v>7761</v>
      </c>
      <c r="E196" s="85">
        <v>6890</v>
      </c>
      <c r="F196" s="85">
        <v>6119</v>
      </c>
      <c r="G196" s="85">
        <v>771</v>
      </c>
      <c r="H196" s="85">
        <v>871</v>
      </c>
      <c r="I196" s="85">
        <v>8419</v>
      </c>
      <c r="J196" s="65">
        <v>48</v>
      </c>
      <c r="K196" s="65">
        <v>42.6</v>
      </c>
      <c r="L196" s="74">
        <v>11.2</v>
      </c>
    </row>
    <row r="197" spans="1:12" ht="10.15" customHeight="1">
      <c r="A197" s="170"/>
      <c r="B197" s="385" t="s">
        <v>0</v>
      </c>
      <c r="C197" s="85">
        <v>7545</v>
      </c>
      <c r="D197" s="85">
        <v>2005</v>
      </c>
      <c r="E197" s="85">
        <v>1859</v>
      </c>
      <c r="F197" s="85">
        <v>1569</v>
      </c>
      <c r="G197" s="85">
        <v>290</v>
      </c>
      <c r="H197" s="85">
        <v>145</v>
      </c>
      <c r="I197" s="85">
        <v>5540</v>
      </c>
      <c r="J197" s="65">
        <v>26.6</v>
      </c>
      <c r="K197" s="65">
        <v>24.6</v>
      </c>
      <c r="L197" s="74">
        <v>7.3</v>
      </c>
    </row>
    <row r="198" spans="1:12" ht="10.15" customHeight="1">
      <c r="A198" s="170"/>
      <c r="B198" s="385" t="s">
        <v>21</v>
      </c>
      <c r="C198" s="85">
        <v>2801</v>
      </c>
      <c r="D198" s="85">
        <v>1715</v>
      </c>
      <c r="E198" s="85">
        <v>1579</v>
      </c>
      <c r="F198" s="85">
        <v>1423</v>
      </c>
      <c r="G198" s="85">
        <v>156</v>
      </c>
      <c r="H198" s="85">
        <v>136</v>
      </c>
      <c r="I198" s="85">
        <v>1085</v>
      </c>
      <c r="J198" s="65">
        <v>61.2</v>
      </c>
      <c r="K198" s="65">
        <v>56.4</v>
      </c>
      <c r="L198" s="74">
        <v>7.9</v>
      </c>
    </row>
    <row r="199" spans="1:12" ht="10.15" customHeight="1">
      <c r="A199" s="170" t="s">
        <v>3</v>
      </c>
      <c r="B199" s="385" t="s">
        <v>1</v>
      </c>
      <c r="C199" s="85">
        <v>16179</v>
      </c>
      <c r="D199" s="85">
        <v>7837</v>
      </c>
      <c r="E199" s="85">
        <v>6990</v>
      </c>
      <c r="F199" s="85">
        <v>6229</v>
      </c>
      <c r="G199" s="85">
        <v>762</v>
      </c>
      <c r="H199" s="85">
        <v>846</v>
      </c>
      <c r="I199" s="85">
        <v>8342</v>
      </c>
      <c r="J199" s="65">
        <v>48.4</v>
      </c>
      <c r="K199" s="65">
        <v>43.2</v>
      </c>
      <c r="L199" s="74">
        <v>10.8</v>
      </c>
    </row>
    <row r="200" spans="1:12" ht="10.15" customHeight="1">
      <c r="A200" s="170"/>
      <c r="B200" s="385" t="s">
        <v>0</v>
      </c>
      <c r="C200" s="85">
        <v>7562</v>
      </c>
      <c r="D200" s="85">
        <v>2013</v>
      </c>
      <c r="E200" s="85">
        <v>1872</v>
      </c>
      <c r="F200" s="85">
        <v>1590</v>
      </c>
      <c r="G200" s="85">
        <v>282</v>
      </c>
      <c r="H200" s="85">
        <v>141</v>
      </c>
      <c r="I200" s="85">
        <v>5549</v>
      </c>
      <c r="J200" s="65">
        <v>26.6</v>
      </c>
      <c r="K200" s="65">
        <v>24.8</v>
      </c>
      <c r="L200" s="74">
        <v>7</v>
      </c>
    </row>
    <row r="201" spans="1:12" ht="10.15" customHeight="1">
      <c r="A201" s="170"/>
      <c r="B201" s="385" t="s">
        <v>21</v>
      </c>
      <c r="C201" s="85">
        <v>2784</v>
      </c>
      <c r="D201" s="85">
        <v>1708</v>
      </c>
      <c r="E201" s="85">
        <v>1578</v>
      </c>
      <c r="F201" s="85">
        <v>1425</v>
      </c>
      <c r="G201" s="85">
        <v>153</v>
      </c>
      <c r="H201" s="85">
        <v>130</v>
      </c>
      <c r="I201" s="85">
        <v>1077</v>
      </c>
      <c r="J201" s="65">
        <v>61.3</v>
      </c>
      <c r="K201" s="65">
        <v>56.7</v>
      </c>
      <c r="L201" s="74">
        <v>7.6</v>
      </c>
    </row>
    <row r="202" spans="1:12" ht="10.15" customHeight="1">
      <c r="A202" s="170" t="s">
        <v>2</v>
      </c>
      <c r="B202" s="385" t="s">
        <v>1</v>
      </c>
      <c r="C202" s="85">
        <v>16181</v>
      </c>
      <c r="D202" s="85">
        <v>7854</v>
      </c>
      <c r="E202" s="85">
        <v>7027</v>
      </c>
      <c r="F202" s="85">
        <v>6261</v>
      </c>
      <c r="G202" s="85">
        <v>766</v>
      </c>
      <c r="H202" s="85">
        <v>827</v>
      </c>
      <c r="I202" s="85">
        <v>8326</v>
      </c>
      <c r="J202" s="65">
        <v>48.5</v>
      </c>
      <c r="K202" s="65">
        <v>43.4</v>
      </c>
      <c r="L202" s="74">
        <v>10.5</v>
      </c>
    </row>
    <row r="203" spans="1:12" ht="10.15" customHeight="1">
      <c r="A203" s="170"/>
      <c r="B203" s="385" t="s">
        <v>0</v>
      </c>
      <c r="C203" s="85">
        <v>7582</v>
      </c>
      <c r="D203" s="85">
        <v>2035</v>
      </c>
      <c r="E203" s="85">
        <v>1890</v>
      </c>
      <c r="F203" s="85">
        <v>1588</v>
      </c>
      <c r="G203" s="85">
        <v>302</v>
      </c>
      <c r="H203" s="85">
        <v>145</v>
      </c>
      <c r="I203" s="85">
        <v>5548</v>
      </c>
      <c r="J203" s="65">
        <v>26.8</v>
      </c>
      <c r="K203" s="65">
        <v>24.9</v>
      </c>
      <c r="L203" s="74">
        <v>7.1</v>
      </c>
    </row>
    <row r="204" spans="1:12" ht="10.15" customHeight="1">
      <c r="A204" s="170"/>
      <c r="B204" s="385" t="s">
        <v>21</v>
      </c>
      <c r="C204" s="85">
        <v>2768</v>
      </c>
      <c r="D204" s="85">
        <v>1715</v>
      </c>
      <c r="E204" s="85">
        <v>1584</v>
      </c>
      <c r="F204" s="85">
        <v>1422</v>
      </c>
      <c r="G204" s="85">
        <v>163</v>
      </c>
      <c r="H204" s="85">
        <v>131</v>
      </c>
      <c r="I204" s="85">
        <v>1053</v>
      </c>
      <c r="J204" s="65">
        <v>62</v>
      </c>
      <c r="K204" s="65">
        <v>57.2</v>
      </c>
      <c r="L204" s="74">
        <v>7.6</v>
      </c>
    </row>
    <row r="205" spans="1:12" ht="10.15" customHeight="1">
      <c r="A205" s="167" t="s">
        <v>20</v>
      </c>
      <c r="B205" s="385"/>
      <c r="C205" s="85"/>
      <c r="D205" s="85"/>
      <c r="E205" s="85"/>
      <c r="F205" s="85"/>
      <c r="G205" s="85"/>
      <c r="H205" s="85"/>
      <c r="I205" s="85"/>
      <c r="J205" s="386"/>
      <c r="K205" s="65"/>
      <c r="L205" s="74"/>
    </row>
    <row r="206" spans="1:12" ht="10.15" customHeight="1">
      <c r="A206" s="474" t="s">
        <v>5</v>
      </c>
      <c r="B206" s="385" t="s">
        <v>1</v>
      </c>
      <c r="C206" s="85">
        <v>18971</v>
      </c>
      <c r="D206" s="85">
        <v>10530</v>
      </c>
      <c r="E206" s="85">
        <v>9363</v>
      </c>
      <c r="F206" s="85">
        <v>8654</v>
      </c>
      <c r="G206" s="85">
        <v>709</v>
      </c>
      <c r="H206" s="85">
        <v>1167</v>
      </c>
      <c r="I206" s="85">
        <v>8441</v>
      </c>
      <c r="J206" s="65">
        <v>55.5</v>
      </c>
      <c r="K206" s="65">
        <v>49.4</v>
      </c>
      <c r="L206" s="74">
        <v>11.1</v>
      </c>
    </row>
    <row r="207" spans="1:12" ht="10.15" customHeight="1">
      <c r="A207" s="167"/>
      <c r="B207" s="385" t="s">
        <v>0</v>
      </c>
      <c r="C207" s="85">
        <v>8586</v>
      </c>
      <c r="D207" s="85">
        <v>2898</v>
      </c>
      <c r="E207" s="85">
        <v>2642</v>
      </c>
      <c r="F207" s="85">
        <v>2346</v>
      </c>
      <c r="G207" s="85">
        <v>296</v>
      </c>
      <c r="H207" s="85">
        <v>256</v>
      </c>
      <c r="I207" s="85">
        <v>5688</v>
      </c>
      <c r="J207" s="65">
        <v>33.799999999999997</v>
      </c>
      <c r="K207" s="65">
        <v>30.8</v>
      </c>
      <c r="L207" s="74">
        <v>8.8000000000000007</v>
      </c>
    </row>
    <row r="208" spans="1:12" ht="10.15" customHeight="1">
      <c r="A208" s="474" t="s">
        <v>4</v>
      </c>
      <c r="B208" s="385" t="s">
        <v>1</v>
      </c>
      <c r="C208" s="85">
        <v>18944</v>
      </c>
      <c r="D208" s="85">
        <v>10568</v>
      </c>
      <c r="E208" s="85">
        <v>9486</v>
      </c>
      <c r="F208" s="85">
        <v>8804</v>
      </c>
      <c r="G208" s="85">
        <v>682</v>
      </c>
      <c r="H208" s="85">
        <v>1081</v>
      </c>
      <c r="I208" s="85">
        <v>8376</v>
      </c>
      <c r="J208" s="65">
        <v>55.8</v>
      </c>
      <c r="K208" s="65">
        <v>50.1</v>
      </c>
      <c r="L208" s="74">
        <v>10.199999999999999</v>
      </c>
    </row>
    <row r="209" spans="1:12" ht="10.15" customHeight="1">
      <c r="A209" s="167"/>
      <c r="B209" s="385" t="s">
        <v>0</v>
      </c>
      <c r="C209" s="85">
        <v>8593</v>
      </c>
      <c r="D209" s="85">
        <v>2929</v>
      </c>
      <c r="E209" s="85">
        <v>2682</v>
      </c>
      <c r="F209" s="85">
        <v>2398</v>
      </c>
      <c r="G209" s="85">
        <v>283</v>
      </c>
      <c r="H209" s="85">
        <v>247</v>
      </c>
      <c r="I209" s="85">
        <v>5664</v>
      </c>
      <c r="J209" s="65">
        <v>34.1</v>
      </c>
      <c r="K209" s="65">
        <v>31.2</v>
      </c>
      <c r="L209" s="74">
        <v>8.4</v>
      </c>
    </row>
    <row r="210" spans="1:12" ht="10.15" customHeight="1">
      <c r="A210" s="474" t="s">
        <v>3</v>
      </c>
      <c r="B210" s="385" t="s">
        <v>1</v>
      </c>
      <c r="C210" s="85">
        <v>18928</v>
      </c>
      <c r="D210" s="85">
        <v>10594</v>
      </c>
      <c r="E210" s="85">
        <v>9542</v>
      </c>
      <c r="F210" s="85">
        <v>8854</v>
      </c>
      <c r="G210" s="85">
        <v>688</v>
      </c>
      <c r="H210" s="85">
        <v>1052</v>
      </c>
      <c r="I210" s="85">
        <v>8333</v>
      </c>
      <c r="J210" s="65">
        <v>56</v>
      </c>
      <c r="K210" s="65">
        <v>50.4</v>
      </c>
      <c r="L210" s="74">
        <v>9.9</v>
      </c>
    </row>
    <row r="211" spans="1:12" ht="10.15" customHeight="1">
      <c r="A211" s="167"/>
      <c r="B211" s="385" t="s">
        <v>0</v>
      </c>
      <c r="C211" s="85">
        <v>8609</v>
      </c>
      <c r="D211" s="85">
        <v>2923</v>
      </c>
      <c r="E211" s="85">
        <v>2691</v>
      </c>
      <c r="F211" s="85">
        <v>2394</v>
      </c>
      <c r="G211" s="85">
        <v>297</v>
      </c>
      <c r="H211" s="85">
        <v>232</v>
      </c>
      <c r="I211" s="85">
        <v>5686</v>
      </c>
      <c r="J211" s="65">
        <v>34</v>
      </c>
      <c r="K211" s="65">
        <v>31.3</v>
      </c>
      <c r="L211" s="74">
        <v>7.9</v>
      </c>
    </row>
    <row r="212" spans="1:12" ht="10.15" customHeight="1">
      <c r="A212" s="474" t="s">
        <v>2</v>
      </c>
      <c r="B212" s="385" t="s">
        <v>1</v>
      </c>
      <c r="C212" s="85">
        <v>18920</v>
      </c>
      <c r="D212" s="85">
        <v>10596</v>
      </c>
      <c r="E212" s="85">
        <v>9558</v>
      </c>
      <c r="F212" s="85">
        <v>8844</v>
      </c>
      <c r="G212" s="85">
        <v>713</v>
      </c>
      <c r="H212" s="85">
        <v>1038</v>
      </c>
      <c r="I212" s="85">
        <v>8324</v>
      </c>
      <c r="J212" s="65">
        <v>56</v>
      </c>
      <c r="K212" s="65">
        <v>50.5</v>
      </c>
      <c r="L212" s="74">
        <v>9.8000000000000007</v>
      </c>
    </row>
    <row r="213" spans="1:12" ht="10.15" customHeight="1">
      <c r="A213" s="176"/>
      <c r="B213" s="385" t="s">
        <v>0</v>
      </c>
      <c r="C213" s="85">
        <v>8628</v>
      </c>
      <c r="D213" s="85">
        <v>2934</v>
      </c>
      <c r="E213" s="85">
        <v>2703</v>
      </c>
      <c r="F213" s="85">
        <v>2393</v>
      </c>
      <c r="G213" s="85">
        <v>310</v>
      </c>
      <c r="H213" s="85">
        <v>231</v>
      </c>
      <c r="I213" s="85">
        <v>5694</v>
      </c>
      <c r="J213" s="65">
        <v>34</v>
      </c>
      <c r="K213" s="65">
        <v>31.3</v>
      </c>
      <c r="L213" s="74">
        <v>7.9</v>
      </c>
    </row>
    <row r="214" spans="1:12" ht="10.15" customHeight="1">
      <c r="A214" s="167" t="s">
        <v>19</v>
      </c>
      <c r="B214" s="385"/>
      <c r="C214" s="85"/>
      <c r="D214" s="85"/>
      <c r="E214" s="85"/>
      <c r="F214" s="85"/>
      <c r="G214" s="85"/>
      <c r="H214" s="85"/>
      <c r="I214" s="85"/>
      <c r="J214" s="386"/>
      <c r="K214" s="386"/>
      <c r="L214" s="74"/>
    </row>
    <row r="215" spans="1:12" ht="10.15" customHeight="1">
      <c r="A215" s="474" t="s">
        <v>5</v>
      </c>
      <c r="B215" s="385" t="s">
        <v>1</v>
      </c>
      <c r="C215" s="85">
        <v>12075</v>
      </c>
      <c r="D215" s="85">
        <v>6705</v>
      </c>
      <c r="E215" s="85">
        <v>5927</v>
      </c>
      <c r="F215" s="85">
        <v>5406</v>
      </c>
      <c r="G215" s="85">
        <v>522</v>
      </c>
      <c r="H215" s="85">
        <v>777</v>
      </c>
      <c r="I215" s="85">
        <v>5371</v>
      </c>
      <c r="J215" s="65">
        <v>55.5</v>
      </c>
      <c r="K215" s="65">
        <v>49.1</v>
      </c>
      <c r="L215" s="74">
        <v>11.6</v>
      </c>
    </row>
    <row r="216" spans="1:12" ht="10.15" customHeight="1">
      <c r="A216" s="167"/>
      <c r="B216" s="385" t="s">
        <v>0</v>
      </c>
      <c r="C216" s="85">
        <v>4848</v>
      </c>
      <c r="D216" s="85">
        <v>1654</v>
      </c>
      <c r="E216" s="85">
        <v>1535</v>
      </c>
      <c r="F216" s="85">
        <v>1319</v>
      </c>
      <c r="G216" s="85">
        <v>216</v>
      </c>
      <c r="H216" s="85">
        <v>119</v>
      </c>
      <c r="I216" s="85">
        <v>3194</v>
      </c>
      <c r="J216" s="65">
        <v>34.1</v>
      </c>
      <c r="K216" s="65">
        <v>31.7</v>
      </c>
      <c r="L216" s="74">
        <v>7.2</v>
      </c>
    </row>
    <row r="217" spans="1:12" ht="10.15" customHeight="1">
      <c r="A217" s="474" t="s">
        <v>4</v>
      </c>
      <c r="B217" s="385" t="s">
        <v>1</v>
      </c>
      <c r="C217" s="85">
        <v>12090</v>
      </c>
      <c r="D217" s="85">
        <v>6775</v>
      </c>
      <c r="E217" s="85">
        <v>6044</v>
      </c>
      <c r="F217" s="85">
        <v>5524</v>
      </c>
      <c r="G217" s="85">
        <v>520</v>
      </c>
      <c r="H217" s="85">
        <v>731</v>
      </c>
      <c r="I217" s="85">
        <v>5316</v>
      </c>
      <c r="J217" s="65">
        <v>56</v>
      </c>
      <c r="K217" s="65">
        <v>50</v>
      </c>
      <c r="L217" s="74">
        <v>10.8</v>
      </c>
    </row>
    <row r="218" spans="1:12" ht="10.15" customHeight="1">
      <c r="A218" s="167"/>
      <c r="B218" s="385" t="s">
        <v>0</v>
      </c>
      <c r="C218" s="85">
        <v>4863</v>
      </c>
      <c r="D218" s="85">
        <v>1682</v>
      </c>
      <c r="E218" s="85">
        <v>1568</v>
      </c>
      <c r="F218" s="85">
        <v>1356</v>
      </c>
      <c r="G218" s="85">
        <v>212</v>
      </c>
      <c r="H218" s="85">
        <v>114</v>
      </c>
      <c r="I218" s="85">
        <v>3181</v>
      </c>
      <c r="J218" s="65">
        <v>34.6</v>
      </c>
      <c r="K218" s="65">
        <v>32.200000000000003</v>
      </c>
      <c r="L218" s="74">
        <v>6.8</v>
      </c>
    </row>
    <row r="219" spans="1:12" ht="10.15" customHeight="1">
      <c r="A219" s="474" t="s">
        <v>3</v>
      </c>
      <c r="B219" s="385" t="s">
        <v>1</v>
      </c>
      <c r="C219" s="85">
        <v>12104</v>
      </c>
      <c r="D219" s="85">
        <v>6858</v>
      </c>
      <c r="E219" s="85">
        <v>6196</v>
      </c>
      <c r="F219" s="85">
        <v>5683</v>
      </c>
      <c r="G219" s="85">
        <v>513</v>
      </c>
      <c r="H219" s="85">
        <v>662</v>
      </c>
      <c r="I219" s="85">
        <v>5246</v>
      </c>
      <c r="J219" s="65">
        <v>56.7</v>
      </c>
      <c r="K219" s="65">
        <v>51.2</v>
      </c>
      <c r="L219" s="74">
        <v>9.6999999999999993</v>
      </c>
    </row>
    <row r="220" spans="1:12" ht="10.15" customHeight="1">
      <c r="A220" s="167"/>
      <c r="B220" s="385" t="s">
        <v>0</v>
      </c>
      <c r="C220" s="85">
        <v>4881</v>
      </c>
      <c r="D220" s="85">
        <v>1698</v>
      </c>
      <c r="E220" s="85">
        <v>1606</v>
      </c>
      <c r="F220" s="85">
        <v>1403</v>
      </c>
      <c r="G220" s="85">
        <v>204</v>
      </c>
      <c r="H220" s="85">
        <v>92</v>
      </c>
      <c r="I220" s="85">
        <v>3182</v>
      </c>
      <c r="J220" s="65">
        <v>34.799999999999997</v>
      </c>
      <c r="K220" s="65">
        <v>32.9</v>
      </c>
      <c r="L220" s="74">
        <v>5.4</v>
      </c>
    </row>
    <row r="221" spans="1:12" ht="10.15" customHeight="1">
      <c r="A221" s="474" t="s">
        <v>2</v>
      </c>
      <c r="B221" s="385" t="s">
        <v>1</v>
      </c>
      <c r="C221" s="85">
        <v>12115</v>
      </c>
      <c r="D221" s="85">
        <v>6818</v>
      </c>
      <c r="E221" s="85">
        <v>6156</v>
      </c>
      <c r="F221" s="85">
        <v>5644</v>
      </c>
      <c r="G221" s="85">
        <v>511</v>
      </c>
      <c r="H221" s="85">
        <v>662</v>
      </c>
      <c r="I221" s="85">
        <v>5297</v>
      </c>
      <c r="J221" s="65">
        <v>56.3</v>
      </c>
      <c r="K221" s="65">
        <v>50.8</v>
      </c>
      <c r="L221" s="74">
        <v>9.6999999999999993</v>
      </c>
    </row>
    <row r="222" spans="1:12" ht="10.15" customHeight="1">
      <c r="A222" s="177"/>
      <c r="B222" s="385" t="s">
        <v>0</v>
      </c>
      <c r="C222" s="85">
        <v>4900</v>
      </c>
      <c r="D222" s="85">
        <v>1695</v>
      </c>
      <c r="E222" s="85">
        <v>1606</v>
      </c>
      <c r="F222" s="85">
        <v>1399</v>
      </c>
      <c r="G222" s="85">
        <v>207</v>
      </c>
      <c r="H222" s="85">
        <v>89</v>
      </c>
      <c r="I222" s="85">
        <v>3205</v>
      </c>
      <c r="J222" s="65">
        <v>34.6</v>
      </c>
      <c r="K222" s="65">
        <v>32.799999999999997</v>
      </c>
      <c r="L222" s="74">
        <v>5.2</v>
      </c>
    </row>
    <row r="223" spans="1:12" ht="13.5">
      <c r="A223" s="842">
        <v>2014</v>
      </c>
      <c r="B223" s="842"/>
      <c r="C223" s="842"/>
      <c r="D223" s="842"/>
      <c r="E223" s="842"/>
      <c r="F223" s="842"/>
      <c r="G223" s="842"/>
      <c r="H223" s="842"/>
      <c r="I223" s="842"/>
      <c r="J223" s="842"/>
      <c r="K223" s="842"/>
      <c r="L223" s="842"/>
    </row>
    <row r="224" spans="1:12" ht="13.5">
      <c r="A224" s="167" t="s">
        <v>11</v>
      </c>
      <c r="B224" s="167"/>
      <c r="C224" s="382"/>
      <c r="D224" s="382"/>
      <c r="E224" s="382"/>
      <c r="F224" s="382"/>
      <c r="G224" s="382"/>
      <c r="H224" s="382"/>
      <c r="I224" s="382"/>
      <c r="J224" s="382"/>
      <c r="K224" s="59"/>
      <c r="L224" s="283"/>
    </row>
    <row r="225" spans="1:12" ht="13.5">
      <c r="A225" s="474" t="s">
        <v>5</v>
      </c>
      <c r="B225" s="384" t="s">
        <v>1</v>
      </c>
      <c r="C225" s="387">
        <v>31033</v>
      </c>
      <c r="D225" s="387">
        <v>17419</v>
      </c>
      <c r="E225" s="387">
        <v>15573</v>
      </c>
      <c r="F225" s="387">
        <v>14349</v>
      </c>
      <c r="G225" s="387">
        <v>1224</v>
      </c>
      <c r="H225" s="387">
        <v>1846</v>
      </c>
      <c r="I225" s="387">
        <v>13613</v>
      </c>
      <c r="J225" s="61">
        <v>56.1</v>
      </c>
      <c r="K225" s="61">
        <v>50.2</v>
      </c>
      <c r="L225" s="72">
        <v>10.6</v>
      </c>
    </row>
    <row r="226" spans="1:12" ht="13.5">
      <c r="A226" s="167"/>
      <c r="B226" s="384" t="s">
        <v>0</v>
      </c>
      <c r="C226" s="387">
        <v>13559</v>
      </c>
      <c r="D226" s="387">
        <v>4626</v>
      </c>
      <c r="E226" s="387">
        <v>4267</v>
      </c>
      <c r="F226" s="387">
        <v>3761</v>
      </c>
      <c r="G226" s="387">
        <v>507</v>
      </c>
      <c r="H226" s="387">
        <v>359</v>
      </c>
      <c r="I226" s="387">
        <v>8933</v>
      </c>
      <c r="J226" s="61">
        <v>34.1</v>
      </c>
      <c r="K226" s="61">
        <v>31.5</v>
      </c>
      <c r="L226" s="72">
        <v>7.8</v>
      </c>
    </row>
    <row r="227" spans="1:12" ht="13.5">
      <c r="A227" s="474" t="s">
        <v>4</v>
      </c>
      <c r="B227" s="384" t="s">
        <v>1</v>
      </c>
      <c r="C227" s="387">
        <v>30968</v>
      </c>
      <c r="D227" s="387">
        <v>17378</v>
      </c>
      <c r="E227" s="387">
        <v>15793</v>
      </c>
      <c r="F227" s="387">
        <v>14521</v>
      </c>
      <c r="G227" s="387">
        <v>1273</v>
      </c>
      <c r="H227" s="387">
        <v>1585</v>
      </c>
      <c r="I227" s="387">
        <v>13589</v>
      </c>
      <c r="J227" s="61">
        <v>56.1</v>
      </c>
      <c r="K227" s="61">
        <v>51</v>
      </c>
      <c r="L227" s="72">
        <v>9.1</v>
      </c>
    </row>
    <row r="228" spans="1:12" ht="13.5">
      <c r="A228" s="167"/>
      <c r="B228" s="384" t="s">
        <v>0</v>
      </c>
      <c r="C228" s="387">
        <v>13578</v>
      </c>
      <c r="D228" s="387">
        <v>4649</v>
      </c>
      <c r="E228" s="387">
        <v>4326</v>
      </c>
      <c r="F228" s="387">
        <v>3806</v>
      </c>
      <c r="G228" s="387">
        <v>520</v>
      </c>
      <c r="H228" s="387">
        <v>323</v>
      </c>
      <c r="I228" s="387">
        <v>8929</v>
      </c>
      <c r="J228" s="61">
        <v>34.200000000000003</v>
      </c>
      <c r="K228" s="61">
        <v>31.9</v>
      </c>
      <c r="L228" s="72">
        <v>6.9</v>
      </c>
    </row>
    <row r="229" spans="1:12" ht="13.5">
      <c r="A229" s="474" t="s">
        <v>3</v>
      </c>
      <c r="B229" s="384" t="s">
        <v>1</v>
      </c>
      <c r="C229" s="387">
        <v>30969</v>
      </c>
      <c r="D229" s="387">
        <v>17489</v>
      </c>
      <c r="E229" s="387">
        <v>16063</v>
      </c>
      <c r="F229" s="387">
        <v>14832</v>
      </c>
      <c r="G229" s="387">
        <v>1230</v>
      </c>
      <c r="H229" s="387">
        <v>1426</v>
      </c>
      <c r="I229" s="387">
        <v>13480</v>
      </c>
      <c r="J229" s="61">
        <v>56.5</v>
      </c>
      <c r="K229" s="61">
        <v>51.9</v>
      </c>
      <c r="L229" s="72">
        <v>8.1999999999999993</v>
      </c>
    </row>
    <row r="230" spans="1:12" ht="13.5">
      <c r="A230" s="167"/>
      <c r="B230" s="384" t="s">
        <v>0</v>
      </c>
      <c r="C230" s="387">
        <v>13613</v>
      </c>
      <c r="D230" s="387">
        <v>4697</v>
      </c>
      <c r="E230" s="387">
        <v>4424</v>
      </c>
      <c r="F230" s="387">
        <v>3911</v>
      </c>
      <c r="G230" s="387">
        <v>512</v>
      </c>
      <c r="H230" s="387">
        <v>273</v>
      </c>
      <c r="I230" s="387">
        <v>8915</v>
      </c>
      <c r="J230" s="61">
        <v>34.5</v>
      </c>
      <c r="K230" s="61">
        <v>32.5</v>
      </c>
      <c r="L230" s="72">
        <v>5.8</v>
      </c>
    </row>
    <row r="231" spans="1:12" ht="13.5">
      <c r="A231" s="474" t="s">
        <v>2</v>
      </c>
      <c r="B231" s="384" t="s">
        <v>1</v>
      </c>
      <c r="C231" s="387">
        <v>30970</v>
      </c>
      <c r="D231" s="387">
        <v>17427</v>
      </c>
      <c r="E231" s="387">
        <v>16018</v>
      </c>
      <c r="F231" s="387">
        <v>14809</v>
      </c>
      <c r="G231" s="387">
        <v>1208</v>
      </c>
      <c r="H231" s="387">
        <v>1410</v>
      </c>
      <c r="I231" s="387">
        <v>13543</v>
      </c>
      <c r="J231" s="61">
        <v>56.3</v>
      </c>
      <c r="K231" s="61">
        <v>51.7</v>
      </c>
      <c r="L231" s="72">
        <v>8.1</v>
      </c>
    </row>
    <row r="232" spans="1:12" ht="13.5">
      <c r="A232" s="167"/>
      <c r="B232" s="384" t="s">
        <v>0</v>
      </c>
      <c r="C232" s="387">
        <v>13648</v>
      </c>
      <c r="D232" s="387">
        <v>4699</v>
      </c>
      <c r="E232" s="387">
        <v>4420</v>
      </c>
      <c r="F232" s="387">
        <v>3922</v>
      </c>
      <c r="G232" s="387">
        <v>498</v>
      </c>
      <c r="H232" s="387">
        <v>279</v>
      </c>
      <c r="I232" s="387">
        <v>8949</v>
      </c>
      <c r="J232" s="61">
        <v>34.4</v>
      </c>
      <c r="K232" s="61">
        <v>32.4</v>
      </c>
      <c r="L232" s="72">
        <v>5.9</v>
      </c>
    </row>
    <row r="233" spans="1:12" ht="13.5">
      <c r="A233" s="169" t="s">
        <v>23</v>
      </c>
      <c r="B233" s="385"/>
      <c r="C233" s="388"/>
      <c r="D233" s="388"/>
      <c r="E233" s="388"/>
      <c r="F233" s="388"/>
      <c r="G233" s="388"/>
      <c r="H233" s="388"/>
      <c r="I233" s="388"/>
      <c r="J233" s="386"/>
      <c r="K233" s="386"/>
      <c r="L233" s="74"/>
    </row>
    <row r="234" spans="1:12" ht="13.5">
      <c r="A234" s="170" t="s">
        <v>5</v>
      </c>
      <c r="B234" s="385" t="s">
        <v>1</v>
      </c>
      <c r="C234" s="85">
        <v>14852</v>
      </c>
      <c r="D234" s="85">
        <v>9542</v>
      </c>
      <c r="E234" s="85">
        <v>8562</v>
      </c>
      <c r="F234" s="85">
        <v>8116</v>
      </c>
      <c r="G234" s="85">
        <v>446</v>
      </c>
      <c r="H234" s="85">
        <v>980</v>
      </c>
      <c r="I234" s="85">
        <v>5310</v>
      </c>
      <c r="J234" s="65">
        <v>64.2</v>
      </c>
      <c r="K234" s="65">
        <v>57.6</v>
      </c>
      <c r="L234" s="74">
        <v>10.3</v>
      </c>
    </row>
    <row r="235" spans="1:12" ht="13.5">
      <c r="A235" s="170"/>
      <c r="B235" s="385" t="s">
        <v>0</v>
      </c>
      <c r="C235" s="85">
        <v>5960</v>
      </c>
      <c r="D235" s="85">
        <v>2577</v>
      </c>
      <c r="E235" s="85">
        <v>2368</v>
      </c>
      <c r="F235" s="85">
        <v>2163</v>
      </c>
      <c r="G235" s="85">
        <v>205</v>
      </c>
      <c r="H235" s="85">
        <v>209</v>
      </c>
      <c r="I235" s="85">
        <v>3383</v>
      </c>
      <c r="J235" s="65">
        <v>43.2</v>
      </c>
      <c r="K235" s="65">
        <v>39.700000000000003</v>
      </c>
      <c r="L235" s="74">
        <v>8.1</v>
      </c>
    </row>
    <row r="236" spans="1:12" ht="13.5">
      <c r="A236" s="170"/>
      <c r="B236" s="385" t="s">
        <v>21</v>
      </c>
      <c r="C236" s="85">
        <v>3787</v>
      </c>
      <c r="D236" s="85">
        <v>2420</v>
      </c>
      <c r="E236" s="85">
        <v>2214</v>
      </c>
      <c r="F236" s="85">
        <v>2075</v>
      </c>
      <c r="G236" s="85">
        <v>139</v>
      </c>
      <c r="H236" s="85">
        <v>206</v>
      </c>
      <c r="I236" s="85">
        <v>1367</v>
      </c>
      <c r="J236" s="65">
        <v>63.9</v>
      </c>
      <c r="K236" s="65">
        <v>58.5</v>
      </c>
      <c r="L236" s="74">
        <v>8.5</v>
      </c>
    </row>
    <row r="237" spans="1:12" ht="13.5">
      <c r="A237" s="170" t="s">
        <v>4</v>
      </c>
      <c r="B237" s="385" t="s">
        <v>1</v>
      </c>
      <c r="C237" s="85">
        <v>14821</v>
      </c>
      <c r="D237" s="85">
        <v>9585</v>
      </c>
      <c r="E237" s="85">
        <v>8753</v>
      </c>
      <c r="F237" s="85">
        <v>8278</v>
      </c>
      <c r="G237" s="85">
        <v>475</v>
      </c>
      <c r="H237" s="85">
        <v>832</v>
      </c>
      <c r="I237" s="85">
        <v>5236</v>
      </c>
      <c r="J237" s="65">
        <v>64.7</v>
      </c>
      <c r="K237" s="65">
        <v>59.1</v>
      </c>
      <c r="L237" s="74">
        <v>8.6999999999999993</v>
      </c>
    </row>
    <row r="238" spans="1:12" ht="13.5">
      <c r="A238" s="170"/>
      <c r="B238" s="385" t="s">
        <v>0</v>
      </c>
      <c r="C238" s="85">
        <v>5970</v>
      </c>
      <c r="D238" s="85">
        <v>2628</v>
      </c>
      <c r="E238" s="85">
        <v>2433</v>
      </c>
      <c r="F238" s="85">
        <v>2211</v>
      </c>
      <c r="G238" s="85">
        <v>222</v>
      </c>
      <c r="H238" s="85">
        <v>195</v>
      </c>
      <c r="I238" s="85">
        <v>3342</v>
      </c>
      <c r="J238" s="65">
        <v>44</v>
      </c>
      <c r="K238" s="65">
        <v>40.799999999999997</v>
      </c>
      <c r="L238" s="74">
        <v>7.4</v>
      </c>
    </row>
    <row r="239" spans="1:12" ht="13.5">
      <c r="A239" s="170"/>
      <c r="B239" s="385" t="s">
        <v>21</v>
      </c>
      <c r="C239" s="85">
        <v>3774</v>
      </c>
      <c r="D239" s="85">
        <v>2443</v>
      </c>
      <c r="E239" s="85">
        <v>2253</v>
      </c>
      <c r="F239" s="85">
        <v>2105</v>
      </c>
      <c r="G239" s="85">
        <v>148</v>
      </c>
      <c r="H239" s="85">
        <v>190</v>
      </c>
      <c r="I239" s="85">
        <v>1331</v>
      </c>
      <c r="J239" s="65">
        <v>64.7</v>
      </c>
      <c r="K239" s="65">
        <v>59.7</v>
      </c>
      <c r="L239" s="74">
        <v>7.8</v>
      </c>
    </row>
    <row r="240" spans="1:12" ht="13.5">
      <c r="A240" s="170" t="s">
        <v>3</v>
      </c>
      <c r="B240" s="385" t="s">
        <v>1</v>
      </c>
      <c r="C240" s="85">
        <v>14821</v>
      </c>
      <c r="D240" s="85">
        <v>9657</v>
      </c>
      <c r="E240" s="85">
        <v>8935</v>
      </c>
      <c r="F240" s="85">
        <v>8489</v>
      </c>
      <c r="G240" s="85">
        <v>446</v>
      </c>
      <c r="H240" s="85">
        <v>722</v>
      </c>
      <c r="I240" s="85">
        <v>5163</v>
      </c>
      <c r="J240" s="65">
        <v>65.2</v>
      </c>
      <c r="K240" s="65">
        <v>60.3</v>
      </c>
      <c r="L240" s="74">
        <v>7.5</v>
      </c>
    </row>
    <row r="241" spans="1:12" ht="13.5">
      <c r="A241" s="170"/>
      <c r="B241" s="385" t="s">
        <v>0</v>
      </c>
      <c r="C241" s="85">
        <v>5986</v>
      </c>
      <c r="D241" s="85">
        <v>2653</v>
      </c>
      <c r="E241" s="85">
        <v>2499</v>
      </c>
      <c r="F241" s="85">
        <v>2282</v>
      </c>
      <c r="G241" s="85">
        <v>216</v>
      </c>
      <c r="H241" s="85">
        <v>154</v>
      </c>
      <c r="I241" s="85">
        <v>3334</v>
      </c>
      <c r="J241" s="65">
        <v>44.3</v>
      </c>
      <c r="K241" s="65">
        <v>41.7</v>
      </c>
      <c r="L241" s="74">
        <v>5.8</v>
      </c>
    </row>
    <row r="242" spans="1:12" ht="13.5">
      <c r="A242" s="170"/>
      <c r="B242" s="385" t="s">
        <v>21</v>
      </c>
      <c r="C242" s="85">
        <v>3767</v>
      </c>
      <c r="D242" s="85">
        <v>2467</v>
      </c>
      <c r="E242" s="85">
        <v>2314</v>
      </c>
      <c r="F242" s="85">
        <v>2175</v>
      </c>
      <c r="G242" s="85">
        <v>139</v>
      </c>
      <c r="H242" s="85">
        <v>152</v>
      </c>
      <c r="I242" s="85">
        <v>1300</v>
      </c>
      <c r="J242" s="65">
        <v>65.5</v>
      </c>
      <c r="K242" s="65">
        <v>61.4</v>
      </c>
      <c r="L242" s="74">
        <v>6.2</v>
      </c>
    </row>
    <row r="243" spans="1:12" ht="13.5">
      <c r="A243" s="170" t="s">
        <v>2</v>
      </c>
      <c r="B243" s="385" t="s">
        <v>1</v>
      </c>
      <c r="C243" s="85">
        <v>14820</v>
      </c>
      <c r="D243" s="85">
        <v>9588</v>
      </c>
      <c r="E243" s="85">
        <v>8862</v>
      </c>
      <c r="F243" s="85">
        <v>8430</v>
      </c>
      <c r="G243" s="85">
        <v>432</v>
      </c>
      <c r="H243" s="85">
        <v>726</v>
      </c>
      <c r="I243" s="85">
        <v>5232</v>
      </c>
      <c r="J243" s="65">
        <v>64.7</v>
      </c>
      <c r="K243" s="65">
        <v>59.8</v>
      </c>
      <c r="L243" s="74">
        <v>7.6</v>
      </c>
    </row>
    <row r="244" spans="1:12" ht="13.5">
      <c r="A244" s="170"/>
      <c r="B244" s="385" t="s">
        <v>0</v>
      </c>
      <c r="C244" s="85">
        <v>6003</v>
      </c>
      <c r="D244" s="85">
        <v>2640</v>
      </c>
      <c r="E244" s="85">
        <v>2484</v>
      </c>
      <c r="F244" s="85">
        <v>2273</v>
      </c>
      <c r="G244" s="85">
        <v>211</v>
      </c>
      <c r="H244" s="85">
        <v>156</v>
      </c>
      <c r="I244" s="85">
        <v>3364</v>
      </c>
      <c r="J244" s="65">
        <v>44</v>
      </c>
      <c r="K244" s="65">
        <v>41.4</v>
      </c>
      <c r="L244" s="74">
        <v>5.9</v>
      </c>
    </row>
    <row r="245" spans="1:12" ht="13.5">
      <c r="A245" s="170"/>
      <c r="B245" s="385" t="s">
        <v>21</v>
      </c>
      <c r="C245" s="85">
        <v>3760</v>
      </c>
      <c r="D245" s="85">
        <v>2470</v>
      </c>
      <c r="E245" s="85">
        <v>2319</v>
      </c>
      <c r="F245" s="85">
        <v>2179</v>
      </c>
      <c r="G245" s="85">
        <v>140</v>
      </c>
      <c r="H245" s="85">
        <v>151</v>
      </c>
      <c r="I245" s="85">
        <v>1290</v>
      </c>
      <c r="J245" s="65">
        <v>65.7</v>
      </c>
      <c r="K245" s="65">
        <v>61.7</v>
      </c>
      <c r="L245" s="74">
        <v>6.1</v>
      </c>
    </row>
    <row r="246" spans="1:12" ht="13.5">
      <c r="A246" s="169" t="s">
        <v>22</v>
      </c>
      <c r="B246" s="385"/>
      <c r="C246" s="85"/>
      <c r="D246" s="85"/>
      <c r="E246" s="85"/>
      <c r="F246" s="85"/>
      <c r="G246" s="85"/>
      <c r="H246" s="85"/>
      <c r="I246" s="85"/>
      <c r="J246" s="386"/>
      <c r="K246" s="386"/>
      <c r="L246" s="74"/>
    </row>
    <row r="247" spans="1:12" ht="13.5">
      <c r="A247" s="170" t="s">
        <v>5</v>
      </c>
      <c r="B247" s="385" t="s">
        <v>1</v>
      </c>
      <c r="C247" s="85">
        <v>16180</v>
      </c>
      <c r="D247" s="85">
        <v>7877</v>
      </c>
      <c r="E247" s="85">
        <v>7011</v>
      </c>
      <c r="F247" s="85">
        <v>6232</v>
      </c>
      <c r="G247" s="85">
        <v>779</v>
      </c>
      <c r="H247" s="85">
        <v>866</v>
      </c>
      <c r="I247" s="85">
        <v>8303</v>
      </c>
      <c r="J247" s="65">
        <v>48.7</v>
      </c>
      <c r="K247" s="65">
        <v>43.3</v>
      </c>
      <c r="L247" s="74">
        <v>11</v>
      </c>
    </row>
    <row r="248" spans="1:12" ht="13.5">
      <c r="A248" s="170"/>
      <c r="B248" s="385" t="s">
        <v>0</v>
      </c>
      <c r="C248" s="85">
        <v>7599</v>
      </c>
      <c r="D248" s="85">
        <v>2050</v>
      </c>
      <c r="E248" s="85">
        <v>1899</v>
      </c>
      <c r="F248" s="85">
        <v>1598</v>
      </c>
      <c r="G248" s="85">
        <v>301</v>
      </c>
      <c r="H248" s="85">
        <v>151</v>
      </c>
      <c r="I248" s="85">
        <v>5549</v>
      </c>
      <c r="J248" s="65">
        <v>27</v>
      </c>
      <c r="K248" s="65">
        <v>25</v>
      </c>
      <c r="L248" s="74">
        <v>7.3</v>
      </c>
    </row>
    <row r="249" spans="1:12" ht="13.5">
      <c r="A249" s="170"/>
      <c r="B249" s="385" t="s">
        <v>21</v>
      </c>
      <c r="C249" s="85">
        <v>2751</v>
      </c>
      <c r="D249" s="85">
        <v>1737</v>
      </c>
      <c r="E249" s="85">
        <v>1598</v>
      </c>
      <c r="F249" s="85">
        <v>1433</v>
      </c>
      <c r="G249" s="85">
        <v>165</v>
      </c>
      <c r="H249" s="85">
        <v>139</v>
      </c>
      <c r="I249" s="85">
        <v>1014</v>
      </c>
      <c r="J249" s="65">
        <v>63.2</v>
      </c>
      <c r="K249" s="65">
        <v>58.1</v>
      </c>
      <c r="L249" s="74">
        <v>8</v>
      </c>
    </row>
    <row r="250" spans="1:12" ht="13.5">
      <c r="A250" s="170" t="s">
        <v>4</v>
      </c>
      <c r="B250" s="385" t="s">
        <v>1</v>
      </c>
      <c r="C250" s="85">
        <v>16147</v>
      </c>
      <c r="D250" s="85">
        <v>7793</v>
      </c>
      <c r="E250" s="85">
        <v>7041</v>
      </c>
      <c r="F250" s="85">
        <v>6243</v>
      </c>
      <c r="G250" s="85">
        <v>798</v>
      </c>
      <c r="H250" s="85">
        <v>753</v>
      </c>
      <c r="I250" s="85">
        <v>8354</v>
      </c>
      <c r="J250" s="65">
        <v>48.3</v>
      </c>
      <c r="K250" s="65">
        <v>43.6</v>
      </c>
      <c r="L250" s="74">
        <v>9.6999999999999993</v>
      </c>
    </row>
    <row r="251" spans="1:12" ht="13.5">
      <c r="A251" s="170"/>
      <c r="B251" s="385" t="s">
        <v>0</v>
      </c>
      <c r="C251" s="85">
        <v>7608</v>
      </c>
      <c r="D251" s="85">
        <v>2021</v>
      </c>
      <c r="E251" s="85">
        <v>1893</v>
      </c>
      <c r="F251" s="85">
        <v>1595</v>
      </c>
      <c r="G251" s="85">
        <v>298</v>
      </c>
      <c r="H251" s="85">
        <v>128</v>
      </c>
      <c r="I251" s="85">
        <v>5587</v>
      </c>
      <c r="J251" s="65">
        <v>26.6</v>
      </c>
      <c r="K251" s="65">
        <v>24.9</v>
      </c>
      <c r="L251" s="74">
        <v>6.3</v>
      </c>
    </row>
    <row r="252" spans="1:12" ht="13.5">
      <c r="A252" s="170"/>
      <c r="B252" s="385" t="s">
        <v>21</v>
      </c>
      <c r="C252" s="85">
        <v>2730</v>
      </c>
      <c r="D252" s="85">
        <v>1711</v>
      </c>
      <c r="E252" s="85">
        <v>1589</v>
      </c>
      <c r="F252" s="85">
        <v>1422</v>
      </c>
      <c r="G252" s="85">
        <v>167</v>
      </c>
      <c r="H252" s="85">
        <v>122</v>
      </c>
      <c r="I252" s="85">
        <v>1019</v>
      </c>
      <c r="J252" s="65">
        <v>62.7</v>
      </c>
      <c r="K252" s="65">
        <v>58.2</v>
      </c>
      <c r="L252" s="74">
        <v>7.1</v>
      </c>
    </row>
    <row r="253" spans="1:12" ht="13.5">
      <c r="A253" s="170" t="s">
        <v>3</v>
      </c>
      <c r="B253" s="385" t="s">
        <v>1</v>
      </c>
      <c r="C253" s="85">
        <v>16148</v>
      </c>
      <c r="D253" s="85">
        <v>7832</v>
      </c>
      <c r="E253" s="85">
        <v>7128</v>
      </c>
      <c r="F253" s="85">
        <v>6343</v>
      </c>
      <c r="G253" s="85">
        <v>785</v>
      </c>
      <c r="H253" s="85">
        <v>704</v>
      </c>
      <c r="I253" s="85">
        <v>8316</v>
      </c>
      <c r="J253" s="65">
        <v>48.5</v>
      </c>
      <c r="K253" s="65">
        <v>44.1</v>
      </c>
      <c r="L253" s="74">
        <v>9</v>
      </c>
    </row>
    <row r="254" spans="1:12" ht="13.5">
      <c r="A254" s="170"/>
      <c r="B254" s="385" t="s">
        <v>0</v>
      </c>
      <c r="C254" s="85">
        <v>7626</v>
      </c>
      <c r="D254" s="85">
        <v>2044</v>
      </c>
      <c r="E254" s="85">
        <v>1925</v>
      </c>
      <c r="F254" s="85">
        <v>1629</v>
      </c>
      <c r="G254" s="85">
        <v>296</v>
      </c>
      <c r="H254" s="85">
        <v>119</v>
      </c>
      <c r="I254" s="85">
        <v>5582</v>
      </c>
      <c r="J254" s="65">
        <v>26.8</v>
      </c>
      <c r="K254" s="65">
        <v>25.2</v>
      </c>
      <c r="L254" s="74">
        <v>5.8</v>
      </c>
    </row>
    <row r="255" spans="1:12" ht="13.5">
      <c r="A255" s="170"/>
      <c r="B255" s="385" t="s">
        <v>21</v>
      </c>
      <c r="C255" s="85">
        <v>2712</v>
      </c>
      <c r="D255" s="85">
        <v>1708</v>
      </c>
      <c r="E255" s="85">
        <v>1596</v>
      </c>
      <c r="F255" s="85">
        <v>1435</v>
      </c>
      <c r="G255" s="85">
        <v>161</v>
      </c>
      <c r="H255" s="85">
        <v>111</v>
      </c>
      <c r="I255" s="85">
        <v>1005</v>
      </c>
      <c r="J255" s="65">
        <v>63</v>
      </c>
      <c r="K255" s="65">
        <v>58.8</v>
      </c>
      <c r="L255" s="74">
        <v>6.5</v>
      </c>
    </row>
    <row r="256" spans="1:12" ht="13.5">
      <c r="A256" s="170" t="s">
        <v>2</v>
      </c>
      <c r="B256" s="385" t="s">
        <v>1</v>
      </c>
      <c r="C256" s="85">
        <v>16150</v>
      </c>
      <c r="D256" s="85">
        <v>7839</v>
      </c>
      <c r="E256" s="85">
        <v>7155</v>
      </c>
      <c r="F256" s="85">
        <v>6379</v>
      </c>
      <c r="G256" s="85">
        <v>776</v>
      </c>
      <c r="H256" s="85">
        <v>684</v>
      </c>
      <c r="I256" s="85">
        <v>8310</v>
      </c>
      <c r="J256" s="65">
        <v>48.5</v>
      </c>
      <c r="K256" s="65">
        <v>44.3</v>
      </c>
      <c r="L256" s="74">
        <v>8.6999999999999993</v>
      </c>
    </row>
    <row r="257" spans="1:12" ht="13.5">
      <c r="A257" s="170"/>
      <c r="B257" s="385" t="s">
        <v>0</v>
      </c>
      <c r="C257" s="85">
        <v>7645</v>
      </c>
      <c r="D257" s="85">
        <v>2059</v>
      </c>
      <c r="E257" s="85">
        <v>1936</v>
      </c>
      <c r="F257" s="85">
        <v>1649</v>
      </c>
      <c r="G257" s="85">
        <v>287</v>
      </c>
      <c r="H257" s="85">
        <v>123</v>
      </c>
      <c r="I257" s="85">
        <v>5586</v>
      </c>
      <c r="J257" s="65">
        <v>26.9</v>
      </c>
      <c r="K257" s="65">
        <v>25.3</v>
      </c>
      <c r="L257" s="74">
        <v>6</v>
      </c>
    </row>
    <row r="258" spans="1:12" ht="13.5">
      <c r="A258" s="170"/>
      <c r="B258" s="385" t="s">
        <v>21</v>
      </c>
      <c r="C258" s="85">
        <v>2695</v>
      </c>
      <c r="D258" s="85">
        <v>1720</v>
      </c>
      <c r="E258" s="85">
        <v>1605</v>
      </c>
      <c r="F258" s="85">
        <v>1446</v>
      </c>
      <c r="G258" s="85">
        <v>159</v>
      </c>
      <c r="H258" s="85">
        <v>115</v>
      </c>
      <c r="I258" s="85">
        <v>975</v>
      </c>
      <c r="J258" s="65">
        <v>63.8</v>
      </c>
      <c r="K258" s="65">
        <v>59.6</v>
      </c>
      <c r="L258" s="74">
        <v>6.7</v>
      </c>
    </row>
    <row r="259" spans="1:12" ht="13.5">
      <c r="A259" s="167" t="s">
        <v>20</v>
      </c>
      <c r="B259" s="385"/>
      <c r="C259" s="85"/>
      <c r="D259" s="85"/>
      <c r="E259" s="85"/>
      <c r="F259" s="85"/>
      <c r="G259" s="85"/>
      <c r="H259" s="85"/>
      <c r="I259" s="85"/>
      <c r="J259" s="386"/>
      <c r="K259" s="65"/>
      <c r="L259" s="74"/>
    </row>
    <row r="260" spans="1:12" ht="13.5">
      <c r="A260" s="474" t="s">
        <v>5</v>
      </c>
      <c r="B260" s="385" t="s">
        <v>1</v>
      </c>
      <c r="C260" s="85">
        <v>18899</v>
      </c>
      <c r="D260" s="85">
        <v>10604</v>
      </c>
      <c r="E260" s="85">
        <v>9515</v>
      </c>
      <c r="F260" s="85">
        <v>8789</v>
      </c>
      <c r="G260" s="85">
        <v>726</v>
      </c>
      <c r="H260" s="85">
        <v>1089</v>
      </c>
      <c r="I260" s="85">
        <v>8295</v>
      </c>
      <c r="J260" s="65">
        <v>56.1</v>
      </c>
      <c r="K260" s="65">
        <v>50.3</v>
      </c>
      <c r="L260" s="74">
        <v>10.3</v>
      </c>
    </row>
    <row r="261" spans="1:12" ht="13.5">
      <c r="A261" s="167"/>
      <c r="B261" s="385" t="s">
        <v>0</v>
      </c>
      <c r="C261" s="85">
        <v>8642</v>
      </c>
      <c r="D261" s="85">
        <v>2946</v>
      </c>
      <c r="E261" s="85">
        <v>2700</v>
      </c>
      <c r="F261" s="85">
        <v>2387</v>
      </c>
      <c r="G261" s="85">
        <v>313</v>
      </c>
      <c r="H261" s="85">
        <v>246</v>
      </c>
      <c r="I261" s="85">
        <v>5696</v>
      </c>
      <c r="J261" s="65">
        <v>34.1</v>
      </c>
      <c r="K261" s="65">
        <v>31.2</v>
      </c>
      <c r="L261" s="74">
        <v>8.4</v>
      </c>
    </row>
    <row r="262" spans="1:12" ht="13.5">
      <c r="A262" s="474" t="s">
        <v>4</v>
      </c>
      <c r="B262" s="385" t="s">
        <v>1</v>
      </c>
      <c r="C262" s="85">
        <v>18850</v>
      </c>
      <c r="D262" s="85">
        <v>10557</v>
      </c>
      <c r="E262" s="85">
        <v>9644</v>
      </c>
      <c r="F262" s="85">
        <v>8899</v>
      </c>
      <c r="G262" s="85">
        <v>746</v>
      </c>
      <c r="H262" s="85">
        <v>912</v>
      </c>
      <c r="I262" s="85">
        <v>8293</v>
      </c>
      <c r="J262" s="65">
        <v>56</v>
      </c>
      <c r="K262" s="65">
        <v>51.2</v>
      </c>
      <c r="L262" s="74">
        <v>8.6</v>
      </c>
    </row>
    <row r="263" spans="1:12" ht="13.5">
      <c r="A263" s="167"/>
      <c r="B263" s="385" t="s">
        <v>0</v>
      </c>
      <c r="C263" s="85">
        <v>8651</v>
      </c>
      <c r="D263" s="85">
        <v>2951</v>
      </c>
      <c r="E263" s="85">
        <v>2730</v>
      </c>
      <c r="F263" s="85">
        <v>2417</v>
      </c>
      <c r="G263" s="85">
        <v>313</v>
      </c>
      <c r="H263" s="85">
        <v>222</v>
      </c>
      <c r="I263" s="85">
        <v>5700</v>
      </c>
      <c r="J263" s="65">
        <v>34.1</v>
      </c>
      <c r="K263" s="65">
        <v>31.6</v>
      </c>
      <c r="L263" s="74">
        <v>7.5</v>
      </c>
    </row>
    <row r="264" spans="1:12" ht="13.5">
      <c r="A264" s="474" t="s">
        <v>3</v>
      </c>
      <c r="B264" s="385" t="s">
        <v>1</v>
      </c>
      <c r="C264" s="85">
        <v>18839</v>
      </c>
      <c r="D264" s="85">
        <v>10652</v>
      </c>
      <c r="E264" s="85">
        <v>9796</v>
      </c>
      <c r="F264" s="85">
        <v>9064</v>
      </c>
      <c r="G264" s="85">
        <v>732</v>
      </c>
      <c r="H264" s="85">
        <v>856</v>
      </c>
      <c r="I264" s="85">
        <v>8186</v>
      </c>
      <c r="J264" s="65">
        <v>56.5</v>
      </c>
      <c r="K264" s="65">
        <v>52</v>
      </c>
      <c r="L264" s="74">
        <v>8</v>
      </c>
    </row>
    <row r="265" spans="1:12" ht="13.5">
      <c r="A265" s="167"/>
      <c r="B265" s="385" t="s">
        <v>0</v>
      </c>
      <c r="C265" s="85">
        <v>8667</v>
      </c>
      <c r="D265" s="85">
        <v>2996</v>
      </c>
      <c r="E265" s="85">
        <v>2802</v>
      </c>
      <c r="F265" s="85">
        <v>2490</v>
      </c>
      <c r="G265" s="85">
        <v>311</v>
      </c>
      <c r="H265" s="85">
        <v>194</v>
      </c>
      <c r="I265" s="85">
        <v>5671</v>
      </c>
      <c r="J265" s="65">
        <v>34.6</v>
      </c>
      <c r="K265" s="65">
        <v>32.299999999999997</v>
      </c>
      <c r="L265" s="74">
        <v>6.5</v>
      </c>
    </row>
    <row r="266" spans="1:12" ht="13.5">
      <c r="A266" s="474" t="s">
        <v>2</v>
      </c>
      <c r="B266" s="385" t="s">
        <v>1</v>
      </c>
      <c r="C266" s="85">
        <v>18826</v>
      </c>
      <c r="D266" s="85">
        <v>10599</v>
      </c>
      <c r="E266" s="85">
        <v>9772</v>
      </c>
      <c r="F266" s="85">
        <v>9039</v>
      </c>
      <c r="G266" s="85">
        <v>733</v>
      </c>
      <c r="H266" s="85">
        <v>827</v>
      </c>
      <c r="I266" s="85">
        <v>8227</v>
      </c>
      <c r="J266" s="65">
        <v>56.3</v>
      </c>
      <c r="K266" s="65">
        <v>51.9</v>
      </c>
      <c r="L266" s="74">
        <v>7.8</v>
      </c>
    </row>
    <row r="267" spans="1:12" ht="13.5">
      <c r="A267" s="176"/>
      <c r="B267" s="385" t="s">
        <v>0</v>
      </c>
      <c r="C267" s="85">
        <v>8683</v>
      </c>
      <c r="D267" s="85">
        <v>2995</v>
      </c>
      <c r="E267" s="85">
        <v>2798</v>
      </c>
      <c r="F267" s="85">
        <v>2488</v>
      </c>
      <c r="G267" s="85">
        <v>310</v>
      </c>
      <c r="H267" s="85">
        <v>196</v>
      </c>
      <c r="I267" s="85">
        <v>5688</v>
      </c>
      <c r="J267" s="65">
        <v>34.5</v>
      </c>
      <c r="K267" s="65">
        <v>32.200000000000003</v>
      </c>
      <c r="L267" s="74">
        <v>6.6</v>
      </c>
    </row>
    <row r="268" spans="1:12" ht="13.5">
      <c r="A268" s="167" t="s">
        <v>19</v>
      </c>
      <c r="B268" s="385"/>
      <c r="C268" s="85"/>
      <c r="D268" s="85"/>
      <c r="E268" s="85"/>
      <c r="F268" s="85"/>
      <c r="G268" s="85"/>
      <c r="H268" s="85"/>
      <c r="I268" s="85"/>
      <c r="J268" s="386"/>
      <c r="K268" s="386"/>
      <c r="L268" s="74"/>
    </row>
    <row r="269" spans="1:12" ht="13.5">
      <c r="A269" s="474" t="s">
        <v>5</v>
      </c>
      <c r="B269" s="385" t="s">
        <v>1</v>
      </c>
      <c r="C269" s="85">
        <v>12134</v>
      </c>
      <c r="D269" s="85">
        <v>6816</v>
      </c>
      <c r="E269" s="85">
        <v>6058</v>
      </c>
      <c r="F269" s="85">
        <v>5559</v>
      </c>
      <c r="G269" s="85">
        <v>499</v>
      </c>
      <c r="H269" s="85">
        <v>757</v>
      </c>
      <c r="I269" s="85">
        <v>5318</v>
      </c>
      <c r="J269" s="65">
        <v>56.2</v>
      </c>
      <c r="K269" s="65">
        <v>49.9</v>
      </c>
      <c r="L269" s="74">
        <v>11.1</v>
      </c>
    </row>
    <row r="270" spans="1:12" ht="13.5">
      <c r="A270" s="167"/>
      <c r="B270" s="385" t="s">
        <v>0</v>
      </c>
      <c r="C270" s="85">
        <v>4917</v>
      </c>
      <c r="D270" s="85">
        <v>1680</v>
      </c>
      <c r="E270" s="85">
        <v>1567</v>
      </c>
      <c r="F270" s="85">
        <v>1374</v>
      </c>
      <c r="G270" s="85">
        <v>194</v>
      </c>
      <c r="H270" s="85">
        <v>113</v>
      </c>
      <c r="I270" s="85">
        <v>3237</v>
      </c>
      <c r="J270" s="65">
        <v>34.200000000000003</v>
      </c>
      <c r="K270" s="65">
        <v>31.9</v>
      </c>
      <c r="L270" s="74">
        <v>6.7</v>
      </c>
    </row>
    <row r="271" spans="1:12" ht="13.5">
      <c r="A271" s="474" t="s">
        <v>4</v>
      </c>
      <c r="B271" s="385" t="s">
        <v>1</v>
      </c>
      <c r="C271" s="85">
        <v>12118</v>
      </c>
      <c r="D271" s="85">
        <v>6822</v>
      </c>
      <c r="E271" s="85">
        <v>6149</v>
      </c>
      <c r="F271" s="85">
        <v>5622</v>
      </c>
      <c r="G271" s="85">
        <v>527</v>
      </c>
      <c r="H271" s="85">
        <v>672</v>
      </c>
      <c r="I271" s="85">
        <v>5296</v>
      </c>
      <c r="J271" s="65">
        <v>56.3</v>
      </c>
      <c r="K271" s="65">
        <v>50.7</v>
      </c>
      <c r="L271" s="74">
        <v>9.9</v>
      </c>
    </row>
    <row r="272" spans="1:12" ht="13.5">
      <c r="A272" s="167"/>
      <c r="B272" s="385" t="s">
        <v>0</v>
      </c>
      <c r="C272" s="85">
        <v>4927</v>
      </c>
      <c r="D272" s="85">
        <v>1698</v>
      </c>
      <c r="E272" s="85">
        <v>1596</v>
      </c>
      <c r="F272" s="85">
        <v>1389</v>
      </c>
      <c r="G272" s="85">
        <v>207</v>
      </c>
      <c r="H272" s="85">
        <v>102</v>
      </c>
      <c r="I272" s="85">
        <v>3229</v>
      </c>
      <c r="J272" s="65">
        <v>34.5</v>
      </c>
      <c r="K272" s="65">
        <v>32.4</v>
      </c>
      <c r="L272" s="74">
        <v>6</v>
      </c>
    </row>
    <row r="273" spans="1:12" ht="13.5">
      <c r="A273" s="474" t="s">
        <v>3</v>
      </c>
      <c r="B273" s="385" t="s">
        <v>1</v>
      </c>
      <c r="C273" s="85">
        <v>12130</v>
      </c>
      <c r="D273" s="85">
        <v>6837</v>
      </c>
      <c r="E273" s="85">
        <v>6266</v>
      </c>
      <c r="F273" s="85">
        <v>5768</v>
      </c>
      <c r="G273" s="85">
        <v>498</v>
      </c>
      <c r="H273" s="85">
        <v>570</v>
      </c>
      <c r="I273" s="85">
        <v>5294</v>
      </c>
      <c r="J273" s="65">
        <v>56.4</v>
      </c>
      <c r="K273" s="65">
        <v>51.7</v>
      </c>
      <c r="L273" s="74">
        <v>8.3000000000000007</v>
      </c>
    </row>
    <row r="274" spans="1:12" ht="13.5">
      <c r="A274" s="167"/>
      <c r="B274" s="385" t="s">
        <v>0</v>
      </c>
      <c r="C274" s="85">
        <v>4945</v>
      </c>
      <c r="D274" s="85">
        <v>1701</v>
      </c>
      <c r="E274" s="85">
        <v>1622</v>
      </c>
      <c r="F274" s="85">
        <v>1421</v>
      </c>
      <c r="G274" s="85">
        <v>201</v>
      </c>
      <c r="H274" s="85">
        <v>79</v>
      </c>
      <c r="I274" s="85">
        <v>3244</v>
      </c>
      <c r="J274" s="65">
        <v>34.4</v>
      </c>
      <c r="K274" s="65">
        <v>32.799999999999997</v>
      </c>
      <c r="L274" s="74">
        <v>4.7</v>
      </c>
    </row>
    <row r="275" spans="1:12" ht="13.5">
      <c r="A275" s="474" t="s">
        <v>2</v>
      </c>
      <c r="B275" s="385" t="s">
        <v>1</v>
      </c>
      <c r="C275" s="85">
        <v>12144</v>
      </c>
      <c r="D275" s="85">
        <v>6829</v>
      </c>
      <c r="E275" s="85">
        <v>6246</v>
      </c>
      <c r="F275" s="85">
        <v>5770</v>
      </c>
      <c r="G275" s="85">
        <v>475</v>
      </c>
      <c r="H275" s="85">
        <v>583</v>
      </c>
      <c r="I275" s="85">
        <v>5315</v>
      </c>
      <c r="J275" s="65">
        <v>56.2</v>
      </c>
      <c r="K275" s="65">
        <v>51.4</v>
      </c>
      <c r="L275" s="74">
        <v>8.5</v>
      </c>
    </row>
    <row r="276" spans="1:12" ht="13.5">
      <c r="A276" s="177"/>
      <c r="B276" s="385" t="s">
        <v>0</v>
      </c>
      <c r="C276" s="85">
        <v>4965</v>
      </c>
      <c r="D276" s="85">
        <v>1704</v>
      </c>
      <c r="E276" s="85">
        <v>1621</v>
      </c>
      <c r="F276" s="85">
        <v>1434</v>
      </c>
      <c r="G276" s="85">
        <v>187</v>
      </c>
      <c r="H276" s="85">
        <v>82</v>
      </c>
      <c r="I276" s="85">
        <v>3261</v>
      </c>
      <c r="J276" s="65">
        <v>34.299999999999997</v>
      </c>
      <c r="K276" s="65">
        <v>32.700000000000003</v>
      </c>
      <c r="L276" s="74">
        <v>4.8</v>
      </c>
    </row>
    <row r="277" spans="1:12" ht="13.5">
      <c r="A277" s="842">
        <v>2015</v>
      </c>
      <c r="B277" s="842"/>
      <c r="C277" s="842"/>
      <c r="D277" s="842"/>
      <c r="E277" s="842"/>
      <c r="F277" s="842"/>
      <c r="G277" s="842"/>
      <c r="H277" s="842"/>
      <c r="I277" s="842"/>
      <c r="J277" s="842"/>
      <c r="K277" s="842"/>
      <c r="L277" s="842"/>
    </row>
    <row r="278" spans="1:12" ht="13.5">
      <c r="A278" s="167" t="s">
        <v>11</v>
      </c>
      <c r="B278" s="167"/>
      <c r="C278" s="382"/>
      <c r="D278" s="382"/>
      <c r="E278" s="382"/>
      <c r="F278" s="382"/>
      <c r="G278" s="382"/>
      <c r="H278" s="382"/>
      <c r="I278" s="382"/>
      <c r="J278" s="382"/>
      <c r="K278" s="59"/>
      <c r="L278" s="283"/>
    </row>
    <row r="279" spans="1:12" ht="13.5">
      <c r="A279" s="474" t="s">
        <v>5</v>
      </c>
      <c r="B279" s="384" t="s">
        <v>1</v>
      </c>
      <c r="C279" s="387">
        <v>30962</v>
      </c>
      <c r="D279" s="387">
        <v>17331</v>
      </c>
      <c r="E279" s="387">
        <v>15837</v>
      </c>
      <c r="F279" s="387">
        <v>14609</v>
      </c>
      <c r="G279" s="387">
        <v>1228</v>
      </c>
      <c r="H279" s="387">
        <v>1494</v>
      </c>
      <c r="I279" s="387">
        <v>13632</v>
      </c>
      <c r="J279" s="61">
        <v>56</v>
      </c>
      <c r="K279" s="61">
        <v>51.1</v>
      </c>
      <c r="L279" s="72">
        <v>8.6</v>
      </c>
    </row>
    <row r="280" spans="1:12" ht="13.5">
      <c r="A280" s="167"/>
      <c r="B280" s="384" t="s">
        <v>0</v>
      </c>
      <c r="C280" s="387">
        <v>13674</v>
      </c>
      <c r="D280" s="387">
        <v>4663</v>
      </c>
      <c r="E280" s="387">
        <v>4354</v>
      </c>
      <c r="F280" s="387">
        <v>3837</v>
      </c>
      <c r="G280" s="387">
        <v>516</v>
      </c>
      <c r="H280" s="387">
        <v>309</v>
      </c>
      <c r="I280" s="387">
        <v>9011</v>
      </c>
      <c r="J280" s="61">
        <v>34.1</v>
      </c>
      <c r="K280" s="61">
        <v>31.8</v>
      </c>
      <c r="L280" s="72">
        <v>6.6</v>
      </c>
    </row>
    <row r="281" spans="1:12" ht="13.5">
      <c r="A281" s="474" t="s">
        <v>4</v>
      </c>
      <c r="B281" s="384" t="s">
        <v>1</v>
      </c>
      <c r="C281" s="387">
        <v>30962</v>
      </c>
      <c r="D281" s="387">
        <v>17267</v>
      </c>
      <c r="E281" s="387">
        <v>15986</v>
      </c>
      <c r="F281" s="387">
        <v>14807</v>
      </c>
      <c r="G281" s="387">
        <v>1179</v>
      </c>
      <c r="H281" s="387">
        <v>1281</v>
      </c>
      <c r="I281" s="387">
        <v>13695</v>
      </c>
      <c r="J281" s="61">
        <v>55.8</v>
      </c>
      <c r="K281" s="61">
        <v>51.6</v>
      </c>
      <c r="L281" s="72">
        <v>7.4</v>
      </c>
    </row>
    <row r="282" spans="1:12" ht="13.5">
      <c r="A282" s="167"/>
      <c r="B282" s="384" t="s">
        <v>0</v>
      </c>
      <c r="C282" s="387">
        <v>13674</v>
      </c>
      <c r="D282" s="387">
        <v>4590</v>
      </c>
      <c r="E282" s="387">
        <v>4332</v>
      </c>
      <c r="F282" s="387">
        <v>3855</v>
      </c>
      <c r="G282" s="387">
        <v>478</v>
      </c>
      <c r="H282" s="387">
        <v>258</v>
      </c>
      <c r="I282" s="387">
        <v>9083</v>
      </c>
      <c r="J282" s="61">
        <v>33.6</v>
      </c>
      <c r="K282" s="61">
        <v>31.7</v>
      </c>
      <c r="L282" s="72">
        <v>5.6</v>
      </c>
    </row>
    <row r="283" spans="1:12" ht="13.5">
      <c r="A283" s="474" t="s">
        <v>3</v>
      </c>
      <c r="B283" s="384" t="s">
        <v>1</v>
      </c>
      <c r="C283" s="387">
        <v>30962</v>
      </c>
      <c r="D283" s="387">
        <v>17466</v>
      </c>
      <c r="E283" s="387">
        <v>16234</v>
      </c>
      <c r="F283" s="387">
        <v>15073</v>
      </c>
      <c r="G283" s="387">
        <v>1161</v>
      </c>
      <c r="H283" s="387">
        <v>1232</v>
      </c>
      <c r="I283" s="387">
        <v>13496</v>
      </c>
      <c r="J283" s="61">
        <v>56.4</v>
      </c>
      <c r="K283" s="61">
        <v>52.4</v>
      </c>
      <c r="L283" s="72">
        <v>7.1</v>
      </c>
    </row>
    <row r="284" spans="1:12" ht="13.5">
      <c r="A284" s="167"/>
      <c r="B284" s="384" t="s">
        <v>0</v>
      </c>
      <c r="C284" s="387">
        <v>13674</v>
      </c>
      <c r="D284" s="387">
        <v>4756</v>
      </c>
      <c r="E284" s="387">
        <v>4510</v>
      </c>
      <c r="F284" s="387">
        <v>4057</v>
      </c>
      <c r="G284" s="387">
        <v>453</v>
      </c>
      <c r="H284" s="387">
        <v>246</v>
      </c>
      <c r="I284" s="387">
        <v>8917</v>
      </c>
      <c r="J284" s="61">
        <v>34.799999999999997</v>
      </c>
      <c r="K284" s="61">
        <v>33</v>
      </c>
      <c r="L284" s="72">
        <v>5.2</v>
      </c>
    </row>
    <row r="285" spans="1:12" ht="13.5">
      <c r="A285" s="474" t="s">
        <v>2</v>
      </c>
      <c r="B285" s="384" t="s">
        <v>1</v>
      </c>
      <c r="C285" s="387">
        <v>30962</v>
      </c>
      <c r="D285" s="387">
        <v>17489</v>
      </c>
      <c r="E285" s="387">
        <v>16280</v>
      </c>
      <c r="F285" s="387">
        <v>15082</v>
      </c>
      <c r="G285" s="387">
        <v>1198</v>
      </c>
      <c r="H285" s="387">
        <v>1210</v>
      </c>
      <c r="I285" s="387">
        <v>13473</v>
      </c>
      <c r="J285" s="61">
        <v>56.5</v>
      </c>
      <c r="K285" s="61">
        <v>52.6</v>
      </c>
      <c r="L285" s="72">
        <v>6.9</v>
      </c>
    </row>
    <row r="286" spans="1:12" ht="13.5">
      <c r="A286" s="167"/>
      <c r="B286" s="384" t="s">
        <v>0</v>
      </c>
      <c r="C286" s="387">
        <v>13674</v>
      </c>
      <c r="D286" s="387">
        <v>4786</v>
      </c>
      <c r="E286" s="387">
        <v>4561</v>
      </c>
      <c r="F286" s="387">
        <v>4092</v>
      </c>
      <c r="G286" s="387">
        <v>469</v>
      </c>
      <c r="H286" s="387">
        <v>225</v>
      </c>
      <c r="I286" s="387">
        <v>8887</v>
      </c>
      <c r="J286" s="61">
        <v>35</v>
      </c>
      <c r="K286" s="61">
        <v>33.4</v>
      </c>
      <c r="L286" s="72">
        <v>4.7</v>
      </c>
    </row>
    <row r="287" spans="1:12" ht="13.5">
      <c r="A287" s="169" t="s">
        <v>23</v>
      </c>
      <c r="B287" s="385"/>
      <c r="C287" s="388"/>
      <c r="D287" s="388"/>
      <c r="E287" s="388"/>
      <c r="F287" s="388"/>
      <c r="G287" s="388"/>
      <c r="H287" s="388"/>
      <c r="I287" s="388"/>
      <c r="J287" s="386"/>
      <c r="K287" s="386"/>
      <c r="L287" s="74"/>
    </row>
    <row r="288" spans="1:12" ht="13.5">
      <c r="A288" s="170" t="s">
        <v>5</v>
      </c>
      <c r="B288" s="385" t="s">
        <v>1</v>
      </c>
      <c r="C288" s="85">
        <v>14816</v>
      </c>
      <c r="D288" s="85">
        <v>9525</v>
      </c>
      <c r="E288" s="85">
        <v>8715</v>
      </c>
      <c r="F288" s="85">
        <v>8268</v>
      </c>
      <c r="G288" s="85">
        <v>447</v>
      </c>
      <c r="H288" s="85">
        <v>811</v>
      </c>
      <c r="I288" s="85">
        <v>5291</v>
      </c>
      <c r="J288" s="65">
        <v>64.3</v>
      </c>
      <c r="K288" s="65">
        <v>58.8</v>
      </c>
      <c r="L288" s="74">
        <v>8.5</v>
      </c>
    </row>
    <row r="289" spans="1:12" ht="13.5">
      <c r="A289" s="170"/>
      <c r="B289" s="385" t="s">
        <v>0</v>
      </c>
      <c r="C289" s="85">
        <v>6016</v>
      </c>
      <c r="D289" s="85">
        <v>2596</v>
      </c>
      <c r="E289" s="85">
        <v>2418</v>
      </c>
      <c r="F289" s="85">
        <v>2198</v>
      </c>
      <c r="G289" s="85">
        <v>221</v>
      </c>
      <c r="H289" s="85">
        <v>178</v>
      </c>
      <c r="I289" s="85">
        <v>3420</v>
      </c>
      <c r="J289" s="65">
        <v>43.1</v>
      </c>
      <c r="K289" s="65">
        <v>40.200000000000003</v>
      </c>
      <c r="L289" s="74">
        <v>6.8</v>
      </c>
    </row>
    <row r="290" spans="1:12" ht="13.5">
      <c r="A290" s="170"/>
      <c r="B290" s="385" t="s">
        <v>21</v>
      </c>
      <c r="C290" s="85">
        <v>3750</v>
      </c>
      <c r="D290" s="85">
        <v>2422</v>
      </c>
      <c r="E290" s="85">
        <v>2246</v>
      </c>
      <c r="F290" s="85">
        <v>2094</v>
      </c>
      <c r="G290" s="85">
        <v>153</v>
      </c>
      <c r="H290" s="85">
        <v>175</v>
      </c>
      <c r="I290" s="85">
        <v>1328</v>
      </c>
      <c r="J290" s="65">
        <v>64.599999999999994</v>
      </c>
      <c r="K290" s="65">
        <v>59.9</v>
      </c>
      <c r="L290" s="74">
        <v>7.2</v>
      </c>
    </row>
    <row r="291" spans="1:12" ht="13.5">
      <c r="A291" s="170" t="s">
        <v>4</v>
      </c>
      <c r="B291" s="385" t="s">
        <v>1</v>
      </c>
      <c r="C291" s="85">
        <v>14816</v>
      </c>
      <c r="D291" s="85">
        <v>9489</v>
      </c>
      <c r="E291" s="85">
        <v>8791</v>
      </c>
      <c r="F291" s="85">
        <v>8356</v>
      </c>
      <c r="G291" s="85">
        <v>435</v>
      </c>
      <c r="H291" s="85">
        <v>698</v>
      </c>
      <c r="I291" s="85">
        <v>5328</v>
      </c>
      <c r="J291" s="65">
        <v>64</v>
      </c>
      <c r="K291" s="65">
        <v>59.3</v>
      </c>
      <c r="L291" s="74">
        <v>7.4</v>
      </c>
    </row>
    <row r="292" spans="1:12" ht="13.5">
      <c r="A292" s="170"/>
      <c r="B292" s="385" t="s">
        <v>0</v>
      </c>
      <c r="C292" s="85">
        <v>6016</v>
      </c>
      <c r="D292" s="85">
        <v>2553</v>
      </c>
      <c r="E292" s="85">
        <v>2404</v>
      </c>
      <c r="F292" s="85">
        <v>2201</v>
      </c>
      <c r="G292" s="85">
        <v>203</v>
      </c>
      <c r="H292" s="85">
        <v>149</v>
      </c>
      <c r="I292" s="85">
        <v>3463</v>
      </c>
      <c r="J292" s="65">
        <v>42.4</v>
      </c>
      <c r="K292" s="65">
        <v>40</v>
      </c>
      <c r="L292" s="74">
        <v>5.8</v>
      </c>
    </row>
    <row r="293" spans="1:12" ht="13.5">
      <c r="A293" s="170"/>
      <c r="B293" s="385" t="s">
        <v>21</v>
      </c>
      <c r="C293" s="85">
        <v>3750</v>
      </c>
      <c r="D293" s="85">
        <v>2381</v>
      </c>
      <c r="E293" s="85">
        <v>2234</v>
      </c>
      <c r="F293" s="85">
        <v>2103</v>
      </c>
      <c r="G293" s="85">
        <v>131</v>
      </c>
      <c r="H293" s="85">
        <v>147</v>
      </c>
      <c r="I293" s="85">
        <v>1369</v>
      </c>
      <c r="J293" s="65">
        <v>63.5</v>
      </c>
      <c r="K293" s="65">
        <v>59.6</v>
      </c>
      <c r="L293" s="74">
        <v>6.2</v>
      </c>
    </row>
    <row r="294" spans="1:12" ht="13.5">
      <c r="A294" s="170" t="s">
        <v>3</v>
      </c>
      <c r="B294" s="385" t="s">
        <v>1</v>
      </c>
      <c r="C294" s="85">
        <v>14816</v>
      </c>
      <c r="D294" s="85">
        <v>9623</v>
      </c>
      <c r="E294" s="85">
        <v>8977</v>
      </c>
      <c r="F294" s="85">
        <v>8553</v>
      </c>
      <c r="G294" s="85">
        <v>425</v>
      </c>
      <c r="H294" s="85">
        <v>646</v>
      </c>
      <c r="I294" s="85">
        <v>5193</v>
      </c>
      <c r="J294" s="65">
        <v>64.900000000000006</v>
      </c>
      <c r="K294" s="65">
        <v>60.6</v>
      </c>
      <c r="L294" s="74">
        <v>6.7</v>
      </c>
    </row>
    <row r="295" spans="1:12" ht="13.5">
      <c r="A295" s="170"/>
      <c r="B295" s="385" t="s">
        <v>0</v>
      </c>
      <c r="C295" s="85">
        <v>6016</v>
      </c>
      <c r="D295" s="85">
        <v>2644</v>
      </c>
      <c r="E295" s="85">
        <v>2511</v>
      </c>
      <c r="F295" s="85">
        <v>2320</v>
      </c>
      <c r="G295" s="85">
        <v>191</v>
      </c>
      <c r="H295" s="85">
        <v>133</v>
      </c>
      <c r="I295" s="85">
        <v>3372</v>
      </c>
      <c r="J295" s="65">
        <v>43.9</v>
      </c>
      <c r="K295" s="65">
        <v>41.7</v>
      </c>
      <c r="L295" s="74">
        <v>5</v>
      </c>
    </row>
    <row r="296" spans="1:12" ht="13.5">
      <c r="A296" s="170"/>
      <c r="B296" s="385" t="s">
        <v>21</v>
      </c>
      <c r="C296" s="85">
        <v>3750</v>
      </c>
      <c r="D296" s="85">
        <v>2460</v>
      </c>
      <c r="E296" s="85">
        <v>2329</v>
      </c>
      <c r="F296" s="85">
        <v>2203</v>
      </c>
      <c r="G296" s="85">
        <v>126</v>
      </c>
      <c r="H296" s="85">
        <v>131</v>
      </c>
      <c r="I296" s="85">
        <v>1289</v>
      </c>
      <c r="J296" s="65">
        <v>65.599999999999994</v>
      </c>
      <c r="K296" s="65">
        <v>62.1</v>
      </c>
      <c r="L296" s="74">
        <v>5.3</v>
      </c>
    </row>
    <row r="297" spans="1:12" ht="13.5">
      <c r="A297" s="170" t="s">
        <v>2</v>
      </c>
      <c r="B297" s="385" t="s">
        <v>1</v>
      </c>
      <c r="C297" s="85">
        <v>14816</v>
      </c>
      <c r="D297" s="85">
        <v>9637</v>
      </c>
      <c r="E297" s="85">
        <v>8985</v>
      </c>
      <c r="F297" s="85">
        <v>8567</v>
      </c>
      <c r="G297" s="85">
        <v>418</v>
      </c>
      <c r="H297" s="85">
        <v>652</v>
      </c>
      <c r="I297" s="85">
        <v>5180</v>
      </c>
      <c r="J297" s="65">
        <v>65</v>
      </c>
      <c r="K297" s="65">
        <v>60.6</v>
      </c>
      <c r="L297" s="74">
        <v>6.8</v>
      </c>
    </row>
    <row r="298" spans="1:12" ht="13.5">
      <c r="A298" s="170"/>
      <c r="B298" s="385" t="s">
        <v>0</v>
      </c>
      <c r="C298" s="85">
        <v>6016</v>
      </c>
      <c r="D298" s="85">
        <v>2667</v>
      </c>
      <c r="E298" s="85">
        <v>2536</v>
      </c>
      <c r="F298" s="85">
        <v>2328</v>
      </c>
      <c r="G298" s="85">
        <v>208</v>
      </c>
      <c r="H298" s="85">
        <v>131</v>
      </c>
      <c r="I298" s="85">
        <v>3349</v>
      </c>
      <c r="J298" s="65">
        <v>44.3</v>
      </c>
      <c r="K298" s="65">
        <v>42.2</v>
      </c>
      <c r="L298" s="74">
        <v>4.9000000000000004</v>
      </c>
    </row>
    <row r="299" spans="1:12" ht="13.5">
      <c r="A299" s="170"/>
      <c r="B299" s="385" t="s">
        <v>21</v>
      </c>
      <c r="C299" s="85">
        <v>3750</v>
      </c>
      <c r="D299" s="85">
        <v>2481</v>
      </c>
      <c r="E299" s="85">
        <v>2353</v>
      </c>
      <c r="F299" s="85">
        <v>2211</v>
      </c>
      <c r="G299" s="85">
        <v>142</v>
      </c>
      <c r="H299" s="85">
        <v>128</v>
      </c>
      <c r="I299" s="85">
        <v>1269</v>
      </c>
      <c r="J299" s="65">
        <v>66.2</v>
      </c>
      <c r="K299" s="65">
        <v>62.7</v>
      </c>
      <c r="L299" s="74">
        <v>5.2</v>
      </c>
    </row>
    <row r="300" spans="1:12" ht="13.5">
      <c r="A300" s="169" t="s">
        <v>22</v>
      </c>
      <c r="B300" s="385"/>
      <c r="C300" s="85"/>
      <c r="D300" s="85"/>
      <c r="E300" s="85"/>
      <c r="F300" s="85"/>
      <c r="G300" s="85"/>
      <c r="H300" s="85"/>
      <c r="I300" s="85"/>
      <c r="J300" s="386"/>
      <c r="K300" s="386"/>
      <c r="L300" s="74"/>
    </row>
    <row r="301" spans="1:12" ht="13.5">
      <c r="A301" s="170" t="s">
        <v>5</v>
      </c>
      <c r="B301" s="385" t="s">
        <v>1</v>
      </c>
      <c r="C301" s="85">
        <v>16146</v>
      </c>
      <c r="D301" s="85">
        <v>7805</v>
      </c>
      <c r="E301" s="85">
        <v>7122</v>
      </c>
      <c r="F301" s="85">
        <v>6341</v>
      </c>
      <c r="G301" s="85">
        <v>781</v>
      </c>
      <c r="H301" s="85">
        <v>683</v>
      </c>
      <c r="I301" s="85">
        <v>8341</v>
      </c>
      <c r="J301" s="65">
        <v>48.3</v>
      </c>
      <c r="K301" s="65">
        <v>44.1</v>
      </c>
      <c r="L301" s="74">
        <v>8.8000000000000007</v>
      </c>
    </row>
    <row r="302" spans="1:12" ht="13.5">
      <c r="A302" s="170"/>
      <c r="B302" s="385" t="s">
        <v>0</v>
      </c>
      <c r="C302" s="85">
        <v>7658</v>
      </c>
      <c r="D302" s="85">
        <v>2067</v>
      </c>
      <c r="E302" s="85">
        <v>1936</v>
      </c>
      <c r="F302" s="85">
        <v>1640</v>
      </c>
      <c r="G302" s="85">
        <v>296</v>
      </c>
      <c r="H302" s="85">
        <v>131</v>
      </c>
      <c r="I302" s="85">
        <v>5591</v>
      </c>
      <c r="J302" s="65">
        <v>27</v>
      </c>
      <c r="K302" s="65">
        <v>25.3</v>
      </c>
      <c r="L302" s="74">
        <v>6.3</v>
      </c>
    </row>
    <row r="303" spans="1:12" ht="13.5">
      <c r="A303" s="170"/>
      <c r="B303" s="385" t="s">
        <v>21</v>
      </c>
      <c r="C303" s="85">
        <v>2675</v>
      </c>
      <c r="D303" s="85">
        <v>1722</v>
      </c>
      <c r="E303" s="85">
        <v>1599</v>
      </c>
      <c r="F303" s="85">
        <v>1436</v>
      </c>
      <c r="G303" s="85">
        <v>163</v>
      </c>
      <c r="H303" s="85">
        <v>123</v>
      </c>
      <c r="I303" s="85">
        <v>953</v>
      </c>
      <c r="J303" s="65">
        <v>64.400000000000006</v>
      </c>
      <c r="K303" s="65">
        <v>59.8</v>
      </c>
      <c r="L303" s="74">
        <v>7.1</v>
      </c>
    </row>
    <row r="304" spans="1:12" ht="13.5">
      <c r="A304" s="170" t="s">
        <v>4</v>
      </c>
      <c r="B304" s="385" t="s">
        <v>1</v>
      </c>
      <c r="C304" s="85">
        <v>16146</v>
      </c>
      <c r="D304" s="85">
        <v>7778</v>
      </c>
      <c r="E304" s="85">
        <v>7195</v>
      </c>
      <c r="F304" s="85">
        <v>6450</v>
      </c>
      <c r="G304" s="85">
        <v>744</v>
      </c>
      <c r="H304" s="85">
        <v>583</v>
      </c>
      <c r="I304" s="85">
        <v>8368</v>
      </c>
      <c r="J304" s="65">
        <v>48.2</v>
      </c>
      <c r="K304" s="65">
        <v>44.6</v>
      </c>
      <c r="L304" s="74">
        <v>7.5</v>
      </c>
    </row>
    <row r="305" spans="1:12" ht="13.5">
      <c r="A305" s="170"/>
      <c r="B305" s="385" t="s">
        <v>0</v>
      </c>
      <c r="C305" s="85">
        <v>7658</v>
      </c>
      <c r="D305" s="85">
        <v>2037</v>
      </c>
      <c r="E305" s="85">
        <v>1928</v>
      </c>
      <c r="F305" s="85">
        <v>1654</v>
      </c>
      <c r="G305" s="85">
        <v>275</v>
      </c>
      <c r="H305" s="85">
        <v>109</v>
      </c>
      <c r="I305" s="85">
        <v>5620</v>
      </c>
      <c r="J305" s="65">
        <v>26.6</v>
      </c>
      <c r="K305" s="65">
        <v>25.2</v>
      </c>
      <c r="L305" s="74">
        <v>5.3</v>
      </c>
    </row>
    <row r="306" spans="1:12" ht="13.5">
      <c r="A306" s="170"/>
      <c r="B306" s="385" t="s">
        <v>21</v>
      </c>
      <c r="C306" s="85">
        <v>2675</v>
      </c>
      <c r="D306" s="85">
        <v>1690</v>
      </c>
      <c r="E306" s="85">
        <v>1591</v>
      </c>
      <c r="F306" s="85">
        <v>1445</v>
      </c>
      <c r="G306" s="85">
        <v>146</v>
      </c>
      <c r="H306" s="85">
        <v>98</v>
      </c>
      <c r="I306" s="85">
        <v>985</v>
      </c>
      <c r="J306" s="65">
        <v>63.2</v>
      </c>
      <c r="K306" s="65">
        <v>59.5</v>
      </c>
      <c r="L306" s="74">
        <v>5.8</v>
      </c>
    </row>
    <row r="307" spans="1:12" ht="13.5">
      <c r="A307" s="170" t="s">
        <v>3</v>
      </c>
      <c r="B307" s="385" t="s">
        <v>1</v>
      </c>
      <c r="C307" s="85">
        <v>16146</v>
      </c>
      <c r="D307" s="85">
        <v>7843</v>
      </c>
      <c r="E307" s="85">
        <v>7256</v>
      </c>
      <c r="F307" s="85">
        <v>6520</v>
      </c>
      <c r="G307" s="85">
        <v>736</v>
      </c>
      <c r="H307" s="85">
        <v>587</v>
      </c>
      <c r="I307" s="85">
        <v>8303</v>
      </c>
      <c r="J307" s="65">
        <v>48.6</v>
      </c>
      <c r="K307" s="65">
        <v>44.9</v>
      </c>
      <c r="L307" s="74">
        <v>7.5</v>
      </c>
    </row>
    <row r="308" spans="1:12" ht="13.5">
      <c r="A308" s="170"/>
      <c r="B308" s="385" t="s">
        <v>0</v>
      </c>
      <c r="C308" s="85">
        <v>7658</v>
      </c>
      <c r="D308" s="85">
        <v>2112</v>
      </c>
      <c r="E308" s="85">
        <v>1999</v>
      </c>
      <c r="F308" s="85">
        <v>1737</v>
      </c>
      <c r="G308" s="85">
        <v>262</v>
      </c>
      <c r="H308" s="85">
        <v>113</v>
      </c>
      <c r="I308" s="85">
        <v>5545</v>
      </c>
      <c r="J308" s="65">
        <v>27.6</v>
      </c>
      <c r="K308" s="65">
        <v>26.1</v>
      </c>
      <c r="L308" s="74">
        <v>5.3</v>
      </c>
    </row>
    <row r="309" spans="1:12" ht="13.5">
      <c r="A309" s="170"/>
      <c r="B309" s="385" t="s">
        <v>21</v>
      </c>
      <c r="C309" s="85">
        <v>2675</v>
      </c>
      <c r="D309" s="85">
        <v>1742</v>
      </c>
      <c r="E309" s="85">
        <v>1638</v>
      </c>
      <c r="F309" s="85">
        <v>1500</v>
      </c>
      <c r="G309" s="85">
        <v>138</v>
      </c>
      <c r="H309" s="85">
        <v>104</v>
      </c>
      <c r="I309" s="85">
        <v>933</v>
      </c>
      <c r="J309" s="65">
        <v>65.099999999999994</v>
      </c>
      <c r="K309" s="65">
        <v>61.2</v>
      </c>
      <c r="L309" s="74">
        <v>6</v>
      </c>
    </row>
    <row r="310" spans="1:12" ht="13.5">
      <c r="A310" s="170" t="s">
        <v>2</v>
      </c>
      <c r="B310" s="385" t="s">
        <v>1</v>
      </c>
      <c r="C310" s="85">
        <v>16146</v>
      </c>
      <c r="D310" s="85">
        <v>7853</v>
      </c>
      <c r="E310" s="85">
        <v>7295</v>
      </c>
      <c r="F310" s="85">
        <v>6514</v>
      </c>
      <c r="G310" s="85">
        <v>780</v>
      </c>
      <c r="H310" s="85">
        <v>558</v>
      </c>
      <c r="I310" s="85">
        <v>8293</v>
      </c>
      <c r="J310" s="65">
        <v>48.6</v>
      </c>
      <c r="K310" s="65">
        <v>45.2</v>
      </c>
      <c r="L310" s="74">
        <v>7.1</v>
      </c>
    </row>
    <row r="311" spans="1:12" ht="13.5">
      <c r="A311" s="170"/>
      <c r="B311" s="385" t="s">
        <v>0</v>
      </c>
      <c r="C311" s="85">
        <v>7658</v>
      </c>
      <c r="D311" s="85">
        <v>2119</v>
      </c>
      <c r="E311" s="85">
        <v>2025</v>
      </c>
      <c r="F311" s="85">
        <v>1763</v>
      </c>
      <c r="G311" s="85">
        <v>262</v>
      </c>
      <c r="H311" s="85">
        <v>94</v>
      </c>
      <c r="I311" s="85">
        <v>5539</v>
      </c>
      <c r="J311" s="65">
        <v>27.7</v>
      </c>
      <c r="K311" s="65">
        <v>26.4</v>
      </c>
      <c r="L311" s="74">
        <v>4.4000000000000004</v>
      </c>
    </row>
    <row r="312" spans="1:12" ht="13.5">
      <c r="A312" s="170"/>
      <c r="B312" s="385" t="s">
        <v>21</v>
      </c>
      <c r="C312" s="85">
        <v>2675</v>
      </c>
      <c r="D312" s="85">
        <v>1741</v>
      </c>
      <c r="E312" s="85">
        <v>1656</v>
      </c>
      <c r="F312" s="85">
        <v>1518</v>
      </c>
      <c r="G312" s="85">
        <v>138</v>
      </c>
      <c r="H312" s="85">
        <v>85</v>
      </c>
      <c r="I312" s="85">
        <v>934</v>
      </c>
      <c r="J312" s="65">
        <v>65.099999999999994</v>
      </c>
      <c r="K312" s="65">
        <v>61.9</v>
      </c>
      <c r="L312" s="74">
        <v>4.9000000000000004</v>
      </c>
    </row>
    <row r="313" spans="1:12" ht="13.5">
      <c r="A313" s="167" t="s">
        <v>20</v>
      </c>
      <c r="B313" s="385"/>
      <c r="C313" s="85"/>
      <c r="D313" s="85"/>
      <c r="E313" s="85"/>
      <c r="F313" s="85"/>
      <c r="G313" s="85"/>
      <c r="H313" s="85"/>
      <c r="I313" s="85"/>
      <c r="J313" s="386"/>
      <c r="K313" s="65"/>
      <c r="L313" s="74"/>
    </row>
    <row r="314" spans="1:12" ht="13.5">
      <c r="A314" s="474" t="s">
        <v>5</v>
      </c>
      <c r="B314" s="385" t="s">
        <v>1</v>
      </c>
      <c r="C314" s="85">
        <v>18804</v>
      </c>
      <c r="D314" s="85">
        <v>10513</v>
      </c>
      <c r="E314" s="85">
        <v>9650</v>
      </c>
      <c r="F314" s="85">
        <v>8919</v>
      </c>
      <c r="G314" s="85">
        <v>731</v>
      </c>
      <c r="H314" s="85">
        <v>863</v>
      </c>
      <c r="I314" s="85">
        <v>8290</v>
      </c>
      <c r="J314" s="65">
        <v>55.9</v>
      </c>
      <c r="K314" s="65">
        <v>51.3</v>
      </c>
      <c r="L314" s="74">
        <v>8.1999999999999993</v>
      </c>
    </row>
    <row r="315" spans="1:12" ht="13.5">
      <c r="A315" s="167"/>
      <c r="B315" s="385" t="s">
        <v>0</v>
      </c>
      <c r="C315" s="85">
        <v>8693</v>
      </c>
      <c r="D315" s="85">
        <v>2963</v>
      </c>
      <c r="E315" s="85">
        <v>2749</v>
      </c>
      <c r="F315" s="85">
        <v>2424</v>
      </c>
      <c r="G315" s="85">
        <v>326</v>
      </c>
      <c r="H315" s="85">
        <v>213</v>
      </c>
      <c r="I315" s="85">
        <v>5730</v>
      </c>
      <c r="J315" s="65">
        <v>34.1</v>
      </c>
      <c r="K315" s="65">
        <v>31.6</v>
      </c>
      <c r="L315" s="74">
        <v>7.2</v>
      </c>
    </row>
    <row r="316" spans="1:12" ht="13.5">
      <c r="A316" s="474" t="s">
        <v>4</v>
      </c>
      <c r="B316" s="385" t="s">
        <v>1</v>
      </c>
      <c r="C316" s="85">
        <v>18803</v>
      </c>
      <c r="D316" s="85">
        <v>10505</v>
      </c>
      <c r="E316" s="85">
        <v>9744</v>
      </c>
      <c r="F316" s="85">
        <v>9036</v>
      </c>
      <c r="G316" s="85">
        <v>708</v>
      </c>
      <c r="H316" s="85">
        <v>761</v>
      </c>
      <c r="I316" s="85">
        <v>8298</v>
      </c>
      <c r="J316" s="65">
        <v>55.9</v>
      </c>
      <c r="K316" s="65">
        <v>51.8</v>
      </c>
      <c r="L316" s="74">
        <v>7.2</v>
      </c>
    </row>
    <row r="317" spans="1:12" ht="13.5">
      <c r="A317" s="167"/>
      <c r="B317" s="385" t="s">
        <v>0</v>
      </c>
      <c r="C317" s="85">
        <v>8693</v>
      </c>
      <c r="D317" s="85">
        <v>2913</v>
      </c>
      <c r="E317" s="85">
        <v>2738</v>
      </c>
      <c r="F317" s="85">
        <v>2438</v>
      </c>
      <c r="G317" s="85">
        <v>301</v>
      </c>
      <c r="H317" s="85">
        <v>174</v>
      </c>
      <c r="I317" s="85">
        <v>5780</v>
      </c>
      <c r="J317" s="65">
        <v>33.5</v>
      </c>
      <c r="K317" s="65">
        <v>31.5</v>
      </c>
      <c r="L317" s="74">
        <v>6</v>
      </c>
    </row>
    <row r="318" spans="1:12" ht="13.5">
      <c r="A318" s="474" t="s">
        <v>3</v>
      </c>
      <c r="B318" s="385" t="s">
        <v>1</v>
      </c>
      <c r="C318" s="85">
        <v>18803</v>
      </c>
      <c r="D318" s="85">
        <v>10646</v>
      </c>
      <c r="E318" s="85">
        <v>9912</v>
      </c>
      <c r="F318" s="85">
        <v>9198</v>
      </c>
      <c r="G318" s="85">
        <v>714</v>
      </c>
      <c r="H318" s="85">
        <v>734</v>
      </c>
      <c r="I318" s="85">
        <v>8158</v>
      </c>
      <c r="J318" s="65">
        <v>56.6</v>
      </c>
      <c r="K318" s="65">
        <v>52.7</v>
      </c>
      <c r="L318" s="74">
        <v>6.9</v>
      </c>
    </row>
    <row r="319" spans="1:12" ht="13.5">
      <c r="A319" s="167"/>
      <c r="B319" s="385" t="s">
        <v>0</v>
      </c>
      <c r="C319" s="85">
        <v>8693</v>
      </c>
      <c r="D319" s="85">
        <v>3030</v>
      </c>
      <c r="E319" s="85">
        <v>2857</v>
      </c>
      <c r="F319" s="85">
        <v>2575</v>
      </c>
      <c r="G319" s="85">
        <v>282</v>
      </c>
      <c r="H319" s="85">
        <v>174</v>
      </c>
      <c r="I319" s="85">
        <v>5663</v>
      </c>
      <c r="J319" s="65">
        <v>34.9</v>
      </c>
      <c r="K319" s="65">
        <v>32.9</v>
      </c>
      <c r="L319" s="74">
        <v>5.7</v>
      </c>
    </row>
    <row r="320" spans="1:12" ht="13.5">
      <c r="A320" s="474" t="s">
        <v>2</v>
      </c>
      <c r="B320" s="385" t="s">
        <v>1</v>
      </c>
      <c r="C320" s="85">
        <v>18804</v>
      </c>
      <c r="D320" s="85">
        <v>10647</v>
      </c>
      <c r="E320" s="85">
        <v>9955</v>
      </c>
      <c r="F320" s="85">
        <v>9231</v>
      </c>
      <c r="G320" s="85">
        <v>724</v>
      </c>
      <c r="H320" s="85">
        <v>692</v>
      </c>
      <c r="I320" s="85">
        <v>8156</v>
      </c>
      <c r="J320" s="65">
        <v>56.6</v>
      </c>
      <c r="K320" s="65">
        <v>52.9</v>
      </c>
      <c r="L320" s="74">
        <v>6.5</v>
      </c>
    </row>
    <row r="321" spans="1:12" ht="13.5">
      <c r="A321" s="176"/>
      <c r="B321" s="385" t="s">
        <v>0</v>
      </c>
      <c r="C321" s="85">
        <v>8693</v>
      </c>
      <c r="D321" s="85">
        <v>3045</v>
      </c>
      <c r="E321" s="85">
        <v>2887</v>
      </c>
      <c r="F321" s="85">
        <v>2597</v>
      </c>
      <c r="G321" s="85">
        <v>290</v>
      </c>
      <c r="H321" s="85">
        <v>158</v>
      </c>
      <c r="I321" s="85">
        <v>5648</v>
      </c>
      <c r="J321" s="65">
        <v>35</v>
      </c>
      <c r="K321" s="65">
        <v>33.200000000000003</v>
      </c>
      <c r="L321" s="74">
        <v>5.2</v>
      </c>
    </row>
    <row r="322" spans="1:12" ht="13.5">
      <c r="A322" s="167" t="s">
        <v>19</v>
      </c>
      <c r="B322" s="385"/>
      <c r="C322" s="85"/>
      <c r="D322" s="85"/>
      <c r="E322" s="85"/>
      <c r="F322" s="85"/>
      <c r="G322" s="85"/>
      <c r="H322" s="85"/>
      <c r="I322" s="85"/>
      <c r="J322" s="386"/>
      <c r="K322" s="386"/>
      <c r="L322" s="74"/>
    </row>
    <row r="323" spans="1:12" ht="13.5">
      <c r="A323" s="474" t="s">
        <v>5</v>
      </c>
      <c r="B323" s="385" t="s">
        <v>1</v>
      </c>
      <c r="C323" s="85">
        <v>12159</v>
      </c>
      <c r="D323" s="85">
        <v>6817</v>
      </c>
      <c r="E323" s="85">
        <v>6187</v>
      </c>
      <c r="F323" s="85">
        <v>5689</v>
      </c>
      <c r="G323" s="85">
        <v>497</v>
      </c>
      <c r="H323" s="85">
        <v>631</v>
      </c>
      <c r="I323" s="85">
        <v>5342</v>
      </c>
      <c r="J323" s="65">
        <v>56.1</v>
      </c>
      <c r="K323" s="65">
        <v>50.9</v>
      </c>
      <c r="L323" s="74">
        <v>9.3000000000000007</v>
      </c>
    </row>
    <row r="324" spans="1:12" ht="13.5">
      <c r="A324" s="167"/>
      <c r="B324" s="385" t="s">
        <v>0</v>
      </c>
      <c r="C324" s="85">
        <v>4981</v>
      </c>
      <c r="D324" s="85">
        <v>1700</v>
      </c>
      <c r="E324" s="85">
        <v>1604</v>
      </c>
      <c r="F324" s="85">
        <v>1414</v>
      </c>
      <c r="G324" s="85">
        <v>191</v>
      </c>
      <c r="H324" s="85">
        <v>95</v>
      </c>
      <c r="I324" s="85">
        <v>3281</v>
      </c>
      <c r="J324" s="65">
        <v>34.1</v>
      </c>
      <c r="K324" s="65">
        <v>32.200000000000003</v>
      </c>
      <c r="L324" s="74">
        <v>5.6</v>
      </c>
    </row>
    <row r="325" spans="1:12" ht="13.5">
      <c r="A325" s="474" t="s">
        <v>4</v>
      </c>
      <c r="B325" s="385" t="s">
        <v>1</v>
      </c>
      <c r="C325" s="85">
        <v>12159</v>
      </c>
      <c r="D325" s="85">
        <v>6762</v>
      </c>
      <c r="E325" s="85">
        <v>6242</v>
      </c>
      <c r="F325" s="85">
        <v>5770</v>
      </c>
      <c r="G325" s="85">
        <v>472</v>
      </c>
      <c r="H325" s="85">
        <v>520</v>
      </c>
      <c r="I325" s="85">
        <v>5397</v>
      </c>
      <c r="J325" s="65">
        <v>55.6</v>
      </c>
      <c r="K325" s="65">
        <v>51.3</v>
      </c>
      <c r="L325" s="74">
        <v>7.7</v>
      </c>
    </row>
    <row r="326" spans="1:12" ht="13.5">
      <c r="A326" s="167"/>
      <c r="B326" s="385" t="s">
        <v>0</v>
      </c>
      <c r="C326" s="85">
        <v>4981</v>
      </c>
      <c r="D326" s="85">
        <v>1678</v>
      </c>
      <c r="E326" s="85">
        <v>1594</v>
      </c>
      <c r="F326" s="85">
        <v>1417</v>
      </c>
      <c r="G326" s="85">
        <v>177</v>
      </c>
      <c r="H326" s="85">
        <v>84</v>
      </c>
      <c r="I326" s="85">
        <v>3303</v>
      </c>
      <c r="J326" s="65">
        <v>33.700000000000003</v>
      </c>
      <c r="K326" s="65">
        <v>32</v>
      </c>
      <c r="L326" s="74">
        <v>5</v>
      </c>
    </row>
    <row r="327" spans="1:12" ht="13.5">
      <c r="A327" s="474" t="s">
        <v>3</v>
      </c>
      <c r="B327" s="385" t="s">
        <v>1</v>
      </c>
      <c r="C327" s="85">
        <v>12159</v>
      </c>
      <c r="D327" s="85">
        <v>6820</v>
      </c>
      <c r="E327" s="85">
        <v>6321</v>
      </c>
      <c r="F327" s="85">
        <v>5875</v>
      </c>
      <c r="G327" s="85">
        <v>447</v>
      </c>
      <c r="H327" s="85">
        <v>499</v>
      </c>
      <c r="I327" s="85">
        <v>5339</v>
      </c>
      <c r="J327" s="65">
        <v>56.1</v>
      </c>
      <c r="K327" s="65">
        <v>52</v>
      </c>
      <c r="L327" s="74">
        <v>7.3</v>
      </c>
    </row>
    <row r="328" spans="1:12" ht="13.5">
      <c r="A328" s="167"/>
      <c r="B328" s="385" t="s">
        <v>0</v>
      </c>
      <c r="C328" s="85">
        <v>4981</v>
      </c>
      <c r="D328" s="85">
        <v>1726</v>
      </c>
      <c r="E328" s="85">
        <v>1654</v>
      </c>
      <c r="F328" s="85">
        <v>1483</v>
      </c>
      <c r="G328" s="85">
        <v>171</v>
      </c>
      <c r="H328" s="85">
        <v>73</v>
      </c>
      <c r="I328" s="85">
        <v>3255</v>
      </c>
      <c r="J328" s="65">
        <v>34.700000000000003</v>
      </c>
      <c r="K328" s="65">
        <v>33.200000000000003</v>
      </c>
      <c r="L328" s="74">
        <v>4.2</v>
      </c>
    </row>
    <row r="329" spans="1:12" ht="13.5">
      <c r="A329" s="474" t="s">
        <v>2</v>
      </c>
      <c r="B329" s="385" t="s">
        <v>1</v>
      </c>
      <c r="C329" s="85">
        <v>12159</v>
      </c>
      <c r="D329" s="85">
        <v>6842</v>
      </c>
      <c r="E329" s="85">
        <v>6325</v>
      </c>
      <c r="F329" s="85">
        <v>5851</v>
      </c>
      <c r="G329" s="85">
        <v>474</v>
      </c>
      <c r="H329" s="85">
        <v>518</v>
      </c>
      <c r="I329" s="85">
        <v>5317</v>
      </c>
      <c r="J329" s="65">
        <v>56.3</v>
      </c>
      <c r="K329" s="65">
        <v>52</v>
      </c>
      <c r="L329" s="74">
        <v>7.6</v>
      </c>
    </row>
    <row r="330" spans="1:12" ht="13.5">
      <c r="A330" s="177"/>
      <c r="B330" s="385" t="s">
        <v>0</v>
      </c>
      <c r="C330" s="85">
        <v>4981</v>
      </c>
      <c r="D330" s="85">
        <v>1741</v>
      </c>
      <c r="E330" s="85">
        <v>1674</v>
      </c>
      <c r="F330" s="85">
        <v>1495</v>
      </c>
      <c r="G330" s="85">
        <v>179</v>
      </c>
      <c r="H330" s="85">
        <v>67</v>
      </c>
      <c r="I330" s="85">
        <v>3240</v>
      </c>
      <c r="J330" s="65">
        <v>35</v>
      </c>
      <c r="K330" s="65">
        <v>33.6</v>
      </c>
      <c r="L330" s="74">
        <v>3.9</v>
      </c>
    </row>
  </sheetData>
  <mergeCells count="24">
    <mergeCell ref="A223:L223"/>
    <mergeCell ref="A277:L277"/>
    <mergeCell ref="F4:G4"/>
    <mergeCell ref="E3:G3"/>
    <mergeCell ref="E4:E5"/>
    <mergeCell ref="A4:B4"/>
    <mergeCell ref="A7:L7"/>
    <mergeCell ref="A169:L169"/>
    <mergeCell ref="A61:L61"/>
    <mergeCell ref="A115:L115"/>
    <mergeCell ref="A1:L1"/>
    <mergeCell ref="L2:L5"/>
    <mergeCell ref="A2:B2"/>
    <mergeCell ref="I2:I5"/>
    <mergeCell ref="A5:B6"/>
    <mergeCell ref="K2:K5"/>
    <mergeCell ref="C6:I6"/>
    <mergeCell ref="A3:B3"/>
    <mergeCell ref="D3:D5"/>
    <mergeCell ref="D2:H2"/>
    <mergeCell ref="J6:L6"/>
    <mergeCell ref="C2:C5"/>
    <mergeCell ref="H3:H5"/>
    <mergeCell ref="J2:J5"/>
  </mergeCells>
  <hyperlinks>
    <hyperlink ref="M1" location="'Spis treści'!A1" display="POWRÓT"/>
    <hyperlink ref="M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rowBreaks count="3" manualBreakCount="3">
    <brk id="60" max="11" man="1"/>
    <brk id="114" max="11" man="1"/>
    <brk id="168" max="11"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8">
    <tabColor theme="9" tint="-0.249977111117893"/>
  </sheetPr>
  <dimension ref="A1:I24"/>
  <sheetViews>
    <sheetView zoomScaleNormal="100" zoomScaleSheetLayoutView="130" workbookViewId="0">
      <pane ySplit="4" topLeftCell="A5" activePane="bottomLeft" state="frozen"/>
      <selection sqref="A1:H1"/>
      <selection pane="bottomLeft" sqref="A1:H1"/>
    </sheetView>
  </sheetViews>
  <sheetFormatPr defaultRowHeight="12.75"/>
  <cols>
    <col min="1" max="1" width="20" style="1" customWidth="1"/>
    <col min="2" max="2" width="5.7109375" style="1" customWidth="1"/>
    <col min="3" max="3" width="3.85546875" style="1" customWidth="1"/>
    <col min="4" max="8" width="12.42578125" style="1" customWidth="1"/>
    <col min="9" max="9" width="11.5703125" style="1" customWidth="1"/>
    <col min="10" max="16384" width="9.140625" style="1"/>
  </cols>
  <sheetData>
    <row r="1" spans="1:9" ht="30" customHeight="1" thickTop="1" thickBot="1">
      <c r="A1" s="849" t="s">
        <v>508</v>
      </c>
      <c r="B1" s="849"/>
      <c r="C1" s="849"/>
      <c r="D1" s="849"/>
      <c r="E1" s="849"/>
      <c r="F1" s="849"/>
      <c r="G1" s="849"/>
      <c r="H1" s="849"/>
      <c r="I1" s="377" t="s">
        <v>420</v>
      </c>
    </row>
    <row r="2" spans="1:9" ht="22.5" customHeight="1" thickTop="1" thickBot="1">
      <c r="A2" s="851" t="s">
        <v>38</v>
      </c>
      <c r="B2" s="851"/>
      <c r="C2" s="852"/>
      <c r="D2" s="997" t="s">
        <v>10</v>
      </c>
      <c r="E2" s="893" t="s">
        <v>346</v>
      </c>
      <c r="F2" s="893"/>
      <c r="G2" s="893"/>
      <c r="H2" s="893"/>
      <c r="I2" s="437" t="s">
        <v>444</v>
      </c>
    </row>
    <row r="3" spans="1:9" ht="23.25" customHeight="1" thickTop="1">
      <c r="A3" s="999" t="s">
        <v>238</v>
      </c>
      <c r="B3" s="999"/>
      <c r="C3" s="1000"/>
      <c r="D3" s="998"/>
      <c r="E3" s="129" t="s">
        <v>345</v>
      </c>
      <c r="F3" s="297" t="s">
        <v>344</v>
      </c>
      <c r="G3" s="297" t="s">
        <v>343</v>
      </c>
      <c r="H3" s="298" t="s">
        <v>342</v>
      </c>
    </row>
    <row r="4" spans="1:9" ht="23.25" customHeight="1">
      <c r="A4" s="1001"/>
      <c r="B4" s="1001"/>
      <c r="C4" s="1002"/>
      <c r="D4" s="934" t="s">
        <v>116</v>
      </c>
      <c r="E4" s="1003"/>
      <c r="F4" s="1003"/>
      <c r="G4" s="1003"/>
      <c r="H4" s="1003"/>
    </row>
    <row r="5" spans="1:9" ht="21" customHeight="1">
      <c r="A5" s="246" t="s">
        <v>88</v>
      </c>
      <c r="B5" s="662">
        <v>2014</v>
      </c>
      <c r="C5" s="428" t="s">
        <v>108</v>
      </c>
      <c r="D5" s="152">
        <v>100</v>
      </c>
      <c r="E5" s="152">
        <v>73.7</v>
      </c>
      <c r="F5" s="152">
        <v>20.3</v>
      </c>
      <c r="G5" s="152">
        <v>4.0999999999999996</v>
      </c>
      <c r="H5" s="128">
        <v>1.9</v>
      </c>
      <c r="I5" s="358"/>
    </row>
    <row r="6" spans="1:9" ht="13.5">
      <c r="A6" s="246"/>
      <c r="B6" s="246"/>
      <c r="C6" s="428" t="s">
        <v>107</v>
      </c>
      <c r="D6" s="152">
        <v>100</v>
      </c>
      <c r="E6" s="152">
        <v>72</v>
      </c>
      <c r="F6" s="152">
        <v>20.6</v>
      </c>
      <c r="G6" s="152">
        <v>5</v>
      </c>
      <c r="H6" s="128">
        <v>2.2999999999999998</v>
      </c>
      <c r="I6" s="358"/>
    </row>
    <row r="7" spans="1:9" ht="13.5">
      <c r="A7" s="246"/>
      <c r="B7" s="246"/>
      <c r="C7" s="428" t="s">
        <v>106</v>
      </c>
      <c r="D7" s="152">
        <v>100</v>
      </c>
      <c r="E7" s="152">
        <v>76.099999999999994</v>
      </c>
      <c r="F7" s="152">
        <v>19.7</v>
      </c>
      <c r="G7" s="152">
        <v>3</v>
      </c>
      <c r="H7" s="128">
        <v>1.2</v>
      </c>
      <c r="I7" s="358"/>
    </row>
    <row r="8" spans="1:9" ht="21" customHeight="1">
      <c r="A8" s="247"/>
      <c r="B8" s="661">
        <v>2015</v>
      </c>
      <c r="C8" s="429" t="s">
        <v>108</v>
      </c>
      <c r="D8" s="153">
        <v>100</v>
      </c>
      <c r="E8" s="153">
        <v>72.8</v>
      </c>
      <c r="F8" s="153">
        <v>20.7</v>
      </c>
      <c r="G8" s="153">
        <v>4.7</v>
      </c>
      <c r="H8" s="154">
        <v>1.8</v>
      </c>
      <c r="I8" s="358"/>
    </row>
    <row r="9" spans="1:9" ht="13.5">
      <c r="A9" s="246"/>
      <c r="B9" s="246"/>
      <c r="C9" s="429" t="s">
        <v>107</v>
      </c>
      <c r="D9" s="153">
        <v>100</v>
      </c>
      <c r="E9" s="488">
        <v>71.7</v>
      </c>
      <c r="F9" s="488">
        <v>21</v>
      </c>
      <c r="G9" s="488">
        <v>5</v>
      </c>
      <c r="H9" s="489">
        <v>2.2999999999999998</v>
      </c>
      <c r="I9" s="358"/>
    </row>
    <row r="10" spans="1:9" ht="13.5">
      <c r="A10" s="246"/>
      <c r="B10" s="246"/>
      <c r="C10" s="429" t="s">
        <v>106</v>
      </c>
      <c r="D10" s="153">
        <v>100</v>
      </c>
      <c r="E10" s="488">
        <v>74.2</v>
      </c>
      <c r="F10" s="488">
        <v>20.3</v>
      </c>
      <c r="G10" s="488">
        <v>4.4000000000000004</v>
      </c>
      <c r="H10" s="489">
        <v>1.1000000000000001</v>
      </c>
      <c r="I10" s="358"/>
    </row>
    <row r="11" spans="1:9" ht="13.5">
      <c r="A11" s="248" t="s">
        <v>341</v>
      </c>
      <c r="B11" s="248"/>
      <c r="C11" s="428"/>
      <c r="D11" s="152"/>
      <c r="E11" s="443"/>
      <c r="F11" s="443"/>
      <c r="G11" s="443"/>
      <c r="H11" s="444"/>
      <c r="I11" s="358"/>
    </row>
    <row r="12" spans="1:9" ht="21" customHeight="1">
      <c r="A12" s="249" t="s">
        <v>421</v>
      </c>
      <c r="B12" s="249"/>
      <c r="C12" s="428" t="s">
        <v>108</v>
      </c>
      <c r="D12" s="152">
        <v>100</v>
      </c>
      <c r="E12" s="443">
        <v>74.2</v>
      </c>
      <c r="F12" s="443">
        <v>19.3</v>
      </c>
      <c r="G12" s="443">
        <v>4.4000000000000004</v>
      </c>
      <c r="H12" s="444">
        <v>2.2000000000000002</v>
      </c>
      <c r="I12" s="358"/>
    </row>
    <row r="13" spans="1:9" ht="13.5">
      <c r="A13" s="249"/>
      <c r="B13" s="249"/>
      <c r="C13" s="428" t="s">
        <v>107</v>
      </c>
      <c r="D13" s="152">
        <v>100</v>
      </c>
      <c r="E13" s="443">
        <v>72.900000000000006</v>
      </c>
      <c r="F13" s="443">
        <v>19.2</v>
      </c>
      <c r="G13" s="443">
        <v>4.7</v>
      </c>
      <c r="H13" s="444">
        <v>3.2</v>
      </c>
      <c r="I13" s="358"/>
    </row>
    <row r="14" spans="1:9" ht="13.5">
      <c r="A14" s="249"/>
      <c r="B14" s="249"/>
      <c r="C14" s="428" t="s">
        <v>106</v>
      </c>
      <c r="D14" s="152">
        <v>100</v>
      </c>
      <c r="E14" s="443">
        <v>75.5</v>
      </c>
      <c r="F14" s="443">
        <v>19.3</v>
      </c>
      <c r="G14" s="443">
        <v>4.0999999999999996</v>
      </c>
      <c r="H14" s="444">
        <v>1.1000000000000001</v>
      </c>
      <c r="I14" s="358"/>
    </row>
    <row r="15" spans="1:9" ht="21" customHeight="1">
      <c r="A15" s="249" t="s">
        <v>247</v>
      </c>
      <c r="B15" s="249"/>
      <c r="C15" s="428" t="s">
        <v>108</v>
      </c>
      <c r="D15" s="152">
        <v>100</v>
      </c>
      <c r="E15" s="443">
        <v>71.400000000000006</v>
      </c>
      <c r="F15" s="443">
        <v>22.2</v>
      </c>
      <c r="G15" s="443">
        <v>4.8</v>
      </c>
      <c r="H15" s="444">
        <v>1.6</v>
      </c>
      <c r="I15" s="358"/>
    </row>
    <row r="16" spans="1:9" ht="13.5">
      <c r="A16" s="249"/>
      <c r="B16" s="249"/>
      <c r="C16" s="428" t="s">
        <v>107</v>
      </c>
      <c r="D16" s="152">
        <v>100</v>
      </c>
      <c r="E16" s="443">
        <v>71.400000000000006</v>
      </c>
      <c r="F16" s="443">
        <v>21.3</v>
      </c>
      <c r="G16" s="443">
        <v>5.2</v>
      </c>
      <c r="H16" s="444">
        <v>2.1</v>
      </c>
      <c r="I16" s="358"/>
    </row>
    <row r="17" spans="1:9" ht="13.5">
      <c r="A17" s="249"/>
      <c r="B17" s="249"/>
      <c r="C17" s="428" t="s">
        <v>106</v>
      </c>
      <c r="D17" s="152">
        <v>100</v>
      </c>
      <c r="E17" s="443">
        <v>71.3</v>
      </c>
      <c r="F17" s="443">
        <v>23.3</v>
      </c>
      <c r="G17" s="443">
        <v>4.3</v>
      </c>
      <c r="H17" s="331">
        <v>1</v>
      </c>
      <c r="I17" s="358"/>
    </row>
    <row r="18" spans="1:9" ht="21" customHeight="1">
      <c r="A18" s="249" t="s">
        <v>246</v>
      </c>
      <c r="B18" s="249"/>
      <c r="C18" s="428" t="s">
        <v>108</v>
      </c>
      <c r="D18" s="152">
        <v>100</v>
      </c>
      <c r="E18" s="443">
        <v>72.099999999999994</v>
      </c>
      <c r="F18" s="443">
        <v>21.6</v>
      </c>
      <c r="G18" s="443">
        <v>5</v>
      </c>
      <c r="H18" s="331">
        <v>1.3</v>
      </c>
      <c r="I18" s="358"/>
    </row>
    <row r="19" spans="1:9" ht="13.5">
      <c r="A19" s="249"/>
      <c r="B19" s="249"/>
      <c r="C19" s="428" t="s">
        <v>107</v>
      </c>
      <c r="D19" s="152">
        <v>100</v>
      </c>
      <c r="E19" s="443">
        <v>68.7</v>
      </c>
      <c r="F19" s="443">
        <v>25.3</v>
      </c>
      <c r="G19" s="443">
        <v>4.8</v>
      </c>
      <c r="H19" s="331">
        <v>1.1000000000000001</v>
      </c>
      <c r="I19" s="358"/>
    </row>
    <row r="20" spans="1:9" ht="13.5">
      <c r="A20" s="249"/>
      <c r="B20" s="249"/>
      <c r="C20" s="428" t="s">
        <v>106</v>
      </c>
      <c r="D20" s="152">
        <v>100</v>
      </c>
      <c r="E20" s="443">
        <v>78.5</v>
      </c>
      <c r="F20" s="443">
        <v>14.6</v>
      </c>
      <c r="G20" s="330">
        <v>5.4</v>
      </c>
      <c r="H20" s="331">
        <v>1.5</v>
      </c>
      <c r="I20" s="358"/>
    </row>
    <row r="21" spans="1:9" ht="21" customHeight="1">
      <c r="A21" s="249" t="s">
        <v>340</v>
      </c>
      <c r="B21" s="249"/>
      <c r="C21" s="428" t="s">
        <v>108</v>
      </c>
      <c r="D21" s="152">
        <v>100</v>
      </c>
      <c r="E21" s="443">
        <v>75.7</v>
      </c>
      <c r="F21" s="443">
        <v>17.3</v>
      </c>
      <c r="G21" s="330">
        <v>5</v>
      </c>
      <c r="H21" s="331">
        <v>2.1</v>
      </c>
      <c r="I21" s="358"/>
    </row>
    <row r="22" spans="1:9" ht="13.5">
      <c r="A22" s="248"/>
      <c r="B22" s="248"/>
      <c r="C22" s="428" t="s">
        <v>107</v>
      </c>
      <c r="D22" s="152">
        <v>100</v>
      </c>
      <c r="E22" s="443">
        <v>76.2</v>
      </c>
      <c r="F22" s="443">
        <v>15.7</v>
      </c>
      <c r="G22" s="330">
        <v>5.5</v>
      </c>
      <c r="H22" s="331">
        <v>2.6</v>
      </c>
      <c r="I22" s="358"/>
    </row>
    <row r="23" spans="1:9" ht="13.5">
      <c r="A23" s="248"/>
      <c r="B23" s="248"/>
      <c r="C23" s="428" t="s">
        <v>106</v>
      </c>
      <c r="D23" s="152">
        <v>100</v>
      </c>
      <c r="E23" s="330">
        <v>74.5</v>
      </c>
      <c r="F23" s="330">
        <v>20.8</v>
      </c>
      <c r="G23" s="330">
        <v>3.8</v>
      </c>
      <c r="H23" s="331">
        <v>0.9</v>
      </c>
      <c r="I23" s="358"/>
    </row>
    <row r="24" spans="1:9">
      <c r="E24" s="86"/>
      <c r="F24" s="86"/>
      <c r="G24" s="86"/>
      <c r="H24" s="86"/>
    </row>
  </sheetData>
  <mergeCells count="6">
    <mergeCell ref="A1:H1"/>
    <mergeCell ref="A2:C2"/>
    <mergeCell ref="D2:D3"/>
    <mergeCell ref="E2:H2"/>
    <mergeCell ref="A3:C4"/>
    <mergeCell ref="D4:H4"/>
  </mergeCells>
  <hyperlinks>
    <hyperlink ref="I1" location="'Spis treści'!A1" display="POWRÓT"/>
    <hyperlink ref="I2" location="Contents!A1" display="RETURN"/>
  </hyperlinks>
  <pageMargins left="0.70866141732283472" right="0.70866141732283472" top="0.74803149606299213" bottom="0.74803149606299213" header="0.31496062992125984" footer="0.31496062992125984"/>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9">
    <tabColor theme="9" tint="-0.249977111117893"/>
  </sheetPr>
  <dimension ref="A1:K43"/>
  <sheetViews>
    <sheetView zoomScaleNormal="100" zoomScaleSheetLayoutView="115" workbookViewId="0">
      <pane ySplit="4" topLeftCell="A5" activePane="bottomLeft" state="frozen"/>
      <selection sqref="A1:H1"/>
      <selection pane="bottomLeft" sqref="A1:J1"/>
    </sheetView>
  </sheetViews>
  <sheetFormatPr defaultRowHeight="12.75"/>
  <cols>
    <col min="1" max="1" width="18.5703125" style="1" customWidth="1"/>
    <col min="2" max="2" width="5.7109375" style="1" customWidth="1"/>
    <col min="3" max="3" width="3.140625" style="1" customWidth="1"/>
    <col min="4" max="10" width="9.28515625" style="1" customWidth="1"/>
    <col min="11" max="11" width="11.7109375" style="1" customWidth="1"/>
    <col min="12" max="16384" width="9.140625" style="1"/>
  </cols>
  <sheetData>
    <row r="1" spans="1:11" ht="33.75" customHeight="1" thickTop="1" thickBot="1">
      <c r="A1" s="1004" t="s">
        <v>509</v>
      </c>
      <c r="B1" s="1004"/>
      <c r="C1" s="1004"/>
      <c r="D1" s="1004"/>
      <c r="E1" s="1004"/>
      <c r="F1" s="1004"/>
      <c r="G1" s="1004"/>
      <c r="H1" s="1004"/>
      <c r="I1" s="1004"/>
      <c r="J1" s="1004"/>
      <c r="K1" s="377" t="s">
        <v>420</v>
      </c>
    </row>
    <row r="2" spans="1:11" ht="19.5" customHeight="1" thickTop="1" thickBot="1">
      <c r="A2" s="824" t="s">
        <v>38</v>
      </c>
      <c r="B2" s="824"/>
      <c r="C2" s="825"/>
      <c r="D2" s="997" t="s">
        <v>10</v>
      </c>
      <c r="E2" s="822" t="s">
        <v>351</v>
      </c>
      <c r="F2" s="822"/>
      <c r="G2" s="822"/>
      <c r="H2" s="822"/>
      <c r="I2" s="822" t="s">
        <v>42</v>
      </c>
      <c r="J2" s="823"/>
      <c r="K2" s="437" t="s">
        <v>444</v>
      </c>
    </row>
    <row r="3" spans="1:11" ht="19.5" customHeight="1" thickTop="1">
      <c r="A3" s="977" t="s">
        <v>238</v>
      </c>
      <c r="B3" s="977"/>
      <c r="C3" s="978"/>
      <c r="D3" s="998"/>
      <c r="E3" s="297" t="s">
        <v>350</v>
      </c>
      <c r="F3" s="155" t="s">
        <v>422</v>
      </c>
      <c r="G3" s="155" t="s">
        <v>423</v>
      </c>
      <c r="H3" s="297" t="s">
        <v>349</v>
      </c>
      <c r="I3" s="297" t="s">
        <v>348</v>
      </c>
      <c r="J3" s="298" t="s">
        <v>347</v>
      </c>
    </row>
    <row r="4" spans="1:11" ht="19.5" customHeight="1">
      <c r="A4" s="979"/>
      <c r="B4" s="979"/>
      <c r="C4" s="980"/>
      <c r="D4" s="1005" t="s">
        <v>116</v>
      </c>
      <c r="E4" s="1006"/>
      <c r="F4" s="1006"/>
      <c r="G4" s="1006"/>
      <c r="H4" s="1006"/>
      <c r="I4" s="1006"/>
      <c r="J4" s="1006"/>
    </row>
    <row r="5" spans="1:11" ht="13.5">
      <c r="A5" s="246" t="s">
        <v>88</v>
      </c>
      <c r="B5" s="662">
        <v>2014</v>
      </c>
      <c r="C5" s="428" t="s">
        <v>108</v>
      </c>
      <c r="D5" s="128">
        <v>100</v>
      </c>
      <c r="E5" s="443">
        <v>41.6</v>
      </c>
      <c r="F5" s="443">
        <v>26.4</v>
      </c>
      <c r="G5" s="443">
        <v>6.8</v>
      </c>
      <c r="H5" s="443">
        <v>2.2999999999999998</v>
      </c>
      <c r="I5" s="443">
        <v>15.6</v>
      </c>
      <c r="J5" s="444">
        <v>7.3</v>
      </c>
      <c r="K5" s="358"/>
    </row>
    <row r="6" spans="1:11" ht="13.5">
      <c r="A6" s="246"/>
      <c r="B6" s="246"/>
      <c r="C6" s="428" t="s">
        <v>107</v>
      </c>
      <c r="D6" s="128">
        <v>100</v>
      </c>
      <c r="E6" s="443">
        <v>34.299999999999997</v>
      </c>
      <c r="F6" s="443">
        <v>26.5</v>
      </c>
      <c r="G6" s="443">
        <v>8.4</v>
      </c>
      <c r="H6" s="443">
        <v>3.2</v>
      </c>
      <c r="I6" s="443">
        <v>16.399999999999999</v>
      </c>
      <c r="J6" s="444">
        <v>11.2</v>
      </c>
      <c r="K6" s="358"/>
    </row>
    <row r="7" spans="1:11" ht="13.5">
      <c r="A7" s="246"/>
      <c r="B7" s="246"/>
      <c r="C7" s="428" t="s">
        <v>106</v>
      </c>
      <c r="D7" s="128">
        <v>100</v>
      </c>
      <c r="E7" s="443">
        <v>50.9</v>
      </c>
      <c r="F7" s="443">
        <v>26.3</v>
      </c>
      <c r="G7" s="443">
        <v>4.8</v>
      </c>
      <c r="H7" s="443">
        <v>1.2</v>
      </c>
      <c r="I7" s="443">
        <v>14.6</v>
      </c>
      <c r="J7" s="444">
        <v>2.2999999999999998</v>
      </c>
      <c r="K7" s="358"/>
    </row>
    <row r="8" spans="1:11" ht="13.5">
      <c r="A8" s="247"/>
      <c r="B8" s="661">
        <v>2015</v>
      </c>
      <c r="C8" s="429" t="s">
        <v>108</v>
      </c>
      <c r="D8" s="154">
        <v>100</v>
      </c>
      <c r="E8" s="488">
        <v>41.3</v>
      </c>
      <c r="F8" s="488">
        <v>27.2</v>
      </c>
      <c r="G8" s="488">
        <v>7.1</v>
      </c>
      <c r="H8" s="488">
        <v>2.4</v>
      </c>
      <c r="I8" s="488">
        <v>15.1</v>
      </c>
      <c r="J8" s="489">
        <v>6.9</v>
      </c>
      <c r="K8" s="358"/>
    </row>
    <row r="9" spans="1:11" ht="13.5">
      <c r="A9" s="246"/>
      <c r="B9" s="246"/>
      <c r="C9" s="429" t="s">
        <v>107</v>
      </c>
      <c r="D9" s="154">
        <v>100</v>
      </c>
      <c r="E9" s="488">
        <v>34.299999999999997</v>
      </c>
      <c r="F9" s="488">
        <v>27.1</v>
      </c>
      <c r="G9" s="488">
        <v>8.8000000000000007</v>
      </c>
      <c r="H9" s="488">
        <v>3</v>
      </c>
      <c r="I9" s="488">
        <v>16</v>
      </c>
      <c r="J9" s="489">
        <v>10.7</v>
      </c>
      <c r="K9" s="358"/>
    </row>
    <row r="10" spans="1:11" ht="13.5">
      <c r="A10" s="246"/>
      <c r="B10" s="246"/>
      <c r="C10" s="429" t="s">
        <v>106</v>
      </c>
      <c r="D10" s="154">
        <v>100</v>
      </c>
      <c r="E10" s="488">
        <v>50</v>
      </c>
      <c r="F10" s="488">
        <v>27.3</v>
      </c>
      <c r="G10" s="488">
        <v>4.9000000000000004</v>
      </c>
      <c r="H10" s="488">
        <v>1.6</v>
      </c>
      <c r="I10" s="488">
        <v>14</v>
      </c>
      <c r="J10" s="489">
        <v>2.1</v>
      </c>
      <c r="K10" s="358"/>
    </row>
    <row r="11" spans="1:11" ht="13.5">
      <c r="A11" s="248" t="s">
        <v>341</v>
      </c>
      <c r="B11" s="248"/>
      <c r="C11" s="428"/>
      <c r="D11" s="128"/>
      <c r="E11" s="443"/>
      <c r="F11" s="443"/>
      <c r="G11" s="443"/>
      <c r="H11" s="443"/>
      <c r="I11" s="443"/>
      <c r="J11" s="444"/>
      <c r="K11" s="358"/>
    </row>
    <row r="12" spans="1:11" ht="13.5">
      <c r="A12" s="249" t="s">
        <v>248</v>
      </c>
      <c r="B12" s="249"/>
      <c r="C12" s="428" t="s">
        <v>108</v>
      </c>
      <c r="D12" s="128">
        <v>100</v>
      </c>
      <c r="E12" s="443">
        <v>40.4</v>
      </c>
      <c r="F12" s="443">
        <v>27.8</v>
      </c>
      <c r="G12" s="443">
        <v>7.6</v>
      </c>
      <c r="H12" s="443">
        <v>2.7</v>
      </c>
      <c r="I12" s="443">
        <v>14.3</v>
      </c>
      <c r="J12" s="444">
        <v>7.2</v>
      </c>
      <c r="K12" s="358"/>
    </row>
    <row r="13" spans="1:11" ht="13.5">
      <c r="A13" s="249"/>
      <c r="B13" s="249"/>
      <c r="C13" s="428" t="s">
        <v>107</v>
      </c>
      <c r="D13" s="128">
        <v>100</v>
      </c>
      <c r="E13" s="443">
        <v>32.4</v>
      </c>
      <c r="F13" s="443">
        <v>27.6</v>
      </c>
      <c r="G13" s="443">
        <v>9.3000000000000007</v>
      </c>
      <c r="H13" s="443">
        <v>3.6</v>
      </c>
      <c r="I13" s="443">
        <v>14.9</v>
      </c>
      <c r="J13" s="444">
        <v>12.2</v>
      </c>
      <c r="K13" s="358"/>
    </row>
    <row r="14" spans="1:11" ht="13.5">
      <c r="A14" s="249"/>
      <c r="B14" s="249"/>
      <c r="C14" s="428" t="s">
        <v>106</v>
      </c>
      <c r="D14" s="128">
        <v>100</v>
      </c>
      <c r="E14" s="443">
        <v>48.9</v>
      </c>
      <c r="F14" s="443">
        <v>28</v>
      </c>
      <c r="G14" s="443">
        <v>5.8</v>
      </c>
      <c r="H14" s="443">
        <v>1.7</v>
      </c>
      <c r="I14" s="443">
        <v>13.7</v>
      </c>
      <c r="J14" s="444">
        <v>1.8</v>
      </c>
      <c r="K14" s="358"/>
    </row>
    <row r="15" spans="1:11" ht="13.5">
      <c r="A15" s="249" t="s">
        <v>247</v>
      </c>
      <c r="B15" s="249"/>
      <c r="C15" s="428" t="s">
        <v>108</v>
      </c>
      <c r="D15" s="128">
        <v>100</v>
      </c>
      <c r="E15" s="443">
        <v>42.4</v>
      </c>
      <c r="F15" s="443">
        <v>28.6</v>
      </c>
      <c r="G15" s="443">
        <v>6.9</v>
      </c>
      <c r="H15" s="443">
        <v>2.2999999999999998</v>
      </c>
      <c r="I15" s="443">
        <v>14</v>
      </c>
      <c r="J15" s="444">
        <v>5.8</v>
      </c>
      <c r="K15" s="358"/>
    </row>
    <row r="16" spans="1:11" ht="13.5">
      <c r="A16" s="249"/>
      <c r="B16" s="249"/>
      <c r="C16" s="428" t="s">
        <v>107</v>
      </c>
      <c r="D16" s="128">
        <v>100</v>
      </c>
      <c r="E16" s="443">
        <v>34.4</v>
      </c>
      <c r="F16" s="443">
        <v>28.6</v>
      </c>
      <c r="G16" s="443">
        <v>9.1999999999999993</v>
      </c>
      <c r="H16" s="443">
        <v>3</v>
      </c>
      <c r="I16" s="443">
        <v>15.6</v>
      </c>
      <c r="J16" s="444">
        <v>9.3000000000000007</v>
      </c>
      <c r="K16" s="358"/>
    </row>
    <row r="17" spans="1:11" ht="13.5">
      <c r="A17" s="249"/>
      <c r="B17" s="249"/>
      <c r="C17" s="428" t="s">
        <v>106</v>
      </c>
      <c r="D17" s="128">
        <v>100</v>
      </c>
      <c r="E17" s="443">
        <v>51.7</v>
      </c>
      <c r="F17" s="443">
        <v>28.7</v>
      </c>
      <c r="G17" s="443">
        <v>4.2</v>
      </c>
      <c r="H17" s="443">
        <v>1.5</v>
      </c>
      <c r="I17" s="443">
        <v>12.1</v>
      </c>
      <c r="J17" s="444">
        <v>1.9</v>
      </c>
      <c r="K17" s="358"/>
    </row>
    <row r="18" spans="1:11" ht="13.5">
      <c r="A18" s="249" t="s">
        <v>246</v>
      </c>
      <c r="B18" s="249"/>
      <c r="C18" s="428" t="s">
        <v>108</v>
      </c>
      <c r="D18" s="128">
        <v>100</v>
      </c>
      <c r="E18" s="443">
        <v>41.5</v>
      </c>
      <c r="F18" s="443">
        <v>24.8</v>
      </c>
      <c r="G18" s="443">
        <v>7.5</v>
      </c>
      <c r="H18" s="443">
        <v>1.8</v>
      </c>
      <c r="I18" s="443">
        <v>16.2</v>
      </c>
      <c r="J18" s="444">
        <v>8.3000000000000007</v>
      </c>
      <c r="K18" s="358"/>
    </row>
    <row r="19" spans="1:11" ht="13.5">
      <c r="A19" s="249"/>
      <c r="B19" s="249"/>
      <c r="C19" s="428" t="s">
        <v>107</v>
      </c>
      <c r="D19" s="128">
        <v>100</v>
      </c>
      <c r="E19" s="443">
        <v>36.299999999999997</v>
      </c>
      <c r="F19" s="443">
        <v>25.2</v>
      </c>
      <c r="G19" s="443">
        <v>9</v>
      </c>
      <c r="H19" s="443">
        <v>2</v>
      </c>
      <c r="I19" s="443">
        <v>16.5</v>
      </c>
      <c r="J19" s="444">
        <v>11.1</v>
      </c>
      <c r="K19" s="358"/>
    </row>
    <row r="20" spans="1:11" ht="13.5">
      <c r="A20" s="249"/>
      <c r="B20" s="249"/>
      <c r="C20" s="428" t="s">
        <v>106</v>
      </c>
      <c r="D20" s="128">
        <v>100</v>
      </c>
      <c r="E20" s="443">
        <v>51</v>
      </c>
      <c r="F20" s="443">
        <v>24.2</v>
      </c>
      <c r="G20" s="443">
        <v>4.7</v>
      </c>
      <c r="H20" s="330">
        <v>1.4</v>
      </c>
      <c r="I20" s="443">
        <v>15.7</v>
      </c>
      <c r="J20" s="444">
        <v>3.1</v>
      </c>
      <c r="K20" s="358"/>
    </row>
    <row r="21" spans="1:11" ht="13.5">
      <c r="A21" s="249" t="s">
        <v>340</v>
      </c>
      <c r="B21" s="249"/>
      <c r="C21" s="428" t="s">
        <v>108</v>
      </c>
      <c r="D21" s="128">
        <v>100</v>
      </c>
      <c r="E21" s="443">
        <v>39.5</v>
      </c>
      <c r="F21" s="443">
        <v>21.4</v>
      </c>
      <c r="G21" s="443">
        <v>4.2</v>
      </c>
      <c r="H21" s="330">
        <v>2.4</v>
      </c>
      <c r="I21" s="443">
        <v>24.3</v>
      </c>
      <c r="J21" s="444">
        <v>8.1999999999999993</v>
      </c>
      <c r="K21" s="358"/>
    </row>
    <row r="22" spans="1:11" ht="13.5">
      <c r="A22" s="248"/>
      <c r="B22" s="248"/>
      <c r="C22" s="428" t="s">
        <v>107</v>
      </c>
      <c r="D22" s="128">
        <v>100</v>
      </c>
      <c r="E22" s="443">
        <v>37.9</v>
      </c>
      <c r="F22" s="443">
        <v>22.5</v>
      </c>
      <c r="G22" s="443">
        <v>4.4000000000000004</v>
      </c>
      <c r="H22" s="330">
        <v>2.9</v>
      </c>
      <c r="I22" s="443">
        <v>21.8</v>
      </c>
      <c r="J22" s="444">
        <v>10.6</v>
      </c>
      <c r="K22" s="358"/>
    </row>
    <row r="23" spans="1:11" ht="13.5">
      <c r="A23" s="248"/>
      <c r="B23" s="248"/>
      <c r="C23" s="428" t="s">
        <v>106</v>
      </c>
      <c r="D23" s="128">
        <v>100</v>
      </c>
      <c r="E23" s="443">
        <v>42.7</v>
      </c>
      <c r="F23" s="443">
        <v>19.100000000000001</v>
      </c>
      <c r="G23" s="330">
        <v>3.9</v>
      </c>
      <c r="H23" s="330">
        <v>1.4</v>
      </c>
      <c r="I23" s="443">
        <v>29.1</v>
      </c>
      <c r="J23" s="331">
        <v>3.7</v>
      </c>
      <c r="K23" s="358"/>
    </row>
    <row r="24" spans="1:11" ht="13.5">
      <c r="C24" s="37"/>
      <c r="E24" s="86"/>
      <c r="F24" s="86"/>
      <c r="G24" s="86"/>
      <c r="H24" s="86"/>
      <c r="I24" s="86"/>
      <c r="J24" s="311"/>
      <c r="K24" s="86"/>
    </row>
    <row r="25" spans="1:11">
      <c r="F25" s="18"/>
      <c r="G25" s="18"/>
      <c r="H25" s="18"/>
      <c r="I25" s="18"/>
      <c r="J25" s="18"/>
      <c r="K25" s="18"/>
    </row>
    <row r="26" spans="1:11">
      <c r="F26" s="18"/>
      <c r="G26" s="18"/>
      <c r="H26" s="18"/>
      <c r="I26" s="18"/>
      <c r="J26" s="18"/>
      <c r="K26" s="18"/>
    </row>
    <row r="27" spans="1:11">
      <c r="F27" s="18"/>
      <c r="G27" s="18"/>
      <c r="H27" s="18"/>
      <c r="I27" s="18"/>
      <c r="J27" s="18"/>
      <c r="K27" s="18"/>
    </row>
    <row r="28" spans="1:11">
      <c r="F28" s="18"/>
      <c r="G28" s="18"/>
      <c r="H28" s="18"/>
      <c r="I28" s="18"/>
      <c r="J28" s="18"/>
      <c r="K28" s="18"/>
    </row>
    <row r="29" spans="1:11">
      <c r="F29" s="18"/>
      <c r="G29" s="18"/>
      <c r="H29" s="18"/>
      <c r="I29" s="18"/>
      <c r="J29" s="18"/>
      <c r="K29" s="18"/>
    </row>
    <row r="30" spans="1:11">
      <c r="F30" s="18"/>
      <c r="G30" s="18"/>
      <c r="H30" s="18"/>
      <c r="I30" s="18"/>
      <c r="J30" s="18"/>
      <c r="K30" s="18"/>
    </row>
    <row r="31" spans="1:11">
      <c r="F31" s="18"/>
      <c r="G31" s="18"/>
      <c r="H31" s="18"/>
      <c r="I31" s="18"/>
      <c r="J31" s="18"/>
      <c r="K31" s="18"/>
    </row>
    <row r="32" spans="1:11">
      <c r="F32" s="18"/>
      <c r="G32" s="18"/>
      <c r="H32" s="18"/>
      <c r="I32" s="18"/>
      <c r="J32" s="18"/>
      <c r="K32" s="18"/>
    </row>
    <row r="33" spans="6:11">
      <c r="F33" s="18"/>
      <c r="G33" s="18"/>
      <c r="H33" s="18"/>
      <c r="I33" s="18"/>
      <c r="J33" s="18"/>
      <c r="K33" s="18"/>
    </row>
    <row r="34" spans="6:11">
      <c r="F34" s="18"/>
      <c r="G34" s="18"/>
      <c r="H34" s="18"/>
      <c r="I34" s="18"/>
      <c r="J34" s="18"/>
      <c r="K34" s="18"/>
    </row>
    <row r="35" spans="6:11">
      <c r="F35" s="18"/>
      <c r="G35" s="18"/>
      <c r="H35" s="18"/>
      <c r="I35" s="18"/>
      <c r="J35" s="18"/>
      <c r="K35" s="18"/>
    </row>
    <row r="36" spans="6:11">
      <c r="F36" s="18"/>
      <c r="G36" s="18"/>
      <c r="H36" s="18"/>
      <c r="I36" s="18"/>
      <c r="J36" s="18"/>
      <c r="K36" s="18"/>
    </row>
    <row r="37" spans="6:11">
      <c r="F37" s="18"/>
      <c r="G37" s="18"/>
      <c r="H37" s="18"/>
      <c r="I37" s="18"/>
      <c r="J37" s="18"/>
      <c r="K37" s="18"/>
    </row>
    <row r="38" spans="6:11">
      <c r="F38" s="18"/>
      <c r="G38" s="18"/>
      <c r="H38" s="18"/>
      <c r="I38" s="18"/>
      <c r="J38" s="18"/>
      <c r="K38" s="18"/>
    </row>
    <row r="39" spans="6:11">
      <c r="F39" s="18"/>
      <c r="G39" s="18"/>
      <c r="H39" s="18"/>
      <c r="I39" s="18"/>
      <c r="J39" s="18"/>
      <c r="K39" s="18"/>
    </row>
    <row r="40" spans="6:11">
      <c r="F40" s="18"/>
      <c r="G40" s="18"/>
      <c r="H40" s="18"/>
      <c r="I40" s="18"/>
      <c r="J40" s="18"/>
      <c r="K40" s="18"/>
    </row>
    <row r="41" spans="6:11">
      <c r="F41" s="18"/>
      <c r="G41" s="18"/>
      <c r="H41" s="18"/>
      <c r="I41" s="18"/>
      <c r="J41" s="18"/>
      <c r="K41" s="18"/>
    </row>
    <row r="42" spans="6:11">
      <c r="F42" s="18"/>
      <c r="G42" s="18"/>
      <c r="H42" s="18"/>
      <c r="I42" s="18"/>
      <c r="J42" s="18"/>
      <c r="K42" s="18"/>
    </row>
    <row r="43" spans="6:11">
      <c r="F43" s="18"/>
      <c r="G43" s="18"/>
      <c r="H43" s="18"/>
      <c r="I43" s="18"/>
      <c r="J43" s="18"/>
      <c r="K43" s="18"/>
    </row>
  </sheetData>
  <mergeCells count="7">
    <mergeCell ref="A1:J1"/>
    <mergeCell ref="A2:C2"/>
    <mergeCell ref="D2:D3"/>
    <mergeCell ref="E2:H2"/>
    <mergeCell ref="I2:J2"/>
    <mergeCell ref="A3:C4"/>
    <mergeCell ref="D4:J4"/>
  </mergeCells>
  <hyperlinks>
    <hyperlink ref="K1" location="'Spis treści'!A1" display="POWRÓT"/>
    <hyperlink ref="K2" location="Contents!A1" display="RETURN"/>
  </hyperlinks>
  <pageMargins left="0.70866141732283472" right="0.70866141732283472" top="0.74803149606299213" bottom="0.74803149606299213" header="0.31496062992125984" footer="0.31496062992125984"/>
  <pageSetup paperSize="9"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7">
    <tabColor theme="9" tint="-0.249977111117893"/>
  </sheetPr>
  <dimension ref="A1:K75"/>
  <sheetViews>
    <sheetView zoomScaleNormal="100" zoomScaleSheetLayoutView="115" workbookViewId="0">
      <pane ySplit="4" topLeftCell="A47" activePane="bottomLeft" state="frozen"/>
      <selection sqref="A1:H1"/>
      <selection pane="bottomLeft" sqref="A1:J1"/>
    </sheetView>
  </sheetViews>
  <sheetFormatPr defaultRowHeight="12.75"/>
  <cols>
    <col min="1" max="1" width="29.5703125" style="1" customWidth="1"/>
    <col min="2" max="2" width="5.7109375" style="1" customWidth="1"/>
    <col min="3" max="3" width="2" style="1" customWidth="1"/>
    <col min="4" max="10" width="7.85546875" style="1" customWidth="1"/>
    <col min="11" max="11" width="13.140625" style="1" customWidth="1"/>
    <col min="12" max="16384" width="9.140625" style="1"/>
  </cols>
  <sheetData>
    <row r="1" spans="1:11" ht="21" customHeight="1" thickTop="1" thickBot="1">
      <c r="A1" s="1007" t="s">
        <v>510</v>
      </c>
      <c r="B1" s="1007"/>
      <c r="C1" s="1007"/>
      <c r="D1" s="1007"/>
      <c r="E1" s="1007"/>
      <c r="F1" s="1007"/>
      <c r="G1" s="1007"/>
      <c r="H1" s="1007"/>
      <c r="I1" s="1007"/>
      <c r="J1" s="1007"/>
      <c r="K1" s="377" t="s">
        <v>420</v>
      </c>
    </row>
    <row r="2" spans="1:11" ht="20.25" customHeight="1" thickTop="1" thickBot="1">
      <c r="A2" s="902" t="s">
        <v>38</v>
      </c>
      <c r="B2" s="902"/>
      <c r="C2" s="903"/>
      <c r="D2" s="997" t="s">
        <v>10</v>
      </c>
      <c r="E2" s="934" t="s">
        <v>270</v>
      </c>
      <c r="F2" s="1003"/>
      <c r="G2" s="1003"/>
      <c r="H2" s="1003"/>
      <c r="I2" s="1003"/>
      <c r="J2" s="1003"/>
      <c r="K2" s="437" t="s">
        <v>444</v>
      </c>
    </row>
    <row r="3" spans="1:11" ht="21.75" customHeight="1" thickTop="1">
      <c r="A3" s="1008" t="s">
        <v>238</v>
      </c>
      <c r="B3" s="1008"/>
      <c r="C3" s="1009"/>
      <c r="D3" s="998"/>
      <c r="E3" s="332" t="s">
        <v>248</v>
      </c>
      <c r="F3" s="332" t="s">
        <v>247</v>
      </c>
      <c r="G3" s="332" t="s">
        <v>246</v>
      </c>
      <c r="H3" s="260" t="s">
        <v>245</v>
      </c>
      <c r="I3" s="156" t="s">
        <v>424</v>
      </c>
      <c r="J3" s="298" t="s">
        <v>269</v>
      </c>
    </row>
    <row r="4" spans="1:11" ht="20.25" customHeight="1">
      <c r="A4" s="1010"/>
      <c r="B4" s="1010"/>
      <c r="C4" s="1011"/>
      <c r="D4" s="934" t="s">
        <v>12</v>
      </c>
      <c r="E4" s="1003"/>
      <c r="F4" s="1003"/>
      <c r="G4" s="1003"/>
      <c r="H4" s="1003"/>
      <c r="I4" s="1003"/>
      <c r="J4" s="1003"/>
    </row>
    <row r="5" spans="1:11" ht="22.5" customHeight="1">
      <c r="A5" s="209" t="s">
        <v>88</v>
      </c>
      <c r="B5" s="212">
        <v>2014</v>
      </c>
      <c r="C5" s="402" t="s">
        <v>108</v>
      </c>
      <c r="D5" s="102">
        <v>4420</v>
      </c>
      <c r="E5" s="102">
        <v>1774</v>
      </c>
      <c r="F5" s="102">
        <v>1652</v>
      </c>
      <c r="G5" s="102">
        <v>739</v>
      </c>
      <c r="H5" s="261">
        <v>254</v>
      </c>
      <c r="I5" s="158">
        <v>4266</v>
      </c>
      <c r="J5" s="101">
        <v>154</v>
      </c>
    </row>
    <row r="6" spans="1:11" ht="13.5">
      <c r="A6" s="414"/>
      <c r="B6" s="651"/>
      <c r="C6" s="403" t="s">
        <v>107</v>
      </c>
      <c r="D6" s="102">
        <v>2484</v>
      </c>
      <c r="E6" s="102">
        <v>908</v>
      </c>
      <c r="F6" s="102">
        <v>914</v>
      </c>
      <c r="G6" s="102">
        <v>498</v>
      </c>
      <c r="H6" s="261">
        <v>165</v>
      </c>
      <c r="I6" s="158">
        <v>2386</v>
      </c>
      <c r="J6" s="101">
        <v>98</v>
      </c>
    </row>
    <row r="7" spans="1:11" ht="13.5">
      <c r="A7" s="414"/>
      <c r="B7" s="651"/>
      <c r="C7" s="403" t="s">
        <v>106</v>
      </c>
      <c r="D7" s="102">
        <v>1936</v>
      </c>
      <c r="E7" s="102">
        <v>866</v>
      </c>
      <c r="F7" s="102">
        <v>739</v>
      </c>
      <c r="G7" s="102">
        <v>241</v>
      </c>
      <c r="H7" s="261">
        <v>89</v>
      </c>
      <c r="I7" s="158">
        <v>1880</v>
      </c>
      <c r="J7" s="101">
        <v>56</v>
      </c>
    </row>
    <row r="8" spans="1:11" ht="22.5" customHeight="1">
      <c r="A8" s="414"/>
      <c r="B8" s="651">
        <v>2015</v>
      </c>
      <c r="C8" s="237" t="s">
        <v>108</v>
      </c>
      <c r="D8" s="329">
        <v>4561</v>
      </c>
      <c r="E8" s="329">
        <v>1763</v>
      </c>
      <c r="F8" s="329">
        <v>1740</v>
      </c>
      <c r="G8" s="329">
        <v>780</v>
      </c>
      <c r="H8" s="449">
        <v>279</v>
      </c>
      <c r="I8" s="450">
        <v>4404</v>
      </c>
      <c r="J8" s="451">
        <v>157</v>
      </c>
    </row>
    <row r="9" spans="1:11" ht="13.5">
      <c r="A9" s="414"/>
      <c r="B9" s="651"/>
      <c r="C9" s="237" t="s">
        <v>107</v>
      </c>
      <c r="D9" s="329">
        <v>2536</v>
      </c>
      <c r="E9" s="329">
        <v>909</v>
      </c>
      <c r="F9" s="329">
        <v>937</v>
      </c>
      <c r="G9" s="329">
        <v>507</v>
      </c>
      <c r="H9" s="449">
        <v>183</v>
      </c>
      <c r="I9" s="450">
        <v>2435</v>
      </c>
      <c r="J9" s="451">
        <v>101</v>
      </c>
    </row>
    <row r="10" spans="1:11" ht="13.5">
      <c r="A10" s="414"/>
      <c r="B10" s="651"/>
      <c r="C10" s="237" t="s">
        <v>106</v>
      </c>
      <c r="D10" s="329">
        <v>2025</v>
      </c>
      <c r="E10" s="329">
        <v>854</v>
      </c>
      <c r="F10" s="329">
        <v>802</v>
      </c>
      <c r="G10" s="329">
        <v>273</v>
      </c>
      <c r="H10" s="449">
        <v>95</v>
      </c>
      <c r="I10" s="450">
        <v>1969</v>
      </c>
      <c r="J10" s="451">
        <v>56</v>
      </c>
    </row>
    <row r="11" spans="1:11" ht="13.5">
      <c r="A11" s="485" t="s">
        <v>468</v>
      </c>
      <c r="B11" s="652"/>
      <c r="C11" s="403"/>
      <c r="D11" s="139"/>
      <c r="E11" s="139"/>
      <c r="F11" s="139"/>
      <c r="G11" s="139"/>
      <c r="H11" s="445"/>
      <c r="I11" s="446"/>
      <c r="J11" s="452"/>
      <c r="K11" s="86"/>
    </row>
    <row r="12" spans="1:11" ht="22.5" customHeight="1">
      <c r="A12" s="405" t="s">
        <v>268</v>
      </c>
      <c r="B12" s="643"/>
      <c r="C12" s="403" t="s">
        <v>108</v>
      </c>
      <c r="D12" s="139">
        <v>685</v>
      </c>
      <c r="E12" s="102">
        <v>264</v>
      </c>
      <c r="F12" s="102">
        <v>252</v>
      </c>
      <c r="G12" s="102">
        <v>119</v>
      </c>
      <c r="H12" s="261">
        <v>49</v>
      </c>
      <c r="I12" s="158">
        <v>652</v>
      </c>
      <c r="J12" s="101">
        <v>34</v>
      </c>
    </row>
    <row r="13" spans="1:11" ht="13.5">
      <c r="A13" s="416"/>
      <c r="B13" s="653"/>
      <c r="C13" s="403" t="s">
        <v>107</v>
      </c>
      <c r="D13" s="139">
        <v>410</v>
      </c>
      <c r="E13" s="102">
        <v>146</v>
      </c>
      <c r="F13" s="102">
        <v>153</v>
      </c>
      <c r="G13" s="102">
        <v>80</v>
      </c>
      <c r="H13" s="261">
        <v>31</v>
      </c>
      <c r="I13" s="158">
        <v>390</v>
      </c>
      <c r="J13" s="101">
        <v>20</v>
      </c>
    </row>
    <row r="14" spans="1:11" ht="13.5">
      <c r="A14" s="416"/>
      <c r="B14" s="653"/>
      <c r="C14" s="403" t="s">
        <v>106</v>
      </c>
      <c r="D14" s="139">
        <v>275</v>
      </c>
      <c r="E14" s="102">
        <v>119</v>
      </c>
      <c r="F14" s="102">
        <v>99</v>
      </c>
      <c r="G14" s="102">
        <v>39</v>
      </c>
      <c r="H14" s="261">
        <v>18</v>
      </c>
      <c r="I14" s="158">
        <v>261</v>
      </c>
      <c r="J14" s="101">
        <v>14</v>
      </c>
    </row>
    <row r="15" spans="1:11" ht="22.5" customHeight="1">
      <c r="A15" s="405" t="s">
        <v>789</v>
      </c>
      <c r="B15" s="643"/>
      <c r="C15" s="403" t="s">
        <v>108</v>
      </c>
      <c r="D15" s="139">
        <v>940</v>
      </c>
      <c r="E15" s="139">
        <v>377</v>
      </c>
      <c r="F15" s="139">
        <v>372</v>
      </c>
      <c r="G15" s="139">
        <v>156</v>
      </c>
      <c r="H15" s="445">
        <v>35</v>
      </c>
      <c r="I15" s="446">
        <v>922</v>
      </c>
      <c r="J15" s="326">
        <v>18</v>
      </c>
    </row>
    <row r="16" spans="1:11" ht="13.5">
      <c r="A16" s="416"/>
      <c r="B16" s="653"/>
      <c r="C16" s="403" t="s">
        <v>107</v>
      </c>
      <c r="D16" s="139">
        <v>652</v>
      </c>
      <c r="E16" s="139">
        <v>244</v>
      </c>
      <c r="F16" s="139">
        <v>251</v>
      </c>
      <c r="G16" s="139">
        <v>130</v>
      </c>
      <c r="H16" s="445">
        <v>26</v>
      </c>
      <c r="I16" s="446">
        <v>639</v>
      </c>
      <c r="J16" s="326">
        <v>13</v>
      </c>
    </row>
    <row r="17" spans="1:10" ht="13.5">
      <c r="A17" s="416"/>
      <c r="B17" s="653"/>
      <c r="C17" s="403" t="s">
        <v>106</v>
      </c>
      <c r="D17" s="139">
        <v>288</v>
      </c>
      <c r="E17" s="139">
        <v>133</v>
      </c>
      <c r="F17" s="139">
        <v>121</v>
      </c>
      <c r="G17" s="139">
        <v>26</v>
      </c>
      <c r="H17" s="445">
        <v>8</v>
      </c>
      <c r="I17" s="446">
        <v>283</v>
      </c>
      <c r="J17" s="810">
        <v>5</v>
      </c>
    </row>
    <row r="18" spans="1:10" ht="22.5" customHeight="1">
      <c r="A18" s="405" t="s">
        <v>266</v>
      </c>
      <c r="B18" s="643"/>
      <c r="C18" s="403" t="s">
        <v>108</v>
      </c>
      <c r="D18" s="139">
        <v>6</v>
      </c>
      <c r="E18" s="761" t="s">
        <v>59</v>
      </c>
      <c r="F18" s="761" t="s">
        <v>59</v>
      </c>
      <c r="G18" s="761" t="s">
        <v>59</v>
      </c>
      <c r="H18" s="448" t="s">
        <v>686</v>
      </c>
      <c r="I18" s="446">
        <v>6</v>
      </c>
      <c r="J18" s="447" t="s">
        <v>686</v>
      </c>
    </row>
    <row r="19" spans="1:10" ht="13.5">
      <c r="A19" s="405"/>
      <c r="B19" s="643"/>
      <c r="C19" s="403" t="s">
        <v>107</v>
      </c>
      <c r="D19" s="102">
        <v>6</v>
      </c>
      <c r="E19" s="761" t="s">
        <v>59</v>
      </c>
      <c r="F19" s="761" t="s">
        <v>59</v>
      </c>
      <c r="G19" s="761" t="s">
        <v>59</v>
      </c>
      <c r="H19" s="763" t="s">
        <v>686</v>
      </c>
      <c r="I19" s="158">
        <v>6</v>
      </c>
      <c r="J19" s="762" t="s">
        <v>686</v>
      </c>
    </row>
    <row r="20" spans="1:10" ht="13.5">
      <c r="A20" s="405"/>
      <c r="B20" s="643"/>
      <c r="C20" s="403" t="s">
        <v>106</v>
      </c>
      <c r="D20" s="102" t="s">
        <v>686</v>
      </c>
      <c r="E20" s="346" t="s">
        <v>686</v>
      </c>
      <c r="F20" s="756" t="s">
        <v>686</v>
      </c>
      <c r="G20" s="756" t="s">
        <v>686</v>
      </c>
      <c r="H20" s="350" t="s">
        <v>686</v>
      </c>
      <c r="I20" s="158" t="s">
        <v>686</v>
      </c>
      <c r="J20" s="762" t="s">
        <v>686</v>
      </c>
    </row>
    <row r="21" spans="1:10" ht="22.5" customHeight="1">
      <c r="A21" s="405" t="s">
        <v>265</v>
      </c>
      <c r="B21" s="643"/>
      <c r="C21" s="403" t="s">
        <v>108</v>
      </c>
      <c r="D21" s="102">
        <v>753</v>
      </c>
      <c r="E21" s="102">
        <v>310</v>
      </c>
      <c r="F21" s="102">
        <v>293</v>
      </c>
      <c r="G21" s="102">
        <v>118</v>
      </c>
      <c r="H21" s="261">
        <v>32</v>
      </c>
      <c r="I21" s="158">
        <v>736</v>
      </c>
      <c r="J21" s="101">
        <v>17</v>
      </c>
    </row>
    <row r="22" spans="1:10" ht="13.5">
      <c r="A22" s="405"/>
      <c r="B22" s="643"/>
      <c r="C22" s="403" t="s">
        <v>107</v>
      </c>
      <c r="D22" s="102">
        <v>501</v>
      </c>
      <c r="E22" s="102">
        <v>191</v>
      </c>
      <c r="F22" s="102">
        <v>191</v>
      </c>
      <c r="G22" s="102">
        <v>96</v>
      </c>
      <c r="H22" s="261">
        <v>24</v>
      </c>
      <c r="I22" s="158">
        <v>489</v>
      </c>
      <c r="J22" s="101">
        <v>12</v>
      </c>
    </row>
    <row r="23" spans="1:10" ht="13.5">
      <c r="A23" s="405"/>
      <c r="B23" s="643"/>
      <c r="C23" s="403" t="s">
        <v>106</v>
      </c>
      <c r="D23" s="102">
        <v>252</v>
      </c>
      <c r="E23" s="102">
        <v>119</v>
      </c>
      <c r="F23" s="102">
        <v>102</v>
      </c>
      <c r="G23" s="102">
        <v>22</v>
      </c>
      <c r="H23" s="350">
        <v>8</v>
      </c>
      <c r="I23" s="158">
        <v>246</v>
      </c>
      <c r="J23" s="766">
        <v>5</v>
      </c>
    </row>
    <row r="24" spans="1:10" ht="39" customHeight="1">
      <c r="A24" s="411" t="s">
        <v>790</v>
      </c>
      <c r="B24" s="648"/>
      <c r="C24" s="403" t="s">
        <v>108</v>
      </c>
      <c r="D24" s="102">
        <v>99</v>
      </c>
      <c r="E24" s="102">
        <v>34</v>
      </c>
      <c r="F24" s="102">
        <v>44</v>
      </c>
      <c r="G24" s="102">
        <v>18</v>
      </c>
      <c r="H24" s="350" t="s">
        <v>59</v>
      </c>
      <c r="I24" s="158">
        <v>99</v>
      </c>
      <c r="J24" s="762" t="s">
        <v>686</v>
      </c>
    </row>
    <row r="25" spans="1:10" ht="13.5">
      <c r="A25" s="405"/>
      <c r="B25" s="643"/>
      <c r="C25" s="403" t="s">
        <v>107</v>
      </c>
      <c r="D25" s="102">
        <v>79</v>
      </c>
      <c r="E25" s="102">
        <v>27</v>
      </c>
      <c r="F25" s="102">
        <v>33</v>
      </c>
      <c r="G25" s="102">
        <v>17</v>
      </c>
      <c r="H25" s="759" t="s">
        <v>59</v>
      </c>
      <c r="I25" s="158">
        <v>79</v>
      </c>
      <c r="J25" s="762" t="s">
        <v>686</v>
      </c>
    </row>
    <row r="26" spans="1:10" ht="13.5">
      <c r="A26" s="405"/>
      <c r="B26" s="643"/>
      <c r="C26" s="403" t="s">
        <v>106</v>
      </c>
      <c r="D26" s="102">
        <v>20</v>
      </c>
      <c r="E26" s="102">
        <v>7</v>
      </c>
      <c r="F26" s="102">
        <v>11</v>
      </c>
      <c r="G26" s="761" t="s">
        <v>59</v>
      </c>
      <c r="H26" s="763" t="s">
        <v>686</v>
      </c>
      <c r="I26" s="158">
        <v>20</v>
      </c>
      <c r="J26" s="762" t="s">
        <v>686</v>
      </c>
    </row>
    <row r="27" spans="1:10" ht="22.5" customHeight="1">
      <c r="A27" s="411" t="s">
        <v>791</v>
      </c>
      <c r="B27" s="648"/>
      <c r="C27" s="403" t="s">
        <v>108</v>
      </c>
      <c r="D27" s="139">
        <v>81</v>
      </c>
      <c r="E27" s="102">
        <v>31</v>
      </c>
      <c r="F27" s="102">
        <v>33</v>
      </c>
      <c r="G27" s="102">
        <v>17</v>
      </c>
      <c r="H27" s="759" t="s">
        <v>59</v>
      </c>
      <c r="I27" s="158">
        <v>81</v>
      </c>
      <c r="J27" s="762" t="s">
        <v>686</v>
      </c>
    </row>
    <row r="28" spans="1:10" ht="13.5">
      <c r="A28" s="416"/>
      <c r="B28" s="653"/>
      <c r="C28" s="403" t="s">
        <v>107</v>
      </c>
      <c r="D28" s="139">
        <v>65</v>
      </c>
      <c r="E28" s="102">
        <v>24</v>
      </c>
      <c r="F28" s="102">
        <v>26</v>
      </c>
      <c r="G28" s="102">
        <v>14</v>
      </c>
      <c r="H28" s="759" t="s">
        <v>59</v>
      </c>
      <c r="I28" s="158">
        <v>65</v>
      </c>
      <c r="J28" s="762" t="s">
        <v>686</v>
      </c>
    </row>
    <row r="29" spans="1:10" ht="13.5">
      <c r="A29" s="416"/>
      <c r="B29" s="653"/>
      <c r="C29" s="403" t="s">
        <v>106</v>
      </c>
      <c r="D29" s="139">
        <v>17</v>
      </c>
      <c r="E29" s="102">
        <v>7</v>
      </c>
      <c r="F29" s="102">
        <v>7</v>
      </c>
      <c r="G29" s="761" t="s">
        <v>59</v>
      </c>
      <c r="H29" s="763" t="s">
        <v>686</v>
      </c>
      <c r="I29" s="158">
        <v>17</v>
      </c>
      <c r="J29" s="762" t="s">
        <v>686</v>
      </c>
    </row>
    <row r="30" spans="1:10" ht="22.5" customHeight="1">
      <c r="A30" s="405" t="s">
        <v>264</v>
      </c>
      <c r="B30" s="643"/>
      <c r="C30" s="403" t="s">
        <v>108</v>
      </c>
      <c r="D30" s="139">
        <v>328</v>
      </c>
      <c r="E30" s="102">
        <v>129</v>
      </c>
      <c r="F30" s="102">
        <v>125</v>
      </c>
      <c r="G30" s="102">
        <v>59</v>
      </c>
      <c r="H30" s="261">
        <v>16</v>
      </c>
      <c r="I30" s="158">
        <v>322</v>
      </c>
      <c r="J30" s="766">
        <v>6</v>
      </c>
    </row>
    <row r="31" spans="1:10" ht="13.5">
      <c r="A31" s="416"/>
      <c r="B31" s="653"/>
      <c r="C31" s="403" t="s">
        <v>107</v>
      </c>
      <c r="D31" s="139">
        <v>306</v>
      </c>
      <c r="E31" s="102">
        <v>118</v>
      </c>
      <c r="F31" s="102">
        <v>117</v>
      </c>
      <c r="G31" s="102">
        <v>56</v>
      </c>
      <c r="H31" s="261">
        <v>14</v>
      </c>
      <c r="I31" s="158">
        <v>300</v>
      </c>
      <c r="J31" s="766">
        <v>6</v>
      </c>
    </row>
    <row r="32" spans="1:10" ht="13.5">
      <c r="A32" s="416"/>
      <c r="B32" s="653"/>
      <c r="C32" s="403" t="s">
        <v>106</v>
      </c>
      <c r="D32" s="139">
        <v>22</v>
      </c>
      <c r="E32" s="102">
        <v>10</v>
      </c>
      <c r="F32" s="102">
        <v>7</v>
      </c>
      <c r="G32" s="761" t="s">
        <v>59</v>
      </c>
      <c r="H32" s="759" t="s">
        <v>59</v>
      </c>
      <c r="I32" s="158">
        <v>22</v>
      </c>
      <c r="J32" s="762" t="s">
        <v>686</v>
      </c>
    </row>
    <row r="33" spans="1:10" ht="22.5" customHeight="1">
      <c r="A33" s="405" t="s">
        <v>612</v>
      </c>
      <c r="B33" s="643"/>
      <c r="C33" s="403" t="s">
        <v>108</v>
      </c>
      <c r="D33" s="139">
        <v>421</v>
      </c>
      <c r="E33" s="102">
        <v>166</v>
      </c>
      <c r="F33" s="102">
        <v>158</v>
      </c>
      <c r="G33" s="102">
        <v>67</v>
      </c>
      <c r="H33" s="261">
        <v>30</v>
      </c>
      <c r="I33" s="158">
        <v>404</v>
      </c>
      <c r="J33" s="101">
        <v>17</v>
      </c>
    </row>
    <row r="34" spans="1:10" ht="13.5">
      <c r="A34" s="405"/>
      <c r="B34" s="643"/>
      <c r="C34" s="403" t="s">
        <v>107</v>
      </c>
      <c r="D34" s="139">
        <v>206</v>
      </c>
      <c r="E34" s="102">
        <v>70</v>
      </c>
      <c r="F34" s="102">
        <v>80</v>
      </c>
      <c r="G34" s="102">
        <v>38</v>
      </c>
      <c r="H34" s="261">
        <v>18</v>
      </c>
      <c r="I34" s="158">
        <v>196</v>
      </c>
      <c r="J34" s="101">
        <v>10</v>
      </c>
    </row>
    <row r="35" spans="1:10" ht="13.5">
      <c r="A35" s="405"/>
      <c r="B35" s="643"/>
      <c r="C35" s="403" t="s">
        <v>106</v>
      </c>
      <c r="D35" s="139">
        <v>215</v>
      </c>
      <c r="E35" s="102">
        <v>97</v>
      </c>
      <c r="F35" s="102">
        <v>78</v>
      </c>
      <c r="G35" s="102">
        <v>29</v>
      </c>
      <c r="H35" s="261">
        <v>12</v>
      </c>
      <c r="I35" s="158">
        <v>208</v>
      </c>
      <c r="J35" s="101">
        <v>7</v>
      </c>
    </row>
    <row r="36" spans="1:10" ht="22.5" customHeight="1">
      <c r="A36" s="405" t="s">
        <v>263</v>
      </c>
      <c r="B36" s="643"/>
      <c r="C36" s="403" t="s">
        <v>108</v>
      </c>
      <c r="D36" s="139">
        <v>297</v>
      </c>
      <c r="E36" s="102">
        <v>130</v>
      </c>
      <c r="F36" s="102">
        <v>108</v>
      </c>
      <c r="G36" s="102">
        <v>46</v>
      </c>
      <c r="H36" s="261">
        <v>13</v>
      </c>
      <c r="I36" s="158">
        <v>288</v>
      </c>
      <c r="J36" s="766">
        <v>9</v>
      </c>
    </row>
    <row r="37" spans="1:10" ht="13.5">
      <c r="A37" s="405"/>
      <c r="B37" s="643"/>
      <c r="C37" s="403" t="s">
        <v>107</v>
      </c>
      <c r="D37" s="139">
        <v>242</v>
      </c>
      <c r="E37" s="102">
        <v>101</v>
      </c>
      <c r="F37" s="102">
        <v>88</v>
      </c>
      <c r="G37" s="102">
        <v>40</v>
      </c>
      <c r="H37" s="261">
        <v>13</v>
      </c>
      <c r="I37" s="158">
        <v>233</v>
      </c>
      <c r="J37" s="766">
        <v>9</v>
      </c>
    </row>
    <row r="38" spans="1:10" ht="13.5">
      <c r="A38" s="405"/>
      <c r="B38" s="643"/>
      <c r="C38" s="403" t="s">
        <v>106</v>
      </c>
      <c r="D38" s="139">
        <v>55</v>
      </c>
      <c r="E38" s="102">
        <v>29</v>
      </c>
      <c r="F38" s="102">
        <v>19</v>
      </c>
      <c r="G38" s="102">
        <v>6</v>
      </c>
      <c r="H38" s="759" t="s">
        <v>59</v>
      </c>
      <c r="I38" s="158">
        <v>55</v>
      </c>
      <c r="J38" s="762" t="s">
        <v>686</v>
      </c>
    </row>
    <row r="39" spans="1:10" ht="22.5" customHeight="1">
      <c r="A39" s="405" t="s">
        <v>613</v>
      </c>
      <c r="B39" s="643"/>
      <c r="C39" s="403" t="s">
        <v>108</v>
      </c>
      <c r="D39" s="139">
        <v>69</v>
      </c>
      <c r="E39" s="102">
        <v>29</v>
      </c>
      <c r="F39" s="102">
        <v>29</v>
      </c>
      <c r="G39" s="765">
        <v>7</v>
      </c>
      <c r="H39" s="811">
        <v>5</v>
      </c>
      <c r="I39" s="158">
        <v>67</v>
      </c>
      <c r="J39" s="347" t="s">
        <v>59</v>
      </c>
    </row>
    <row r="40" spans="1:10" ht="13.5">
      <c r="A40" s="405"/>
      <c r="B40" s="643"/>
      <c r="C40" s="403" t="s">
        <v>107</v>
      </c>
      <c r="D40" s="139">
        <v>25</v>
      </c>
      <c r="E40" s="102">
        <v>11</v>
      </c>
      <c r="F40" s="102">
        <v>10</v>
      </c>
      <c r="G40" s="761" t="s">
        <v>59</v>
      </c>
      <c r="H40" s="759" t="s">
        <v>59</v>
      </c>
      <c r="I40" s="158">
        <v>24</v>
      </c>
      <c r="J40" s="757" t="s">
        <v>59</v>
      </c>
    </row>
    <row r="41" spans="1:10" ht="13.5">
      <c r="A41" s="405"/>
      <c r="B41" s="643"/>
      <c r="C41" s="403" t="s">
        <v>106</v>
      </c>
      <c r="D41" s="139">
        <v>44</v>
      </c>
      <c r="E41" s="102">
        <v>18</v>
      </c>
      <c r="F41" s="102">
        <v>19</v>
      </c>
      <c r="G41" s="761" t="s">
        <v>59</v>
      </c>
      <c r="H41" s="759" t="s">
        <v>59</v>
      </c>
      <c r="I41" s="158">
        <v>43</v>
      </c>
      <c r="J41" s="757" t="s">
        <v>59</v>
      </c>
    </row>
    <row r="42" spans="1:10" ht="22.5" customHeight="1">
      <c r="A42" s="405" t="s">
        <v>262</v>
      </c>
      <c r="B42" s="643"/>
      <c r="C42" s="403" t="s">
        <v>108</v>
      </c>
      <c r="D42" s="139">
        <v>75</v>
      </c>
      <c r="E42" s="102">
        <v>26</v>
      </c>
      <c r="F42" s="102">
        <v>31</v>
      </c>
      <c r="G42" s="102">
        <v>11</v>
      </c>
      <c r="H42" s="811">
        <v>6</v>
      </c>
      <c r="I42" s="158">
        <v>71</v>
      </c>
      <c r="J42" s="757" t="s">
        <v>59</v>
      </c>
    </row>
    <row r="43" spans="1:10" ht="13.5">
      <c r="A43" s="405"/>
      <c r="B43" s="643"/>
      <c r="C43" s="403" t="s">
        <v>107</v>
      </c>
      <c r="D43" s="139">
        <v>56</v>
      </c>
      <c r="E43" s="102">
        <v>21</v>
      </c>
      <c r="F43" s="102">
        <v>22</v>
      </c>
      <c r="G43" s="102">
        <v>10</v>
      </c>
      <c r="H43" s="759" t="s">
        <v>59</v>
      </c>
      <c r="I43" s="158">
        <v>54</v>
      </c>
      <c r="J43" s="757" t="s">
        <v>59</v>
      </c>
    </row>
    <row r="44" spans="1:10" ht="13.5">
      <c r="A44" s="405"/>
      <c r="B44" s="643"/>
      <c r="C44" s="403" t="s">
        <v>106</v>
      </c>
      <c r="D44" s="139">
        <v>19</v>
      </c>
      <c r="E44" s="102">
        <v>6</v>
      </c>
      <c r="F44" s="481">
        <v>9</v>
      </c>
      <c r="G44" s="761" t="s">
        <v>59</v>
      </c>
      <c r="H44" s="759" t="s">
        <v>59</v>
      </c>
      <c r="I44" s="158">
        <v>17</v>
      </c>
      <c r="J44" s="757" t="s">
        <v>59</v>
      </c>
    </row>
    <row r="45" spans="1:10" ht="22.5" customHeight="1">
      <c r="A45" s="405" t="s">
        <v>261</v>
      </c>
      <c r="B45" s="643"/>
      <c r="C45" s="403" t="s">
        <v>108</v>
      </c>
      <c r="D45" s="139">
        <v>67</v>
      </c>
      <c r="E45" s="102">
        <v>27</v>
      </c>
      <c r="F45" s="102">
        <v>24</v>
      </c>
      <c r="G45" s="102">
        <v>15</v>
      </c>
      <c r="H45" s="759" t="s">
        <v>59</v>
      </c>
      <c r="I45" s="158">
        <v>67</v>
      </c>
      <c r="J45" s="762" t="s">
        <v>686</v>
      </c>
    </row>
    <row r="46" spans="1:10" ht="13.5">
      <c r="A46" s="405"/>
      <c r="B46" s="643"/>
      <c r="C46" s="403" t="s">
        <v>107</v>
      </c>
      <c r="D46" s="139">
        <v>21</v>
      </c>
      <c r="E46" s="102">
        <v>5</v>
      </c>
      <c r="F46" s="102">
        <v>7</v>
      </c>
      <c r="G46" s="481">
        <v>7</v>
      </c>
      <c r="H46" s="759" t="s">
        <v>59</v>
      </c>
      <c r="I46" s="158">
        <v>20</v>
      </c>
      <c r="J46" s="762" t="s">
        <v>686</v>
      </c>
    </row>
    <row r="47" spans="1:10" ht="13.5">
      <c r="A47" s="405"/>
      <c r="B47" s="643"/>
      <c r="C47" s="403" t="s">
        <v>106</v>
      </c>
      <c r="D47" s="139">
        <v>47</v>
      </c>
      <c r="E47" s="102">
        <v>22</v>
      </c>
      <c r="F47" s="102">
        <v>17</v>
      </c>
      <c r="G47" s="765">
        <v>8</v>
      </c>
      <c r="H47" s="763" t="s">
        <v>686</v>
      </c>
      <c r="I47" s="158">
        <v>46</v>
      </c>
      <c r="J47" s="762" t="s">
        <v>686</v>
      </c>
    </row>
    <row r="48" spans="1:10" ht="22.5" customHeight="1">
      <c r="A48" s="405" t="s">
        <v>614</v>
      </c>
      <c r="B48" s="643"/>
      <c r="C48" s="403" t="s">
        <v>108</v>
      </c>
      <c r="D48" s="139">
        <v>72</v>
      </c>
      <c r="E48" s="102">
        <v>19</v>
      </c>
      <c r="F48" s="102">
        <v>28</v>
      </c>
      <c r="G48" s="102">
        <v>19</v>
      </c>
      <c r="H48" s="811">
        <v>6</v>
      </c>
      <c r="I48" s="158">
        <v>69</v>
      </c>
      <c r="J48" s="757" t="s">
        <v>59</v>
      </c>
    </row>
    <row r="49" spans="1:10" ht="13.5">
      <c r="A49" s="405"/>
      <c r="B49" s="643"/>
      <c r="C49" s="403" t="s">
        <v>107</v>
      </c>
      <c r="D49" s="139">
        <v>37</v>
      </c>
      <c r="E49" s="102">
        <v>12</v>
      </c>
      <c r="F49" s="102">
        <v>13</v>
      </c>
      <c r="G49" s="102">
        <v>8</v>
      </c>
      <c r="H49" s="759" t="s">
        <v>59</v>
      </c>
      <c r="I49" s="158">
        <v>36</v>
      </c>
      <c r="J49" s="757" t="s">
        <v>59</v>
      </c>
    </row>
    <row r="50" spans="1:10" ht="13.5">
      <c r="A50" s="405"/>
      <c r="B50" s="643"/>
      <c r="C50" s="403" t="s">
        <v>106</v>
      </c>
      <c r="D50" s="139">
        <v>36</v>
      </c>
      <c r="E50" s="102">
        <v>8</v>
      </c>
      <c r="F50" s="102">
        <v>15</v>
      </c>
      <c r="G50" s="765">
        <v>10</v>
      </c>
      <c r="H50" s="759" t="s">
        <v>59</v>
      </c>
      <c r="I50" s="158">
        <v>34</v>
      </c>
      <c r="J50" s="757" t="s">
        <v>59</v>
      </c>
    </row>
    <row r="51" spans="1:10" ht="22.5" customHeight="1">
      <c r="A51" s="405" t="s">
        <v>260</v>
      </c>
      <c r="B51" s="643"/>
      <c r="C51" s="403" t="s">
        <v>108</v>
      </c>
      <c r="D51" s="139">
        <v>118</v>
      </c>
      <c r="E51" s="102">
        <v>32</v>
      </c>
      <c r="F51" s="102">
        <v>43</v>
      </c>
      <c r="G51" s="102">
        <v>24</v>
      </c>
      <c r="H51" s="261">
        <v>18</v>
      </c>
      <c r="I51" s="158">
        <v>104</v>
      </c>
      <c r="J51" s="101">
        <v>14</v>
      </c>
    </row>
    <row r="52" spans="1:10" ht="13.5">
      <c r="A52" s="405"/>
      <c r="B52" s="643"/>
      <c r="C52" s="403" t="s">
        <v>107</v>
      </c>
      <c r="D52" s="139">
        <v>67</v>
      </c>
      <c r="E52" s="102">
        <v>18</v>
      </c>
      <c r="F52" s="102">
        <v>24</v>
      </c>
      <c r="G52" s="102">
        <v>13</v>
      </c>
      <c r="H52" s="261">
        <v>12</v>
      </c>
      <c r="I52" s="158">
        <v>58</v>
      </c>
      <c r="J52" s="482">
        <v>9</v>
      </c>
    </row>
    <row r="53" spans="1:10" ht="13.5">
      <c r="A53" s="405"/>
      <c r="B53" s="643"/>
      <c r="C53" s="403" t="s">
        <v>106</v>
      </c>
      <c r="D53" s="139">
        <v>50</v>
      </c>
      <c r="E53" s="102">
        <v>14</v>
      </c>
      <c r="F53" s="102">
        <v>20</v>
      </c>
      <c r="G53" s="102">
        <v>11</v>
      </c>
      <c r="H53" s="261">
        <v>6</v>
      </c>
      <c r="I53" s="158">
        <v>46</v>
      </c>
      <c r="J53" s="757" t="s">
        <v>59</v>
      </c>
    </row>
    <row r="54" spans="1:10" ht="22.5" customHeight="1">
      <c r="A54" s="405" t="s">
        <v>615</v>
      </c>
      <c r="B54" s="643"/>
      <c r="C54" s="403" t="s">
        <v>108</v>
      </c>
      <c r="D54" s="139">
        <v>195</v>
      </c>
      <c r="E54" s="102">
        <v>54</v>
      </c>
      <c r="F54" s="102">
        <v>85</v>
      </c>
      <c r="G54" s="102">
        <v>39</v>
      </c>
      <c r="H54" s="261">
        <v>18</v>
      </c>
      <c r="I54" s="158">
        <v>187</v>
      </c>
      <c r="J54" s="101">
        <v>7</v>
      </c>
    </row>
    <row r="55" spans="1:10" ht="13.5">
      <c r="A55" s="405"/>
      <c r="B55" s="643"/>
      <c r="C55" s="403" t="s">
        <v>107</v>
      </c>
      <c r="D55" s="139">
        <v>123</v>
      </c>
      <c r="E55" s="102">
        <v>32</v>
      </c>
      <c r="F55" s="102">
        <v>46</v>
      </c>
      <c r="G55" s="102">
        <v>30</v>
      </c>
      <c r="H55" s="261">
        <v>15</v>
      </c>
      <c r="I55" s="158">
        <v>116</v>
      </c>
      <c r="J55" s="482">
        <v>6</v>
      </c>
    </row>
    <row r="56" spans="1:10" ht="13.5">
      <c r="A56" s="405"/>
      <c r="B56" s="643"/>
      <c r="C56" s="403" t="s">
        <v>106</v>
      </c>
      <c r="D56" s="139">
        <v>72</v>
      </c>
      <c r="E56" s="102">
        <v>22</v>
      </c>
      <c r="F56" s="102">
        <v>39</v>
      </c>
      <c r="G56" s="102">
        <v>9</v>
      </c>
      <c r="H56" s="759" t="s">
        <v>59</v>
      </c>
      <c r="I56" s="158">
        <v>71</v>
      </c>
      <c r="J56" s="757" t="s">
        <v>59</v>
      </c>
    </row>
    <row r="57" spans="1:10" ht="22.5" customHeight="1">
      <c r="A57" s="411" t="s">
        <v>259</v>
      </c>
      <c r="B57" s="648"/>
      <c r="C57" s="403" t="s">
        <v>108</v>
      </c>
      <c r="D57" s="139">
        <v>282</v>
      </c>
      <c r="E57" s="102">
        <v>103</v>
      </c>
      <c r="F57" s="102">
        <v>112</v>
      </c>
      <c r="G57" s="102">
        <v>51</v>
      </c>
      <c r="H57" s="261">
        <v>16</v>
      </c>
      <c r="I57" s="158">
        <v>276</v>
      </c>
      <c r="J57" s="766">
        <v>6</v>
      </c>
    </row>
    <row r="58" spans="1:10" ht="13.5">
      <c r="A58" s="405"/>
      <c r="B58" s="643"/>
      <c r="C58" s="403" t="s">
        <v>107</v>
      </c>
      <c r="D58" s="139">
        <v>117</v>
      </c>
      <c r="E58" s="102">
        <v>41</v>
      </c>
      <c r="F58" s="102">
        <v>37</v>
      </c>
      <c r="G58" s="102">
        <v>27</v>
      </c>
      <c r="H58" s="261">
        <v>12</v>
      </c>
      <c r="I58" s="158">
        <v>112</v>
      </c>
      <c r="J58" s="766">
        <v>5</v>
      </c>
    </row>
    <row r="59" spans="1:10" ht="13.5">
      <c r="A59" s="405"/>
      <c r="B59" s="643"/>
      <c r="C59" s="403" t="s">
        <v>106</v>
      </c>
      <c r="D59" s="139">
        <v>165</v>
      </c>
      <c r="E59" s="102">
        <v>62</v>
      </c>
      <c r="F59" s="102">
        <v>75</v>
      </c>
      <c r="G59" s="102">
        <v>24</v>
      </c>
      <c r="H59" s="759" t="s">
        <v>59</v>
      </c>
      <c r="I59" s="158">
        <v>164</v>
      </c>
      <c r="J59" s="757" t="s">
        <v>59</v>
      </c>
    </row>
    <row r="60" spans="1:10" ht="22.5" customHeight="1">
      <c r="A60" s="405" t="s">
        <v>258</v>
      </c>
      <c r="B60" s="643"/>
      <c r="C60" s="403" t="s">
        <v>108</v>
      </c>
      <c r="D60" s="139">
        <v>461</v>
      </c>
      <c r="E60" s="102">
        <v>194</v>
      </c>
      <c r="F60" s="102">
        <v>176</v>
      </c>
      <c r="G60" s="102">
        <v>65</v>
      </c>
      <c r="H60" s="261">
        <v>26</v>
      </c>
      <c r="I60" s="158">
        <v>450</v>
      </c>
      <c r="J60" s="101">
        <v>11</v>
      </c>
    </row>
    <row r="61" spans="1:10" ht="13.5">
      <c r="A61" s="405"/>
      <c r="B61" s="643"/>
      <c r="C61" s="403" t="s">
        <v>107</v>
      </c>
      <c r="D61" s="139">
        <v>121</v>
      </c>
      <c r="E61" s="102">
        <v>42</v>
      </c>
      <c r="F61" s="102">
        <v>36</v>
      </c>
      <c r="G61" s="102">
        <v>28</v>
      </c>
      <c r="H61" s="261">
        <v>15</v>
      </c>
      <c r="I61" s="158">
        <v>115</v>
      </c>
      <c r="J61" s="101">
        <v>6</v>
      </c>
    </row>
    <row r="62" spans="1:10" ht="13.5">
      <c r="A62" s="405"/>
      <c r="B62" s="643"/>
      <c r="C62" s="403" t="s">
        <v>106</v>
      </c>
      <c r="D62" s="139">
        <v>340</v>
      </c>
      <c r="E62" s="102">
        <v>152</v>
      </c>
      <c r="F62" s="102">
        <v>139</v>
      </c>
      <c r="G62" s="102">
        <v>38</v>
      </c>
      <c r="H62" s="261">
        <v>11</v>
      </c>
      <c r="I62" s="158">
        <v>335</v>
      </c>
      <c r="J62" s="101">
        <v>5</v>
      </c>
    </row>
    <row r="63" spans="1:10" ht="22.5" customHeight="1">
      <c r="A63" s="405" t="s">
        <v>257</v>
      </c>
      <c r="B63" s="643"/>
      <c r="C63" s="403" t="s">
        <v>108</v>
      </c>
      <c r="D63" s="139">
        <v>390</v>
      </c>
      <c r="E63" s="102">
        <v>149</v>
      </c>
      <c r="F63" s="102">
        <v>146</v>
      </c>
      <c r="G63" s="102">
        <v>70</v>
      </c>
      <c r="H63" s="261">
        <v>25</v>
      </c>
      <c r="I63" s="158">
        <v>373</v>
      </c>
      <c r="J63" s="101">
        <v>17</v>
      </c>
    </row>
    <row r="64" spans="1:10" ht="13.5">
      <c r="A64" s="405"/>
      <c r="B64" s="643"/>
      <c r="C64" s="403" t="s">
        <v>107</v>
      </c>
      <c r="D64" s="139">
        <v>79</v>
      </c>
      <c r="E64" s="102">
        <v>23</v>
      </c>
      <c r="F64" s="102">
        <v>30</v>
      </c>
      <c r="G64" s="102">
        <v>18</v>
      </c>
      <c r="H64" s="261">
        <v>8</v>
      </c>
      <c r="I64" s="158">
        <v>72</v>
      </c>
      <c r="J64" s="482">
        <v>6</v>
      </c>
    </row>
    <row r="65" spans="1:10" ht="13.5">
      <c r="A65" s="405"/>
      <c r="B65" s="643"/>
      <c r="C65" s="403" t="s">
        <v>106</v>
      </c>
      <c r="D65" s="139">
        <v>311</v>
      </c>
      <c r="E65" s="102">
        <v>126</v>
      </c>
      <c r="F65" s="102">
        <v>116</v>
      </c>
      <c r="G65" s="102">
        <v>52</v>
      </c>
      <c r="H65" s="261">
        <v>17</v>
      </c>
      <c r="I65" s="158">
        <v>300</v>
      </c>
      <c r="J65" s="101">
        <v>11</v>
      </c>
    </row>
    <row r="66" spans="1:10" ht="22.5" customHeight="1">
      <c r="A66" s="405" t="s">
        <v>256</v>
      </c>
      <c r="B66" s="643"/>
      <c r="C66" s="403" t="s">
        <v>108</v>
      </c>
      <c r="D66" s="139">
        <v>76</v>
      </c>
      <c r="E66" s="102">
        <v>33</v>
      </c>
      <c r="F66" s="102">
        <v>21</v>
      </c>
      <c r="G66" s="102">
        <v>18</v>
      </c>
      <c r="H66" s="759" t="s">
        <v>59</v>
      </c>
      <c r="I66" s="158">
        <v>73</v>
      </c>
      <c r="J66" s="757" t="s">
        <v>59</v>
      </c>
    </row>
    <row r="67" spans="1:10" ht="13.5">
      <c r="A67" s="405"/>
      <c r="B67" s="643"/>
      <c r="C67" s="403" t="s">
        <v>107</v>
      </c>
      <c r="D67" s="139">
        <v>32</v>
      </c>
      <c r="E67" s="102">
        <v>11</v>
      </c>
      <c r="F67" s="102">
        <v>7</v>
      </c>
      <c r="G67" s="102">
        <v>10</v>
      </c>
      <c r="H67" s="759" t="s">
        <v>59</v>
      </c>
      <c r="I67" s="158">
        <v>30</v>
      </c>
      <c r="J67" s="757" t="s">
        <v>59</v>
      </c>
    </row>
    <row r="68" spans="1:10" ht="13.5">
      <c r="A68" s="405"/>
      <c r="B68" s="643"/>
      <c r="C68" s="403" t="s">
        <v>106</v>
      </c>
      <c r="D68" s="139">
        <v>44</v>
      </c>
      <c r="E68" s="102">
        <v>21</v>
      </c>
      <c r="F68" s="102">
        <v>14</v>
      </c>
      <c r="G68" s="765">
        <v>8</v>
      </c>
      <c r="H68" s="763" t="s">
        <v>686</v>
      </c>
      <c r="I68" s="158">
        <v>44</v>
      </c>
      <c r="J68" s="762" t="s">
        <v>686</v>
      </c>
    </row>
    <row r="69" spans="1:10" ht="22.5" customHeight="1">
      <c r="A69" s="405" t="s">
        <v>255</v>
      </c>
      <c r="B69" s="643"/>
      <c r="C69" s="403" t="s">
        <v>108</v>
      </c>
      <c r="D69" s="139">
        <v>61</v>
      </c>
      <c r="E69" s="102">
        <v>21</v>
      </c>
      <c r="F69" s="102">
        <v>22</v>
      </c>
      <c r="G69" s="102">
        <v>10</v>
      </c>
      <c r="H69" s="261">
        <v>7</v>
      </c>
      <c r="I69" s="158">
        <v>56</v>
      </c>
      <c r="J69" s="101">
        <v>5</v>
      </c>
    </row>
    <row r="70" spans="1:10" ht="13.5">
      <c r="A70" s="416"/>
      <c r="B70" s="653"/>
      <c r="C70" s="403" t="s">
        <v>107</v>
      </c>
      <c r="D70" s="139">
        <v>31</v>
      </c>
      <c r="E70" s="102">
        <v>11</v>
      </c>
      <c r="F70" s="102">
        <v>10</v>
      </c>
      <c r="G70" s="102">
        <v>6</v>
      </c>
      <c r="H70" s="759" t="s">
        <v>59</v>
      </c>
      <c r="I70" s="158">
        <v>29</v>
      </c>
      <c r="J70" s="757" t="s">
        <v>59</v>
      </c>
    </row>
    <row r="71" spans="1:10" ht="13.5">
      <c r="A71" s="416"/>
      <c r="B71" s="653"/>
      <c r="C71" s="403" t="s">
        <v>106</v>
      </c>
      <c r="D71" s="139">
        <v>29</v>
      </c>
      <c r="E71" s="102">
        <v>10</v>
      </c>
      <c r="F71" s="481">
        <v>12</v>
      </c>
      <c r="G71" s="761" t="s">
        <v>59</v>
      </c>
      <c r="H71" s="759" t="s">
        <v>59</v>
      </c>
      <c r="I71" s="158">
        <v>26</v>
      </c>
      <c r="J71" s="757" t="s">
        <v>59</v>
      </c>
    </row>
    <row r="72" spans="1:10" ht="13.5">
      <c r="A72" s="21"/>
      <c r="B72" s="21"/>
      <c r="C72" s="21"/>
      <c r="D72" s="21"/>
      <c r="E72" s="21"/>
      <c r="F72" s="21"/>
      <c r="G72" s="21"/>
      <c r="H72" s="21"/>
      <c r="I72" s="21"/>
    </row>
    <row r="73" spans="1:10" ht="13.5">
      <c r="A73" s="21"/>
      <c r="B73" s="21"/>
      <c r="C73" s="21"/>
      <c r="D73" s="21"/>
      <c r="E73" s="21"/>
      <c r="F73" s="21"/>
      <c r="G73" s="21"/>
      <c r="H73" s="21"/>
      <c r="I73" s="21"/>
    </row>
    <row r="74" spans="1:10" ht="13.5">
      <c r="A74" s="21"/>
      <c r="B74" s="21"/>
      <c r="C74" s="21"/>
      <c r="D74" s="21"/>
      <c r="E74" s="21"/>
      <c r="F74" s="21"/>
      <c r="G74" s="21"/>
      <c r="H74" s="21"/>
      <c r="I74" s="21"/>
    </row>
    <row r="75" spans="1:10" ht="13.5">
      <c r="A75" s="21"/>
      <c r="B75" s="21"/>
      <c r="C75" s="21"/>
      <c r="D75" s="21"/>
      <c r="E75" s="21"/>
      <c r="F75" s="21"/>
      <c r="G75" s="21"/>
      <c r="H75" s="21"/>
      <c r="I75" s="21"/>
      <c r="J75" s="21"/>
    </row>
  </sheetData>
  <mergeCells count="6">
    <mergeCell ref="A1:J1"/>
    <mergeCell ref="A2:C2"/>
    <mergeCell ref="A3:C4"/>
    <mergeCell ref="E2:J2"/>
    <mergeCell ref="D4:J4"/>
    <mergeCell ref="D2:D3"/>
  </mergeCells>
  <hyperlinks>
    <hyperlink ref="K1" location="'Spis treści'!A1" display="POWRÓT"/>
    <hyperlink ref="K2" location="Contents!A1" display="RETURN"/>
  </hyperlinks>
  <pageMargins left="0.70866141732283472" right="0.70866141732283472" top="0.74803149606299213" bottom="0.74803149606299213" header="0.31496062992125984" footer="0.31496062992125984"/>
  <pageSetup paperSize="9" fitToWidth="0" fitToHeight="0" orientation="portrait" r:id="rId1"/>
  <rowBreaks count="1" manualBreakCount="1">
    <brk id="41" max="8" man="1"/>
  </row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8">
    <tabColor theme="9" tint="-0.249977111117893"/>
  </sheetPr>
  <dimension ref="A1:K38"/>
  <sheetViews>
    <sheetView zoomScaleNormal="100" workbookViewId="0">
      <pane ySplit="4" topLeftCell="A23" activePane="bottomLeft" state="frozen"/>
      <selection sqref="A1:H1"/>
      <selection pane="bottomLeft" activeCell="H22" sqref="H22"/>
    </sheetView>
  </sheetViews>
  <sheetFormatPr defaultRowHeight="12.75"/>
  <cols>
    <col min="1" max="1" width="30.7109375" style="1" customWidth="1"/>
    <col min="2" max="2" width="5.7109375" style="1" customWidth="1"/>
    <col min="3" max="3" width="2.28515625" style="1" customWidth="1"/>
    <col min="4" max="10" width="7.7109375" style="1" customWidth="1"/>
    <col min="11" max="11" width="12.5703125" style="1" customWidth="1"/>
    <col min="12" max="16384" width="9.140625" style="1"/>
  </cols>
  <sheetData>
    <row r="1" spans="1:11" ht="25.5" customHeight="1" thickTop="1" thickBot="1">
      <c r="A1" s="1007" t="s">
        <v>511</v>
      </c>
      <c r="B1" s="1007"/>
      <c r="C1" s="1007"/>
      <c r="D1" s="1007"/>
      <c r="E1" s="1007"/>
      <c r="F1" s="1007"/>
      <c r="G1" s="1007"/>
      <c r="H1" s="1007"/>
      <c r="I1" s="1007"/>
      <c r="J1" s="1007"/>
      <c r="K1" s="377" t="s">
        <v>420</v>
      </c>
    </row>
    <row r="2" spans="1:11" ht="20.25" customHeight="1" thickTop="1" thickBot="1">
      <c r="A2" s="902" t="s">
        <v>38</v>
      </c>
      <c r="B2" s="902"/>
      <c r="C2" s="903"/>
      <c r="D2" s="997" t="s">
        <v>10</v>
      </c>
      <c r="E2" s="934" t="s">
        <v>270</v>
      </c>
      <c r="F2" s="1003"/>
      <c r="G2" s="1003"/>
      <c r="H2" s="1003"/>
      <c r="I2" s="1003"/>
      <c r="J2" s="1003"/>
      <c r="K2" s="437" t="s">
        <v>444</v>
      </c>
    </row>
    <row r="3" spans="1:11" ht="21.75" customHeight="1" thickTop="1">
      <c r="A3" s="1008" t="s">
        <v>238</v>
      </c>
      <c r="B3" s="1008"/>
      <c r="C3" s="1009"/>
      <c r="D3" s="998"/>
      <c r="E3" s="332" t="s">
        <v>248</v>
      </c>
      <c r="F3" s="332" t="s">
        <v>247</v>
      </c>
      <c r="G3" s="332" t="s">
        <v>246</v>
      </c>
      <c r="H3" s="298" t="s">
        <v>245</v>
      </c>
      <c r="I3" s="156" t="s">
        <v>424</v>
      </c>
      <c r="J3" s="298" t="s">
        <v>269</v>
      </c>
    </row>
    <row r="4" spans="1:11" ht="20.25" customHeight="1">
      <c r="A4" s="1010"/>
      <c r="B4" s="1010"/>
      <c r="C4" s="1011"/>
      <c r="D4" s="934" t="s">
        <v>12</v>
      </c>
      <c r="E4" s="1003"/>
      <c r="F4" s="1003"/>
      <c r="G4" s="1003"/>
      <c r="H4" s="1003"/>
      <c r="I4" s="1003"/>
      <c r="J4" s="1003"/>
    </row>
    <row r="5" spans="1:11" ht="22.5" customHeight="1">
      <c r="A5" s="471" t="s">
        <v>88</v>
      </c>
      <c r="B5" s="652">
        <v>2014</v>
      </c>
      <c r="C5" s="402" t="s">
        <v>108</v>
      </c>
      <c r="D5" s="102">
        <v>4420</v>
      </c>
      <c r="E5" s="102">
        <v>1774</v>
      </c>
      <c r="F5" s="102">
        <v>1652</v>
      </c>
      <c r="G5" s="102">
        <v>739</v>
      </c>
      <c r="H5" s="119">
        <v>254</v>
      </c>
      <c r="I5" s="160">
        <v>4266</v>
      </c>
      <c r="J5" s="101">
        <v>154</v>
      </c>
    </row>
    <row r="6" spans="1:11" ht="13.5" customHeight="1">
      <c r="A6" s="414"/>
      <c r="B6" s="651"/>
      <c r="C6" s="403" t="s">
        <v>107</v>
      </c>
      <c r="D6" s="102">
        <v>2484</v>
      </c>
      <c r="E6" s="102">
        <v>908</v>
      </c>
      <c r="F6" s="102">
        <v>914</v>
      </c>
      <c r="G6" s="102">
        <v>498</v>
      </c>
      <c r="H6" s="119">
        <v>165</v>
      </c>
      <c r="I6" s="160">
        <v>2386</v>
      </c>
      <c r="J6" s="101">
        <v>98</v>
      </c>
    </row>
    <row r="7" spans="1:11" ht="13.5" customHeight="1">
      <c r="A7" s="414"/>
      <c r="B7" s="651"/>
      <c r="C7" s="403" t="s">
        <v>106</v>
      </c>
      <c r="D7" s="102">
        <v>1936</v>
      </c>
      <c r="E7" s="102">
        <v>866</v>
      </c>
      <c r="F7" s="102">
        <v>739</v>
      </c>
      <c r="G7" s="102">
        <v>241</v>
      </c>
      <c r="H7" s="119">
        <v>89</v>
      </c>
      <c r="I7" s="160">
        <v>1880</v>
      </c>
      <c r="J7" s="101">
        <v>56</v>
      </c>
    </row>
    <row r="8" spans="1:11" ht="31.5" customHeight="1">
      <c r="A8" s="414"/>
      <c r="B8" s="651">
        <v>2015</v>
      </c>
      <c r="C8" s="237" t="s">
        <v>108</v>
      </c>
      <c r="D8" s="104">
        <v>4561</v>
      </c>
      <c r="E8" s="104">
        <v>1763</v>
      </c>
      <c r="F8" s="104">
        <v>1740</v>
      </c>
      <c r="G8" s="104">
        <v>780</v>
      </c>
      <c r="H8" s="157">
        <v>279</v>
      </c>
      <c r="I8" s="159">
        <v>4404</v>
      </c>
      <c r="J8" s="110">
        <v>157</v>
      </c>
    </row>
    <row r="9" spans="1:11" ht="13.5" customHeight="1">
      <c r="A9" s="414"/>
      <c r="B9" s="651"/>
      <c r="C9" s="237" t="s">
        <v>107</v>
      </c>
      <c r="D9" s="104">
        <v>2536</v>
      </c>
      <c r="E9" s="104">
        <v>909</v>
      </c>
      <c r="F9" s="104">
        <v>937</v>
      </c>
      <c r="G9" s="104">
        <v>507</v>
      </c>
      <c r="H9" s="157">
        <v>183</v>
      </c>
      <c r="I9" s="159">
        <v>2435</v>
      </c>
      <c r="J9" s="110">
        <v>101</v>
      </c>
    </row>
    <row r="10" spans="1:11" ht="13.5" customHeight="1">
      <c r="A10" s="414"/>
      <c r="B10" s="651"/>
      <c r="C10" s="237" t="s">
        <v>106</v>
      </c>
      <c r="D10" s="104">
        <v>2025</v>
      </c>
      <c r="E10" s="104">
        <v>854</v>
      </c>
      <c r="F10" s="104">
        <v>802</v>
      </c>
      <c r="G10" s="104">
        <v>273</v>
      </c>
      <c r="H10" s="157">
        <v>95</v>
      </c>
      <c r="I10" s="159">
        <v>1969</v>
      </c>
      <c r="J10" s="110">
        <v>56</v>
      </c>
    </row>
    <row r="11" spans="1:11" ht="25.5" customHeight="1">
      <c r="A11" s="415" t="s">
        <v>279</v>
      </c>
      <c r="B11" s="652"/>
      <c r="C11" s="403"/>
      <c r="D11" s="102"/>
      <c r="E11" s="102"/>
      <c r="F11" s="102"/>
      <c r="G11" s="102"/>
      <c r="H11" s="118"/>
      <c r="I11" s="158"/>
      <c r="J11" s="101"/>
    </row>
    <row r="12" spans="1:11" ht="25.5" customHeight="1">
      <c r="A12" s="1012" t="s">
        <v>278</v>
      </c>
      <c r="B12" s="641"/>
      <c r="C12" s="403" t="s">
        <v>108</v>
      </c>
      <c r="D12" s="102">
        <v>316</v>
      </c>
      <c r="E12" s="102">
        <v>105</v>
      </c>
      <c r="F12" s="102">
        <v>117</v>
      </c>
      <c r="G12" s="102">
        <v>67</v>
      </c>
      <c r="H12" s="119">
        <v>26</v>
      </c>
      <c r="I12" s="160">
        <v>304</v>
      </c>
      <c r="J12" s="101">
        <v>11</v>
      </c>
    </row>
    <row r="13" spans="1:11" ht="13.5" customHeight="1">
      <c r="A13" s="1013"/>
      <c r="B13" s="642"/>
      <c r="C13" s="403" t="s">
        <v>107</v>
      </c>
      <c r="D13" s="102">
        <v>195</v>
      </c>
      <c r="E13" s="102">
        <v>55</v>
      </c>
      <c r="F13" s="102">
        <v>72</v>
      </c>
      <c r="G13" s="102">
        <v>47</v>
      </c>
      <c r="H13" s="119">
        <v>20</v>
      </c>
      <c r="I13" s="160">
        <v>186</v>
      </c>
      <c r="J13" s="101">
        <v>8</v>
      </c>
    </row>
    <row r="14" spans="1:11" ht="13.5" customHeight="1">
      <c r="A14" s="1013"/>
      <c r="B14" s="642"/>
      <c r="C14" s="403" t="s">
        <v>106</v>
      </c>
      <c r="D14" s="102">
        <v>121</v>
      </c>
      <c r="E14" s="102">
        <v>50</v>
      </c>
      <c r="F14" s="102">
        <v>45</v>
      </c>
      <c r="G14" s="102">
        <v>20</v>
      </c>
      <c r="H14" s="119">
        <v>6</v>
      </c>
      <c r="I14" s="160">
        <v>118</v>
      </c>
      <c r="J14" s="746" t="s">
        <v>59</v>
      </c>
    </row>
    <row r="15" spans="1:11" ht="31.5" customHeight="1">
      <c r="A15" s="432" t="s">
        <v>277</v>
      </c>
      <c r="B15" s="645"/>
      <c r="C15" s="403" t="s">
        <v>108</v>
      </c>
      <c r="D15" s="102">
        <v>739</v>
      </c>
      <c r="E15" s="102">
        <v>305</v>
      </c>
      <c r="F15" s="102">
        <v>243</v>
      </c>
      <c r="G15" s="102">
        <v>124</v>
      </c>
      <c r="H15" s="119">
        <v>67</v>
      </c>
      <c r="I15" s="160">
        <v>694</v>
      </c>
      <c r="J15" s="101">
        <v>45</v>
      </c>
    </row>
    <row r="16" spans="1:11" ht="13.5" customHeight="1">
      <c r="A16" s="404"/>
      <c r="B16" s="642"/>
      <c r="C16" s="403" t="s">
        <v>107</v>
      </c>
      <c r="D16" s="102">
        <v>251</v>
      </c>
      <c r="E16" s="102">
        <v>82</v>
      </c>
      <c r="F16" s="102">
        <v>67</v>
      </c>
      <c r="G16" s="102">
        <v>63</v>
      </c>
      <c r="H16" s="119">
        <v>39</v>
      </c>
      <c r="I16" s="160">
        <v>224</v>
      </c>
      <c r="J16" s="101">
        <v>27</v>
      </c>
    </row>
    <row r="17" spans="1:10" ht="13.5" customHeight="1">
      <c r="A17" s="404"/>
      <c r="B17" s="642"/>
      <c r="C17" s="403" t="s">
        <v>106</v>
      </c>
      <c r="D17" s="102">
        <v>488</v>
      </c>
      <c r="E17" s="102">
        <v>223</v>
      </c>
      <c r="F17" s="102">
        <v>176</v>
      </c>
      <c r="G17" s="102">
        <v>62</v>
      </c>
      <c r="H17" s="119">
        <v>28</v>
      </c>
      <c r="I17" s="160">
        <v>471</v>
      </c>
      <c r="J17" s="101">
        <v>18</v>
      </c>
    </row>
    <row r="18" spans="1:10" ht="31.5" customHeight="1">
      <c r="A18" s="432" t="s">
        <v>276</v>
      </c>
      <c r="B18" s="645"/>
      <c r="C18" s="403" t="s">
        <v>108</v>
      </c>
      <c r="D18" s="102">
        <v>578</v>
      </c>
      <c r="E18" s="102">
        <v>207</v>
      </c>
      <c r="F18" s="102">
        <v>225</v>
      </c>
      <c r="G18" s="102">
        <v>115</v>
      </c>
      <c r="H18" s="119">
        <v>31</v>
      </c>
      <c r="I18" s="160">
        <v>559</v>
      </c>
      <c r="J18" s="101">
        <v>19</v>
      </c>
    </row>
    <row r="19" spans="1:10" ht="13.5" customHeight="1">
      <c r="A19" s="404"/>
      <c r="B19" s="642"/>
      <c r="C19" s="403" t="s">
        <v>107</v>
      </c>
      <c r="D19" s="102">
        <v>269</v>
      </c>
      <c r="E19" s="102">
        <v>89</v>
      </c>
      <c r="F19" s="102">
        <v>102</v>
      </c>
      <c r="G19" s="102">
        <v>59</v>
      </c>
      <c r="H19" s="119">
        <v>18</v>
      </c>
      <c r="I19" s="160">
        <v>258</v>
      </c>
      <c r="J19" s="101">
        <v>11</v>
      </c>
    </row>
    <row r="20" spans="1:10" ht="13.5" customHeight="1">
      <c r="A20" s="404"/>
      <c r="B20" s="642"/>
      <c r="C20" s="403" t="s">
        <v>106</v>
      </c>
      <c r="D20" s="102">
        <v>309</v>
      </c>
      <c r="E20" s="102">
        <v>118</v>
      </c>
      <c r="F20" s="102">
        <v>123</v>
      </c>
      <c r="G20" s="102">
        <v>55</v>
      </c>
      <c r="H20" s="119">
        <v>13</v>
      </c>
      <c r="I20" s="160">
        <v>301</v>
      </c>
      <c r="J20" s="101">
        <v>7</v>
      </c>
    </row>
    <row r="21" spans="1:10" ht="31.5" customHeight="1">
      <c r="A21" s="432" t="s">
        <v>275</v>
      </c>
      <c r="B21" s="645"/>
      <c r="C21" s="403" t="s">
        <v>108</v>
      </c>
      <c r="D21" s="102">
        <v>228</v>
      </c>
      <c r="E21" s="102">
        <v>79</v>
      </c>
      <c r="F21" s="102">
        <v>99</v>
      </c>
      <c r="G21" s="102">
        <v>41</v>
      </c>
      <c r="H21" s="119">
        <v>9</v>
      </c>
      <c r="I21" s="160">
        <v>225</v>
      </c>
      <c r="J21" s="746" t="s">
        <v>59</v>
      </c>
    </row>
    <row r="22" spans="1:10" ht="13.5" customHeight="1">
      <c r="A22" s="404"/>
      <c r="B22" s="642"/>
      <c r="C22" s="403" t="s">
        <v>107</v>
      </c>
      <c r="D22" s="102">
        <v>87</v>
      </c>
      <c r="E22" s="102">
        <v>32</v>
      </c>
      <c r="F22" s="102">
        <v>31</v>
      </c>
      <c r="G22" s="102">
        <v>19</v>
      </c>
      <c r="H22" s="696">
        <v>5</v>
      </c>
      <c r="I22" s="160">
        <v>86</v>
      </c>
      <c r="J22" s="746" t="s">
        <v>59</v>
      </c>
    </row>
    <row r="23" spans="1:10" ht="13.5" customHeight="1">
      <c r="A23" s="404"/>
      <c r="B23" s="642"/>
      <c r="C23" s="403" t="s">
        <v>106</v>
      </c>
      <c r="D23" s="102">
        <v>141</v>
      </c>
      <c r="E23" s="102">
        <v>47</v>
      </c>
      <c r="F23" s="102">
        <v>67</v>
      </c>
      <c r="G23" s="102">
        <v>23</v>
      </c>
      <c r="H23" s="351" t="s">
        <v>59</v>
      </c>
      <c r="I23" s="160">
        <v>139</v>
      </c>
      <c r="J23" s="746" t="s">
        <v>59</v>
      </c>
    </row>
    <row r="24" spans="1:10" ht="31.5" customHeight="1">
      <c r="A24" s="432" t="s">
        <v>352</v>
      </c>
      <c r="B24" s="645"/>
      <c r="C24" s="403" t="s">
        <v>108</v>
      </c>
      <c r="D24" s="102">
        <v>535</v>
      </c>
      <c r="E24" s="102">
        <v>195</v>
      </c>
      <c r="F24" s="102">
        <v>203</v>
      </c>
      <c r="G24" s="102">
        <v>91</v>
      </c>
      <c r="H24" s="119">
        <v>45</v>
      </c>
      <c r="I24" s="160">
        <v>515</v>
      </c>
      <c r="J24" s="101">
        <v>20</v>
      </c>
    </row>
    <row r="25" spans="1:10" ht="13.5" customHeight="1">
      <c r="A25" s="404"/>
      <c r="B25" s="642"/>
      <c r="C25" s="403" t="s">
        <v>107</v>
      </c>
      <c r="D25" s="102">
        <v>236</v>
      </c>
      <c r="E25" s="102">
        <v>64</v>
      </c>
      <c r="F25" s="102">
        <v>93</v>
      </c>
      <c r="G25" s="102">
        <v>53</v>
      </c>
      <c r="H25" s="119">
        <v>27</v>
      </c>
      <c r="I25" s="160">
        <v>225</v>
      </c>
      <c r="J25" s="101">
        <v>11</v>
      </c>
    </row>
    <row r="26" spans="1:10" ht="13.5" customHeight="1">
      <c r="A26" s="404"/>
      <c r="B26" s="642"/>
      <c r="C26" s="403" t="s">
        <v>106</v>
      </c>
      <c r="D26" s="102">
        <v>298</v>
      </c>
      <c r="E26" s="102">
        <v>131</v>
      </c>
      <c r="F26" s="102">
        <v>110</v>
      </c>
      <c r="G26" s="102">
        <v>38</v>
      </c>
      <c r="H26" s="119">
        <v>19</v>
      </c>
      <c r="I26" s="160">
        <v>289</v>
      </c>
      <c r="J26" s="101">
        <v>9</v>
      </c>
    </row>
    <row r="27" spans="1:10" ht="31.5" customHeight="1">
      <c r="A27" s="432" t="s">
        <v>274</v>
      </c>
      <c r="B27" s="645"/>
      <c r="C27" s="403" t="s">
        <v>108</v>
      </c>
      <c r="D27" s="102">
        <v>650</v>
      </c>
      <c r="E27" s="102">
        <v>253</v>
      </c>
      <c r="F27" s="102">
        <v>237</v>
      </c>
      <c r="G27" s="102">
        <v>112</v>
      </c>
      <c r="H27" s="119">
        <v>49</v>
      </c>
      <c r="I27" s="160">
        <v>617</v>
      </c>
      <c r="J27" s="101">
        <v>34</v>
      </c>
    </row>
    <row r="28" spans="1:10" ht="13.5" customHeight="1">
      <c r="A28" s="404"/>
      <c r="B28" s="642"/>
      <c r="C28" s="403" t="s">
        <v>107</v>
      </c>
      <c r="D28" s="102">
        <v>392</v>
      </c>
      <c r="E28" s="102">
        <v>141</v>
      </c>
      <c r="F28" s="102">
        <v>145</v>
      </c>
      <c r="G28" s="102">
        <v>76</v>
      </c>
      <c r="H28" s="119">
        <v>30</v>
      </c>
      <c r="I28" s="160">
        <v>372</v>
      </c>
      <c r="J28" s="101">
        <v>20</v>
      </c>
    </row>
    <row r="29" spans="1:10" ht="13.5" customHeight="1">
      <c r="A29" s="404"/>
      <c r="B29" s="642"/>
      <c r="C29" s="403" t="s">
        <v>106</v>
      </c>
      <c r="D29" s="102">
        <v>259</v>
      </c>
      <c r="E29" s="102">
        <v>113</v>
      </c>
      <c r="F29" s="102">
        <v>91</v>
      </c>
      <c r="G29" s="102">
        <v>36</v>
      </c>
      <c r="H29" s="119">
        <v>18</v>
      </c>
      <c r="I29" s="160">
        <v>245</v>
      </c>
      <c r="J29" s="101">
        <v>14</v>
      </c>
    </row>
    <row r="30" spans="1:10" ht="31.5" customHeight="1">
      <c r="A30" s="432" t="s">
        <v>273</v>
      </c>
      <c r="B30" s="645"/>
      <c r="C30" s="403" t="s">
        <v>108</v>
      </c>
      <c r="D30" s="102">
        <v>680</v>
      </c>
      <c r="E30" s="102">
        <v>278</v>
      </c>
      <c r="F30" s="102">
        <v>271</v>
      </c>
      <c r="G30" s="102">
        <v>109</v>
      </c>
      <c r="H30" s="119">
        <v>21</v>
      </c>
      <c r="I30" s="160">
        <v>669</v>
      </c>
      <c r="J30" s="101">
        <v>11</v>
      </c>
    </row>
    <row r="31" spans="1:10" ht="13.5" customHeight="1">
      <c r="A31" s="404"/>
      <c r="B31" s="642"/>
      <c r="C31" s="403" t="s">
        <v>107</v>
      </c>
      <c r="D31" s="102">
        <v>593</v>
      </c>
      <c r="E31" s="102">
        <v>236</v>
      </c>
      <c r="F31" s="102">
        <v>234</v>
      </c>
      <c r="G31" s="102">
        <v>105</v>
      </c>
      <c r="H31" s="119">
        <v>19</v>
      </c>
      <c r="I31" s="160">
        <v>583</v>
      </c>
      <c r="J31" s="101">
        <v>9</v>
      </c>
    </row>
    <row r="32" spans="1:10" ht="13.5" customHeight="1">
      <c r="A32" s="404"/>
      <c r="B32" s="642"/>
      <c r="C32" s="403" t="s">
        <v>106</v>
      </c>
      <c r="D32" s="102">
        <v>87</v>
      </c>
      <c r="E32" s="102">
        <v>43</v>
      </c>
      <c r="F32" s="102">
        <v>38</v>
      </c>
      <c r="G32" s="346" t="s">
        <v>59</v>
      </c>
      <c r="H32" s="351" t="s">
        <v>59</v>
      </c>
      <c r="I32" s="160">
        <v>86</v>
      </c>
      <c r="J32" s="746" t="s">
        <v>59</v>
      </c>
    </row>
    <row r="33" spans="1:10" ht="31.5" customHeight="1">
      <c r="A33" s="432" t="s">
        <v>272</v>
      </c>
      <c r="B33" s="645"/>
      <c r="C33" s="403" t="s">
        <v>108</v>
      </c>
      <c r="D33" s="102">
        <v>422</v>
      </c>
      <c r="E33" s="102">
        <v>188</v>
      </c>
      <c r="F33" s="102">
        <v>157</v>
      </c>
      <c r="G33" s="102">
        <v>61</v>
      </c>
      <c r="H33" s="119">
        <v>16</v>
      </c>
      <c r="I33" s="160">
        <v>413</v>
      </c>
      <c r="J33" s="766">
        <v>9</v>
      </c>
    </row>
    <row r="34" spans="1:10" ht="13.5" customHeight="1">
      <c r="A34" s="404"/>
      <c r="B34" s="642"/>
      <c r="C34" s="403" t="s">
        <v>107</v>
      </c>
      <c r="D34" s="102">
        <v>372</v>
      </c>
      <c r="E34" s="102">
        <v>159</v>
      </c>
      <c r="F34" s="102">
        <v>137</v>
      </c>
      <c r="G34" s="102">
        <v>60</v>
      </c>
      <c r="H34" s="119">
        <v>16</v>
      </c>
      <c r="I34" s="160">
        <v>363</v>
      </c>
      <c r="J34" s="766">
        <v>9</v>
      </c>
    </row>
    <row r="35" spans="1:10" ht="13.5" customHeight="1">
      <c r="A35" s="404"/>
      <c r="B35" s="642"/>
      <c r="C35" s="403" t="s">
        <v>106</v>
      </c>
      <c r="D35" s="102">
        <v>50</v>
      </c>
      <c r="E35" s="102">
        <v>29</v>
      </c>
      <c r="F35" s="102">
        <v>20</v>
      </c>
      <c r="G35" s="346" t="s">
        <v>59</v>
      </c>
      <c r="H35" s="351" t="s">
        <v>686</v>
      </c>
      <c r="I35" s="160">
        <v>50</v>
      </c>
      <c r="J35" s="347" t="s">
        <v>686</v>
      </c>
    </row>
    <row r="36" spans="1:10" ht="31.5" customHeight="1">
      <c r="A36" s="432" t="s">
        <v>271</v>
      </c>
      <c r="B36" s="645"/>
      <c r="C36" s="403" t="s">
        <v>108</v>
      </c>
      <c r="D36" s="102">
        <v>413</v>
      </c>
      <c r="E36" s="102">
        <v>152</v>
      </c>
      <c r="F36" s="102">
        <v>188</v>
      </c>
      <c r="G36" s="102">
        <v>59</v>
      </c>
      <c r="H36" s="119">
        <v>14</v>
      </c>
      <c r="I36" s="160">
        <v>407</v>
      </c>
      <c r="J36" s="101">
        <v>6</v>
      </c>
    </row>
    <row r="37" spans="1:10" ht="13.5" customHeight="1">
      <c r="A37" s="184"/>
      <c r="B37" s="184"/>
      <c r="C37" s="403" t="s">
        <v>107</v>
      </c>
      <c r="D37" s="102">
        <v>141</v>
      </c>
      <c r="E37" s="102">
        <v>52</v>
      </c>
      <c r="F37" s="102">
        <v>55</v>
      </c>
      <c r="G37" s="102">
        <v>26</v>
      </c>
      <c r="H37" s="119">
        <v>9</v>
      </c>
      <c r="I37" s="160">
        <v>138</v>
      </c>
      <c r="J37" s="746" t="s">
        <v>59</v>
      </c>
    </row>
    <row r="38" spans="1:10" ht="13.5" customHeight="1">
      <c r="A38" s="184"/>
      <c r="B38" s="184"/>
      <c r="C38" s="403" t="s">
        <v>106</v>
      </c>
      <c r="D38" s="102">
        <v>272</v>
      </c>
      <c r="E38" s="102">
        <v>101</v>
      </c>
      <c r="F38" s="102">
        <v>132</v>
      </c>
      <c r="G38" s="102">
        <v>34</v>
      </c>
      <c r="H38" s="119">
        <v>5</v>
      </c>
      <c r="I38" s="160">
        <v>269</v>
      </c>
      <c r="J38" s="746" t="s">
        <v>59</v>
      </c>
    </row>
  </sheetData>
  <mergeCells count="7">
    <mergeCell ref="A1:J1"/>
    <mergeCell ref="A12:A14"/>
    <mergeCell ref="A2:C2"/>
    <mergeCell ref="D2:D3"/>
    <mergeCell ref="E2:J2"/>
    <mergeCell ref="A3:C4"/>
    <mergeCell ref="D4:J4"/>
  </mergeCells>
  <hyperlinks>
    <hyperlink ref="K1" location="'Spis treści'!A1" display="POWRÓT"/>
    <hyperlink ref="K2" location="Contents!A1" display="RETURN"/>
  </hyperlinks>
  <pageMargins left="0.70866141732283472" right="0.70866141732283472" top="0.74803149606299213" bottom="0.74803149606299213" header="0.31496062992125984" footer="0.31496062992125984"/>
  <pageSetup paperSize="9" scale="96" fitToWidth="0" fitToHeight="0"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9">
    <tabColor theme="9" tint="-0.249977111117893"/>
  </sheetPr>
  <dimension ref="A1:H38"/>
  <sheetViews>
    <sheetView zoomScaleNormal="100" workbookViewId="0">
      <pane ySplit="4" topLeftCell="A17" activePane="bottomLeft" state="frozen"/>
      <selection sqref="A1:H1"/>
      <selection pane="bottomLeft" activeCell="D14" sqref="D14"/>
    </sheetView>
  </sheetViews>
  <sheetFormatPr defaultRowHeight="12.75"/>
  <cols>
    <col min="1" max="1" width="32.5703125" style="1" customWidth="1"/>
    <col min="2" max="2" width="5.7109375" style="1" customWidth="1"/>
    <col min="3" max="3" width="2.28515625" style="1" customWidth="1"/>
    <col min="4" max="6" width="12.5703125" style="1" customWidth="1"/>
    <col min="7" max="7" width="12.5703125" style="5" customWidth="1"/>
    <col min="8" max="8" width="12.5703125" style="1" customWidth="1"/>
    <col min="9" max="16384" width="9.140625" style="1"/>
  </cols>
  <sheetData>
    <row r="1" spans="1:8" ht="32.25" customHeight="1" thickTop="1" thickBot="1">
      <c r="A1" s="1014" t="s">
        <v>684</v>
      </c>
      <c r="B1" s="1014"/>
      <c r="C1" s="1014"/>
      <c r="D1" s="1014"/>
      <c r="E1" s="1014"/>
      <c r="F1" s="1014"/>
      <c r="G1" s="1014"/>
      <c r="H1" s="377" t="s">
        <v>420</v>
      </c>
    </row>
    <row r="2" spans="1:8" ht="20.25" customHeight="1" thickTop="1" thickBot="1">
      <c r="A2" s="902" t="s">
        <v>38</v>
      </c>
      <c r="B2" s="902"/>
      <c r="C2" s="903"/>
      <c r="D2" s="997" t="s">
        <v>10</v>
      </c>
      <c r="E2" s="934" t="s">
        <v>270</v>
      </c>
      <c r="F2" s="1003"/>
      <c r="G2" s="1003"/>
      <c r="H2" s="437" t="s">
        <v>444</v>
      </c>
    </row>
    <row r="3" spans="1:8" ht="21.75" customHeight="1" thickTop="1">
      <c r="A3" s="1015" t="s">
        <v>238</v>
      </c>
      <c r="B3" s="1015"/>
      <c r="C3" s="1016"/>
      <c r="D3" s="998"/>
      <c r="E3" s="332" t="s">
        <v>248</v>
      </c>
      <c r="F3" s="332" t="s">
        <v>247</v>
      </c>
      <c r="G3" s="303" t="s">
        <v>280</v>
      </c>
    </row>
    <row r="4" spans="1:8" ht="20.25" customHeight="1">
      <c r="A4" s="1017"/>
      <c r="B4" s="1017"/>
      <c r="C4" s="1018"/>
      <c r="D4" s="934" t="s">
        <v>12</v>
      </c>
      <c r="E4" s="1003"/>
      <c r="F4" s="1003"/>
      <c r="G4" s="1003"/>
    </row>
    <row r="5" spans="1:8" ht="24.75" customHeight="1">
      <c r="A5" s="471" t="s">
        <v>88</v>
      </c>
      <c r="B5" s="652">
        <v>2014</v>
      </c>
      <c r="C5" s="402" t="s">
        <v>108</v>
      </c>
      <c r="D5" s="115">
        <v>297</v>
      </c>
      <c r="E5" s="102">
        <v>73</v>
      </c>
      <c r="F5" s="102">
        <v>120</v>
      </c>
      <c r="G5" s="105">
        <v>104</v>
      </c>
    </row>
    <row r="6" spans="1:8" ht="16.5" customHeight="1">
      <c r="A6" s="414"/>
      <c r="B6" s="651"/>
      <c r="C6" s="403" t="s">
        <v>107</v>
      </c>
      <c r="D6" s="115">
        <v>178</v>
      </c>
      <c r="E6" s="102">
        <v>34</v>
      </c>
      <c r="F6" s="102">
        <v>64</v>
      </c>
      <c r="G6" s="101">
        <v>79</v>
      </c>
    </row>
    <row r="7" spans="1:8" ht="16.5" customHeight="1">
      <c r="A7" s="414"/>
      <c r="B7" s="651"/>
      <c r="C7" s="403" t="s">
        <v>106</v>
      </c>
      <c r="D7" s="115">
        <v>119</v>
      </c>
      <c r="E7" s="102">
        <v>39</v>
      </c>
      <c r="F7" s="102">
        <v>57</v>
      </c>
      <c r="G7" s="101">
        <v>24</v>
      </c>
    </row>
    <row r="8" spans="1:8" ht="24.75" customHeight="1">
      <c r="A8" s="414"/>
      <c r="B8" s="651">
        <v>2015</v>
      </c>
      <c r="C8" s="237" t="s">
        <v>108</v>
      </c>
      <c r="D8" s="109">
        <v>291</v>
      </c>
      <c r="E8" s="104">
        <v>78</v>
      </c>
      <c r="F8" s="104">
        <v>116</v>
      </c>
      <c r="G8" s="130">
        <v>97</v>
      </c>
    </row>
    <row r="9" spans="1:8" ht="16.5" customHeight="1">
      <c r="A9" s="414"/>
      <c r="B9" s="651"/>
      <c r="C9" s="237" t="s">
        <v>107</v>
      </c>
      <c r="D9" s="109">
        <v>170</v>
      </c>
      <c r="E9" s="104">
        <v>41</v>
      </c>
      <c r="F9" s="104">
        <v>61</v>
      </c>
      <c r="G9" s="110">
        <v>68</v>
      </c>
    </row>
    <row r="10" spans="1:8" ht="16.5" customHeight="1">
      <c r="A10" s="414"/>
      <c r="B10" s="651"/>
      <c r="C10" s="237" t="s">
        <v>106</v>
      </c>
      <c r="D10" s="109">
        <v>121</v>
      </c>
      <c r="E10" s="104">
        <v>37</v>
      </c>
      <c r="F10" s="104">
        <v>56</v>
      </c>
      <c r="G10" s="110">
        <v>29</v>
      </c>
    </row>
    <row r="11" spans="1:8" ht="16.5" customHeight="1">
      <c r="A11" s="415" t="s">
        <v>279</v>
      </c>
      <c r="B11" s="652"/>
      <c r="C11" s="403"/>
      <c r="D11" s="102"/>
      <c r="E11" s="102"/>
      <c r="F11" s="102"/>
      <c r="G11" s="105"/>
    </row>
    <row r="12" spans="1:8" ht="24.75" customHeight="1">
      <c r="A12" s="1012" t="s">
        <v>278</v>
      </c>
      <c r="B12" s="641"/>
      <c r="C12" s="403" t="s">
        <v>108</v>
      </c>
      <c r="D12" s="115">
        <v>12</v>
      </c>
      <c r="E12" s="346" t="s">
        <v>59</v>
      </c>
      <c r="F12" s="765">
        <v>5</v>
      </c>
      <c r="G12" s="757" t="s">
        <v>59</v>
      </c>
    </row>
    <row r="13" spans="1:8" ht="16.5" customHeight="1">
      <c r="A13" s="1013"/>
      <c r="B13" s="642"/>
      <c r="C13" s="403" t="s">
        <v>107</v>
      </c>
      <c r="D13" s="115">
        <v>7</v>
      </c>
      <c r="E13" s="756" t="s">
        <v>59</v>
      </c>
      <c r="F13" s="756" t="s">
        <v>59</v>
      </c>
      <c r="G13" s="757" t="s">
        <v>59</v>
      </c>
    </row>
    <row r="14" spans="1:8" ht="16.5" customHeight="1">
      <c r="A14" s="1013"/>
      <c r="B14" s="642"/>
      <c r="C14" s="403" t="s">
        <v>106</v>
      </c>
      <c r="D14" s="818">
        <v>5</v>
      </c>
      <c r="E14" s="756" t="s">
        <v>59</v>
      </c>
      <c r="F14" s="756" t="s">
        <v>59</v>
      </c>
      <c r="G14" s="347" t="s">
        <v>59</v>
      </c>
    </row>
    <row r="15" spans="1:8" ht="24.75" customHeight="1">
      <c r="A15" s="432" t="s">
        <v>277</v>
      </c>
      <c r="B15" s="645"/>
      <c r="C15" s="403" t="s">
        <v>108</v>
      </c>
      <c r="D15" s="115">
        <v>24</v>
      </c>
      <c r="E15" s="102">
        <v>8</v>
      </c>
      <c r="F15" s="102">
        <v>8</v>
      </c>
      <c r="G15" s="101">
        <v>8</v>
      </c>
    </row>
    <row r="16" spans="1:8" ht="16.5" customHeight="1">
      <c r="A16" s="404"/>
      <c r="B16" s="642"/>
      <c r="C16" s="403" t="s">
        <v>107</v>
      </c>
      <c r="D16" s="115">
        <v>8</v>
      </c>
      <c r="E16" s="756" t="s">
        <v>59</v>
      </c>
      <c r="F16" s="756" t="s">
        <v>59</v>
      </c>
      <c r="G16" s="757" t="s">
        <v>59</v>
      </c>
    </row>
    <row r="17" spans="1:7" ht="16.5" customHeight="1">
      <c r="A17" s="404"/>
      <c r="B17" s="642"/>
      <c r="C17" s="403" t="s">
        <v>106</v>
      </c>
      <c r="D17" s="115">
        <v>16</v>
      </c>
      <c r="E17" s="102">
        <v>5</v>
      </c>
      <c r="F17" s="102">
        <v>7</v>
      </c>
      <c r="G17" s="757" t="s">
        <v>59</v>
      </c>
    </row>
    <row r="18" spans="1:7" ht="24.75" customHeight="1">
      <c r="A18" s="432" t="s">
        <v>276</v>
      </c>
      <c r="B18" s="645"/>
      <c r="C18" s="403" t="s">
        <v>108</v>
      </c>
      <c r="D18" s="115">
        <v>26</v>
      </c>
      <c r="E18" s="102">
        <v>8</v>
      </c>
      <c r="F18" s="102">
        <v>6</v>
      </c>
      <c r="G18" s="101">
        <v>12</v>
      </c>
    </row>
    <row r="19" spans="1:7" ht="16.5" customHeight="1">
      <c r="A19" s="404"/>
      <c r="B19" s="642"/>
      <c r="C19" s="403" t="s">
        <v>107</v>
      </c>
      <c r="D19" s="115">
        <v>12</v>
      </c>
      <c r="E19" s="756" t="s">
        <v>59</v>
      </c>
      <c r="F19" s="756" t="s">
        <v>59</v>
      </c>
      <c r="G19" s="757" t="s">
        <v>59</v>
      </c>
    </row>
    <row r="20" spans="1:7" ht="16.5" customHeight="1">
      <c r="A20" s="404"/>
      <c r="B20" s="642"/>
      <c r="C20" s="403" t="s">
        <v>106</v>
      </c>
      <c r="D20" s="115">
        <v>14</v>
      </c>
      <c r="E20" s="756" t="s">
        <v>59</v>
      </c>
      <c r="F20" s="756" t="s">
        <v>59</v>
      </c>
      <c r="G20" s="766">
        <v>8</v>
      </c>
    </row>
    <row r="21" spans="1:7" ht="24.75" customHeight="1">
      <c r="A21" s="432" t="s">
        <v>275</v>
      </c>
      <c r="B21" s="645"/>
      <c r="C21" s="403" t="s">
        <v>108</v>
      </c>
      <c r="D21" s="115">
        <v>22</v>
      </c>
      <c r="E21" s="102">
        <v>5</v>
      </c>
      <c r="F21" s="102">
        <v>11</v>
      </c>
      <c r="G21" s="101">
        <v>6</v>
      </c>
    </row>
    <row r="22" spans="1:7" ht="16.5" customHeight="1">
      <c r="A22" s="404"/>
      <c r="B22" s="642"/>
      <c r="C22" s="403" t="s">
        <v>107</v>
      </c>
      <c r="D22" s="115">
        <v>9</v>
      </c>
      <c r="E22" s="756" t="s">
        <v>59</v>
      </c>
      <c r="F22" s="756" t="s">
        <v>59</v>
      </c>
      <c r="G22" s="757" t="s">
        <v>59</v>
      </c>
    </row>
    <row r="23" spans="1:7" ht="16.5" customHeight="1">
      <c r="A23" s="404"/>
      <c r="B23" s="642"/>
      <c r="C23" s="403" t="s">
        <v>106</v>
      </c>
      <c r="D23" s="115">
        <v>13</v>
      </c>
      <c r="E23" s="756" t="s">
        <v>59</v>
      </c>
      <c r="F23" s="102">
        <v>9</v>
      </c>
      <c r="G23" s="757" t="s">
        <v>59</v>
      </c>
    </row>
    <row r="24" spans="1:7" ht="24.75" customHeight="1">
      <c r="A24" s="439" t="s">
        <v>352</v>
      </c>
      <c r="B24" s="646"/>
      <c r="C24" s="403" t="s">
        <v>108</v>
      </c>
      <c r="D24" s="115">
        <v>68</v>
      </c>
      <c r="E24" s="102">
        <v>14</v>
      </c>
      <c r="F24" s="102">
        <v>27</v>
      </c>
      <c r="G24" s="101">
        <v>28</v>
      </c>
    </row>
    <row r="25" spans="1:7" ht="16.5" customHeight="1">
      <c r="A25" s="404"/>
      <c r="B25" s="642"/>
      <c r="C25" s="403" t="s">
        <v>107</v>
      </c>
      <c r="D25" s="115">
        <v>52</v>
      </c>
      <c r="E25" s="102">
        <v>9</v>
      </c>
      <c r="F25" s="102">
        <v>20</v>
      </c>
      <c r="G25" s="101">
        <v>23</v>
      </c>
    </row>
    <row r="26" spans="1:7" ht="16.5" customHeight="1">
      <c r="A26" s="404"/>
      <c r="B26" s="642"/>
      <c r="C26" s="403" t="s">
        <v>106</v>
      </c>
      <c r="D26" s="115">
        <v>17</v>
      </c>
      <c r="E26" s="765">
        <v>5</v>
      </c>
      <c r="F26" s="102">
        <v>7</v>
      </c>
      <c r="G26" s="101">
        <v>5</v>
      </c>
    </row>
    <row r="27" spans="1:7" ht="24.75" customHeight="1">
      <c r="A27" s="432" t="s">
        <v>274</v>
      </c>
      <c r="B27" s="645"/>
      <c r="C27" s="403" t="s">
        <v>108</v>
      </c>
      <c r="D27" s="115">
        <v>35</v>
      </c>
      <c r="E27" s="102">
        <v>6</v>
      </c>
      <c r="F27" s="102">
        <v>13</v>
      </c>
      <c r="G27" s="101">
        <v>16</v>
      </c>
    </row>
    <row r="28" spans="1:7" ht="16.5" customHeight="1">
      <c r="A28" s="404"/>
      <c r="B28" s="642"/>
      <c r="C28" s="403" t="s">
        <v>107</v>
      </c>
      <c r="D28" s="115">
        <v>25</v>
      </c>
      <c r="E28" s="756" t="s">
        <v>59</v>
      </c>
      <c r="F28" s="102">
        <v>10</v>
      </c>
      <c r="G28" s="101">
        <v>13</v>
      </c>
    </row>
    <row r="29" spans="1:7" ht="16.5" customHeight="1">
      <c r="A29" s="404"/>
      <c r="B29" s="642"/>
      <c r="C29" s="403" t="s">
        <v>106</v>
      </c>
      <c r="D29" s="115">
        <v>10</v>
      </c>
      <c r="E29" s="756" t="s">
        <v>59</v>
      </c>
      <c r="F29" s="756" t="s">
        <v>59</v>
      </c>
      <c r="G29" s="757" t="s">
        <v>59</v>
      </c>
    </row>
    <row r="30" spans="1:7" ht="24.75" customHeight="1">
      <c r="A30" s="432" t="s">
        <v>273</v>
      </c>
      <c r="B30" s="645"/>
      <c r="C30" s="403" t="s">
        <v>108</v>
      </c>
      <c r="D30" s="115">
        <v>29</v>
      </c>
      <c r="E30" s="102">
        <v>11</v>
      </c>
      <c r="F30" s="102">
        <v>13</v>
      </c>
      <c r="G30" s="101">
        <v>5</v>
      </c>
    </row>
    <row r="31" spans="1:7" ht="16.5" customHeight="1">
      <c r="A31" s="404"/>
      <c r="B31" s="642"/>
      <c r="C31" s="403" t="s">
        <v>107</v>
      </c>
      <c r="D31" s="115">
        <v>21</v>
      </c>
      <c r="E31" s="102">
        <v>8</v>
      </c>
      <c r="F31" s="102">
        <v>8</v>
      </c>
      <c r="G31" s="757" t="s">
        <v>59</v>
      </c>
    </row>
    <row r="32" spans="1:7" ht="16.5" customHeight="1">
      <c r="A32" s="404"/>
      <c r="B32" s="642"/>
      <c r="C32" s="403" t="s">
        <v>106</v>
      </c>
      <c r="D32" s="115">
        <v>8</v>
      </c>
      <c r="E32" s="756" t="s">
        <v>59</v>
      </c>
      <c r="F32" s="765">
        <v>5</v>
      </c>
      <c r="G32" s="757" t="s">
        <v>59</v>
      </c>
    </row>
    <row r="33" spans="1:7" ht="24.75" customHeight="1">
      <c r="A33" s="432" t="s">
        <v>272</v>
      </c>
      <c r="B33" s="645"/>
      <c r="C33" s="403" t="s">
        <v>108</v>
      </c>
      <c r="D33" s="115">
        <v>22</v>
      </c>
      <c r="E33" s="756" t="s">
        <v>59</v>
      </c>
      <c r="F33" s="102">
        <v>9</v>
      </c>
      <c r="G33" s="101">
        <v>8</v>
      </c>
    </row>
    <row r="34" spans="1:7" ht="16.5" customHeight="1">
      <c r="A34" s="404"/>
      <c r="B34" s="642"/>
      <c r="C34" s="403" t="s">
        <v>107</v>
      </c>
      <c r="D34" s="115">
        <v>18</v>
      </c>
      <c r="E34" s="756" t="s">
        <v>59</v>
      </c>
      <c r="F34" s="102">
        <v>7</v>
      </c>
      <c r="G34" s="766">
        <v>8</v>
      </c>
    </row>
    <row r="35" spans="1:7" ht="16.5" customHeight="1">
      <c r="A35" s="404"/>
      <c r="B35" s="642"/>
      <c r="C35" s="403" t="s">
        <v>106</v>
      </c>
      <c r="D35" s="756" t="s">
        <v>59</v>
      </c>
      <c r="E35" s="756" t="s">
        <v>59</v>
      </c>
      <c r="F35" s="756" t="s">
        <v>59</v>
      </c>
      <c r="G35" s="110" t="s">
        <v>686</v>
      </c>
    </row>
    <row r="36" spans="1:7" ht="24.75" customHeight="1">
      <c r="A36" s="432" t="s">
        <v>271</v>
      </c>
      <c r="B36" s="645"/>
      <c r="C36" s="403" t="s">
        <v>108</v>
      </c>
      <c r="D36" s="115">
        <v>53</v>
      </c>
      <c r="E36" s="102">
        <v>19</v>
      </c>
      <c r="F36" s="102">
        <v>25</v>
      </c>
      <c r="G36" s="101">
        <v>10</v>
      </c>
    </row>
    <row r="37" spans="1:7" ht="16.5" customHeight="1">
      <c r="A37" s="184"/>
      <c r="B37" s="184"/>
      <c r="C37" s="403" t="s">
        <v>107</v>
      </c>
      <c r="D37" s="115">
        <v>18</v>
      </c>
      <c r="E37" s="102">
        <v>6</v>
      </c>
      <c r="F37" s="765">
        <v>6</v>
      </c>
      <c r="G37" s="766">
        <v>6</v>
      </c>
    </row>
    <row r="38" spans="1:7" ht="16.5" customHeight="1">
      <c r="A38" s="184"/>
      <c r="B38" s="184"/>
      <c r="C38" s="403" t="s">
        <v>106</v>
      </c>
      <c r="D38" s="115">
        <v>35</v>
      </c>
      <c r="E38" s="102">
        <v>12</v>
      </c>
      <c r="F38" s="102">
        <v>19</v>
      </c>
      <c r="G38" s="757" t="s">
        <v>59</v>
      </c>
    </row>
  </sheetData>
  <mergeCells count="7">
    <mergeCell ref="A12:A14"/>
    <mergeCell ref="A1:G1"/>
    <mergeCell ref="A2:C2"/>
    <mergeCell ref="D2:D3"/>
    <mergeCell ref="E2:G2"/>
    <mergeCell ref="A3:C4"/>
    <mergeCell ref="D4:G4"/>
  </mergeCells>
  <hyperlinks>
    <hyperlink ref="H1" location="'Spis treści'!A1" display="POWRÓT"/>
    <hyperlink ref="H2" location="Contents!A1" display="RETURN"/>
  </hyperlinks>
  <pageMargins left="0.7" right="0.7" top="0.75" bottom="0.75" header="0.3" footer="0.3"/>
  <pageSetup paperSize="9" scale="97"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0">
    <tabColor theme="9" tint="-0.249977111117893"/>
  </sheetPr>
  <dimension ref="A1:U39"/>
  <sheetViews>
    <sheetView zoomScaleNormal="100" workbookViewId="0">
      <pane ySplit="4" topLeftCell="A5" activePane="bottomLeft" state="frozen"/>
      <selection sqref="A1:H1"/>
      <selection pane="bottomLeft" sqref="A1:K1"/>
    </sheetView>
  </sheetViews>
  <sheetFormatPr defaultRowHeight="12.75"/>
  <cols>
    <col min="1" max="1" width="16.5703125" style="1" customWidth="1"/>
    <col min="2" max="2" width="5.7109375" style="1" customWidth="1"/>
    <col min="3" max="11" width="7.28515625" style="1" customWidth="1"/>
    <col min="12" max="12" width="11.7109375" style="1" customWidth="1"/>
    <col min="13" max="16384" width="9.140625" style="1"/>
  </cols>
  <sheetData>
    <row r="1" spans="1:21" ht="26.25" customHeight="1" thickTop="1" thickBot="1">
      <c r="A1" s="1022" t="s">
        <v>526</v>
      </c>
      <c r="B1" s="1022"/>
      <c r="C1" s="1022"/>
      <c r="D1" s="1022"/>
      <c r="E1" s="1022"/>
      <c r="F1" s="1022"/>
      <c r="G1" s="1022"/>
      <c r="H1" s="1022"/>
      <c r="I1" s="1022"/>
      <c r="J1" s="1022"/>
      <c r="K1" s="1022"/>
      <c r="L1" s="377" t="s">
        <v>420</v>
      </c>
    </row>
    <row r="2" spans="1:21" ht="20.25" customHeight="1" thickTop="1" thickBot="1">
      <c r="A2" s="851" t="s">
        <v>286</v>
      </c>
      <c r="B2" s="852"/>
      <c r="C2" s="894" t="s">
        <v>10</v>
      </c>
      <c r="D2" s="822"/>
      <c r="E2" s="822"/>
      <c r="F2" s="822" t="s">
        <v>285</v>
      </c>
      <c r="G2" s="822"/>
      <c r="H2" s="822"/>
      <c r="I2" s="822" t="s">
        <v>284</v>
      </c>
      <c r="J2" s="822"/>
      <c r="K2" s="823"/>
      <c r="L2" s="437" t="s">
        <v>444</v>
      </c>
    </row>
    <row r="3" spans="1:21" ht="20.25" customHeight="1" thickTop="1">
      <c r="A3" s="875"/>
      <c r="B3" s="876"/>
      <c r="C3" s="293" t="s">
        <v>105</v>
      </c>
      <c r="D3" s="287" t="s">
        <v>23</v>
      </c>
      <c r="E3" s="287" t="s">
        <v>22</v>
      </c>
      <c r="F3" s="287" t="s">
        <v>28</v>
      </c>
      <c r="G3" s="287" t="s">
        <v>23</v>
      </c>
      <c r="H3" s="287" t="s">
        <v>22</v>
      </c>
      <c r="I3" s="287" t="s">
        <v>28</v>
      </c>
      <c r="J3" s="287" t="s">
        <v>23</v>
      </c>
      <c r="K3" s="288" t="s">
        <v>22</v>
      </c>
    </row>
    <row r="4" spans="1:21" ht="14.25" customHeight="1">
      <c r="A4" s="877"/>
      <c r="B4" s="878"/>
      <c r="C4" s="894" t="s">
        <v>12</v>
      </c>
      <c r="D4" s="822"/>
      <c r="E4" s="822"/>
      <c r="F4" s="822"/>
      <c r="G4" s="822"/>
      <c r="H4" s="822"/>
      <c r="I4" s="822"/>
      <c r="J4" s="822"/>
      <c r="K4" s="823"/>
    </row>
    <row r="5" spans="1:21" ht="17.25" customHeight="1">
      <c r="A5" s="665" t="s">
        <v>683</v>
      </c>
      <c r="B5" s="666">
        <v>2014</v>
      </c>
      <c r="C5" s="102">
        <v>4420</v>
      </c>
      <c r="D5" s="102">
        <v>2484</v>
      </c>
      <c r="E5" s="102">
        <v>1936</v>
      </c>
      <c r="F5" s="102">
        <v>1328</v>
      </c>
      <c r="G5" s="102">
        <v>536</v>
      </c>
      <c r="H5" s="102">
        <v>792</v>
      </c>
      <c r="I5" s="102">
        <v>3091</v>
      </c>
      <c r="J5" s="102">
        <v>1948</v>
      </c>
      <c r="K5" s="120">
        <v>1143</v>
      </c>
      <c r="L5" s="131"/>
      <c r="N5" s="741"/>
      <c r="O5" s="741"/>
      <c r="P5" s="741"/>
      <c r="Q5" s="741"/>
      <c r="R5" s="741"/>
      <c r="S5" s="741"/>
      <c r="T5" s="741"/>
      <c r="U5" s="741"/>
    </row>
    <row r="6" spans="1:21" ht="17.25" customHeight="1">
      <c r="A6" s="663"/>
      <c r="B6" s="664">
        <v>2015</v>
      </c>
      <c r="C6" s="104">
        <v>4561</v>
      </c>
      <c r="D6" s="104">
        <v>2536</v>
      </c>
      <c r="E6" s="104">
        <v>2025</v>
      </c>
      <c r="F6" s="104">
        <v>1356</v>
      </c>
      <c r="G6" s="104">
        <v>517</v>
      </c>
      <c r="H6" s="104">
        <v>839</v>
      </c>
      <c r="I6" s="104">
        <v>3205</v>
      </c>
      <c r="J6" s="104">
        <v>2019</v>
      </c>
      <c r="K6" s="126">
        <v>1186</v>
      </c>
      <c r="L6" s="131"/>
      <c r="M6" s="741"/>
      <c r="N6" s="741"/>
      <c r="O6" s="741"/>
      <c r="P6" s="741"/>
      <c r="Q6" s="741"/>
      <c r="R6" s="741"/>
      <c r="S6" s="741"/>
      <c r="T6" s="741"/>
      <c r="U6" s="741"/>
    </row>
    <row r="7" spans="1:21" ht="19.5" customHeight="1">
      <c r="A7" s="942" t="s">
        <v>206</v>
      </c>
      <c r="B7" s="1019"/>
      <c r="C7" s="134"/>
      <c r="D7" s="134"/>
      <c r="E7" s="134"/>
      <c r="F7" s="134"/>
      <c r="G7" s="134"/>
      <c r="H7" s="134"/>
      <c r="I7" s="133"/>
      <c r="J7" s="133"/>
      <c r="K7" s="132"/>
      <c r="L7" s="131"/>
      <c r="M7" s="741"/>
      <c r="N7" s="741"/>
      <c r="O7" s="741"/>
      <c r="P7" s="741"/>
      <c r="Q7" s="741"/>
      <c r="R7" s="741"/>
      <c r="S7" s="741"/>
      <c r="T7" s="741"/>
      <c r="U7" s="741"/>
    </row>
    <row r="8" spans="1:21" ht="19.5" customHeight="1">
      <c r="A8" s="1020" t="s">
        <v>205</v>
      </c>
      <c r="B8" s="1021"/>
      <c r="C8" s="102">
        <v>334</v>
      </c>
      <c r="D8" s="102">
        <v>186</v>
      </c>
      <c r="E8" s="102">
        <v>147</v>
      </c>
      <c r="F8" s="102">
        <v>99</v>
      </c>
      <c r="G8" s="102">
        <v>38</v>
      </c>
      <c r="H8" s="102">
        <v>61</v>
      </c>
      <c r="I8" s="102">
        <v>235</v>
      </c>
      <c r="J8" s="102">
        <v>149</v>
      </c>
      <c r="K8" s="120">
        <v>86</v>
      </c>
      <c r="L8" s="131"/>
      <c r="M8" s="741"/>
      <c r="N8" s="741"/>
      <c r="O8" s="741"/>
      <c r="P8" s="741"/>
      <c r="Q8" s="741"/>
      <c r="R8" s="741"/>
      <c r="S8" s="741"/>
      <c r="T8" s="741"/>
      <c r="U8" s="741"/>
    </row>
    <row r="9" spans="1:21" ht="19.5" customHeight="1">
      <c r="A9" s="1020" t="s">
        <v>283</v>
      </c>
      <c r="B9" s="1021"/>
      <c r="C9" s="102">
        <v>249</v>
      </c>
      <c r="D9" s="102">
        <v>145</v>
      </c>
      <c r="E9" s="102">
        <v>104</v>
      </c>
      <c r="F9" s="102">
        <v>66</v>
      </c>
      <c r="G9" s="102">
        <v>25</v>
      </c>
      <c r="H9" s="102">
        <v>41</v>
      </c>
      <c r="I9" s="102">
        <v>183</v>
      </c>
      <c r="J9" s="102">
        <v>120</v>
      </c>
      <c r="K9" s="120">
        <v>63</v>
      </c>
      <c r="L9" s="131"/>
      <c r="M9" s="741"/>
      <c r="N9" s="741"/>
      <c r="O9" s="741"/>
      <c r="P9" s="741"/>
      <c r="Q9" s="741"/>
      <c r="R9" s="741"/>
      <c r="S9" s="741"/>
      <c r="T9" s="741"/>
      <c r="U9" s="741"/>
    </row>
    <row r="10" spans="1:21" ht="19.5" customHeight="1">
      <c r="A10" s="1020" t="s">
        <v>203</v>
      </c>
      <c r="B10" s="1021"/>
      <c r="C10" s="102">
        <v>308</v>
      </c>
      <c r="D10" s="102">
        <v>167</v>
      </c>
      <c r="E10" s="102">
        <v>141</v>
      </c>
      <c r="F10" s="102">
        <v>91</v>
      </c>
      <c r="G10" s="102">
        <v>35</v>
      </c>
      <c r="H10" s="102">
        <v>55</v>
      </c>
      <c r="I10" s="102">
        <v>218</v>
      </c>
      <c r="J10" s="102">
        <v>132</v>
      </c>
      <c r="K10" s="120">
        <v>86</v>
      </c>
      <c r="L10" s="131"/>
      <c r="M10" s="741"/>
      <c r="N10" s="741"/>
      <c r="O10" s="741"/>
      <c r="P10" s="741"/>
      <c r="Q10" s="741"/>
      <c r="R10" s="741"/>
      <c r="S10" s="741"/>
      <c r="T10" s="741"/>
      <c r="U10" s="741"/>
    </row>
    <row r="11" spans="1:21" ht="19.5" customHeight="1">
      <c r="A11" s="1020" t="s">
        <v>202</v>
      </c>
      <c r="B11" s="1021"/>
      <c r="C11" s="102">
        <v>121</v>
      </c>
      <c r="D11" s="102">
        <v>66</v>
      </c>
      <c r="E11" s="102">
        <v>56</v>
      </c>
      <c r="F11" s="102">
        <v>38</v>
      </c>
      <c r="G11" s="102">
        <v>14</v>
      </c>
      <c r="H11" s="102">
        <v>24</v>
      </c>
      <c r="I11" s="102">
        <v>83</v>
      </c>
      <c r="J11" s="102">
        <v>52</v>
      </c>
      <c r="K11" s="120">
        <v>31</v>
      </c>
      <c r="L11" s="131"/>
      <c r="M11" s="741"/>
      <c r="N11" s="741"/>
      <c r="O11" s="741"/>
      <c r="P11" s="741"/>
      <c r="Q11" s="741"/>
      <c r="R11" s="741"/>
      <c r="S11" s="741"/>
      <c r="T11" s="741"/>
      <c r="U11" s="741"/>
    </row>
    <row r="12" spans="1:21" ht="19.5" customHeight="1">
      <c r="A12" s="1020" t="s">
        <v>201</v>
      </c>
      <c r="B12" s="1021"/>
      <c r="C12" s="102">
        <v>354</v>
      </c>
      <c r="D12" s="102">
        <v>191</v>
      </c>
      <c r="E12" s="102">
        <v>163</v>
      </c>
      <c r="F12" s="102">
        <v>97</v>
      </c>
      <c r="G12" s="102">
        <v>36</v>
      </c>
      <c r="H12" s="102">
        <v>61</v>
      </c>
      <c r="I12" s="102">
        <v>256</v>
      </c>
      <c r="J12" s="102">
        <v>155</v>
      </c>
      <c r="K12" s="120">
        <v>102</v>
      </c>
      <c r="L12" s="131"/>
      <c r="M12" s="741"/>
      <c r="N12" s="741"/>
      <c r="O12" s="741"/>
      <c r="P12" s="741"/>
      <c r="Q12" s="741"/>
      <c r="R12" s="741"/>
      <c r="S12" s="741"/>
      <c r="T12" s="741"/>
      <c r="U12" s="741"/>
    </row>
    <row r="13" spans="1:21" ht="19.5" customHeight="1">
      <c r="A13" s="1020" t="s">
        <v>200</v>
      </c>
      <c r="B13" s="1021"/>
      <c r="C13" s="102">
        <v>360</v>
      </c>
      <c r="D13" s="102">
        <v>206</v>
      </c>
      <c r="E13" s="102">
        <v>153</v>
      </c>
      <c r="F13" s="102">
        <v>103</v>
      </c>
      <c r="G13" s="102">
        <v>43</v>
      </c>
      <c r="H13" s="102">
        <v>60</v>
      </c>
      <c r="I13" s="102">
        <v>257</v>
      </c>
      <c r="J13" s="102">
        <v>164</v>
      </c>
      <c r="K13" s="120">
        <v>93</v>
      </c>
      <c r="L13" s="131"/>
      <c r="M13" s="741"/>
      <c r="N13" s="741"/>
      <c r="O13" s="741"/>
      <c r="P13" s="741"/>
      <c r="Q13" s="741"/>
      <c r="R13" s="741"/>
      <c r="S13" s="741"/>
      <c r="T13" s="741"/>
      <c r="U13" s="741"/>
    </row>
    <row r="14" spans="1:21" ht="19.5" customHeight="1">
      <c r="A14" s="1020" t="s">
        <v>199</v>
      </c>
      <c r="B14" s="1021"/>
      <c r="C14" s="102">
        <v>766</v>
      </c>
      <c r="D14" s="102">
        <v>414</v>
      </c>
      <c r="E14" s="102">
        <v>352</v>
      </c>
      <c r="F14" s="102">
        <v>247</v>
      </c>
      <c r="G14" s="102">
        <v>90</v>
      </c>
      <c r="H14" s="102">
        <v>157</v>
      </c>
      <c r="I14" s="102">
        <v>519</v>
      </c>
      <c r="J14" s="102">
        <v>323</v>
      </c>
      <c r="K14" s="120">
        <v>195</v>
      </c>
      <c r="L14" s="131"/>
      <c r="M14" s="741"/>
      <c r="N14" s="741"/>
      <c r="O14" s="741"/>
      <c r="P14" s="741"/>
      <c r="Q14" s="741"/>
      <c r="R14" s="741"/>
      <c r="S14" s="741"/>
      <c r="T14" s="741"/>
      <c r="U14" s="741"/>
    </row>
    <row r="15" spans="1:21" ht="19.5" customHeight="1">
      <c r="A15" s="1020" t="s">
        <v>198</v>
      </c>
      <c r="B15" s="1021"/>
      <c r="C15" s="102">
        <v>122</v>
      </c>
      <c r="D15" s="102">
        <v>70</v>
      </c>
      <c r="E15" s="102">
        <v>52</v>
      </c>
      <c r="F15" s="102">
        <v>37</v>
      </c>
      <c r="G15" s="102">
        <v>14</v>
      </c>
      <c r="H15" s="102">
        <v>23</v>
      </c>
      <c r="I15" s="102">
        <v>84</v>
      </c>
      <c r="J15" s="102">
        <v>55</v>
      </c>
      <c r="K15" s="120">
        <v>29</v>
      </c>
      <c r="L15" s="131"/>
      <c r="M15" s="741"/>
      <c r="N15" s="741"/>
      <c r="O15" s="741"/>
      <c r="P15" s="741"/>
      <c r="Q15" s="741"/>
      <c r="R15" s="741"/>
      <c r="S15" s="741"/>
      <c r="T15" s="741"/>
      <c r="U15" s="741"/>
    </row>
    <row r="16" spans="1:21" ht="19.5" customHeight="1">
      <c r="A16" s="1020" t="s">
        <v>197</v>
      </c>
      <c r="B16" s="1021"/>
      <c r="C16" s="102">
        <v>223</v>
      </c>
      <c r="D16" s="102">
        <v>127</v>
      </c>
      <c r="E16" s="102">
        <v>96</v>
      </c>
      <c r="F16" s="102">
        <v>61</v>
      </c>
      <c r="G16" s="102">
        <v>25</v>
      </c>
      <c r="H16" s="102">
        <v>36</v>
      </c>
      <c r="I16" s="102">
        <v>162</v>
      </c>
      <c r="J16" s="102">
        <v>102</v>
      </c>
      <c r="K16" s="120">
        <v>60</v>
      </c>
      <c r="L16" s="131"/>
      <c r="M16" s="741"/>
      <c r="N16" s="741"/>
      <c r="O16" s="741"/>
      <c r="P16" s="741"/>
      <c r="Q16" s="741"/>
      <c r="R16" s="741"/>
      <c r="S16" s="741"/>
      <c r="T16" s="741"/>
      <c r="U16" s="741"/>
    </row>
    <row r="17" spans="1:21" ht="19.5" customHeight="1">
      <c r="A17" s="1020" t="s">
        <v>196</v>
      </c>
      <c r="B17" s="1021"/>
      <c r="C17" s="102">
        <v>144</v>
      </c>
      <c r="D17" s="102">
        <v>81</v>
      </c>
      <c r="E17" s="102">
        <v>63</v>
      </c>
      <c r="F17" s="102">
        <v>39</v>
      </c>
      <c r="G17" s="102">
        <v>13</v>
      </c>
      <c r="H17" s="102">
        <v>26</v>
      </c>
      <c r="I17" s="102">
        <v>105</v>
      </c>
      <c r="J17" s="102">
        <v>68</v>
      </c>
      <c r="K17" s="120">
        <v>37</v>
      </c>
      <c r="L17" s="131"/>
      <c r="M17" s="741"/>
      <c r="N17" s="741"/>
      <c r="O17" s="741"/>
      <c r="P17" s="741"/>
      <c r="Q17" s="741"/>
      <c r="R17" s="741"/>
      <c r="S17" s="741"/>
      <c r="T17" s="741"/>
      <c r="U17" s="741"/>
    </row>
    <row r="18" spans="1:21" ht="19.5" customHeight="1">
      <c r="A18" s="1020" t="s">
        <v>195</v>
      </c>
      <c r="B18" s="1021"/>
      <c r="C18" s="102">
        <v>284</v>
      </c>
      <c r="D18" s="102">
        <v>164</v>
      </c>
      <c r="E18" s="102">
        <v>120</v>
      </c>
      <c r="F18" s="102">
        <v>70</v>
      </c>
      <c r="G18" s="102">
        <v>27</v>
      </c>
      <c r="H18" s="102">
        <v>43</v>
      </c>
      <c r="I18" s="102">
        <v>214</v>
      </c>
      <c r="J18" s="102">
        <v>138</v>
      </c>
      <c r="K18" s="120">
        <v>76</v>
      </c>
      <c r="L18" s="131"/>
      <c r="M18" s="741"/>
      <c r="N18" s="741"/>
      <c r="O18" s="741"/>
      <c r="P18" s="741"/>
      <c r="Q18" s="741"/>
      <c r="R18" s="741"/>
      <c r="S18" s="741"/>
      <c r="T18" s="741"/>
      <c r="U18" s="741"/>
    </row>
    <row r="19" spans="1:21" ht="19.5" customHeight="1">
      <c r="A19" s="1020" t="s">
        <v>194</v>
      </c>
      <c r="B19" s="1021"/>
      <c r="C19" s="102">
        <v>449</v>
      </c>
      <c r="D19" s="102">
        <v>236</v>
      </c>
      <c r="E19" s="102">
        <v>213</v>
      </c>
      <c r="F19" s="102">
        <v>151</v>
      </c>
      <c r="G19" s="102">
        <v>57</v>
      </c>
      <c r="H19" s="102">
        <v>94</v>
      </c>
      <c r="I19" s="102">
        <v>298</v>
      </c>
      <c r="J19" s="102">
        <v>180</v>
      </c>
      <c r="K19" s="120">
        <v>118</v>
      </c>
      <c r="L19" s="131"/>
      <c r="M19" s="741"/>
      <c r="N19" s="741"/>
      <c r="O19" s="741"/>
      <c r="P19" s="741"/>
      <c r="Q19" s="741"/>
      <c r="R19" s="741"/>
      <c r="S19" s="741"/>
      <c r="T19" s="741"/>
      <c r="U19" s="741"/>
    </row>
    <row r="20" spans="1:21" ht="19.5" customHeight="1">
      <c r="A20" s="1020" t="s">
        <v>193</v>
      </c>
      <c r="B20" s="1021"/>
      <c r="C20" s="102">
        <v>185</v>
      </c>
      <c r="D20" s="102">
        <v>107</v>
      </c>
      <c r="E20" s="102">
        <v>77</v>
      </c>
      <c r="F20" s="102">
        <v>54</v>
      </c>
      <c r="G20" s="102">
        <v>21</v>
      </c>
      <c r="H20" s="102">
        <v>33</v>
      </c>
      <c r="I20" s="102">
        <v>131</v>
      </c>
      <c r="J20" s="102">
        <v>86</v>
      </c>
      <c r="K20" s="120">
        <v>44</v>
      </c>
      <c r="L20" s="131"/>
      <c r="M20" s="741"/>
      <c r="N20" s="741"/>
      <c r="O20" s="741"/>
      <c r="P20" s="741"/>
      <c r="Q20" s="741"/>
      <c r="R20" s="741"/>
      <c r="S20" s="741"/>
      <c r="T20" s="741"/>
      <c r="U20" s="741"/>
    </row>
    <row r="21" spans="1:21" ht="19.5" customHeight="1">
      <c r="A21" s="1020" t="s">
        <v>282</v>
      </c>
      <c r="B21" s="1021"/>
      <c r="C21" s="102">
        <v>168</v>
      </c>
      <c r="D21" s="102">
        <v>94</v>
      </c>
      <c r="E21" s="102">
        <v>73</v>
      </c>
      <c r="F21" s="102">
        <v>58</v>
      </c>
      <c r="G21" s="102">
        <v>23</v>
      </c>
      <c r="H21" s="102">
        <v>35</v>
      </c>
      <c r="I21" s="102">
        <v>110</v>
      </c>
      <c r="J21" s="102">
        <v>71</v>
      </c>
      <c r="K21" s="120">
        <v>39</v>
      </c>
      <c r="L21" s="131"/>
      <c r="M21" s="741"/>
      <c r="N21" s="741"/>
      <c r="O21" s="741"/>
      <c r="P21" s="741"/>
      <c r="Q21" s="741"/>
      <c r="R21" s="741"/>
      <c r="S21" s="741"/>
      <c r="T21" s="741"/>
      <c r="U21" s="741"/>
    </row>
    <row r="22" spans="1:21" ht="19.5" customHeight="1">
      <c r="A22" s="1020" t="s">
        <v>191</v>
      </c>
      <c r="B22" s="1021"/>
      <c r="C22" s="102">
        <v>331</v>
      </c>
      <c r="D22" s="102">
        <v>187</v>
      </c>
      <c r="E22" s="102">
        <v>144</v>
      </c>
      <c r="F22" s="102">
        <v>92</v>
      </c>
      <c r="G22" s="102">
        <v>34</v>
      </c>
      <c r="H22" s="102">
        <v>58</v>
      </c>
      <c r="I22" s="102">
        <v>239</v>
      </c>
      <c r="J22" s="102">
        <v>154</v>
      </c>
      <c r="K22" s="120">
        <v>86</v>
      </c>
      <c r="L22" s="131"/>
      <c r="M22" s="741"/>
      <c r="N22" s="741"/>
      <c r="O22" s="741"/>
      <c r="P22" s="741"/>
      <c r="Q22" s="741"/>
      <c r="R22" s="741"/>
      <c r="S22" s="741"/>
      <c r="T22" s="741"/>
      <c r="U22" s="741"/>
    </row>
    <row r="23" spans="1:21" ht="19.5" customHeight="1">
      <c r="A23" s="1020" t="s">
        <v>281</v>
      </c>
      <c r="B23" s="1021"/>
      <c r="C23" s="102">
        <v>164</v>
      </c>
      <c r="D23" s="102">
        <v>93</v>
      </c>
      <c r="E23" s="102">
        <v>71</v>
      </c>
      <c r="F23" s="102">
        <v>53</v>
      </c>
      <c r="G23" s="102">
        <v>22</v>
      </c>
      <c r="H23" s="102">
        <v>31</v>
      </c>
      <c r="I23" s="102">
        <v>111</v>
      </c>
      <c r="J23" s="102">
        <v>71</v>
      </c>
      <c r="K23" s="120">
        <v>40</v>
      </c>
      <c r="L23" s="131"/>
      <c r="M23" s="741"/>
      <c r="N23" s="741"/>
      <c r="O23" s="741"/>
      <c r="P23" s="741"/>
      <c r="Q23" s="741"/>
      <c r="R23" s="741"/>
      <c r="S23" s="741"/>
      <c r="T23" s="741"/>
      <c r="U23" s="741"/>
    </row>
    <row r="24" spans="1:21">
      <c r="A24" s="18"/>
      <c r="B24" s="18"/>
      <c r="C24" s="18"/>
      <c r="D24" s="18"/>
      <c r="E24" s="18"/>
      <c r="F24" s="18"/>
      <c r="G24" s="18"/>
      <c r="H24" s="18"/>
      <c r="I24" s="18"/>
      <c r="J24" s="18"/>
      <c r="K24" s="18"/>
    </row>
    <row r="25" spans="1:21">
      <c r="A25" s="18"/>
      <c r="B25" s="18"/>
      <c r="C25" s="131"/>
      <c r="D25" s="131"/>
      <c r="E25" s="131"/>
      <c r="F25" s="131"/>
      <c r="G25" s="131"/>
      <c r="H25" s="131"/>
      <c r="I25" s="131"/>
      <c r="J25" s="131"/>
      <c r="K25" s="131"/>
    </row>
    <row r="26" spans="1:21">
      <c r="A26" s="18"/>
      <c r="B26" s="18"/>
      <c r="C26" s="18"/>
      <c r="D26" s="18"/>
      <c r="E26" s="18"/>
      <c r="F26" s="18"/>
      <c r="G26" s="18"/>
      <c r="H26" s="18"/>
      <c r="I26" s="18"/>
      <c r="J26" s="18"/>
      <c r="K26" s="18"/>
    </row>
    <row r="27" spans="1:21">
      <c r="A27" s="18"/>
      <c r="B27" s="18"/>
      <c r="C27" s="18"/>
      <c r="D27" s="18"/>
      <c r="E27" s="18"/>
      <c r="F27" s="18"/>
      <c r="G27" s="18"/>
      <c r="H27" s="18"/>
      <c r="I27" s="18"/>
      <c r="J27" s="18"/>
      <c r="K27" s="18"/>
    </row>
    <row r="28" spans="1:21">
      <c r="A28" s="18"/>
      <c r="B28" s="18"/>
      <c r="C28" s="18"/>
      <c r="D28" s="18"/>
      <c r="E28" s="18"/>
      <c r="F28" s="18"/>
      <c r="G28" s="18"/>
      <c r="H28" s="18"/>
      <c r="I28" s="18"/>
      <c r="J28" s="18"/>
      <c r="K28" s="18"/>
    </row>
    <row r="29" spans="1:21">
      <c r="A29" s="18"/>
      <c r="B29" s="18"/>
      <c r="C29" s="18"/>
      <c r="D29" s="18"/>
      <c r="E29" s="18"/>
      <c r="F29" s="18"/>
      <c r="G29" s="18"/>
      <c r="H29" s="18"/>
      <c r="I29" s="18"/>
      <c r="J29" s="18"/>
      <c r="K29" s="18"/>
    </row>
    <row r="30" spans="1:21">
      <c r="A30" s="18"/>
      <c r="B30" s="18"/>
      <c r="C30" s="18"/>
      <c r="D30" s="18"/>
      <c r="E30" s="18"/>
      <c r="F30" s="18"/>
      <c r="G30" s="18"/>
      <c r="H30" s="18"/>
      <c r="I30" s="18"/>
      <c r="J30" s="18"/>
      <c r="K30" s="18"/>
    </row>
    <row r="31" spans="1:21">
      <c r="A31" s="18"/>
      <c r="B31" s="18"/>
      <c r="C31" s="18"/>
      <c r="D31" s="18"/>
      <c r="E31" s="18"/>
      <c r="F31" s="18"/>
      <c r="G31" s="18"/>
      <c r="H31" s="18"/>
      <c r="I31" s="18"/>
      <c r="J31" s="18"/>
      <c r="K31" s="18"/>
    </row>
    <row r="32" spans="1:21">
      <c r="A32" s="18"/>
      <c r="B32" s="18"/>
      <c r="C32" s="18"/>
      <c r="D32" s="18"/>
      <c r="E32" s="18"/>
      <c r="F32" s="18"/>
      <c r="G32" s="18"/>
      <c r="H32" s="18"/>
      <c r="I32" s="18"/>
      <c r="J32" s="18"/>
      <c r="K32" s="18"/>
    </row>
    <row r="33" spans="1:11">
      <c r="A33" s="18"/>
      <c r="B33" s="18"/>
      <c r="C33" s="18"/>
      <c r="D33" s="18"/>
      <c r="E33" s="18"/>
      <c r="F33" s="18"/>
      <c r="G33" s="18"/>
      <c r="H33" s="18"/>
      <c r="I33" s="18"/>
      <c r="J33" s="18"/>
      <c r="K33" s="18"/>
    </row>
    <row r="34" spans="1:11">
      <c r="A34" s="18"/>
      <c r="B34" s="18"/>
      <c r="C34" s="18"/>
      <c r="D34" s="18"/>
      <c r="E34" s="18"/>
      <c r="F34" s="18"/>
      <c r="G34" s="18"/>
      <c r="H34" s="18"/>
      <c r="I34" s="18"/>
      <c r="J34" s="18"/>
      <c r="K34" s="18"/>
    </row>
    <row r="35" spans="1:11">
      <c r="A35" s="18"/>
      <c r="B35" s="18"/>
      <c r="C35" s="18"/>
      <c r="D35" s="18"/>
      <c r="E35" s="18"/>
      <c r="F35" s="18"/>
      <c r="G35" s="18"/>
      <c r="H35" s="18"/>
      <c r="I35" s="18"/>
      <c r="J35" s="18"/>
      <c r="K35" s="18"/>
    </row>
    <row r="36" spans="1:11">
      <c r="A36" s="18"/>
      <c r="B36" s="18"/>
      <c r="C36" s="18"/>
      <c r="D36" s="18"/>
      <c r="E36" s="18"/>
      <c r="F36" s="18"/>
      <c r="G36" s="18"/>
      <c r="H36" s="18"/>
      <c r="I36" s="18"/>
      <c r="J36" s="18"/>
      <c r="K36" s="18"/>
    </row>
    <row r="37" spans="1:11">
      <c r="A37" s="18"/>
      <c r="B37" s="18"/>
      <c r="C37" s="18"/>
      <c r="D37" s="18"/>
      <c r="E37" s="18"/>
      <c r="F37" s="18"/>
      <c r="G37" s="18"/>
      <c r="H37" s="18"/>
      <c r="I37" s="18"/>
      <c r="J37" s="18"/>
      <c r="K37" s="18"/>
    </row>
    <row r="38" spans="1:11">
      <c r="A38" s="18"/>
      <c r="B38" s="18"/>
      <c r="C38" s="18"/>
      <c r="D38" s="18"/>
      <c r="E38" s="18"/>
      <c r="F38" s="18"/>
      <c r="G38" s="18"/>
      <c r="H38" s="18"/>
      <c r="I38" s="18"/>
      <c r="J38" s="18"/>
      <c r="K38" s="18"/>
    </row>
    <row r="39" spans="1:11">
      <c r="A39" s="18"/>
      <c r="B39" s="18"/>
      <c r="C39" s="18"/>
      <c r="D39" s="18"/>
      <c r="E39" s="18"/>
      <c r="F39" s="18"/>
      <c r="G39" s="18"/>
      <c r="H39" s="18"/>
      <c r="I39" s="18"/>
      <c r="J39" s="18"/>
      <c r="K39" s="18"/>
    </row>
  </sheetData>
  <mergeCells count="23">
    <mergeCell ref="A1:K1"/>
    <mergeCell ref="A2:B4"/>
    <mergeCell ref="C2:E2"/>
    <mergeCell ref="F2:H2"/>
    <mergeCell ref="I2:K2"/>
    <mergeCell ref="C4:K4"/>
    <mergeCell ref="A23:B23"/>
    <mergeCell ref="A16:B16"/>
    <mergeCell ref="A17:B17"/>
    <mergeCell ref="A18:B18"/>
    <mergeCell ref="A19:B19"/>
    <mergeCell ref="A20:B20"/>
    <mergeCell ref="A21:B21"/>
    <mergeCell ref="A22:B22"/>
    <mergeCell ref="A7:B7"/>
    <mergeCell ref="A8:B8"/>
    <mergeCell ref="A9:B9"/>
    <mergeCell ref="A15:B15"/>
    <mergeCell ref="A10:B10"/>
    <mergeCell ref="A11:B11"/>
    <mergeCell ref="A12:B12"/>
    <mergeCell ref="A13:B13"/>
    <mergeCell ref="A14:B14"/>
  </mergeCells>
  <hyperlinks>
    <hyperlink ref="L1" location="'Spis treści'!A1" display="POWRÓT"/>
    <hyperlink ref="L2" location="Contents!A1" display="RETURN"/>
  </hyperlinks>
  <pageMargins left="0.70866141732283472" right="0.70866141732283472" top="0.74803149606299213" bottom="0.74803149606299213" header="0.31496062992125984" footer="0.31496062992125984"/>
  <pageSetup paperSize="9" fitToWidth="0" fitToHeight="0"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1">
    <tabColor theme="9" tint="-0.249977111117893"/>
  </sheetPr>
  <dimension ref="A1:I39"/>
  <sheetViews>
    <sheetView zoomScaleNormal="100" workbookViewId="0">
      <pane ySplit="4" topLeftCell="A5" activePane="bottomLeft" state="frozen"/>
      <selection sqref="A1:K1"/>
      <selection pane="bottomLeft" activeCell="J19" sqref="J19"/>
    </sheetView>
  </sheetViews>
  <sheetFormatPr defaultRowHeight="12.75"/>
  <cols>
    <col min="1" max="1" width="16.5703125" style="1" customWidth="1"/>
    <col min="2" max="2" width="5.7109375" style="1" customWidth="1"/>
    <col min="3" max="8" width="11" style="1" customWidth="1"/>
    <col min="9" max="9" width="12" style="1" customWidth="1"/>
    <col min="10" max="16384" width="9.140625" style="1"/>
  </cols>
  <sheetData>
    <row r="1" spans="1:9" ht="29.25" customHeight="1" thickTop="1" thickBot="1">
      <c r="A1" s="1022" t="s">
        <v>512</v>
      </c>
      <c r="B1" s="1022"/>
      <c r="C1" s="1022"/>
      <c r="D1" s="1022"/>
      <c r="E1" s="1022"/>
      <c r="F1" s="1022"/>
      <c r="G1" s="1022"/>
      <c r="H1" s="1022"/>
      <c r="I1" s="377" t="s">
        <v>420</v>
      </c>
    </row>
    <row r="2" spans="1:9" ht="20.25" customHeight="1" thickTop="1" thickBot="1">
      <c r="A2" s="851" t="s">
        <v>286</v>
      </c>
      <c r="B2" s="852"/>
      <c r="C2" s="822" t="s">
        <v>10</v>
      </c>
      <c r="D2" s="822"/>
      <c r="E2" s="822"/>
      <c r="F2" s="822" t="s">
        <v>287</v>
      </c>
      <c r="G2" s="822"/>
      <c r="H2" s="823"/>
      <c r="I2" s="437" t="s">
        <v>444</v>
      </c>
    </row>
    <row r="3" spans="1:9" ht="20.25" customHeight="1" thickTop="1">
      <c r="A3" s="875"/>
      <c r="B3" s="876"/>
      <c r="C3" s="287" t="s">
        <v>105</v>
      </c>
      <c r="D3" s="287" t="s">
        <v>23</v>
      </c>
      <c r="E3" s="287" t="s">
        <v>22</v>
      </c>
      <c r="F3" s="287" t="s">
        <v>28</v>
      </c>
      <c r="G3" s="287" t="s">
        <v>23</v>
      </c>
      <c r="H3" s="288" t="s">
        <v>22</v>
      </c>
    </row>
    <row r="4" spans="1:9" ht="14.25" customHeight="1">
      <c r="A4" s="877"/>
      <c r="B4" s="878"/>
      <c r="C4" s="822" t="s">
        <v>12</v>
      </c>
      <c r="D4" s="822"/>
      <c r="E4" s="822"/>
      <c r="F4" s="822"/>
      <c r="G4" s="822"/>
      <c r="H4" s="823"/>
    </row>
    <row r="5" spans="1:9" ht="17.25" customHeight="1">
      <c r="A5" s="665" t="s">
        <v>683</v>
      </c>
      <c r="B5" s="666">
        <v>2014</v>
      </c>
      <c r="C5" s="102">
        <v>297</v>
      </c>
      <c r="D5" s="102">
        <v>178</v>
      </c>
      <c r="E5" s="102">
        <v>119</v>
      </c>
      <c r="F5" s="102">
        <v>238</v>
      </c>
      <c r="G5" s="102">
        <v>157</v>
      </c>
      <c r="H5" s="328">
        <v>81</v>
      </c>
      <c r="I5" s="131"/>
    </row>
    <row r="6" spans="1:9" ht="17.25" customHeight="1">
      <c r="A6" s="663"/>
      <c r="B6" s="664">
        <v>2015</v>
      </c>
      <c r="C6" s="104">
        <v>291</v>
      </c>
      <c r="D6" s="104">
        <v>170</v>
      </c>
      <c r="E6" s="104">
        <v>121</v>
      </c>
      <c r="F6" s="104">
        <v>235</v>
      </c>
      <c r="G6" s="104">
        <v>150</v>
      </c>
      <c r="H6" s="123">
        <v>85</v>
      </c>
      <c r="I6" s="131"/>
    </row>
    <row r="7" spans="1:9" ht="19.5" customHeight="1">
      <c r="A7" s="942" t="s">
        <v>206</v>
      </c>
      <c r="B7" s="1019"/>
      <c r="C7" s="134"/>
      <c r="D7" s="134"/>
      <c r="E7" s="134"/>
      <c r="F7" s="134"/>
      <c r="G7" s="134"/>
      <c r="H7" s="135"/>
      <c r="I7" s="131"/>
    </row>
    <row r="8" spans="1:9" ht="19.5" customHeight="1">
      <c r="A8" s="1020" t="s">
        <v>205</v>
      </c>
      <c r="B8" s="1021"/>
      <c r="C8" s="102">
        <v>24</v>
      </c>
      <c r="D8" s="102">
        <v>15</v>
      </c>
      <c r="E8" s="102">
        <v>9</v>
      </c>
      <c r="F8" s="102">
        <v>20</v>
      </c>
      <c r="G8" s="102">
        <v>14</v>
      </c>
      <c r="H8" s="120">
        <v>6</v>
      </c>
      <c r="I8" s="131"/>
    </row>
    <row r="9" spans="1:9" ht="19.5" customHeight="1">
      <c r="A9" s="1020" t="s">
        <v>283</v>
      </c>
      <c r="B9" s="1021"/>
      <c r="C9" s="102">
        <v>19</v>
      </c>
      <c r="D9" s="102">
        <v>9</v>
      </c>
      <c r="E9" s="102">
        <v>10</v>
      </c>
      <c r="F9" s="102">
        <v>17</v>
      </c>
      <c r="G9" s="102">
        <v>9</v>
      </c>
      <c r="H9" s="819">
        <v>8</v>
      </c>
      <c r="I9" s="131"/>
    </row>
    <row r="10" spans="1:9" ht="19.5" customHeight="1">
      <c r="A10" s="1020" t="s">
        <v>203</v>
      </c>
      <c r="B10" s="1021"/>
      <c r="C10" s="102">
        <v>18</v>
      </c>
      <c r="D10" s="102">
        <v>10</v>
      </c>
      <c r="E10" s="102">
        <v>8</v>
      </c>
      <c r="F10" s="102">
        <v>14</v>
      </c>
      <c r="G10" s="102">
        <v>8</v>
      </c>
      <c r="H10" s="120">
        <v>6</v>
      </c>
      <c r="I10" s="131"/>
    </row>
    <row r="11" spans="1:9" ht="19.5" customHeight="1">
      <c r="A11" s="1020" t="s">
        <v>202</v>
      </c>
      <c r="B11" s="1021"/>
      <c r="C11" s="102">
        <v>20</v>
      </c>
      <c r="D11" s="102">
        <v>11</v>
      </c>
      <c r="E11" s="102">
        <v>9</v>
      </c>
      <c r="F11" s="102">
        <v>15</v>
      </c>
      <c r="G11" s="102">
        <v>9</v>
      </c>
      <c r="H11" s="120">
        <v>6</v>
      </c>
      <c r="I11" s="131"/>
    </row>
    <row r="12" spans="1:9" ht="19.5" customHeight="1">
      <c r="A12" s="1020" t="s">
        <v>201</v>
      </c>
      <c r="B12" s="1021"/>
      <c r="C12" s="102">
        <v>19</v>
      </c>
      <c r="D12" s="102">
        <v>11</v>
      </c>
      <c r="E12" s="102">
        <v>8</v>
      </c>
      <c r="F12" s="102">
        <v>15</v>
      </c>
      <c r="G12" s="102">
        <v>8</v>
      </c>
      <c r="H12" s="120">
        <v>7</v>
      </c>
      <c r="I12" s="131"/>
    </row>
    <row r="13" spans="1:9" ht="19.5" customHeight="1">
      <c r="A13" s="1020" t="s">
        <v>200</v>
      </c>
      <c r="B13" s="1021"/>
      <c r="C13" s="102">
        <v>19</v>
      </c>
      <c r="D13" s="102">
        <v>10</v>
      </c>
      <c r="E13" s="102">
        <v>9</v>
      </c>
      <c r="F13" s="102">
        <v>16</v>
      </c>
      <c r="G13" s="102">
        <v>9</v>
      </c>
      <c r="H13" s="120">
        <v>7</v>
      </c>
      <c r="I13" s="131"/>
    </row>
    <row r="14" spans="1:9" ht="19.5" customHeight="1">
      <c r="A14" s="1020" t="s">
        <v>199</v>
      </c>
      <c r="B14" s="1021"/>
      <c r="C14" s="102">
        <v>38</v>
      </c>
      <c r="D14" s="102">
        <v>20</v>
      </c>
      <c r="E14" s="102">
        <v>18</v>
      </c>
      <c r="F14" s="102">
        <v>26</v>
      </c>
      <c r="G14" s="102">
        <v>17</v>
      </c>
      <c r="H14" s="120">
        <v>10</v>
      </c>
      <c r="I14" s="131"/>
    </row>
    <row r="15" spans="1:9" ht="19.5" customHeight="1">
      <c r="A15" s="1020" t="s">
        <v>198</v>
      </c>
      <c r="B15" s="1021"/>
      <c r="C15" s="765">
        <v>5</v>
      </c>
      <c r="D15" s="346" t="s">
        <v>59</v>
      </c>
      <c r="E15" s="756" t="s">
        <v>59</v>
      </c>
      <c r="F15" s="756" t="s">
        <v>59</v>
      </c>
      <c r="G15" s="346" t="s">
        <v>59</v>
      </c>
      <c r="H15" s="349" t="s">
        <v>59</v>
      </c>
      <c r="I15" s="131"/>
    </row>
    <row r="16" spans="1:9" ht="19.5" customHeight="1">
      <c r="A16" s="1020" t="s">
        <v>197</v>
      </c>
      <c r="B16" s="1021"/>
      <c r="C16" s="102">
        <v>14</v>
      </c>
      <c r="D16" s="102">
        <v>10</v>
      </c>
      <c r="E16" s="756" t="s">
        <v>59</v>
      </c>
      <c r="F16" s="102">
        <v>14</v>
      </c>
      <c r="G16" s="102">
        <v>10</v>
      </c>
      <c r="H16" s="758" t="s">
        <v>59</v>
      </c>
      <c r="I16" s="131"/>
    </row>
    <row r="17" spans="1:9" ht="19.5" customHeight="1">
      <c r="A17" s="1020" t="s">
        <v>196</v>
      </c>
      <c r="B17" s="1021"/>
      <c r="C17" s="102">
        <v>8</v>
      </c>
      <c r="D17" s="765">
        <v>5</v>
      </c>
      <c r="E17" s="756" t="s">
        <v>59</v>
      </c>
      <c r="F17" s="765">
        <v>7</v>
      </c>
      <c r="G17" s="756" t="s">
        <v>59</v>
      </c>
      <c r="H17" s="758" t="s">
        <v>59</v>
      </c>
      <c r="I17" s="131"/>
    </row>
    <row r="18" spans="1:9" ht="19.5" customHeight="1">
      <c r="A18" s="1020" t="s">
        <v>195</v>
      </c>
      <c r="B18" s="1021"/>
      <c r="C18" s="102">
        <v>18</v>
      </c>
      <c r="D18" s="102">
        <v>11</v>
      </c>
      <c r="E18" s="102">
        <v>8</v>
      </c>
      <c r="F18" s="102">
        <v>16</v>
      </c>
      <c r="G18" s="102">
        <v>10</v>
      </c>
      <c r="H18" s="120">
        <v>6</v>
      </c>
      <c r="I18" s="131"/>
    </row>
    <row r="19" spans="1:9" ht="19.5" customHeight="1">
      <c r="A19" s="1020" t="s">
        <v>194</v>
      </c>
      <c r="B19" s="1021"/>
      <c r="C19" s="102">
        <v>31</v>
      </c>
      <c r="D19" s="102">
        <v>21</v>
      </c>
      <c r="E19" s="102">
        <v>9</v>
      </c>
      <c r="F19" s="102">
        <v>25</v>
      </c>
      <c r="G19" s="102">
        <v>18</v>
      </c>
      <c r="H19" s="819">
        <v>7</v>
      </c>
      <c r="I19" s="131"/>
    </row>
    <row r="20" spans="1:9" ht="19.5" customHeight="1">
      <c r="A20" s="1020" t="s">
        <v>193</v>
      </c>
      <c r="B20" s="1021"/>
      <c r="C20" s="102">
        <v>17</v>
      </c>
      <c r="D20" s="102">
        <v>10</v>
      </c>
      <c r="E20" s="765">
        <v>7</v>
      </c>
      <c r="F20" s="102">
        <v>13</v>
      </c>
      <c r="G20" s="102">
        <v>8</v>
      </c>
      <c r="H20" s="819">
        <v>5</v>
      </c>
      <c r="I20" s="131"/>
    </row>
    <row r="21" spans="1:9" ht="19.5" customHeight="1">
      <c r="A21" s="1020" t="s">
        <v>282</v>
      </c>
      <c r="B21" s="1021"/>
      <c r="C21" s="102">
        <v>14</v>
      </c>
      <c r="D21" s="102">
        <v>7</v>
      </c>
      <c r="E21" s="765">
        <v>7</v>
      </c>
      <c r="F21" s="102">
        <v>11</v>
      </c>
      <c r="G21" s="102">
        <v>7</v>
      </c>
      <c r="H21" s="758" t="s">
        <v>59</v>
      </c>
      <c r="I21" s="131"/>
    </row>
    <row r="22" spans="1:9" ht="19.5" customHeight="1">
      <c r="A22" s="1020" t="s">
        <v>191</v>
      </c>
      <c r="B22" s="1021"/>
      <c r="C22" s="102">
        <v>22</v>
      </c>
      <c r="D22" s="102">
        <v>14</v>
      </c>
      <c r="E22" s="102">
        <v>8</v>
      </c>
      <c r="F22" s="102">
        <v>19</v>
      </c>
      <c r="G22" s="102">
        <v>14</v>
      </c>
      <c r="H22" s="120">
        <v>5</v>
      </c>
      <c r="I22" s="131"/>
    </row>
    <row r="23" spans="1:9" ht="19.5" customHeight="1">
      <c r="A23" s="1020" t="s">
        <v>281</v>
      </c>
      <c r="B23" s="1021"/>
      <c r="C23" s="102">
        <v>6</v>
      </c>
      <c r="D23" s="756" t="s">
        <v>59</v>
      </c>
      <c r="E23" s="756" t="s">
        <v>59</v>
      </c>
      <c r="F23" s="102">
        <v>5</v>
      </c>
      <c r="G23" s="756" t="s">
        <v>59</v>
      </c>
      <c r="H23" s="758" t="s">
        <v>59</v>
      </c>
      <c r="I23" s="131"/>
    </row>
    <row r="24" spans="1:9">
      <c r="C24" s="18"/>
      <c r="D24" s="18"/>
      <c r="E24" s="18"/>
      <c r="F24" s="18"/>
      <c r="G24" s="18"/>
      <c r="H24" s="18"/>
    </row>
    <row r="25" spans="1:9">
      <c r="C25" s="18"/>
      <c r="D25" s="18"/>
      <c r="E25" s="18"/>
      <c r="F25" s="18"/>
      <c r="G25" s="18"/>
      <c r="H25" s="18"/>
    </row>
    <row r="26" spans="1:9">
      <c r="A26" s="18"/>
      <c r="B26" s="18"/>
      <c r="C26" s="18"/>
      <c r="D26" s="18"/>
      <c r="E26" s="18"/>
      <c r="F26" s="18"/>
      <c r="G26" s="18"/>
      <c r="H26" s="18"/>
    </row>
    <row r="27" spans="1:9">
      <c r="A27" s="18"/>
      <c r="B27" s="18"/>
      <c r="C27" s="18"/>
      <c r="D27" s="18"/>
      <c r="E27" s="18"/>
      <c r="F27" s="18"/>
      <c r="G27" s="18"/>
      <c r="H27" s="18"/>
    </row>
    <row r="28" spans="1:9">
      <c r="A28" s="18"/>
      <c r="B28" s="18"/>
      <c r="C28" s="18"/>
      <c r="D28" s="18"/>
      <c r="E28" s="18"/>
      <c r="F28" s="18"/>
      <c r="G28" s="18"/>
      <c r="H28" s="18"/>
    </row>
    <row r="29" spans="1:9">
      <c r="A29" s="18"/>
      <c r="B29" s="18"/>
      <c r="C29" s="18"/>
      <c r="D29" s="18"/>
      <c r="E29" s="18"/>
      <c r="F29" s="18"/>
      <c r="G29" s="18"/>
      <c r="H29" s="18"/>
    </row>
    <row r="30" spans="1:9">
      <c r="A30" s="18"/>
      <c r="B30" s="18"/>
      <c r="C30" s="18"/>
      <c r="D30" s="18"/>
      <c r="E30" s="18"/>
      <c r="F30" s="18"/>
      <c r="G30" s="18"/>
      <c r="H30" s="18"/>
    </row>
    <row r="31" spans="1:9">
      <c r="A31" s="18"/>
      <c r="B31" s="18"/>
      <c r="C31" s="18"/>
      <c r="D31" s="18"/>
      <c r="E31" s="18"/>
      <c r="F31" s="18"/>
      <c r="G31" s="18"/>
      <c r="H31" s="18"/>
    </row>
    <row r="32" spans="1:9">
      <c r="A32" s="18"/>
      <c r="B32" s="18"/>
      <c r="C32" s="18"/>
      <c r="D32" s="18"/>
      <c r="E32" s="18"/>
      <c r="F32" s="18"/>
      <c r="G32" s="18"/>
      <c r="H32" s="18"/>
    </row>
    <row r="33" spans="1:8">
      <c r="A33" s="18"/>
      <c r="B33" s="18"/>
      <c r="C33" s="18"/>
      <c r="D33" s="18"/>
      <c r="E33" s="18"/>
      <c r="F33" s="18"/>
      <c r="G33" s="18"/>
      <c r="H33" s="18"/>
    </row>
    <row r="34" spans="1:8">
      <c r="A34" s="18"/>
      <c r="B34" s="18"/>
      <c r="C34" s="18"/>
      <c r="D34" s="18"/>
      <c r="E34" s="18"/>
      <c r="F34" s="18"/>
      <c r="G34" s="18"/>
      <c r="H34" s="18"/>
    </row>
    <row r="35" spans="1:8">
      <c r="A35" s="18"/>
      <c r="B35" s="18"/>
      <c r="C35" s="18"/>
      <c r="D35" s="18"/>
      <c r="E35" s="18"/>
      <c r="F35" s="18"/>
      <c r="G35" s="18"/>
      <c r="H35" s="18"/>
    </row>
    <row r="36" spans="1:8">
      <c r="A36" s="18"/>
      <c r="B36" s="18"/>
      <c r="C36" s="18"/>
      <c r="D36" s="18"/>
      <c r="E36" s="18"/>
      <c r="F36" s="18"/>
      <c r="G36" s="18"/>
      <c r="H36" s="18"/>
    </row>
    <row r="37" spans="1:8">
      <c r="A37" s="18"/>
      <c r="B37" s="18"/>
      <c r="C37" s="18"/>
      <c r="D37" s="18"/>
      <c r="E37" s="18"/>
      <c r="F37" s="18"/>
      <c r="G37" s="18"/>
      <c r="H37" s="18"/>
    </row>
    <row r="38" spans="1:8">
      <c r="A38" s="18"/>
      <c r="B38" s="18"/>
      <c r="C38" s="18"/>
      <c r="D38" s="18"/>
      <c r="E38" s="18"/>
      <c r="F38" s="18"/>
      <c r="G38" s="18"/>
      <c r="H38" s="18"/>
    </row>
    <row r="39" spans="1:8">
      <c r="A39" s="18"/>
      <c r="B39" s="18"/>
      <c r="C39" s="18"/>
      <c r="D39" s="18"/>
      <c r="E39" s="18"/>
      <c r="F39" s="18"/>
      <c r="G39" s="18"/>
      <c r="H39" s="18"/>
    </row>
  </sheetData>
  <mergeCells count="22">
    <mergeCell ref="A7:B7"/>
    <mergeCell ref="A8:B8"/>
    <mergeCell ref="A1:H1"/>
    <mergeCell ref="A2:B4"/>
    <mergeCell ref="C2:E2"/>
    <mergeCell ref="F2:H2"/>
    <mergeCell ref="C4:H4"/>
    <mergeCell ref="A14:B14"/>
    <mergeCell ref="A15:B15"/>
    <mergeCell ref="A16:B16"/>
    <mergeCell ref="A9:B9"/>
    <mergeCell ref="A10:B10"/>
    <mergeCell ref="A11:B11"/>
    <mergeCell ref="A12:B12"/>
    <mergeCell ref="A13:B13"/>
    <mergeCell ref="A23:B23"/>
    <mergeCell ref="A17:B17"/>
    <mergeCell ref="A18:B18"/>
    <mergeCell ref="A19:B19"/>
    <mergeCell ref="A20:B20"/>
    <mergeCell ref="A21:B21"/>
    <mergeCell ref="A22:B22"/>
  </mergeCells>
  <hyperlinks>
    <hyperlink ref="I1" location="'Spis treści'!A1" display="POWRÓT"/>
    <hyperlink ref="I2" location="Contents!A1" display="RETURN"/>
  </hyperlinks>
  <pageMargins left="0.7" right="0.7" top="0.75" bottom="0.75" header="0.3" footer="0.3"/>
  <pageSetup paperSize="9"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2">
    <tabColor theme="9" tint="-0.249977111117893"/>
  </sheetPr>
  <dimension ref="A1:AU30"/>
  <sheetViews>
    <sheetView zoomScaleNormal="100" zoomScaleSheetLayoutView="100" workbookViewId="0">
      <pane ySplit="5" topLeftCell="A9" activePane="bottomLeft" state="frozen"/>
      <selection sqref="A1:H1"/>
      <selection pane="bottomLeft" sqref="A1:I1"/>
    </sheetView>
  </sheetViews>
  <sheetFormatPr defaultRowHeight="12.75"/>
  <cols>
    <col min="1" max="1" width="16.140625" style="1" customWidth="1"/>
    <col min="2" max="2" width="5.7109375" style="1" customWidth="1"/>
    <col min="3" max="3" width="2" style="1" customWidth="1"/>
    <col min="4" max="9" width="11.140625" style="1" customWidth="1"/>
    <col min="10" max="10" width="12.5703125" style="1" customWidth="1"/>
    <col min="11" max="16384" width="9.140625" style="1"/>
  </cols>
  <sheetData>
    <row r="1" spans="1:47" ht="27.6" customHeight="1" thickTop="1" thickBot="1">
      <c r="A1" s="849" t="s">
        <v>525</v>
      </c>
      <c r="B1" s="849"/>
      <c r="C1" s="849"/>
      <c r="D1" s="849"/>
      <c r="E1" s="849"/>
      <c r="F1" s="849"/>
      <c r="G1" s="849"/>
      <c r="H1" s="849"/>
      <c r="I1" s="849"/>
      <c r="J1" s="377" t="s">
        <v>420</v>
      </c>
      <c r="K1" s="86"/>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6"/>
      <c r="AN1" s="86"/>
      <c r="AO1" s="86"/>
      <c r="AP1" s="86"/>
      <c r="AQ1" s="86"/>
      <c r="AR1" s="86"/>
      <c r="AS1" s="86"/>
      <c r="AT1" s="86"/>
      <c r="AU1" s="86"/>
    </row>
    <row r="2" spans="1:47" ht="13.5" customHeight="1" thickTop="1" thickBot="1">
      <c r="A2" s="824" t="s">
        <v>38</v>
      </c>
      <c r="B2" s="824"/>
      <c r="C2" s="825"/>
      <c r="D2" s="869" t="s">
        <v>10</v>
      </c>
      <c r="E2" s="823" t="s">
        <v>239</v>
      </c>
      <c r="F2" s="893"/>
      <c r="G2" s="893"/>
      <c r="H2" s="893"/>
      <c r="I2" s="893"/>
      <c r="J2" s="437" t="s">
        <v>444</v>
      </c>
      <c r="K2" s="8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6"/>
      <c r="AM2" s="86"/>
      <c r="AN2" s="86"/>
      <c r="AO2" s="86"/>
      <c r="AP2" s="86"/>
      <c r="AQ2" s="86"/>
      <c r="AR2" s="86"/>
      <c r="AS2" s="86"/>
      <c r="AT2" s="86"/>
    </row>
    <row r="3" spans="1:47" ht="21" customHeight="1" thickTop="1">
      <c r="A3" s="993" t="s">
        <v>238</v>
      </c>
      <c r="B3" s="993"/>
      <c r="C3" s="994"/>
      <c r="D3" s="896"/>
      <c r="E3" s="882" t="s">
        <v>17</v>
      </c>
      <c r="F3" s="882" t="s">
        <v>16</v>
      </c>
      <c r="G3" s="882" t="s">
        <v>15</v>
      </c>
      <c r="H3" s="882" t="s">
        <v>14</v>
      </c>
      <c r="I3" s="882" t="s">
        <v>13</v>
      </c>
      <c r="J3" s="86"/>
      <c r="K3" s="86"/>
      <c r="L3" s="86"/>
      <c r="M3" s="86"/>
      <c r="N3" s="86"/>
      <c r="O3" s="86"/>
      <c r="P3" s="86"/>
      <c r="Q3" s="86"/>
      <c r="R3" s="86"/>
      <c r="S3" s="86"/>
      <c r="T3" s="86"/>
      <c r="U3" s="86"/>
      <c r="V3" s="86"/>
      <c r="W3" s="86"/>
      <c r="X3" s="86"/>
      <c r="Y3" s="86"/>
      <c r="Z3" s="86"/>
      <c r="AA3" s="86"/>
      <c r="AB3" s="86"/>
      <c r="AC3" s="86"/>
      <c r="AD3" s="86"/>
      <c r="AE3" s="86"/>
      <c r="AF3" s="86"/>
      <c r="AG3" s="86"/>
      <c r="AH3" s="86"/>
      <c r="AI3" s="86"/>
      <c r="AJ3" s="86"/>
      <c r="AK3" s="86"/>
      <c r="AL3" s="86"/>
      <c r="AM3" s="86"/>
      <c r="AN3" s="86"/>
      <c r="AO3" s="86"/>
      <c r="AP3" s="86"/>
      <c r="AQ3" s="86"/>
      <c r="AR3" s="86"/>
      <c r="AS3" s="86"/>
      <c r="AT3" s="86"/>
      <c r="AU3" s="86"/>
    </row>
    <row r="4" spans="1:47" s="86" customFormat="1" ht="35.25" customHeight="1">
      <c r="A4" s="993"/>
      <c r="B4" s="993"/>
      <c r="C4" s="994"/>
      <c r="D4" s="896"/>
      <c r="E4" s="901"/>
      <c r="F4" s="901"/>
      <c r="G4" s="901"/>
      <c r="H4" s="901"/>
      <c r="I4" s="901"/>
    </row>
    <row r="5" spans="1:47" s="86" customFormat="1" ht="18" customHeight="1">
      <c r="A5" s="995"/>
      <c r="B5" s="995"/>
      <c r="C5" s="996"/>
      <c r="D5" s="895"/>
      <c r="E5" s="823" t="s">
        <v>237</v>
      </c>
      <c r="F5" s="893"/>
      <c r="G5" s="893"/>
      <c r="H5" s="893"/>
      <c r="I5" s="893"/>
    </row>
    <row r="6" spans="1:47" s="86" customFormat="1" ht="18.75" customHeight="1">
      <c r="A6" s="471" t="s">
        <v>683</v>
      </c>
      <c r="B6" s="652">
        <v>2014</v>
      </c>
      <c r="C6" s="232" t="s">
        <v>108</v>
      </c>
      <c r="D6" s="102">
        <v>4420</v>
      </c>
      <c r="E6" s="102">
        <v>949</v>
      </c>
      <c r="F6" s="102">
        <v>1357</v>
      </c>
      <c r="G6" s="102">
        <v>250</v>
      </c>
      <c r="H6" s="121">
        <v>1490</v>
      </c>
      <c r="I6" s="120">
        <v>375</v>
      </c>
      <c r="K6" s="86" t="str">
        <f>IF(D6&lt;5,"tajemnica","")</f>
        <v/>
      </c>
      <c r="L6" s="742" t="str">
        <f t="shared" ref="L6:P6" si="0">IF(E6&lt;5,"tajemnica","")</f>
        <v/>
      </c>
      <c r="M6" s="742" t="str">
        <f t="shared" si="0"/>
        <v/>
      </c>
      <c r="N6" s="742" t="str">
        <f t="shared" si="0"/>
        <v/>
      </c>
      <c r="O6" s="742" t="str">
        <f t="shared" si="0"/>
        <v/>
      </c>
      <c r="P6" s="742" t="str">
        <f t="shared" si="0"/>
        <v/>
      </c>
    </row>
    <row r="7" spans="1:47" s="86" customFormat="1" ht="13.5">
      <c r="A7" s="212"/>
      <c r="B7" s="212"/>
      <c r="C7" s="233" t="s">
        <v>107</v>
      </c>
      <c r="D7" s="102">
        <v>2484</v>
      </c>
      <c r="E7" s="102">
        <v>448</v>
      </c>
      <c r="F7" s="102">
        <v>698</v>
      </c>
      <c r="G7" s="102">
        <v>79</v>
      </c>
      <c r="H7" s="102">
        <v>1035</v>
      </c>
      <c r="I7" s="101">
        <v>224</v>
      </c>
      <c r="K7" s="742" t="str">
        <f t="shared" ref="K7:K28" si="1">IF(D7&lt;5,"tajemnica","")</f>
        <v/>
      </c>
      <c r="L7" s="742" t="str">
        <f t="shared" ref="L7:L28" si="2">IF(E7&lt;5,"tajemnica","")</f>
        <v/>
      </c>
      <c r="M7" s="742" t="str">
        <f t="shared" ref="M7:M28" si="3">IF(F7&lt;5,"tajemnica","")</f>
        <v/>
      </c>
      <c r="N7" s="742" t="str">
        <f t="shared" ref="N7:N28" si="4">IF(G7&lt;5,"tajemnica","")</f>
        <v/>
      </c>
      <c r="O7" s="742" t="str">
        <f t="shared" ref="O7:O28" si="5">IF(H7&lt;5,"tajemnica","")</f>
        <v/>
      </c>
      <c r="P7" s="742" t="str">
        <f t="shared" ref="P7:P28" si="6">IF(I7&lt;5,"tajemnica","")</f>
        <v/>
      </c>
    </row>
    <row r="8" spans="1:47" s="86" customFormat="1" ht="13.5">
      <c r="A8" s="212"/>
      <c r="B8" s="212"/>
      <c r="C8" s="233" t="s">
        <v>106</v>
      </c>
      <c r="D8" s="102">
        <v>1936</v>
      </c>
      <c r="E8" s="102">
        <v>501</v>
      </c>
      <c r="F8" s="102">
        <v>660</v>
      </c>
      <c r="G8" s="102">
        <v>170</v>
      </c>
      <c r="H8" s="102">
        <v>454</v>
      </c>
      <c r="I8" s="101">
        <v>151</v>
      </c>
      <c r="K8" s="742" t="str">
        <f t="shared" si="1"/>
        <v/>
      </c>
      <c r="L8" s="742" t="str">
        <f t="shared" si="2"/>
        <v/>
      </c>
      <c r="M8" s="742" t="str">
        <f t="shared" si="3"/>
        <v/>
      </c>
      <c r="N8" s="742" t="str">
        <f t="shared" si="4"/>
        <v/>
      </c>
      <c r="O8" s="742" t="str">
        <f t="shared" si="5"/>
        <v/>
      </c>
      <c r="P8" s="742" t="str">
        <f t="shared" si="6"/>
        <v/>
      </c>
    </row>
    <row r="9" spans="1:47" s="86" customFormat="1" ht="18.75" customHeight="1">
      <c r="A9" s="211"/>
      <c r="B9" s="649">
        <v>2015</v>
      </c>
      <c r="C9" s="234" t="s">
        <v>108</v>
      </c>
      <c r="D9" s="104">
        <v>4561</v>
      </c>
      <c r="E9" s="104">
        <v>1014</v>
      </c>
      <c r="F9" s="104">
        <v>1437</v>
      </c>
      <c r="G9" s="104">
        <v>255</v>
      </c>
      <c r="H9" s="125">
        <v>1492</v>
      </c>
      <c r="I9" s="126">
        <v>364</v>
      </c>
      <c r="K9" s="742" t="str">
        <f t="shared" si="1"/>
        <v/>
      </c>
      <c r="L9" s="742" t="str">
        <f t="shared" si="2"/>
        <v/>
      </c>
      <c r="M9" s="742" t="str">
        <f t="shared" si="3"/>
        <v/>
      </c>
      <c r="N9" s="742" t="str">
        <f t="shared" si="4"/>
        <v/>
      </c>
      <c r="O9" s="742" t="str">
        <f t="shared" si="5"/>
        <v/>
      </c>
      <c r="P9" s="742" t="str">
        <f t="shared" si="6"/>
        <v/>
      </c>
    </row>
    <row r="10" spans="1:47" s="86" customFormat="1" ht="13.5">
      <c r="A10" s="183"/>
      <c r="B10" s="652"/>
      <c r="C10" s="234" t="s">
        <v>107</v>
      </c>
      <c r="D10" s="104">
        <v>2536</v>
      </c>
      <c r="E10" s="104">
        <v>466</v>
      </c>
      <c r="F10" s="104">
        <v>732</v>
      </c>
      <c r="G10" s="104">
        <v>79</v>
      </c>
      <c r="H10" s="104">
        <v>1044</v>
      </c>
      <c r="I10" s="110">
        <v>215</v>
      </c>
      <c r="K10" s="742" t="str">
        <f t="shared" si="1"/>
        <v/>
      </c>
      <c r="L10" s="742" t="str">
        <f t="shared" si="2"/>
        <v/>
      </c>
      <c r="M10" s="742" t="str">
        <f t="shared" si="3"/>
        <v/>
      </c>
      <c r="N10" s="742" t="str">
        <f t="shared" si="4"/>
        <v/>
      </c>
      <c r="O10" s="742" t="str">
        <f t="shared" si="5"/>
        <v/>
      </c>
      <c r="P10" s="742" t="str">
        <f t="shared" si="6"/>
        <v/>
      </c>
    </row>
    <row r="11" spans="1:47" s="86" customFormat="1" ht="13.5">
      <c r="A11" s="211"/>
      <c r="B11" s="649"/>
      <c r="C11" s="234" t="s">
        <v>106</v>
      </c>
      <c r="D11" s="104">
        <v>2025</v>
      </c>
      <c r="E11" s="104">
        <v>548</v>
      </c>
      <c r="F11" s="104">
        <v>704</v>
      </c>
      <c r="G11" s="104">
        <v>176</v>
      </c>
      <c r="H11" s="104">
        <v>447</v>
      </c>
      <c r="I11" s="110">
        <v>149</v>
      </c>
      <c r="K11" s="742" t="str">
        <f t="shared" si="1"/>
        <v/>
      </c>
      <c r="L11" s="742" t="str">
        <f t="shared" si="2"/>
        <v/>
      </c>
      <c r="M11" s="742" t="str">
        <f t="shared" si="3"/>
        <v/>
      </c>
      <c r="N11" s="742" t="str">
        <f t="shared" si="4"/>
        <v/>
      </c>
      <c r="O11" s="742" t="str">
        <f t="shared" si="5"/>
        <v/>
      </c>
      <c r="P11" s="742" t="str">
        <f t="shared" si="6"/>
        <v/>
      </c>
    </row>
    <row r="12" spans="1:47" ht="17.25" customHeight="1">
      <c r="A12" s="1023" t="s">
        <v>206</v>
      </c>
      <c r="B12" s="1023"/>
      <c r="C12" s="942"/>
      <c r="D12" s="136"/>
      <c r="E12" s="102"/>
      <c r="F12" s="111"/>
      <c r="G12" s="102"/>
      <c r="H12" s="121"/>
      <c r="I12" s="119"/>
      <c r="J12" s="86"/>
      <c r="K12" s="742"/>
      <c r="L12" s="742"/>
      <c r="M12" s="742"/>
      <c r="N12" s="742"/>
      <c r="O12" s="742"/>
      <c r="P12" s="742"/>
      <c r="Q12" s="86"/>
      <c r="R12" s="86"/>
      <c r="S12" s="86"/>
      <c r="T12" s="86"/>
      <c r="U12" s="86"/>
      <c r="V12" s="86"/>
      <c r="W12" s="86"/>
      <c r="X12" s="86"/>
      <c r="Y12" s="86"/>
      <c r="Z12" s="86"/>
      <c r="AA12" s="86"/>
      <c r="AB12" s="86"/>
      <c r="AC12" s="86"/>
      <c r="AD12" s="86"/>
      <c r="AE12" s="86"/>
      <c r="AF12" s="86"/>
      <c r="AG12" s="86"/>
      <c r="AH12" s="86"/>
      <c r="AI12" s="86"/>
      <c r="AJ12" s="86"/>
      <c r="AK12" s="86"/>
      <c r="AL12" s="86"/>
      <c r="AM12" s="86"/>
      <c r="AN12" s="86"/>
      <c r="AO12" s="86"/>
      <c r="AP12" s="86"/>
      <c r="AQ12" s="86"/>
      <c r="AR12" s="86"/>
      <c r="AS12" s="86"/>
      <c r="AT12" s="86"/>
      <c r="AU12" s="86"/>
    </row>
    <row r="13" spans="1:47" ht="17.25" customHeight="1">
      <c r="A13" s="1020" t="s">
        <v>205</v>
      </c>
      <c r="B13" s="1020"/>
      <c r="C13" s="1021"/>
      <c r="D13" s="102">
        <v>334</v>
      </c>
      <c r="E13" s="102">
        <v>68</v>
      </c>
      <c r="F13" s="102">
        <v>110</v>
      </c>
      <c r="G13" s="102">
        <v>18</v>
      </c>
      <c r="H13" s="121">
        <v>117</v>
      </c>
      <c r="I13" s="120">
        <v>21</v>
      </c>
      <c r="J13" s="86"/>
      <c r="K13" s="742" t="str">
        <f t="shared" si="1"/>
        <v/>
      </c>
      <c r="L13" s="742" t="str">
        <f t="shared" si="2"/>
        <v/>
      </c>
      <c r="M13" s="742" t="str">
        <f t="shared" si="3"/>
        <v/>
      </c>
      <c r="N13" s="742" t="str">
        <f t="shared" si="4"/>
        <v/>
      </c>
      <c r="O13" s="742" t="str">
        <f t="shared" si="5"/>
        <v/>
      </c>
      <c r="P13" s="742" t="str">
        <f t="shared" si="6"/>
        <v/>
      </c>
      <c r="Q13" s="86"/>
      <c r="R13" s="86"/>
      <c r="S13" s="86"/>
      <c r="T13" s="86"/>
      <c r="U13" s="86"/>
      <c r="V13" s="86"/>
      <c r="W13" s="86"/>
      <c r="X13" s="86"/>
      <c r="Y13" s="86"/>
      <c r="Z13" s="86"/>
      <c r="AA13" s="86"/>
      <c r="AB13" s="86"/>
      <c r="AC13" s="86"/>
      <c r="AD13" s="86"/>
      <c r="AE13" s="86"/>
      <c r="AF13" s="86"/>
      <c r="AG13" s="86"/>
      <c r="AH13" s="86"/>
      <c r="AI13" s="86"/>
      <c r="AJ13" s="86"/>
      <c r="AK13" s="86"/>
      <c r="AL13" s="86"/>
      <c r="AM13" s="86"/>
      <c r="AN13" s="86"/>
      <c r="AO13" s="86"/>
      <c r="AP13" s="86"/>
      <c r="AQ13" s="86"/>
      <c r="AR13" s="86"/>
      <c r="AS13" s="86"/>
      <c r="AT13" s="86"/>
      <c r="AU13" s="86"/>
    </row>
    <row r="14" spans="1:47" ht="17.25" customHeight="1">
      <c r="A14" s="1020" t="s">
        <v>283</v>
      </c>
      <c r="B14" s="1020"/>
      <c r="C14" s="1021"/>
      <c r="D14" s="102">
        <v>249</v>
      </c>
      <c r="E14" s="102">
        <v>44</v>
      </c>
      <c r="F14" s="102">
        <v>85</v>
      </c>
      <c r="G14" s="102">
        <v>14</v>
      </c>
      <c r="H14" s="121">
        <v>88</v>
      </c>
      <c r="I14" s="120">
        <v>17</v>
      </c>
      <c r="J14" s="86"/>
      <c r="K14" s="742" t="str">
        <f t="shared" si="1"/>
        <v/>
      </c>
      <c r="L14" s="742" t="str">
        <f t="shared" si="2"/>
        <v/>
      </c>
      <c r="M14" s="742" t="str">
        <f t="shared" si="3"/>
        <v/>
      </c>
      <c r="N14" s="742" t="str">
        <f t="shared" si="4"/>
        <v/>
      </c>
      <c r="O14" s="742" t="str">
        <f t="shared" si="5"/>
        <v/>
      </c>
      <c r="P14" s="742" t="str">
        <f t="shared" si="6"/>
        <v/>
      </c>
    </row>
    <row r="15" spans="1:47" ht="17.25" customHeight="1">
      <c r="A15" s="1020" t="s">
        <v>203</v>
      </c>
      <c r="B15" s="1020"/>
      <c r="C15" s="1021"/>
      <c r="D15" s="102">
        <v>308</v>
      </c>
      <c r="E15" s="102">
        <v>67</v>
      </c>
      <c r="F15" s="102">
        <v>100</v>
      </c>
      <c r="G15" s="102">
        <v>12</v>
      </c>
      <c r="H15" s="121">
        <v>98</v>
      </c>
      <c r="I15" s="120">
        <v>32</v>
      </c>
      <c r="J15" s="86"/>
      <c r="K15" s="742" t="str">
        <f t="shared" si="1"/>
        <v/>
      </c>
      <c r="L15" s="742" t="str">
        <f t="shared" si="2"/>
        <v/>
      </c>
      <c r="M15" s="742" t="str">
        <f t="shared" si="3"/>
        <v/>
      </c>
      <c r="N15" s="742" t="str">
        <f t="shared" si="4"/>
        <v/>
      </c>
      <c r="O15" s="742" t="str">
        <f t="shared" si="5"/>
        <v/>
      </c>
      <c r="P15" s="742" t="str">
        <f t="shared" si="6"/>
        <v/>
      </c>
    </row>
    <row r="16" spans="1:47" ht="17.25" customHeight="1">
      <c r="A16" s="1020" t="s">
        <v>202</v>
      </c>
      <c r="B16" s="1020"/>
      <c r="C16" s="1021"/>
      <c r="D16" s="102">
        <v>121</v>
      </c>
      <c r="E16" s="102">
        <v>25</v>
      </c>
      <c r="F16" s="102">
        <v>40</v>
      </c>
      <c r="G16" s="102">
        <v>10</v>
      </c>
      <c r="H16" s="121">
        <v>39</v>
      </c>
      <c r="I16" s="120">
        <v>8</v>
      </c>
      <c r="J16" s="86"/>
      <c r="K16" s="742" t="str">
        <f t="shared" si="1"/>
        <v/>
      </c>
      <c r="L16" s="742" t="str">
        <f t="shared" si="2"/>
        <v/>
      </c>
      <c r="M16" s="742" t="str">
        <f t="shared" si="3"/>
        <v/>
      </c>
      <c r="N16" s="742" t="str">
        <f t="shared" si="4"/>
        <v/>
      </c>
      <c r="O16" s="742" t="str">
        <f t="shared" si="5"/>
        <v/>
      </c>
      <c r="P16" s="742" t="str">
        <f t="shared" si="6"/>
        <v/>
      </c>
    </row>
    <row r="17" spans="1:16" ht="17.25" customHeight="1">
      <c r="A17" s="1020" t="s">
        <v>201</v>
      </c>
      <c r="B17" s="1020"/>
      <c r="C17" s="1021"/>
      <c r="D17" s="102">
        <v>354</v>
      </c>
      <c r="E17" s="102">
        <v>76</v>
      </c>
      <c r="F17" s="102">
        <v>114</v>
      </c>
      <c r="G17" s="102">
        <v>20</v>
      </c>
      <c r="H17" s="121">
        <v>110</v>
      </c>
      <c r="I17" s="120">
        <v>33</v>
      </c>
      <c r="J17" s="86"/>
      <c r="K17" s="742" t="str">
        <f t="shared" si="1"/>
        <v/>
      </c>
      <c r="L17" s="742" t="str">
        <f t="shared" si="2"/>
        <v/>
      </c>
      <c r="M17" s="742" t="str">
        <f t="shared" si="3"/>
        <v/>
      </c>
      <c r="N17" s="742" t="str">
        <f t="shared" si="4"/>
        <v/>
      </c>
      <c r="O17" s="742" t="str">
        <f t="shared" si="5"/>
        <v/>
      </c>
      <c r="P17" s="742" t="str">
        <f t="shared" si="6"/>
        <v/>
      </c>
    </row>
    <row r="18" spans="1:16" ht="17.25" customHeight="1">
      <c r="A18" s="1020" t="s">
        <v>200</v>
      </c>
      <c r="B18" s="1020"/>
      <c r="C18" s="1021"/>
      <c r="D18" s="102">
        <v>360</v>
      </c>
      <c r="E18" s="102">
        <v>97</v>
      </c>
      <c r="F18" s="102">
        <v>97</v>
      </c>
      <c r="G18" s="102">
        <v>22</v>
      </c>
      <c r="H18" s="121">
        <v>117</v>
      </c>
      <c r="I18" s="120">
        <v>26</v>
      </c>
      <c r="J18" s="86"/>
      <c r="K18" s="742" t="str">
        <f t="shared" si="1"/>
        <v/>
      </c>
      <c r="L18" s="742" t="str">
        <f t="shared" si="2"/>
        <v/>
      </c>
      <c r="M18" s="742" t="str">
        <f t="shared" si="3"/>
        <v/>
      </c>
      <c r="N18" s="742" t="str">
        <f t="shared" si="4"/>
        <v/>
      </c>
      <c r="O18" s="742" t="str">
        <f t="shared" si="5"/>
        <v/>
      </c>
      <c r="P18" s="742" t="str">
        <f t="shared" si="6"/>
        <v/>
      </c>
    </row>
    <row r="19" spans="1:16" ht="17.25" customHeight="1">
      <c r="A19" s="1020" t="s">
        <v>199</v>
      </c>
      <c r="B19" s="1020"/>
      <c r="C19" s="1021"/>
      <c r="D19" s="102">
        <v>766</v>
      </c>
      <c r="E19" s="102">
        <v>196</v>
      </c>
      <c r="F19" s="102">
        <v>254</v>
      </c>
      <c r="G19" s="102">
        <v>50</v>
      </c>
      <c r="H19" s="121">
        <v>208</v>
      </c>
      <c r="I19" s="120">
        <v>58</v>
      </c>
      <c r="J19" s="86"/>
      <c r="K19" s="742" t="str">
        <f t="shared" si="1"/>
        <v/>
      </c>
      <c r="L19" s="742" t="str">
        <f t="shared" si="2"/>
        <v/>
      </c>
      <c r="M19" s="742" t="str">
        <f t="shared" si="3"/>
        <v/>
      </c>
      <c r="N19" s="742" t="str">
        <f t="shared" si="4"/>
        <v/>
      </c>
      <c r="O19" s="742" t="str">
        <f t="shared" si="5"/>
        <v/>
      </c>
      <c r="P19" s="742" t="str">
        <f t="shared" si="6"/>
        <v/>
      </c>
    </row>
    <row r="20" spans="1:16" ht="17.25" customHeight="1">
      <c r="A20" s="1020" t="s">
        <v>198</v>
      </c>
      <c r="B20" s="1020"/>
      <c r="C20" s="1021"/>
      <c r="D20" s="102">
        <v>122</v>
      </c>
      <c r="E20" s="102">
        <v>25</v>
      </c>
      <c r="F20" s="102">
        <v>38</v>
      </c>
      <c r="G20" s="745" t="s">
        <v>59</v>
      </c>
      <c r="H20" s="121">
        <v>47</v>
      </c>
      <c r="I20" s="120">
        <v>9</v>
      </c>
      <c r="J20" s="86"/>
      <c r="K20" s="742" t="str">
        <f t="shared" si="1"/>
        <v/>
      </c>
      <c r="L20" s="742" t="str">
        <f t="shared" si="2"/>
        <v/>
      </c>
      <c r="M20" s="742" t="str">
        <f t="shared" si="3"/>
        <v/>
      </c>
      <c r="N20" s="742" t="str">
        <f t="shared" si="4"/>
        <v/>
      </c>
      <c r="O20" s="742" t="str">
        <f t="shared" si="5"/>
        <v/>
      </c>
      <c r="P20" s="742" t="str">
        <f t="shared" si="6"/>
        <v/>
      </c>
    </row>
    <row r="21" spans="1:16" ht="17.25" customHeight="1">
      <c r="A21" s="1020" t="s">
        <v>197</v>
      </c>
      <c r="B21" s="1020"/>
      <c r="C21" s="1021"/>
      <c r="D21" s="102">
        <v>223</v>
      </c>
      <c r="E21" s="102">
        <v>46</v>
      </c>
      <c r="F21" s="102">
        <v>66</v>
      </c>
      <c r="G21" s="102">
        <v>10</v>
      </c>
      <c r="H21" s="121">
        <v>79</v>
      </c>
      <c r="I21" s="120">
        <v>21</v>
      </c>
      <c r="J21" s="86"/>
      <c r="K21" s="742" t="str">
        <f t="shared" si="1"/>
        <v/>
      </c>
      <c r="L21" s="742" t="str">
        <f t="shared" si="2"/>
        <v/>
      </c>
      <c r="M21" s="742" t="str">
        <f t="shared" si="3"/>
        <v/>
      </c>
      <c r="N21" s="742" t="str">
        <f t="shared" si="4"/>
        <v/>
      </c>
      <c r="O21" s="742" t="str">
        <f t="shared" si="5"/>
        <v/>
      </c>
      <c r="P21" s="742" t="str">
        <f t="shared" si="6"/>
        <v/>
      </c>
    </row>
    <row r="22" spans="1:16" ht="17.25" customHeight="1">
      <c r="A22" s="1020" t="s">
        <v>196</v>
      </c>
      <c r="B22" s="1020"/>
      <c r="C22" s="1021"/>
      <c r="D22" s="102">
        <v>144</v>
      </c>
      <c r="E22" s="102">
        <v>36</v>
      </c>
      <c r="F22" s="102">
        <v>41</v>
      </c>
      <c r="G22" s="102">
        <v>8</v>
      </c>
      <c r="H22" s="121">
        <v>46</v>
      </c>
      <c r="I22" s="120">
        <v>13</v>
      </c>
      <c r="J22" s="86"/>
      <c r="K22" s="742" t="str">
        <f t="shared" si="1"/>
        <v/>
      </c>
      <c r="L22" s="742" t="str">
        <f t="shared" si="2"/>
        <v/>
      </c>
      <c r="M22" s="742" t="str">
        <f t="shared" si="3"/>
        <v/>
      </c>
      <c r="N22" s="742" t="str">
        <f t="shared" si="4"/>
        <v/>
      </c>
      <c r="O22" s="742" t="str">
        <f t="shared" si="5"/>
        <v/>
      </c>
      <c r="P22" s="742" t="str">
        <f t="shared" si="6"/>
        <v/>
      </c>
    </row>
    <row r="23" spans="1:16" ht="17.25" customHeight="1">
      <c r="A23" s="1020" t="s">
        <v>195</v>
      </c>
      <c r="B23" s="1020"/>
      <c r="C23" s="1021"/>
      <c r="D23" s="102">
        <v>284</v>
      </c>
      <c r="E23" s="102">
        <v>65</v>
      </c>
      <c r="F23" s="102">
        <v>76</v>
      </c>
      <c r="G23" s="102">
        <v>22</v>
      </c>
      <c r="H23" s="121">
        <v>95</v>
      </c>
      <c r="I23" s="120">
        <v>26</v>
      </c>
      <c r="J23" s="86"/>
      <c r="K23" s="742" t="str">
        <f t="shared" si="1"/>
        <v/>
      </c>
      <c r="L23" s="742" t="str">
        <f t="shared" si="2"/>
        <v/>
      </c>
      <c r="M23" s="742" t="str">
        <f t="shared" si="3"/>
        <v/>
      </c>
      <c r="N23" s="742" t="str">
        <f t="shared" si="4"/>
        <v/>
      </c>
      <c r="O23" s="742" t="str">
        <f t="shared" si="5"/>
        <v/>
      </c>
      <c r="P23" s="742" t="str">
        <f t="shared" si="6"/>
        <v/>
      </c>
    </row>
    <row r="24" spans="1:16" ht="17.25" customHeight="1">
      <c r="A24" s="1020" t="s">
        <v>194</v>
      </c>
      <c r="B24" s="1020"/>
      <c r="C24" s="1021"/>
      <c r="D24" s="102">
        <v>449</v>
      </c>
      <c r="E24" s="102">
        <v>98</v>
      </c>
      <c r="F24" s="102">
        <v>149</v>
      </c>
      <c r="G24" s="102">
        <v>20</v>
      </c>
      <c r="H24" s="121">
        <v>164</v>
      </c>
      <c r="I24" s="120">
        <v>17</v>
      </c>
      <c r="J24" s="86"/>
      <c r="K24" s="742" t="str">
        <f t="shared" si="1"/>
        <v/>
      </c>
      <c r="L24" s="742" t="str">
        <f t="shared" si="2"/>
        <v/>
      </c>
      <c r="M24" s="742" t="str">
        <f t="shared" si="3"/>
        <v/>
      </c>
      <c r="N24" s="742" t="str">
        <f t="shared" si="4"/>
        <v/>
      </c>
      <c r="O24" s="742" t="str">
        <f t="shared" si="5"/>
        <v/>
      </c>
      <c r="P24" s="742" t="str">
        <f t="shared" si="6"/>
        <v/>
      </c>
    </row>
    <row r="25" spans="1:16" ht="17.25" customHeight="1">
      <c r="A25" s="1020" t="s">
        <v>193</v>
      </c>
      <c r="B25" s="1020"/>
      <c r="C25" s="1021"/>
      <c r="D25" s="102">
        <v>185</v>
      </c>
      <c r="E25" s="102">
        <v>38</v>
      </c>
      <c r="F25" s="102">
        <v>52</v>
      </c>
      <c r="G25" s="102">
        <v>8</v>
      </c>
      <c r="H25" s="121">
        <v>68</v>
      </c>
      <c r="I25" s="120">
        <v>19</v>
      </c>
      <c r="J25" s="86"/>
      <c r="K25" s="742" t="str">
        <f t="shared" si="1"/>
        <v/>
      </c>
      <c r="L25" s="742" t="str">
        <f t="shared" si="2"/>
        <v/>
      </c>
      <c r="M25" s="742" t="str">
        <f t="shared" si="3"/>
        <v/>
      </c>
      <c r="N25" s="742" t="str">
        <f t="shared" si="4"/>
        <v/>
      </c>
      <c r="O25" s="742" t="str">
        <f t="shared" si="5"/>
        <v/>
      </c>
      <c r="P25" s="742" t="str">
        <f t="shared" si="6"/>
        <v/>
      </c>
    </row>
    <row r="26" spans="1:16" ht="17.25" customHeight="1">
      <c r="A26" s="1020" t="s">
        <v>282</v>
      </c>
      <c r="B26" s="1020"/>
      <c r="C26" s="1021"/>
      <c r="D26" s="102">
        <v>168</v>
      </c>
      <c r="E26" s="102">
        <v>33</v>
      </c>
      <c r="F26" s="102">
        <v>52</v>
      </c>
      <c r="G26" s="102">
        <v>8</v>
      </c>
      <c r="H26" s="121">
        <v>51</v>
      </c>
      <c r="I26" s="120">
        <v>23</v>
      </c>
      <c r="J26" s="86"/>
      <c r="K26" s="742" t="str">
        <f t="shared" si="1"/>
        <v/>
      </c>
      <c r="L26" s="742" t="str">
        <f t="shared" si="2"/>
        <v/>
      </c>
      <c r="M26" s="742" t="str">
        <f t="shared" si="3"/>
        <v/>
      </c>
      <c r="N26" s="742" t="str">
        <f t="shared" si="4"/>
        <v/>
      </c>
      <c r="O26" s="742" t="str">
        <f t="shared" si="5"/>
        <v/>
      </c>
      <c r="P26" s="742" t="str">
        <f t="shared" si="6"/>
        <v/>
      </c>
    </row>
    <row r="27" spans="1:16" ht="17.25" customHeight="1">
      <c r="A27" s="1020" t="s">
        <v>191</v>
      </c>
      <c r="B27" s="1020"/>
      <c r="C27" s="1021"/>
      <c r="D27" s="102">
        <v>331</v>
      </c>
      <c r="E27" s="102">
        <v>65</v>
      </c>
      <c r="F27" s="102">
        <v>110</v>
      </c>
      <c r="G27" s="102">
        <v>16</v>
      </c>
      <c r="H27" s="121">
        <v>116</v>
      </c>
      <c r="I27" s="120">
        <v>24</v>
      </c>
      <c r="J27" s="86"/>
      <c r="K27" s="742" t="str">
        <f t="shared" si="1"/>
        <v/>
      </c>
      <c r="L27" s="742" t="str">
        <f t="shared" si="2"/>
        <v/>
      </c>
      <c r="M27" s="742" t="str">
        <f t="shared" si="3"/>
        <v/>
      </c>
      <c r="N27" s="742" t="str">
        <f t="shared" si="4"/>
        <v/>
      </c>
      <c r="O27" s="742" t="str">
        <f t="shared" si="5"/>
        <v/>
      </c>
      <c r="P27" s="742" t="str">
        <f t="shared" si="6"/>
        <v/>
      </c>
    </row>
    <row r="28" spans="1:16" ht="17.25" customHeight="1">
      <c r="A28" s="1020" t="s">
        <v>281</v>
      </c>
      <c r="B28" s="1020"/>
      <c r="C28" s="1021"/>
      <c r="D28" s="102">
        <v>164</v>
      </c>
      <c r="E28" s="102">
        <v>34</v>
      </c>
      <c r="F28" s="102">
        <v>52</v>
      </c>
      <c r="G28" s="102">
        <v>12</v>
      </c>
      <c r="H28" s="121">
        <v>48</v>
      </c>
      <c r="I28" s="120">
        <v>17</v>
      </c>
      <c r="J28" s="86"/>
      <c r="K28" s="742" t="str">
        <f t="shared" si="1"/>
        <v/>
      </c>
      <c r="L28" s="742" t="str">
        <f t="shared" si="2"/>
        <v/>
      </c>
      <c r="M28" s="742" t="str">
        <f t="shared" si="3"/>
        <v/>
      </c>
      <c r="N28" s="742" t="str">
        <f t="shared" si="4"/>
        <v/>
      </c>
      <c r="O28" s="742" t="str">
        <f t="shared" si="5"/>
        <v/>
      </c>
      <c r="P28" s="742" t="str">
        <f t="shared" si="6"/>
        <v/>
      </c>
    </row>
    <row r="30" spans="1:16" ht="15" customHeight="1"/>
  </sheetData>
  <mergeCells count="28">
    <mergeCell ref="A12:C12"/>
    <mergeCell ref="A18:C18"/>
    <mergeCell ref="A19:C19"/>
    <mergeCell ref="A20:C20"/>
    <mergeCell ref="A17:C17"/>
    <mergeCell ref="A15:C15"/>
    <mergeCell ref="A16:C16"/>
    <mergeCell ref="A28:C28"/>
    <mergeCell ref="A13:C13"/>
    <mergeCell ref="A24:C24"/>
    <mergeCell ref="A25:C25"/>
    <mergeCell ref="A26:C26"/>
    <mergeCell ref="A27:C27"/>
    <mergeCell ref="A21:C21"/>
    <mergeCell ref="A22:C22"/>
    <mergeCell ref="A23:C23"/>
    <mergeCell ref="A14:C14"/>
    <mergeCell ref="I3:I4"/>
    <mergeCell ref="D2:D5"/>
    <mergeCell ref="G3:G4"/>
    <mergeCell ref="H3:H4"/>
    <mergeCell ref="A1:I1"/>
    <mergeCell ref="A3:C5"/>
    <mergeCell ref="E5:I5"/>
    <mergeCell ref="A2:C2"/>
    <mergeCell ref="E2:I2"/>
    <mergeCell ref="E3:E4"/>
    <mergeCell ref="F3:F4"/>
  </mergeCells>
  <hyperlinks>
    <hyperlink ref="J1" location="'Spis treści'!A1" display="POWRÓT"/>
    <hyperlink ref="J2" location="Contents!A1" display="RETURN"/>
  </hyperlinks>
  <pageMargins left="0.74803149606299213" right="0.74803149606299213" top="0.98425196850393704" bottom="0.98425196850393704" header="0.51181102362204722" footer="0.51181102362204722"/>
  <pageSetup paperSize="9"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3">
    <tabColor theme="9" tint="-0.249977111117893"/>
  </sheetPr>
  <dimension ref="A1:I60"/>
  <sheetViews>
    <sheetView zoomScaleNormal="100" workbookViewId="0">
      <pane ySplit="4" topLeftCell="A26" activePane="bottomLeft" state="frozen"/>
      <selection sqref="A1:H1"/>
      <selection pane="bottomLeft" sqref="A1:H1"/>
    </sheetView>
  </sheetViews>
  <sheetFormatPr defaultRowHeight="12.75"/>
  <cols>
    <col min="1" max="1" width="19.85546875" style="1" customWidth="1"/>
    <col min="2" max="2" width="5.7109375" style="1" customWidth="1"/>
    <col min="3" max="3" width="3.140625" style="37" customWidth="1"/>
    <col min="4" max="7" width="12.140625" style="1" customWidth="1"/>
    <col min="8" max="8" width="12.140625" style="5" customWidth="1"/>
    <col min="9" max="9" width="10.42578125" style="1" customWidth="1"/>
    <col min="10" max="16384" width="9.140625" style="1"/>
  </cols>
  <sheetData>
    <row r="1" spans="1:9" ht="26.25" customHeight="1" thickTop="1" thickBot="1">
      <c r="A1" s="849" t="s">
        <v>524</v>
      </c>
      <c r="B1" s="849"/>
      <c r="C1" s="849"/>
      <c r="D1" s="849"/>
      <c r="E1" s="849"/>
      <c r="F1" s="849"/>
      <c r="G1" s="849"/>
      <c r="H1" s="849"/>
      <c r="I1" s="377" t="s">
        <v>420</v>
      </c>
    </row>
    <row r="2" spans="1:9" ht="21.75" customHeight="1" thickTop="1" thickBot="1">
      <c r="A2" s="824" t="s">
        <v>38</v>
      </c>
      <c r="B2" s="824"/>
      <c r="C2" s="825"/>
      <c r="D2" s="997" t="s">
        <v>10</v>
      </c>
      <c r="E2" s="893" t="s">
        <v>270</v>
      </c>
      <c r="F2" s="893"/>
      <c r="G2" s="893"/>
      <c r="H2" s="893"/>
      <c r="I2" s="437" t="s">
        <v>444</v>
      </c>
    </row>
    <row r="3" spans="1:9" ht="21.75" customHeight="1" thickTop="1">
      <c r="A3" s="977" t="s">
        <v>238</v>
      </c>
      <c r="B3" s="977"/>
      <c r="C3" s="978"/>
      <c r="D3" s="998"/>
      <c r="E3" s="129" t="s">
        <v>248</v>
      </c>
      <c r="F3" s="332" t="s">
        <v>247</v>
      </c>
      <c r="G3" s="332" t="s">
        <v>246</v>
      </c>
      <c r="H3" s="298" t="s">
        <v>245</v>
      </c>
    </row>
    <row r="4" spans="1:9" ht="21.75" customHeight="1">
      <c r="A4" s="979"/>
      <c r="B4" s="979"/>
      <c r="C4" s="980"/>
      <c r="D4" s="934" t="s">
        <v>12</v>
      </c>
      <c r="E4" s="1003"/>
      <c r="F4" s="1003"/>
      <c r="G4" s="1003"/>
      <c r="H4" s="1003"/>
    </row>
    <row r="5" spans="1:9" ht="15" customHeight="1">
      <c r="A5" s="651" t="s">
        <v>683</v>
      </c>
      <c r="B5" s="652">
        <v>2014</v>
      </c>
      <c r="C5" s="254" t="s">
        <v>108</v>
      </c>
      <c r="D5" s="102">
        <v>4420</v>
      </c>
      <c r="E5" s="102">
        <v>1774</v>
      </c>
      <c r="F5" s="102">
        <v>1652</v>
      </c>
      <c r="G5" s="102">
        <v>739</v>
      </c>
      <c r="H5" s="101">
        <v>254</v>
      </c>
      <c r="I5" s="21"/>
    </row>
    <row r="6" spans="1:9" ht="11.25" customHeight="1">
      <c r="A6" s="183"/>
      <c r="B6" s="652"/>
      <c r="C6" s="254" t="s">
        <v>107</v>
      </c>
      <c r="D6" s="102">
        <v>2484</v>
      </c>
      <c r="E6" s="102">
        <v>908</v>
      </c>
      <c r="F6" s="102">
        <v>914</v>
      </c>
      <c r="G6" s="102">
        <v>498</v>
      </c>
      <c r="H6" s="101">
        <v>165</v>
      </c>
      <c r="I6" s="21"/>
    </row>
    <row r="7" spans="1:9" ht="11.25" customHeight="1">
      <c r="A7" s="183"/>
      <c r="B7" s="652"/>
      <c r="C7" s="254" t="s">
        <v>106</v>
      </c>
      <c r="D7" s="102">
        <v>1936</v>
      </c>
      <c r="E7" s="102">
        <v>866</v>
      </c>
      <c r="F7" s="102">
        <v>739</v>
      </c>
      <c r="G7" s="102">
        <v>241</v>
      </c>
      <c r="H7" s="101">
        <v>89</v>
      </c>
      <c r="I7" s="21"/>
    </row>
    <row r="8" spans="1:9" ht="12" customHeight="1">
      <c r="A8" s="265"/>
      <c r="B8" s="651">
        <v>2015</v>
      </c>
      <c r="C8" s="236" t="s">
        <v>108</v>
      </c>
      <c r="D8" s="104">
        <v>4561</v>
      </c>
      <c r="E8" s="104">
        <v>1763</v>
      </c>
      <c r="F8" s="104">
        <v>1740</v>
      </c>
      <c r="G8" s="104">
        <v>780</v>
      </c>
      <c r="H8" s="110">
        <v>279</v>
      </c>
      <c r="I8" s="21"/>
    </row>
    <row r="9" spans="1:9" ht="11.25" customHeight="1">
      <c r="A9" s="265"/>
      <c r="B9" s="651"/>
      <c r="C9" s="236" t="s">
        <v>107</v>
      </c>
      <c r="D9" s="104">
        <v>2536</v>
      </c>
      <c r="E9" s="104">
        <v>909</v>
      </c>
      <c r="F9" s="104">
        <v>937</v>
      </c>
      <c r="G9" s="104">
        <v>507</v>
      </c>
      <c r="H9" s="110">
        <v>183</v>
      </c>
      <c r="I9" s="21"/>
    </row>
    <row r="10" spans="1:9" ht="11.25" customHeight="1">
      <c r="A10" s="265"/>
      <c r="B10" s="651"/>
      <c r="C10" s="236" t="s">
        <v>106</v>
      </c>
      <c r="D10" s="104">
        <v>2025</v>
      </c>
      <c r="E10" s="104">
        <v>854</v>
      </c>
      <c r="F10" s="104">
        <v>802</v>
      </c>
      <c r="G10" s="104">
        <v>273</v>
      </c>
      <c r="H10" s="110">
        <v>95</v>
      </c>
      <c r="I10" s="21"/>
    </row>
    <row r="11" spans="1:9" ht="11.25" customHeight="1">
      <c r="A11" s="183" t="s">
        <v>206</v>
      </c>
      <c r="B11" s="652"/>
      <c r="C11" s="254"/>
      <c r="D11" s="102"/>
      <c r="E11" s="102"/>
      <c r="F11" s="102"/>
      <c r="G11" s="102"/>
      <c r="H11" s="118"/>
      <c r="I11" s="21"/>
    </row>
    <row r="12" spans="1:9" ht="12" customHeight="1">
      <c r="A12" s="305" t="s">
        <v>302</v>
      </c>
      <c r="B12" s="643"/>
      <c r="C12" s="239" t="s">
        <v>108</v>
      </c>
      <c r="D12" s="744">
        <v>334</v>
      </c>
      <c r="E12" s="744">
        <v>132</v>
      </c>
      <c r="F12" s="744">
        <v>115</v>
      </c>
      <c r="G12" s="744">
        <v>67</v>
      </c>
      <c r="H12" s="743">
        <v>20</v>
      </c>
      <c r="I12" s="21"/>
    </row>
    <row r="13" spans="1:9" ht="11.25" customHeight="1">
      <c r="A13" s="305"/>
      <c r="B13" s="643"/>
      <c r="C13" s="239" t="s">
        <v>107</v>
      </c>
      <c r="D13" s="744">
        <v>186</v>
      </c>
      <c r="E13" s="744">
        <v>70</v>
      </c>
      <c r="F13" s="744">
        <v>61</v>
      </c>
      <c r="G13" s="744">
        <v>42</v>
      </c>
      <c r="H13" s="743">
        <v>14</v>
      </c>
      <c r="I13" s="21"/>
    </row>
    <row r="14" spans="1:9" ht="11.25" customHeight="1">
      <c r="A14" s="305"/>
      <c r="B14" s="643"/>
      <c r="C14" s="239" t="s">
        <v>106</v>
      </c>
      <c r="D14" s="744">
        <v>147</v>
      </c>
      <c r="E14" s="744">
        <v>62</v>
      </c>
      <c r="F14" s="744">
        <v>55</v>
      </c>
      <c r="G14" s="744">
        <v>25</v>
      </c>
      <c r="H14" s="743">
        <v>6</v>
      </c>
      <c r="I14" s="21"/>
    </row>
    <row r="15" spans="1:9" ht="12" customHeight="1">
      <c r="A15" s="305" t="s">
        <v>301</v>
      </c>
      <c r="B15" s="643"/>
      <c r="C15" s="239" t="s">
        <v>108</v>
      </c>
      <c r="D15" s="744">
        <v>249</v>
      </c>
      <c r="E15" s="744">
        <v>105</v>
      </c>
      <c r="F15" s="744">
        <v>99</v>
      </c>
      <c r="G15" s="744">
        <v>36</v>
      </c>
      <c r="H15" s="743">
        <v>10</v>
      </c>
      <c r="I15" s="21"/>
    </row>
    <row r="16" spans="1:9" ht="11.25" customHeight="1">
      <c r="A16" s="305"/>
      <c r="B16" s="643"/>
      <c r="C16" s="239" t="s">
        <v>107</v>
      </c>
      <c r="D16" s="744">
        <v>145</v>
      </c>
      <c r="E16" s="744">
        <v>55</v>
      </c>
      <c r="F16" s="744">
        <v>57</v>
      </c>
      <c r="G16" s="744">
        <v>25</v>
      </c>
      <c r="H16" s="766">
        <v>8</v>
      </c>
      <c r="I16" s="21"/>
    </row>
    <row r="17" spans="1:9" ht="11.25" customHeight="1">
      <c r="A17" s="405"/>
      <c r="B17" s="643"/>
      <c r="C17" s="239" t="s">
        <v>106</v>
      </c>
      <c r="D17" s="744">
        <v>104</v>
      </c>
      <c r="E17" s="744">
        <v>50</v>
      </c>
      <c r="F17" s="744">
        <v>42</v>
      </c>
      <c r="G17" s="744">
        <v>10</v>
      </c>
      <c r="H17" s="757" t="s">
        <v>59</v>
      </c>
      <c r="I17" s="21"/>
    </row>
    <row r="18" spans="1:9" ht="12" customHeight="1">
      <c r="A18" s="405" t="s">
        <v>300</v>
      </c>
      <c r="B18" s="643"/>
      <c r="C18" s="239" t="s">
        <v>108</v>
      </c>
      <c r="D18" s="744">
        <v>308</v>
      </c>
      <c r="E18" s="744">
        <v>125</v>
      </c>
      <c r="F18" s="744">
        <v>117</v>
      </c>
      <c r="G18" s="744">
        <v>44</v>
      </c>
      <c r="H18" s="743">
        <v>22</v>
      </c>
      <c r="I18" s="21"/>
    </row>
    <row r="19" spans="1:9" ht="11.25" customHeight="1">
      <c r="A19" s="405"/>
      <c r="B19" s="643"/>
      <c r="C19" s="239" t="s">
        <v>107</v>
      </c>
      <c r="D19" s="744">
        <v>167</v>
      </c>
      <c r="E19" s="744">
        <v>60</v>
      </c>
      <c r="F19" s="744">
        <v>67</v>
      </c>
      <c r="G19" s="744">
        <v>27</v>
      </c>
      <c r="H19" s="743">
        <v>13</v>
      </c>
      <c r="I19" s="21"/>
    </row>
    <row r="20" spans="1:9" ht="11.25" customHeight="1">
      <c r="A20" s="405"/>
      <c r="B20" s="643"/>
      <c r="C20" s="239" t="s">
        <v>106</v>
      </c>
      <c r="D20" s="744">
        <v>141</v>
      </c>
      <c r="E20" s="744">
        <v>65</v>
      </c>
      <c r="F20" s="744">
        <v>51</v>
      </c>
      <c r="G20" s="744">
        <v>17</v>
      </c>
      <c r="H20" s="743">
        <v>9</v>
      </c>
      <c r="I20" s="21"/>
    </row>
    <row r="21" spans="1:9" ht="12" customHeight="1">
      <c r="A21" s="405" t="s">
        <v>299</v>
      </c>
      <c r="B21" s="643"/>
      <c r="C21" s="239" t="s">
        <v>108</v>
      </c>
      <c r="D21" s="744">
        <v>121</v>
      </c>
      <c r="E21" s="744">
        <v>42</v>
      </c>
      <c r="F21" s="744">
        <v>43</v>
      </c>
      <c r="G21" s="744">
        <v>27</v>
      </c>
      <c r="H21" s="743">
        <v>8</v>
      </c>
      <c r="I21" s="21"/>
    </row>
    <row r="22" spans="1:9" ht="11.25" customHeight="1">
      <c r="A22" s="405"/>
      <c r="B22" s="643"/>
      <c r="C22" s="239" t="s">
        <v>107</v>
      </c>
      <c r="D22" s="744">
        <v>66</v>
      </c>
      <c r="E22" s="744">
        <v>20</v>
      </c>
      <c r="F22" s="744">
        <v>22</v>
      </c>
      <c r="G22" s="744">
        <v>17</v>
      </c>
      <c r="H22" s="766">
        <v>6</v>
      </c>
      <c r="I22" s="21"/>
    </row>
    <row r="23" spans="1:9" ht="11.25" customHeight="1">
      <c r="A23" s="405"/>
      <c r="B23" s="643"/>
      <c r="C23" s="239" t="s">
        <v>106</v>
      </c>
      <c r="D23" s="744">
        <v>56</v>
      </c>
      <c r="E23" s="744">
        <v>22</v>
      </c>
      <c r="F23" s="744">
        <v>21</v>
      </c>
      <c r="G23" s="765">
        <v>10</v>
      </c>
      <c r="H23" s="757" t="s">
        <v>59</v>
      </c>
      <c r="I23" s="21"/>
    </row>
    <row r="24" spans="1:9" ht="12" customHeight="1">
      <c r="A24" s="405" t="s">
        <v>298</v>
      </c>
      <c r="B24" s="643"/>
      <c r="C24" s="239" t="s">
        <v>108</v>
      </c>
      <c r="D24" s="744">
        <v>354</v>
      </c>
      <c r="E24" s="744">
        <v>142</v>
      </c>
      <c r="F24" s="744">
        <v>131</v>
      </c>
      <c r="G24" s="744">
        <v>59</v>
      </c>
      <c r="H24" s="743">
        <v>21</v>
      </c>
      <c r="I24" s="21"/>
    </row>
    <row r="25" spans="1:9" ht="11.25" customHeight="1">
      <c r="A25" s="405"/>
      <c r="B25" s="643"/>
      <c r="C25" s="239" t="s">
        <v>107</v>
      </c>
      <c r="D25" s="744">
        <v>191</v>
      </c>
      <c r="E25" s="744">
        <v>74</v>
      </c>
      <c r="F25" s="744">
        <v>68</v>
      </c>
      <c r="G25" s="744">
        <v>35</v>
      </c>
      <c r="H25" s="743">
        <v>13</v>
      </c>
      <c r="I25" s="21"/>
    </row>
    <row r="26" spans="1:9" ht="11.25" customHeight="1">
      <c r="A26" s="405"/>
      <c r="B26" s="643"/>
      <c r="C26" s="239" t="s">
        <v>106</v>
      </c>
      <c r="D26" s="744">
        <v>163</v>
      </c>
      <c r="E26" s="744">
        <v>68</v>
      </c>
      <c r="F26" s="744">
        <v>63</v>
      </c>
      <c r="G26" s="744">
        <v>24</v>
      </c>
      <c r="H26" s="743">
        <v>8</v>
      </c>
      <c r="I26" s="21"/>
    </row>
    <row r="27" spans="1:9" ht="12" customHeight="1">
      <c r="A27" s="405" t="s">
        <v>297</v>
      </c>
      <c r="B27" s="643"/>
      <c r="C27" s="239" t="s">
        <v>108</v>
      </c>
      <c r="D27" s="744">
        <v>360</v>
      </c>
      <c r="E27" s="744">
        <v>144</v>
      </c>
      <c r="F27" s="744">
        <v>133</v>
      </c>
      <c r="G27" s="744">
        <v>57</v>
      </c>
      <c r="H27" s="743">
        <v>26</v>
      </c>
      <c r="I27" s="21"/>
    </row>
    <row r="28" spans="1:9" ht="11.25" customHeight="1">
      <c r="A28" s="405"/>
      <c r="B28" s="643"/>
      <c r="C28" s="239" t="s">
        <v>107</v>
      </c>
      <c r="D28" s="744">
        <v>206</v>
      </c>
      <c r="E28" s="744">
        <v>79</v>
      </c>
      <c r="F28" s="744">
        <v>74</v>
      </c>
      <c r="G28" s="744">
        <v>36</v>
      </c>
      <c r="H28" s="743">
        <v>17</v>
      </c>
      <c r="I28" s="21"/>
    </row>
    <row r="29" spans="1:9" ht="11.25" customHeight="1">
      <c r="A29" s="405"/>
      <c r="B29" s="643"/>
      <c r="C29" s="239" t="s">
        <v>106</v>
      </c>
      <c r="D29" s="744">
        <v>153</v>
      </c>
      <c r="E29" s="744">
        <v>65</v>
      </c>
      <c r="F29" s="744">
        <v>59</v>
      </c>
      <c r="G29" s="744">
        <v>21</v>
      </c>
      <c r="H29" s="743">
        <v>9</v>
      </c>
      <c r="I29" s="21"/>
    </row>
    <row r="30" spans="1:9" ht="12" customHeight="1">
      <c r="A30" s="405" t="s">
        <v>296</v>
      </c>
      <c r="B30" s="643"/>
      <c r="C30" s="239" t="s">
        <v>108</v>
      </c>
      <c r="D30" s="744">
        <v>766</v>
      </c>
      <c r="E30" s="744">
        <v>263</v>
      </c>
      <c r="F30" s="744">
        <v>313</v>
      </c>
      <c r="G30" s="744">
        <v>133</v>
      </c>
      <c r="H30" s="743">
        <v>57</v>
      </c>
      <c r="I30" s="21"/>
    </row>
    <row r="31" spans="1:9" ht="11.25" customHeight="1">
      <c r="A31" s="405"/>
      <c r="B31" s="643"/>
      <c r="C31" s="239" t="s">
        <v>107</v>
      </c>
      <c r="D31" s="744">
        <v>414</v>
      </c>
      <c r="E31" s="744">
        <v>128</v>
      </c>
      <c r="F31" s="744">
        <v>164</v>
      </c>
      <c r="G31" s="744">
        <v>85</v>
      </c>
      <c r="H31" s="743">
        <v>38</v>
      </c>
      <c r="I31" s="21"/>
    </row>
    <row r="32" spans="1:9" ht="11.25" customHeight="1">
      <c r="A32" s="405"/>
      <c r="B32" s="643"/>
      <c r="C32" s="239" t="s">
        <v>106</v>
      </c>
      <c r="D32" s="744">
        <v>352</v>
      </c>
      <c r="E32" s="744">
        <v>135</v>
      </c>
      <c r="F32" s="744">
        <v>150</v>
      </c>
      <c r="G32" s="744">
        <v>48</v>
      </c>
      <c r="H32" s="743">
        <v>19</v>
      </c>
      <c r="I32" s="21"/>
    </row>
    <row r="33" spans="1:9" ht="12" customHeight="1">
      <c r="A33" s="405" t="s">
        <v>295</v>
      </c>
      <c r="B33" s="643"/>
      <c r="C33" s="239" t="s">
        <v>108</v>
      </c>
      <c r="D33" s="744">
        <v>122</v>
      </c>
      <c r="E33" s="744">
        <v>52</v>
      </c>
      <c r="F33" s="744">
        <v>46</v>
      </c>
      <c r="G33" s="744">
        <v>18</v>
      </c>
      <c r="H33" s="743">
        <v>6</v>
      </c>
      <c r="I33" s="21"/>
    </row>
    <row r="34" spans="1:9" ht="11.25" customHeight="1">
      <c r="A34" s="405"/>
      <c r="B34" s="643"/>
      <c r="C34" s="239" t="s">
        <v>107</v>
      </c>
      <c r="D34" s="744">
        <v>70</v>
      </c>
      <c r="E34" s="744">
        <v>27</v>
      </c>
      <c r="F34" s="744">
        <v>26</v>
      </c>
      <c r="G34" s="744">
        <v>12</v>
      </c>
      <c r="H34" s="757" t="s">
        <v>59</v>
      </c>
      <c r="I34" s="21"/>
    </row>
    <row r="35" spans="1:9" ht="11.25" customHeight="1">
      <c r="A35" s="405"/>
      <c r="B35" s="643"/>
      <c r="C35" s="239" t="s">
        <v>106</v>
      </c>
      <c r="D35" s="744">
        <v>52</v>
      </c>
      <c r="E35" s="744">
        <v>25</v>
      </c>
      <c r="F35" s="744">
        <v>20</v>
      </c>
      <c r="G35" s="765">
        <v>6</v>
      </c>
      <c r="H35" s="757" t="s">
        <v>59</v>
      </c>
      <c r="I35" s="21"/>
    </row>
    <row r="36" spans="1:9" ht="12" customHeight="1">
      <c r="A36" s="405" t="s">
        <v>294</v>
      </c>
      <c r="B36" s="643"/>
      <c r="C36" s="239" t="s">
        <v>108</v>
      </c>
      <c r="D36" s="744">
        <v>223</v>
      </c>
      <c r="E36" s="744">
        <v>85</v>
      </c>
      <c r="F36" s="744">
        <v>83</v>
      </c>
      <c r="G36" s="744">
        <v>37</v>
      </c>
      <c r="H36" s="743">
        <v>17</v>
      </c>
      <c r="I36" s="21"/>
    </row>
    <row r="37" spans="1:9" ht="11.25" customHeight="1">
      <c r="A37" s="405"/>
      <c r="B37" s="643"/>
      <c r="C37" s="239" t="s">
        <v>107</v>
      </c>
      <c r="D37" s="744">
        <v>127</v>
      </c>
      <c r="E37" s="744">
        <v>47</v>
      </c>
      <c r="F37" s="744">
        <v>46</v>
      </c>
      <c r="G37" s="744">
        <v>25</v>
      </c>
      <c r="H37" s="743">
        <v>9</v>
      </c>
      <c r="I37" s="21"/>
    </row>
    <row r="38" spans="1:9" ht="11.25" customHeight="1">
      <c r="A38" s="405"/>
      <c r="B38" s="643"/>
      <c r="C38" s="239" t="s">
        <v>106</v>
      </c>
      <c r="D38" s="744">
        <v>96</v>
      </c>
      <c r="E38" s="744">
        <v>38</v>
      </c>
      <c r="F38" s="744">
        <v>37</v>
      </c>
      <c r="G38" s="744">
        <v>12</v>
      </c>
      <c r="H38" s="743">
        <v>8</v>
      </c>
      <c r="I38" s="21"/>
    </row>
    <row r="39" spans="1:9" ht="12" customHeight="1">
      <c r="A39" s="405" t="s">
        <v>293</v>
      </c>
      <c r="B39" s="643"/>
      <c r="C39" s="239" t="s">
        <v>108</v>
      </c>
      <c r="D39" s="744">
        <v>144</v>
      </c>
      <c r="E39" s="744">
        <v>61</v>
      </c>
      <c r="F39" s="744">
        <v>53</v>
      </c>
      <c r="G39" s="744">
        <v>22</v>
      </c>
      <c r="H39" s="743">
        <v>7</v>
      </c>
      <c r="I39" s="21"/>
    </row>
    <row r="40" spans="1:9" ht="11.25" customHeight="1">
      <c r="A40" s="405"/>
      <c r="B40" s="643"/>
      <c r="C40" s="239" t="s">
        <v>107</v>
      </c>
      <c r="D40" s="744">
        <v>81</v>
      </c>
      <c r="E40" s="744">
        <v>31</v>
      </c>
      <c r="F40" s="744">
        <v>31</v>
      </c>
      <c r="G40" s="744">
        <v>14</v>
      </c>
      <c r="H40" s="766">
        <v>5</v>
      </c>
      <c r="I40" s="21"/>
    </row>
    <row r="41" spans="1:9" ht="11.25" customHeight="1">
      <c r="A41" s="405"/>
      <c r="B41" s="643"/>
      <c r="C41" s="239" t="s">
        <v>106</v>
      </c>
      <c r="D41" s="744">
        <v>63</v>
      </c>
      <c r="E41" s="744">
        <v>29</v>
      </c>
      <c r="F41" s="744">
        <v>22</v>
      </c>
      <c r="G41" s="765">
        <v>9</v>
      </c>
      <c r="H41" s="757" t="s">
        <v>59</v>
      </c>
      <c r="I41" s="21"/>
    </row>
    <row r="42" spans="1:9" ht="12" customHeight="1">
      <c r="A42" s="405" t="s">
        <v>292</v>
      </c>
      <c r="B42" s="643"/>
      <c r="C42" s="239" t="s">
        <v>108</v>
      </c>
      <c r="D42" s="744">
        <v>284</v>
      </c>
      <c r="E42" s="744">
        <v>110</v>
      </c>
      <c r="F42" s="744">
        <v>100</v>
      </c>
      <c r="G42" s="744">
        <v>51</v>
      </c>
      <c r="H42" s="743">
        <v>23</v>
      </c>
      <c r="I42" s="21"/>
    </row>
    <row r="43" spans="1:9" ht="11.25" customHeight="1">
      <c r="A43" s="405"/>
      <c r="B43" s="643"/>
      <c r="C43" s="239" t="s">
        <v>107</v>
      </c>
      <c r="D43" s="744">
        <v>164</v>
      </c>
      <c r="E43" s="744">
        <v>57</v>
      </c>
      <c r="F43" s="744">
        <v>58</v>
      </c>
      <c r="G43" s="744">
        <v>36</v>
      </c>
      <c r="H43" s="743">
        <v>13</v>
      </c>
      <c r="I43" s="21"/>
    </row>
    <row r="44" spans="1:9" ht="11.25" customHeight="1">
      <c r="A44" s="405"/>
      <c r="B44" s="643"/>
      <c r="C44" s="239" t="s">
        <v>106</v>
      </c>
      <c r="D44" s="744">
        <v>120</v>
      </c>
      <c r="E44" s="744">
        <v>52</v>
      </c>
      <c r="F44" s="744">
        <v>42</v>
      </c>
      <c r="G44" s="744">
        <v>15</v>
      </c>
      <c r="H44" s="743">
        <v>10</v>
      </c>
      <c r="I44" s="21"/>
    </row>
    <row r="45" spans="1:9" ht="12" customHeight="1">
      <c r="A45" s="405" t="s">
        <v>291</v>
      </c>
      <c r="B45" s="643"/>
      <c r="C45" s="239" t="s">
        <v>108</v>
      </c>
      <c r="D45" s="744">
        <v>449</v>
      </c>
      <c r="E45" s="744">
        <v>170</v>
      </c>
      <c r="F45" s="744">
        <v>182</v>
      </c>
      <c r="G45" s="744">
        <v>74</v>
      </c>
      <c r="H45" s="743">
        <v>24</v>
      </c>
      <c r="I45" s="21"/>
    </row>
    <row r="46" spans="1:9" ht="11.25" customHeight="1">
      <c r="A46" s="405"/>
      <c r="B46" s="643"/>
      <c r="C46" s="239" t="s">
        <v>107</v>
      </c>
      <c r="D46" s="744">
        <v>236</v>
      </c>
      <c r="E46" s="744">
        <v>80</v>
      </c>
      <c r="F46" s="744">
        <v>89</v>
      </c>
      <c r="G46" s="744">
        <v>52</v>
      </c>
      <c r="H46" s="743">
        <v>16</v>
      </c>
      <c r="I46" s="21"/>
    </row>
    <row r="47" spans="1:9" ht="11.25" customHeight="1">
      <c r="A47" s="405"/>
      <c r="B47" s="643"/>
      <c r="C47" s="239" t="s">
        <v>106</v>
      </c>
      <c r="D47" s="744">
        <v>213</v>
      </c>
      <c r="E47" s="744">
        <v>90</v>
      </c>
      <c r="F47" s="744">
        <v>93</v>
      </c>
      <c r="G47" s="744">
        <v>23</v>
      </c>
      <c r="H47" s="743">
        <v>7</v>
      </c>
      <c r="I47" s="21"/>
    </row>
    <row r="48" spans="1:9" ht="12" customHeight="1">
      <c r="A48" s="405" t="s">
        <v>290</v>
      </c>
      <c r="B48" s="643"/>
      <c r="C48" s="239" t="s">
        <v>108</v>
      </c>
      <c r="D48" s="744">
        <v>185</v>
      </c>
      <c r="E48" s="744">
        <v>73</v>
      </c>
      <c r="F48" s="744">
        <v>68</v>
      </c>
      <c r="G48" s="744">
        <v>36</v>
      </c>
      <c r="H48" s="743">
        <v>7</v>
      </c>
      <c r="I48" s="21"/>
    </row>
    <row r="49" spans="1:9" ht="11.25" customHeight="1">
      <c r="A49" s="405"/>
      <c r="B49" s="643"/>
      <c r="C49" s="239" t="s">
        <v>107</v>
      </c>
      <c r="D49" s="744">
        <v>107</v>
      </c>
      <c r="E49" s="744">
        <v>40</v>
      </c>
      <c r="F49" s="744">
        <v>38</v>
      </c>
      <c r="G49" s="744">
        <v>24</v>
      </c>
      <c r="H49" s="743">
        <v>5</v>
      </c>
      <c r="I49" s="21"/>
    </row>
    <row r="50" spans="1:9" ht="11.25" customHeight="1">
      <c r="A50" s="405"/>
      <c r="B50" s="643"/>
      <c r="C50" s="239" t="s">
        <v>106</v>
      </c>
      <c r="D50" s="744">
        <v>77</v>
      </c>
      <c r="E50" s="744">
        <v>33</v>
      </c>
      <c r="F50" s="744">
        <v>30</v>
      </c>
      <c r="G50" s="744">
        <v>12</v>
      </c>
      <c r="H50" s="757" t="s">
        <v>59</v>
      </c>
      <c r="I50" s="21"/>
    </row>
    <row r="51" spans="1:9" ht="12" customHeight="1">
      <c r="A51" s="405" t="s">
        <v>192</v>
      </c>
      <c r="B51" s="643"/>
      <c r="C51" s="239" t="s">
        <v>108</v>
      </c>
      <c r="D51" s="744">
        <v>168</v>
      </c>
      <c r="E51" s="744">
        <v>67</v>
      </c>
      <c r="F51" s="744">
        <v>63</v>
      </c>
      <c r="G51" s="744">
        <v>31</v>
      </c>
      <c r="H51" s="766">
        <v>7</v>
      </c>
      <c r="I51" s="21"/>
    </row>
    <row r="52" spans="1:9" ht="11.25" customHeight="1">
      <c r="A52" s="405"/>
      <c r="B52" s="643"/>
      <c r="C52" s="239" t="s">
        <v>107</v>
      </c>
      <c r="D52" s="744">
        <v>94</v>
      </c>
      <c r="E52" s="744">
        <v>34</v>
      </c>
      <c r="F52" s="744">
        <v>35</v>
      </c>
      <c r="G52" s="744">
        <v>21</v>
      </c>
      <c r="H52" s="757" t="s">
        <v>59</v>
      </c>
      <c r="I52" s="21"/>
    </row>
    <row r="53" spans="1:9" ht="11.25" customHeight="1">
      <c r="A53" s="405"/>
      <c r="B53" s="643"/>
      <c r="C53" s="239" t="s">
        <v>106</v>
      </c>
      <c r="D53" s="744">
        <v>73</v>
      </c>
      <c r="E53" s="744">
        <v>32</v>
      </c>
      <c r="F53" s="744">
        <v>28</v>
      </c>
      <c r="G53" s="744">
        <v>10</v>
      </c>
      <c r="H53" s="757" t="s">
        <v>59</v>
      </c>
      <c r="I53" s="21"/>
    </row>
    <row r="54" spans="1:9" ht="12" customHeight="1">
      <c r="A54" s="405" t="s">
        <v>289</v>
      </c>
      <c r="B54" s="643"/>
      <c r="C54" s="239" t="s">
        <v>108</v>
      </c>
      <c r="D54" s="744">
        <v>331</v>
      </c>
      <c r="E54" s="744">
        <v>129</v>
      </c>
      <c r="F54" s="744">
        <v>123</v>
      </c>
      <c r="G54" s="744">
        <v>63</v>
      </c>
      <c r="H54" s="743">
        <v>16</v>
      </c>
      <c r="I54" s="21"/>
    </row>
    <row r="55" spans="1:9" ht="11.25" customHeight="1">
      <c r="A55" s="405"/>
      <c r="B55" s="643"/>
      <c r="C55" s="239" t="s">
        <v>107</v>
      </c>
      <c r="D55" s="744">
        <v>187</v>
      </c>
      <c r="E55" s="744">
        <v>72</v>
      </c>
      <c r="F55" s="744">
        <v>63</v>
      </c>
      <c r="G55" s="744">
        <v>40</v>
      </c>
      <c r="H55" s="743">
        <v>12</v>
      </c>
      <c r="I55" s="21"/>
    </row>
    <row r="56" spans="1:9" ht="11.25" customHeight="1">
      <c r="A56" s="405"/>
      <c r="B56" s="643"/>
      <c r="C56" s="239" t="s">
        <v>106</v>
      </c>
      <c r="D56" s="744">
        <v>144</v>
      </c>
      <c r="E56" s="744">
        <v>57</v>
      </c>
      <c r="F56" s="744">
        <v>60</v>
      </c>
      <c r="G56" s="744">
        <v>23</v>
      </c>
      <c r="H56" s="757" t="s">
        <v>59</v>
      </c>
      <c r="I56" s="21"/>
    </row>
    <row r="57" spans="1:9" ht="12" customHeight="1">
      <c r="A57" s="405" t="s">
        <v>288</v>
      </c>
      <c r="B57" s="643"/>
      <c r="C57" s="239" t="s">
        <v>108</v>
      </c>
      <c r="D57" s="744">
        <v>164</v>
      </c>
      <c r="E57" s="744">
        <v>64</v>
      </c>
      <c r="F57" s="744">
        <v>68</v>
      </c>
      <c r="G57" s="744">
        <v>24</v>
      </c>
      <c r="H57" s="743">
        <v>8</v>
      </c>
      <c r="I57" s="21"/>
    </row>
    <row r="58" spans="1:9" ht="11.25" customHeight="1">
      <c r="A58" s="416"/>
      <c r="B58" s="653"/>
      <c r="C58" s="239" t="s">
        <v>107</v>
      </c>
      <c r="D58" s="744">
        <v>93</v>
      </c>
      <c r="E58" s="744">
        <v>34</v>
      </c>
      <c r="F58" s="744">
        <v>38</v>
      </c>
      <c r="G58" s="744">
        <v>15</v>
      </c>
      <c r="H58" s="766">
        <v>6</v>
      </c>
      <c r="I58" s="21"/>
    </row>
    <row r="59" spans="1:9" ht="11.25" customHeight="1">
      <c r="A59" s="208"/>
      <c r="B59" s="653"/>
      <c r="C59" s="239" t="s">
        <v>106</v>
      </c>
      <c r="D59" s="744">
        <v>71</v>
      </c>
      <c r="E59" s="744">
        <v>31</v>
      </c>
      <c r="F59" s="744">
        <v>30</v>
      </c>
      <c r="G59" s="744">
        <v>9</v>
      </c>
      <c r="H59" s="757" t="s">
        <v>59</v>
      </c>
      <c r="I59" s="21"/>
    </row>
    <row r="60" spans="1:9" ht="13.5">
      <c r="A60" s="21"/>
      <c r="B60" s="21"/>
      <c r="C60" s="29"/>
      <c r="D60" s="21"/>
      <c r="E60" s="21"/>
      <c r="F60" s="21"/>
      <c r="G60" s="21"/>
      <c r="H60" s="30"/>
      <c r="I60" s="21"/>
    </row>
  </sheetData>
  <mergeCells count="6">
    <mergeCell ref="E2:H2"/>
    <mergeCell ref="D2:D3"/>
    <mergeCell ref="A1:H1"/>
    <mergeCell ref="D4:H4"/>
    <mergeCell ref="A2:C2"/>
    <mergeCell ref="A3:C4"/>
  </mergeCells>
  <hyperlinks>
    <hyperlink ref="I1" location="'Spis treści'!A1" display="POWRÓT"/>
    <hyperlink ref="I2" location="Contents!A1" display="RETURN"/>
  </hyperlinks>
  <pageMargins left="0.74803149606299213" right="0.74803149606299213" top="0.98425196850393704" bottom="0.98425196850393704" header="0.51181102362204722" footer="0.51181102362204722"/>
  <pageSetup paperSize="9" scale="96" fitToWidth="0" fitToHeight="0"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4">
    <tabColor theme="9" tint="-0.249977111117893"/>
  </sheetPr>
  <dimension ref="A1:N31"/>
  <sheetViews>
    <sheetView zoomScaleNormal="100" workbookViewId="0">
      <pane ySplit="5" topLeftCell="A6" activePane="bottomLeft" state="frozen"/>
      <selection sqref="A1:H1"/>
      <selection pane="bottomLeft" sqref="A1:M1"/>
    </sheetView>
  </sheetViews>
  <sheetFormatPr defaultRowHeight="12.75"/>
  <cols>
    <col min="1" max="1" width="16.5703125" style="1" customWidth="1"/>
    <col min="2" max="2" width="5.7109375" style="1" customWidth="1"/>
    <col min="3" max="3" width="2.28515625" style="1" customWidth="1"/>
    <col min="4" max="13" width="10.5703125" style="1" customWidth="1"/>
    <col min="14" max="14" width="11.140625" style="1" customWidth="1"/>
    <col min="15" max="16384" width="9.140625" style="1"/>
  </cols>
  <sheetData>
    <row r="1" spans="1:14" ht="19.5" customHeight="1" thickTop="1" thickBot="1">
      <c r="A1" s="1025" t="s">
        <v>740</v>
      </c>
      <c r="B1" s="1025"/>
      <c r="C1" s="1025"/>
      <c r="D1" s="1025"/>
      <c r="E1" s="1025"/>
      <c r="F1" s="1025"/>
      <c r="G1" s="1025"/>
      <c r="H1" s="1025"/>
      <c r="I1" s="1025"/>
      <c r="J1" s="1025"/>
      <c r="K1" s="1025"/>
      <c r="L1" s="1025"/>
      <c r="M1" s="1025"/>
      <c r="N1" s="377" t="s">
        <v>420</v>
      </c>
    </row>
    <row r="2" spans="1:14" ht="17.25" customHeight="1" thickTop="1" thickBot="1">
      <c r="A2" s="902" t="s">
        <v>38</v>
      </c>
      <c r="B2" s="902"/>
      <c r="C2" s="903"/>
      <c r="D2" s="834" t="s">
        <v>307</v>
      </c>
      <c r="E2" s="834"/>
      <c r="F2" s="834"/>
      <c r="G2" s="822" t="s">
        <v>53</v>
      </c>
      <c r="H2" s="822"/>
      <c r="I2" s="822"/>
      <c r="J2" s="882" t="s">
        <v>52</v>
      </c>
      <c r="K2" s="852"/>
      <c r="L2" s="822" t="s">
        <v>51</v>
      </c>
      <c r="M2" s="823" t="s">
        <v>50</v>
      </c>
      <c r="N2" s="437" t="s">
        <v>444</v>
      </c>
    </row>
    <row r="3" spans="1:14" ht="12.75" customHeight="1" thickTop="1">
      <c r="A3" s="968" t="s">
        <v>238</v>
      </c>
      <c r="B3" s="968"/>
      <c r="C3" s="969"/>
      <c r="D3" s="822" t="s">
        <v>105</v>
      </c>
      <c r="E3" s="822" t="s">
        <v>236</v>
      </c>
      <c r="F3" s="822"/>
      <c r="G3" s="822" t="s">
        <v>28</v>
      </c>
      <c r="H3" s="822" t="s">
        <v>306</v>
      </c>
      <c r="I3" s="822"/>
      <c r="J3" s="822" t="s">
        <v>28</v>
      </c>
      <c r="K3" s="869" t="s">
        <v>45</v>
      </c>
      <c r="L3" s="822"/>
      <c r="M3" s="823"/>
    </row>
    <row r="4" spans="1:14" ht="38.25">
      <c r="A4" s="968"/>
      <c r="B4" s="968"/>
      <c r="C4" s="969"/>
      <c r="D4" s="822"/>
      <c r="E4" s="287" t="s">
        <v>28</v>
      </c>
      <c r="F4" s="287" t="s">
        <v>305</v>
      </c>
      <c r="G4" s="822"/>
      <c r="H4" s="287" t="s">
        <v>304</v>
      </c>
      <c r="I4" s="287" t="s">
        <v>303</v>
      </c>
      <c r="J4" s="822"/>
      <c r="K4" s="895"/>
      <c r="L4" s="822"/>
      <c r="M4" s="823"/>
    </row>
    <row r="5" spans="1:14">
      <c r="A5" s="970"/>
      <c r="B5" s="970"/>
      <c r="C5" s="971"/>
      <c r="D5" s="822" t="s">
        <v>12</v>
      </c>
      <c r="E5" s="822"/>
      <c r="F5" s="822"/>
      <c r="G5" s="822"/>
      <c r="H5" s="822"/>
      <c r="I5" s="822"/>
      <c r="J5" s="822"/>
      <c r="K5" s="822"/>
      <c r="L5" s="822"/>
      <c r="M5" s="823"/>
    </row>
    <row r="6" spans="1:14" ht="22.5" customHeight="1">
      <c r="A6" s="471" t="s">
        <v>683</v>
      </c>
      <c r="B6" s="652">
        <v>2014</v>
      </c>
      <c r="C6" s="235" t="s">
        <v>108</v>
      </c>
      <c r="D6" s="102">
        <v>4420</v>
      </c>
      <c r="E6" s="102">
        <v>3091</v>
      </c>
      <c r="F6" s="102">
        <v>665</v>
      </c>
      <c r="G6" s="102">
        <v>3185</v>
      </c>
      <c r="H6" s="102">
        <v>1328</v>
      </c>
      <c r="I6" s="102">
        <v>1857</v>
      </c>
      <c r="J6" s="102">
        <v>1085</v>
      </c>
      <c r="K6" s="102">
        <v>235</v>
      </c>
      <c r="L6" s="102">
        <v>149</v>
      </c>
      <c r="M6" s="680">
        <v>32.4</v>
      </c>
    </row>
    <row r="7" spans="1:14" ht="13.5">
      <c r="A7" s="212"/>
      <c r="B7" s="212"/>
      <c r="C7" s="235" t="s">
        <v>107</v>
      </c>
      <c r="D7" s="102">
        <v>2484</v>
      </c>
      <c r="E7" s="102">
        <v>1948</v>
      </c>
      <c r="F7" s="102">
        <v>404</v>
      </c>
      <c r="G7" s="102">
        <v>1687</v>
      </c>
      <c r="H7" s="102">
        <v>536</v>
      </c>
      <c r="I7" s="102">
        <v>1151</v>
      </c>
      <c r="J7" s="102">
        <v>753</v>
      </c>
      <c r="K7" s="102">
        <v>165</v>
      </c>
      <c r="L7" s="102">
        <v>44</v>
      </c>
      <c r="M7" s="680">
        <v>41.4</v>
      </c>
    </row>
    <row r="8" spans="1:14" ht="13.5">
      <c r="A8" s="212"/>
      <c r="B8" s="212"/>
      <c r="C8" s="235" t="s">
        <v>106</v>
      </c>
      <c r="D8" s="102">
        <v>1936</v>
      </c>
      <c r="E8" s="102">
        <v>1143</v>
      </c>
      <c r="F8" s="139">
        <v>262</v>
      </c>
      <c r="G8" s="102">
        <v>1499</v>
      </c>
      <c r="H8" s="102">
        <v>792</v>
      </c>
      <c r="I8" s="102">
        <v>706</v>
      </c>
      <c r="J8" s="102">
        <v>332</v>
      </c>
      <c r="K8" s="102">
        <v>70</v>
      </c>
      <c r="L8" s="102">
        <v>105</v>
      </c>
      <c r="M8" s="680">
        <v>25.3</v>
      </c>
    </row>
    <row r="9" spans="1:14" s="98" customFormat="1" ht="22.5" customHeight="1">
      <c r="A9" s="211"/>
      <c r="B9" s="649">
        <v>2015</v>
      </c>
      <c r="C9" s="236" t="s">
        <v>108</v>
      </c>
      <c r="D9" s="104">
        <v>4561</v>
      </c>
      <c r="E9" s="104">
        <v>3205</v>
      </c>
      <c r="F9" s="329">
        <v>652</v>
      </c>
      <c r="G9" s="104">
        <v>3316</v>
      </c>
      <c r="H9" s="104">
        <v>1356</v>
      </c>
      <c r="I9" s="104">
        <v>1960</v>
      </c>
      <c r="J9" s="104">
        <v>1099</v>
      </c>
      <c r="K9" s="104">
        <v>243</v>
      </c>
      <c r="L9" s="104">
        <v>147</v>
      </c>
      <c r="M9" s="681">
        <v>33.4</v>
      </c>
    </row>
    <row r="10" spans="1:14" s="98" customFormat="1" ht="13.5">
      <c r="A10" s="211"/>
      <c r="B10" s="649"/>
      <c r="C10" s="236" t="s">
        <v>107</v>
      </c>
      <c r="D10" s="104">
        <v>2536</v>
      </c>
      <c r="E10" s="104">
        <v>2019</v>
      </c>
      <c r="F10" s="329">
        <v>389</v>
      </c>
      <c r="G10" s="104">
        <v>1738</v>
      </c>
      <c r="H10" s="104">
        <v>517</v>
      </c>
      <c r="I10" s="104">
        <v>1221</v>
      </c>
      <c r="J10" s="104">
        <v>756</v>
      </c>
      <c r="K10" s="104">
        <v>169</v>
      </c>
      <c r="L10" s="104">
        <v>42</v>
      </c>
      <c r="M10" s="681">
        <v>42.2</v>
      </c>
    </row>
    <row r="11" spans="1:14" s="98" customFormat="1" ht="13.5">
      <c r="A11" s="211"/>
      <c r="B11" s="649"/>
      <c r="C11" s="236" t="s">
        <v>106</v>
      </c>
      <c r="D11" s="104">
        <v>2025</v>
      </c>
      <c r="E11" s="104">
        <v>1186</v>
      </c>
      <c r="F11" s="329">
        <v>264</v>
      </c>
      <c r="G11" s="104">
        <v>1577</v>
      </c>
      <c r="H11" s="104">
        <v>839</v>
      </c>
      <c r="I11" s="104">
        <v>738</v>
      </c>
      <c r="J11" s="104">
        <v>343</v>
      </c>
      <c r="K11" s="104">
        <v>74</v>
      </c>
      <c r="L11" s="104">
        <v>105</v>
      </c>
      <c r="M11" s="681">
        <v>26.4</v>
      </c>
    </row>
    <row r="12" spans="1:14" ht="18.75" customHeight="1">
      <c r="A12" s="183" t="s">
        <v>206</v>
      </c>
      <c r="B12" s="652"/>
      <c r="C12" s="235"/>
      <c r="D12" s="111"/>
      <c r="E12" s="111"/>
      <c r="F12" s="138"/>
      <c r="G12" s="111"/>
      <c r="H12" s="111"/>
      <c r="I12" s="112"/>
      <c r="J12" s="111"/>
      <c r="K12" s="138"/>
      <c r="L12" s="112"/>
      <c r="M12" s="682"/>
    </row>
    <row r="13" spans="1:14" ht="15" customHeight="1">
      <c r="A13" s="1024" t="s">
        <v>205</v>
      </c>
      <c r="B13" s="1024"/>
      <c r="C13" s="1021"/>
      <c r="D13" s="744">
        <v>334</v>
      </c>
      <c r="E13" s="744">
        <v>235</v>
      </c>
      <c r="F13" s="747">
        <v>23</v>
      </c>
      <c r="G13" s="744">
        <v>264</v>
      </c>
      <c r="H13" s="744">
        <v>99</v>
      </c>
      <c r="I13" s="744">
        <v>165</v>
      </c>
      <c r="J13" s="744">
        <v>66</v>
      </c>
      <c r="K13" s="744">
        <v>21</v>
      </c>
      <c r="L13" s="756" t="s">
        <v>59</v>
      </c>
      <c r="M13" s="750">
        <v>31.9</v>
      </c>
    </row>
    <row r="14" spans="1:14" ht="15" customHeight="1">
      <c r="A14" s="1024" t="s">
        <v>301</v>
      </c>
      <c r="B14" s="1024"/>
      <c r="C14" s="1021"/>
      <c r="D14" s="744">
        <v>249</v>
      </c>
      <c r="E14" s="744">
        <v>183</v>
      </c>
      <c r="F14" s="747">
        <v>39</v>
      </c>
      <c r="G14" s="744">
        <v>179</v>
      </c>
      <c r="H14" s="744">
        <v>66</v>
      </c>
      <c r="I14" s="744">
        <v>113</v>
      </c>
      <c r="J14" s="744">
        <v>63</v>
      </c>
      <c r="K14" s="744">
        <v>12</v>
      </c>
      <c r="L14" s="765">
        <v>7</v>
      </c>
      <c r="M14" s="750">
        <v>34.200000000000003</v>
      </c>
      <c r="N14" s="141"/>
    </row>
    <row r="15" spans="1:14" ht="15" customHeight="1">
      <c r="A15" s="1024" t="s">
        <v>203</v>
      </c>
      <c r="B15" s="1024"/>
      <c r="C15" s="1021"/>
      <c r="D15" s="744">
        <v>308</v>
      </c>
      <c r="E15" s="744">
        <v>218</v>
      </c>
      <c r="F15" s="747">
        <v>86</v>
      </c>
      <c r="G15" s="744">
        <v>180</v>
      </c>
      <c r="H15" s="744">
        <v>91</v>
      </c>
      <c r="I15" s="744">
        <v>90</v>
      </c>
      <c r="J15" s="744">
        <v>115</v>
      </c>
      <c r="K15" s="744">
        <v>14</v>
      </c>
      <c r="L15" s="744">
        <v>13</v>
      </c>
      <c r="M15" s="750">
        <v>34.1</v>
      </c>
    </row>
    <row r="16" spans="1:14" ht="15" customHeight="1">
      <c r="A16" s="1024" t="s">
        <v>202</v>
      </c>
      <c r="B16" s="1024"/>
      <c r="C16" s="1021"/>
      <c r="D16" s="744">
        <v>121</v>
      </c>
      <c r="E16" s="744">
        <v>83</v>
      </c>
      <c r="F16" s="747">
        <v>8</v>
      </c>
      <c r="G16" s="744">
        <v>96</v>
      </c>
      <c r="H16" s="744">
        <v>38</v>
      </c>
      <c r="I16" s="744">
        <v>57</v>
      </c>
      <c r="J16" s="744">
        <v>24</v>
      </c>
      <c r="K16" s="744">
        <v>8</v>
      </c>
      <c r="L16" s="756" t="s">
        <v>59</v>
      </c>
      <c r="M16" s="750">
        <v>32.799999999999997</v>
      </c>
    </row>
    <row r="17" spans="1:13" ht="15" customHeight="1">
      <c r="A17" s="1024" t="s">
        <v>201</v>
      </c>
      <c r="B17" s="1024"/>
      <c r="C17" s="1021"/>
      <c r="D17" s="744">
        <v>354</v>
      </c>
      <c r="E17" s="744">
        <v>256</v>
      </c>
      <c r="F17" s="747">
        <v>62</v>
      </c>
      <c r="G17" s="744">
        <v>248</v>
      </c>
      <c r="H17" s="744">
        <v>97</v>
      </c>
      <c r="I17" s="744">
        <v>151</v>
      </c>
      <c r="J17" s="744">
        <v>95</v>
      </c>
      <c r="K17" s="744">
        <v>20</v>
      </c>
      <c r="L17" s="744">
        <v>11</v>
      </c>
      <c r="M17" s="750">
        <v>32.700000000000003</v>
      </c>
    </row>
    <row r="18" spans="1:13" ht="15" customHeight="1">
      <c r="A18" s="1024" t="s">
        <v>200</v>
      </c>
      <c r="B18" s="1024"/>
      <c r="C18" s="1021"/>
      <c r="D18" s="744">
        <v>360</v>
      </c>
      <c r="E18" s="744">
        <v>257</v>
      </c>
      <c r="F18" s="747">
        <v>52</v>
      </c>
      <c r="G18" s="744">
        <v>260</v>
      </c>
      <c r="H18" s="744">
        <v>103</v>
      </c>
      <c r="I18" s="744">
        <v>157</v>
      </c>
      <c r="J18" s="744">
        <v>88</v>
      </c>
      <c r="K18" s="744">
        <v>18</v>
      </c>
      <c r="L18" s="744">
        <v>12</v>
      </c>
      <c r="M18" s="750">
        <v>33.799999999999997</v>
      </c>
    </row>
    <row r="19" spans="1:13" ht="15" customHeight="1">
      <c r="A19" s="1024" t="s">
        <v>199</v>
      </c>
      <c r="B19" s="1024"/>
      <c r="C19" s="1021"/>
      <c r="D19" s="744">
        <v>766</v>
      </c>
      <c r="E19" s="744">
        <v>519</v>
      </c>
      <c r="F19" s="747">
        <v>110</v>
      </c>
      <c r="G19" s="744">
        <v>565</v>
      </c>
      <c r="H19" s="744">
        <v>247</v>
      </c>
      <c r="I19" s="744">
        <v>318</v>
      </c>
      <c r="J19" s="744">
        <v>175</v>
      </c>
      <c r="K19" s="744">
        <v>41</v>
      </c>
      <c r="L19" s="744">
        <v>25</v>
      </c>
      <c r="M19" s="750">
        <v>38.4</v>
      </c>
    </row>
    <row r="20" spans="1:13" ht="15" customHeight="1">
      <c r="A20" s="1024" t="s">
        <v>198</v>
      </c>
      <c r="B20" s="1024"/>
      <c r="C20" s="1021"/>
      <c r="D20" s="744">
        <v>122</v>
      </c>
      <c r="E20" s="744">
        <v>84</v>
      </c>
      <c r="F20" s="747">
        <v>15</v>
      </c>
      <c r="G20" s="744">
        <v>95</v>
      </c>
      <c r="H20" s="744">
        <v>37</v>
      </c>
      <c r="I20" s="744">
        <v>57</v>
      </c>
      <c r="J20" s="744">
        <v>22</v>
      </c>
      <c r="K20" s="765">
        <v>6</v>
      </c>
      <c r="L20" s="765">
        <v>5</v>
      </c>
      <c r="M20" s="750">
        <v>32.700000000000003</v>
      </c>
    </row>
    <row r="21" spans="1:13" ht="15" customHeight="1">
      <c r="A21" s="1024" t="s">
        <v>197</v>
      </c>
      <c r="B21" s="1024"/>
      <c r="C21" s="1021"/>
      <c r="D21" s="744">
        <v>223</v>
      </c>
      <c r="E21" s="744">
        <v>162</v>
      </c>
      <c r="F21" s="747">
        <v>49</v>
      </c>
      <c r="G21" s="744">
        <v>151</v>
      </c>
      <c r="H21" s="744">
        <v>61</v>
      </c>
      <c r="I21" s="744">
        <v>90</v>
      </c>
      <c r="J21" s="744">
        <v>61</v>
      </c>
      <c r="K21" s="744">
        <v>10</v>
      </c>
      <c r="L21" s="744">
        <v>11</v>
      </c>
      <c r="M21" s="750">
        <v>31.1</v>
      </c>
    </row>
    <row r="22" spans="1:13" ht="15" customHeight="1">
      <c r="A22" s="1024" t="s">
        <v>196</v>
      </c>
      <c r="B22" s="1024"/>
      <c r="C22" s="1021"/>
      <c r="D22" s="744">
        <v>144</v>
      </c>
      <c r="E22" s="744">
        <v>105</v>
      </c>
      <c r="F22" s="747">
        <v>38</v>
      </c>
      <c r="G22" s="744">
        <v>86</v>
      </c>
      <c r="H22" s="744">
        <v>39</v>
      </c>
      <c r="I22" s="744">
        <v>47</v>
      </c>
      <c r="J22" s="744">
        <v>49</v>
      </c>
      <c r="K22" s="744">
        <v>7</v>
      </c>
      <c r="L22" s="744">
        <v>9</v>
      </c>
      <c r="M22" s="750">
        <v>35</v>
      </c>
    </row>
    <row r="23" spans="1:13" ht="15" customHeight="1">
      <c r="A23" s="1024" t="s">
        <v>195</v>
      </c>
      <c r="B23" s="1024"/>
      <c r="C23" s="1021"/>
      <c r="D23" s="744">
        <v>284</v>
      </c>
      <c r="E23" s="744">
        <v>214</v>
      </c>
      <c r="F23" s="747">
        <v>22</v>
      </c>
      <c r="G23" s="744">
        <v>215</v>
      </c>
      <c r="H23" s="744">
        <v>70</v>
      </c>
      <c r="I23" s="744">
        <v>146</v>
      </c>
      <c r="J23" s="744">
        <v>62</v>
      </c>
      <c r="K23" s="744">
        <v>20</v>
      </c>
      <c r="L23" s="744">
        <v>7</v>
      </c>
      <c r="M23" s="750">
        <v>35.4</v>
      </c>
    </row>
    <row r="24" spans="1:13" ht="15" customHeight="1">
      <c r="A24" s="1024" t="s">
        <v>194</v>
      </c>
      <c r="B24" s="1024"/>
      <c r="C24" s="1021"/>
      <c r="D24" s="744">
        <v>449</v>
      </c>
      <c r="E24" s="744">
        <v>298</v>
      </c>
      <c r="F24" s="747">
        <v>12</v>
      </c>
      <c r="G24" s="744">
        <v>371</v>
      </c>
      <c r="H24" s="744">
        <v>151</v>
      </c>
      <c r="I24" s="744">
        <v>221</v>
      </c>
      <c r="J24" s="744">
        <v>72</v>
      </c>
      <c r="K24" s="744">
        <v>25</v>
      </c>
      <c r="L24" s="744">
        <v>5</v>
      </c>
      <c r="M24" s="750">
        <v>28.6</v>
      </c>
    </row>
    <row r="25" spans="1:13" ht="15" customHeight="1">
      <c r="A25" s="1024" t="s">
        <v>193</v>
      </c>
      <c r="B25" s="1024"/>
      <c r="C25" s="1021"/>
      <c r="D25" s="744">
        <v>185</v>
      </c>
      <c r="E25" s="744">
        <v>131</v>
      </c>
      <c r="F25" s="747">
        <v>51</v>
      </c>
      <c r="G25" s="744">
        <v>116</v>
      </c>
      <c r="H25" s="744">
        <v>54</v>
      </c>
      <c r="I25" s="744">
        <v>62</v>
      </c>
      <c r="J25" s="744">
        <v>56</v>
      </c>
      <c r="K25" s="744">
        <v>8</v>
      </c>
      <c r="L25" s="744">
        <v>12</v>
      </c>
      <c r="M25" s="750">
        <v>35.200000000000003</v>
      </c>
    </row>
    <row r="26" spans="1:13" ht="15" customHeight="1">
      <c r="A26" s="1024" t="s">
        <v>192</v>
      </c>
      <c r="B26" s="1024"/>
      <c r="C26" s="1021"/>
      <c r="D26" s="744">
        <v>168</v>
      </c>
      <c r="E26" s="744">
        <v>110</v>
      </c>
      <c r="F26" s="747">
        <v>25</v>
      </c>
      <c r="G26" s="744">
        <v>116</v>
      </c>
      <c r="H26" s="744">
        <v>58</v>
      </c>
      <c r="I26" s="744">
        <v>58</v>
      </c>
      <c r="J26" s="744">
        <v>45</v>
      </c>
      <c r="K26" s="744">
        <v>9</v>
      </c>
      <c r="L26" s="744">
        <v>7</v>
      </c>
      <c r="M26" s="750">
        <v>31</v>
      </c>
    </row>
    <row r="27" spans="1:13" ht="15" customHeight="1">
      <c r="A27" s="1024" t="s">
        <v>191</v>
      </c>
      <c r="B27" s="1024"/>
      <c r="C27" s="1021"/>
      <c r="D27" s="744">
        <v>331</v>
      </c>
      <c r="E27" s="744">
        <v>239</v>
      </c>
      <c r="F27" s="747">
        <v>50</v>
      </c>
      <c r="G27" s="744">
        <v>242</v>
      </c>
      <c r="H27" s="744">
        <v>92</v>
      </c>
      <c r="I27" s="744">
        <v>150</v>
      </c>
      <c r="J27" s="744">
        <v>74</v>
      </c>
      <c r="K27" s="744">
        <v>15</v>
      </c>
      <c r="L27" s="744">
        <v>14</v>
      </c>
      <c r="M27" s="750">
        <v>33.200000000000003</v>
      </c>
    </row>
    <row r="28" spans="1:13" ht="15" customHeight="1">
      <c r="A28" s="1024" t="s">
        <v>190</v>
      </c>
      <c r="B28" s="1024"/>
      <c r="C28" s="1021"/>
      <c r="D28" s="744">
        <v>164</v>
      </c>
      <c r="E28" s="744">
        <v>111</v>
      </c>
      <c r="F28" s="747">
        <v>11</v>
      </c>
      <c r="G28" s="744">
        <v>131</v>
      </c>
      <c r="H28" s="744">
        <v>53</v>
      </c>
      <c r="I28" s="744">
        <v>78</v>
      </c>
      <c r="J28" s="744">
        <v>29</v>
      </c>
      <c r="K28" s="744">
        <v>9</v>
      </c>
      <c r="L28" s="756" t="s">
        <v>59</v>
      </c>
      <c r="M28" s="750">
        <v>29.8</v>
      </c>
    </row>
    <row r="31" spans="1:13" ht="13.5">
      <c r="D31" s="140"/>
      <c r="E31" s="140"/>
      <c r="F31" s="140"/>
      <c r="G31" s="140"/>
      <c r="H31" s="140"/>
      <c r="I31" s="140"/>
      <c r="J31" s="140"/>
      <c r="K31" s="140"/>
      <c r="L31" s="140"/>
    </row>
  </sheetData>
  <mergeCells count="31">
    <mergeCell ref="A1:M1"/>
    <mergeCell ref="D2:F2"/>
    <mergeCell ref="G2:I2"/>
    <mergeCell ref="L2:L4"/>
    <mergeCell ref="A2:C2"/>
    <mergeCell ref="M2:M5"/>
    <mergeCell ref="G3:G4"/>
    <mergeCell ref="K3:K4"/>
    <mergeCell ref="J2:K2"/>
    <mergeCell ref="J3:J4"/>
    <mergeCell ref="H3:I3"/>
    <mergeCell ref="A14:C14"/>
    <mergeCell ref="D3:D4"/>
    <mergeCell ref="A3:C5"/>
    <mergeCell ref="A24:C24"/>
    <mergeCell ref="A17:C17"/>
    <mergeCell ref="A23:C23"/>
    <mergeCell ref="D5:L5"/>
    <mergeCell ref="A15:C15"/>
    <mergeCell ref="A18:C18"/>
    <mergeCell ref="A16:C16"/>
    <mergeCell ref="A13:C13"/>
    <mergeCell ref="E3:F3"/>
    <mergeCell ref="A28:C28"/>
    <mergeCell ref="A19:C19"/>
    <mergeCell ref="A20:C20"/>
    <mergeCell ref="A21:C21"/>
    <mergeCell ref="A22:C22"/>
    <mergeCell ref="A27:C27"/>
    <mergeCell ref="A26:C26"/>
    <mergeCell ref="A25:C25"/>
  </mergeCells>
  <hyperlinks>
    <hyperlink ref="N1" location="'Spis treści'!A1" display="POWRÓT"/>
    <hyperlink ref="N2" location="Contents!A1" display="RETURN"/>
  </hyperlinks>
  <pageMargins left="0.74803149606299213" right="0.74803149606299213" top="0.98425196850393704" bottom="0.98425196850393704" header="0.51181102362204722" footer="0.51181102362204722"/>
  <pageSetup paperSize="9" scale="99" fitToWidth="0" fitToHeight="0" orientation="landscape"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tabColor rgb="FF92D050"/>
  </sheetPr>
  <dimension ref="A1:M71"/>
  <sheetViews>
    <sheetView zoomScaleNormal="100" workbookViewId="0">
      <pane ySplit="5" topLeftCell="A57" activePane="bottomLeft" state="frozen"/>
      <selection activeCell="I27" sqref="I27"/>
      <selection pane="bottomLeft" sqref="A1:L1"/>
    </sheetView>
  </sheetViews>
  <sheetFormatPr defaultRowHeight="12.75"/>
  <cols>
    <col min="1" max="1" width="14.7109375" style="1" customWidth="1"/>
    <col min="2" max="2" width="2.85546875" style="1" customWidth="1"/>
    <col min="3" max="9" width="6.7109375" style="1" customWidth="1"/>
    <col min="10" max="10" width="7.28515625" style="1" customWidth="1"/>
    <col min="11" max="12" width="6.7109375" style="1" customWidth="1"/>
    <col min="13" max="13" width="14.42578125" style="1" customWidth="1"/>
    <col min="14" max="16384" width="9.140625" style="1"/>
  </cols>
  <sheetData>
    <row r="1" spans="1:13" ht="23.45" customHeight="1" thickTop="1" thickBot="1">
      <c r="A1" s="843" t="s">
        <v>534</v>
      </c>
      <c r="B1" s="843"/>
      <c r="C1" s="843"/>
      <c r="D1" s="843"/>
      <c r="E1" s="843"/>
      <c r="F1" s="843"/>
      <c r="G1" s="843"/>
      <c r="H1" s="843"/>
      <c r="I1" s="843"/>
      <c r="J1" s="843"/>
      <c r="K1" s="843"/>
      <c r="L1" s="843"/>
      <c r="M1" s="377" t="s">
        <v>420</v>
      </c>
    </row>
    <row r="2" spans="1:13" ht="12.75" customHeight="1" thickTop="1" thickBot="1">
      <c r="A2" s="824" t="s">
        <v>38</v>
      </c>
      <c r="B2" s="825"/>
      <c r="C2" s="822" t="s">
        <v>10</v>
      </c>
      <c r="D2" s="822"/>
      <c r="E2" s="822"/>
      <c r="F2" s="822" t="s">
        <v>53</v>
      </c>
      <c r="G2" s="822"/>
      <c r="H2" s="822"/>
      <c r="I2" s="822" t="s">
        <v>52</v>
      </c>
      <c r="J2" s="822"/>
      <c r="K2" s="822" t="s">
        <v>437</v>
      </c>
      <c r="L2" s="823" t="s">
        <v>438</v>
      </c>
      <c r="M2" s="437" t="s">
        <v>444</v>
      </c>
    </row>
    <row r="3" spans="1:13" ht="23.25" customHeight="1" thickTop="1">
      <c r="A3" s="820"/>
      <c r="B3" s="844"/>
      <c r="C3" s="822" t="s">
        <v>10</v>
      </c>
      <c r="D3" s="822" t="s">
        <v>49</v>
      </c>
      <c r="E3" s="822"/>
      <c r="F3" s="822" t="s">
        <v>28</v>
      </c>
      <c r="G3" s="822" t="s">
        <v>48</v>
      </c>
      <c r="H3" s="822"/>
      <c r="I3" s="822"/>
      <c r="J3" s="822"/>
      <c r="K3" s="822"/>
      <c r="L3" s="823"/>
    </row>
    <row r="4" spans="1:13" ht="64.5" customHeight="1">
      <c r="A4" s="845" t="s">
        <v>497</v>
      </c>
      <c r="B4" s="846"/>
      <c r="C4" s="822"/>
      <c r="D4" s="287" t="s">
        <v>28</v>
      </c>
      <c r="E4" s="340" t="s">
        <v>436</v>
      </c>
      <c r="F4" s="822"/>
      <c r="G4" s="287" t="s">
        <v>47</v>
      </c>
      <c r="H4" s="287" t="s">
        <v>46</v>
      </c>
      <c r="I4" s="287" t="s">
        <v>28</v>
      </c>
      <c r="J4" s="287" t="s">
        <v>45</v>
      </c>
      <c r="K4" s="822"/>
      <c r="L4" s="823"/>
    </row>
    <row r="5" spans="1:13" ht="12.75" customHeight="1">
      <c r="A5" s="847"/>
      <c r="B5" s="848"/>
      <c r="C5" s="822" t="s">
        <v>12</v>
      </c>
      <c r="D5" s="822"/>
      <c r="E5" s="822"/>
      <c r="F5" s="822"/>
      <c r="G5" s="822"/>
      <c r="H5" s="822"/>
      <c r="I5" s="822"/>
      <c r="J5" s="822"/>
      <c r="K5" s="822"/>
      <c r="L5" s="823"/>
    </row>
    <row r="6" spans="1:13" ht="11.25" customHeight="1">
      <c r="A6" s="842">
        <v>2010</v>
      </c>
      <c r="B6" s="842"/>
      <c r="C6" s="842"/>
      <c r="D6" s="842"/>
      <c r="E6" s="842"/>
      <c r="F6" s="842"/>
      <c r="G6" s="842"/>
      <c r="H6" s="842"/>
      <c r="I6" s="842"/>
      <c r="J6" s="842"/>
      <c r="K6" s="842"/>
      <c r="L6" s="842"/>
    </row>
    <row r="7" spans="1:13" ht="13.5" customHeight="1">
      <c r="A7" s="167" t="s">
        <v>42</v>
      </c>
      <c r="B7" s="384" t="s">
        <v>1</v>
      </c>
      <c r="C7" s="38">
        <v>15557</v>
      </c>
      <c r="D7" s="38">
        <v>11480</v>
      </c>
      <c r="E7" s="38">
        <v>1862</v>
      </c>
      <c r="F7" s="38">
        <v>12001</v>
      </c>
      <c r="G7" s="38">
        <v>4077</v>
      </c>
      <c r="H7" s="38">
        <v>7924</v>
      </c>
      <c r="I7" s="38">
        <v>2970</v>
      </c>
      <c r="J7" s="38">
        <v>642</v>
      </c>
      <c r="K7" s="38">
        <v>586</v>
      </c>
      <c r="L7" s="55">
        <v>50.2</v>
      </c>
    </row>
    <row r="8" spans="1:13" ht="13.5" customHeight="1">
      <c r="A8" s="178"/>
      <c r="B8" s="384" t="s">
        <v>0</v>
      </c>
      <c r="C8" s="38">
        <v>4024</v>
      </c>
      <c r="D8" s="38">
        <v>2842</v>
      </c>
      <c r="E8" s="38">
        <v>700</v>
      </c>
      <c r="F8" s="38">
        <v>2772</v>
      </c>
      <c r="G8" s="38">
        <v>1182</v>
      </c>
      <c r="H8" s="38">
        <v>1590</v>
      </c>
      <c r="I8" s="38">
        <v>1075</v>
      </c>
      <c r="J8" s="38">
        <v>229</v>
      </c>
      <c r="K8" s="38">
        <v>178</v>
      </c>
      <c r="L8" s="55">
        <v>30.8</v>
      </c>
    </row>
    <row r="9" spans="1:13" ht="13.5" customHeight="1">
      <c r="A9" s="310" t="s">
        <v>43</v>
      </c>
      <c r="B9" s="385" t="s">
        <v>1</v>
      </c>
      <c r="C9" s="40">
        <v>8639</v>
      </c>
      <c r="D9" s="40">
        <v>6948</v>
      </c>
      <c r="E9" s="40">
        <v>1028</v>
      </c>
      <c r="F9" s="40">
        <v>6475</v>
      </c>
      <c r="G9" s="40">
        <v>1691</v>
      </c>
      <c r="H9" s="40">
        <v>4784</v>
      </c>
      <c r="I9" s="40">
        <v>1959</v>
      </c>
      <c r="J9" s="40">
        <v>449</v>
      </c>
      <c r="K9" s="40">
        <v>205</v>
      </c>
      <c r="L9" s="57">
        <v>58.2</v>
      </c>
    </row>
    <row r="10" spans="1:13" ht="13.5" customHeight="1">
      <c r="A10" s="310"/>
      <c r="B10" s="385" t="s">
        <v>0</v>
      </c>
      <c r="C10" s="40">
        <v>2286</v>
      </c>
      <c r="D10" s="40">
        <v>1773</v>
      </c>
      <c r="E10" s="40">
        <v>393</v>
      </c>
      <c r="F10" s="40">
        <v>1528</v>
      </c>
      <c r="G10" s="40">
        <v>513</v>
      </c>
      <c r="H10" s="40">
        <v>1015</v>
      </c>
      <c r="I10" s="40">
        <v>709</v>
      </c>
      <c r="J10" s="40">
        <v>160</v>
      </c>
      <c r="K10" s="40">
        <v>50</v>
      </c>
      <c r="L10" s="57">
        <v>39.9</v>
      </c>
    </row>
    <row r="11" spans="1:13" ht="13.5" customHeight="1">
      <c r="A11" s="310" t="s">
        <v>41</v>
      </c>
      <c r="B11" s="385" t="s">
        <v>1</v>
      </c>
      <c r="C11" s="40">
        <v>6918</v>
      </c>
      <c r="D11" s="40">
        <v>4532</v>
      </c>
      <c r="E11" s="40">
        <v>834</v>
      </c>
      <c r="F11" s="40">
        <v>5526</v>
      </c>
      <c r="G11" s="40">
        <v>2386</v>
      </c>
      <c r="H11" s="40">
        <v>3140</v>
      </c>
      <c r="I11" s="40">
        <v>1011</v>
      </c>
      <c r="J11" s="40">
        <v>194</v>
      </c>
      <c r="K11" s="40">
        <v>381</v>
      </c>
      <c r="L11" s="57">
        <v>42.8</v>
      </c>
    </row>
    <row r="12" spans="1:13" ht="13.5" customHeight="1">
      <c r="A12" s="310"/>
      <c r="B12" s="385" t="s">
        <v>0</v>
      </c>
      <c r="C12" s="40">
        <v>1738</v>
      </c>
      <c r="D12" s="40">
        <v>1069</v>
      </c>
      <c r="E12" s="40">
        <v>306</v>
      </c>
      <c r="F12" s="40">
        <v>1244</v>
      </c>
      <c r="G12" s="40">
        <v>669</v>
      </c>
      <c r="H12" s="40">
        <v>576</v>
      </c>
      <c r="I12" s="40">
        <v>366</v>
      </c>
      <c r="J12" s="40">
        <v>69</v>
      </c>
      <c r="K12" s="40">
        <v>128</v>
      </c>
      <c r="L12" s="57">
        <v>23.6</v>
      </c>
    </row>
    <row r="13" spans="1:13" ht="13.5" customHeight="1">
      <c r="A13" s="168" t="s">
        <v>40</v>
      </c>
      <c r="B13" s="385" t="s">
        <v>1</v>
      </c>
      <c r="C13" s="40">
        <v>9570</v>
      </c>
      <c r="D13" s="40">
        <v>6597</v>
      </c>
      <c r="E13" s="40">
        <v>138</v>
      </c>
      <c r="F13" s="40">
        <v>8175</v>
      </c>
      <c r="G13" s="40">
        <v>2974</v>
      </c>
      <c r="H13" s="40">
        <v>5202</v>
      </c>
      <c r="I13" s="40">
        <v>1325</v>
      </c>
      <c r="J13" s="40">
        <v>441</v>
      </c>
      <c r="K13" s="40">
        <v>69</v>
      </c>
      <c r="L13" s="57">
        <v>50.2</v>
      </c>
    </row>
    <row r="14" spans="1:13" ht="13.5" customHeight="1">
      <c r="A14" s="310"/>
      <c r="B14" s="385" t="s">
        <v>0</v>
      </c>
      <c r="C14" s="40">
        <v>2597</v>
      </c>
      <c r="D14" s="40">
        <v>1679</v>
      </c>
      <c r="E14" s="40">
        <v>64</v>
      </c>
      <c r="F14" s="40">
        <v>2090</v>
      </c>
      <c r="G14" s="40">
        <v>918</v>
      </c>
      <c r="H14" s="40">
        <v>1172</v>
      </c>
      <c r="I14" s="40">
        <v>482</v>
      </c>
      <c r="J14" s="40">
        <v>167</v>
      </c>
      <c r="K14" s="40">
        <v>25</v>
      </c>
      <c r="L14" s="57">
        <v>30.9</v>
      </c>
    </row>
    <row r="15" spans="1:13" ht="13.5" customHeight="1">
      <c r="A15" s="168" t="s">
        <v>39</v>
      </c>
      <c r="B15" s="385" t="s">
        <v>1</v>
      </c>
      <c r="C15" s="40">
        <v>5986</v>
      </c>
      <c r="D15" s="40">
        <v>4883</v>
      </c>
      <c r="E15" s="40">
        <v>1724</v>
      </c>
      <c r="F15" s="40">
        <v>3825</v>
      </c>
      <c r="G15" s="40">
        <v>1103</v>
      </c>
      <c r="H15" s="40">
        <v>2723</v>
      </c>
      <c r="I15" s="40">
        <v>1645</v>
      </c>
      <c r="J15" s="40">
        <v>202</v>
      </c>
      <c r="K15" s="40">
        <v>516</v>
      </c>
      <c r="L15" s="57">
        <v>50.3</v>
      </c>
    </row>
    <row r="16" spans="1:13" ht="13.5" customHeight="1">
      <c r="A16" s="304"/>
      <c r="B16" s="385" t="s">
        <v>0</v>
      </c>
      <c r="C16" s="40">
        <v>1427</v>
      </c>
      <c r="D16" s="40">
        <v>1163</v>
      </c>
      <c r="E16" s="40">
        <v>635</v>
      </c>
      <c r="F16" s="40">
        <v>682</v>
      </c>
      <c r="G16" s="40">
        <v>264</v>
      </c>
      <c r="H16" s="40">
        <v>418</v>
      </c>
      <c r="I16" s="40">
        <v>593</v>
      </c>
      <c r="J16" s="40">
        <v>62</v>
      </c>
      <c r="K16" s="40">
        <v>152</v>
      </c>
      <c r="L16" s="57">
        <v>30.5</v>
      </c>
    </row>
    <row r="17" spans="1:12" ht="11.25" customHeight="1">
      <c r="A17" s="842">
        <v>2011</v>
      </c>
      <c r="B17" s="842"/>
      <c r="C17" s="842"/>
      <c r="D17" s="842"/>
      <c r="E17" s="842"/>
      <c r="F17" s="842"/>
      <c r="G17" s="842"/>
      <c r="H17" s="842"/>
      <c r="I17" s="842"/>
      <c r="J17" s="842"/>
      <c r="K17" s="842"/>
      <c r="L17" s="842"/>
    </row>
    <row r="18" spans="1:12" ht="13.5" customHeight="1">
      <c r="A18" s="167" t="s">
        <v>42</v>
      </c>
      <c r="B18" s="384" t="s">
        <v>1</v>
      </c>
      <c r="C18" s="3">
        <v>15613</v>
      </c>
      <c r="D18" s="3">
        <v>11651</v>
      </c>
      <c r="E18" s="3">
        <v>1808</v>
      </c>
      <c r="F18" s="3">
        <v>12074</v>
      </c>
      <c r="G18" s="3">
        <v>3962</v>
      </c>
      <c r="H18" s="3">
        <v>8112</v>
      </c>
      <c r="I18" s="3">
        <v>2969</v>
      </c>
      <c r="J18" s="3">
        <v>651</v>
      </c>
      <c r="K18" s="3">
        <v>570</v>
      </c>
      <c r="L18" s="75">
        <v>50.3</v>
      </c>
    </row>
    <row r="19" spans="1:12" ht="13.5" customHeight="1">
      <c r="A19" s="178"/>
      <c r="B19" s="384" t="s">
        <v>0</v>
      </c>
      <c r="C19" s="3">
        <v>4153</v>
      </c>
      <c r="D19" s="3">
        <v>2928</v>
      </c>
      <c r="E19" s="3">
        <v>719</v>
      </c>
      <c r="F19" s="3">
        <v>2868</v>
      </c>
      <c r="G19" s="3">
        <v>1225</v>
      </c>
      <c r="H19" s="3">
        <v>1643</v>
      </c>
      <c r="I19" s="3">
        <v>1097</v>
      </c>
      <c r="J19" s="3">
        <v>234</v>
      </c>
      <c r="K19" s="3">
        <v>188</v>
      </c>
      <c r="L19" s="75">
        <v>31.3</v>
      </c>
    </row>
    <row r="20" spans="1:12" ht="13.5" customHeight="1">
      <c r="A20" s="345" t="s">
        <v>23</v>
      </c>
      <c r="B20" s="385" t="s">
        <v>1</v>
      </c>
      <c r="C20" s="7">
        <v>8688</v>
      </c>
      <c r="D20" s="7">
        <v>7060</v>
      </c>
      <c r="E20" s="7">
        <v>1017</v>
      </c>
      <c r="F20" s="7">
        <v>6519</v>
      </c>
      <c r="G20" s="7">
        <v>1628</v>
      </c>
      <c r="H20" s="7">
        <v>4891</v>
      </c>
      <c r="I20" s="7">
        <v>1964</v>
      </c>
      <c r="J20" s="7">
        <v>447</v>
      </c>
      <c r="K20" s="7">
        <v>205</v>
      </c>
      <c r="L20" s="76">
        <v>58.5</v>
      </c>
    </row>
    <row r="21" spans="1:12" ht="13.5" customHeight="1">
      <c r="A21" s="345"/>
      <c r="B21" s="385" t="s">
        <v>0</v>
      </c>
      <c r="C21" s="7">
        <v>2344</v>
      </c>
      <c r="D21" s="7">
        <v>1839</v>
      </c>
      <c r="E21" s="7">
        <v>411</v>
      </c>
      <c r="F21" s="7">
        <v>1558</v>
      </c>
      <c r="G21" s="7">
        <v>505</v>
      </c>
      <c r="H21" s="7">
        <v>1053</v>
      </c>
      <c r="I21" s="7">
        <v>735</v>
      </c>
      <c r="J21" s="7">
        <v>157</v>
      </c>
      <c r="K21" s="7">
        <v>51</v>
      </c>
      <c r="L21" s="76">
        <v>40.299999999999997</v>
      </c>
    </row>
    <row r="22" spans="1:12" ht="13.5" customHeight="1">
      <c r="A22" s="345" t="s">
        <v>41</v>
      </c>
      <c r="B22" s="385" t="s">
        <v>1</v>
      </c>
      <c r="C22" s="7">
        <v>6925</v>
      </c>
      <c r="D22" s="7">
        <v>4591</v>
      </c>
      <c r="E22" s="7">
        <v>790</v>
      </c>
      <c r="F22" s="7">
        <v>5555</v>
      </c>
      <c r="G22" s="7">
        <v>2334</v>
      </c>
      <c r="H22" s="7">
        <v>3221</v>
      </c>
      <c r="I22" s="7">
        <v>1004</v>
      </c>
      <c r="J22" s="7">
        <v>204</v>
      </c>
      <c r="K22" s="7">
        <v>365</v>
      </c>
      <c r="L22" s="76">
        <v>42.8</v>
      </c>
    </row>
    <row r="23" spans="1:12" ht="13.5" customHeight="1">
      <c r="A23" s="345"/>
      <c r="B23" s="385" t="s">
        <v>0</v>
      </c>
      <c r="C23" s="7">
        <v>1809</v>
      </c>
      <c r="D23" s="7">
        <v>1089</v>
      </c>
      <c r="E23" s="7">
        <v>308</v>
      </c>
      <c r="F23" s="7">
        <v>1310</v>
      </c>
      <c r="G23" s="7">
        <v>720</v>
      </c>
      <c r="H23" s="7">
        <v>590</v>
      </c>
      <c r="I23" s="7">
        <v>362</v>
      </c>
      <c r="J23" s="7">
        <v>77</v>
      </c>
      <c r="K23" s="7">
        <v>137</v>
      </c>
      <c r="L23" s="76">
        <v>24.3</v>
      </c>
    </row>
    <row r="24" spans="1:12" ht="13.5" customHeight="1">
      <c r="A24" s="168" t="s">
        <v>40</v>
      </c>
      <c r="B24" s="385" t="s">
        <v>1</v>
      </c>
      <c r="C24" s="7">
        <v>9568</v>
      </c>
      <c r="D24" s="7">
        <v>6684</v>
      </c>
      <c r="E24" s="7">
        <v>128</v>
      </c>
      <c r="F24" s="7">
        <v>8160</v>
      </c>
      <c r="G24" s="7">
        <v>2884</v>
      </c>
      <c r="H24" s="7">
        <v>5276</v>
      </c>
      <c r="I24" s="7">
        <v>1333</v>
      </c>
      <c r="J24" s="7">
        <v>444</v>
      </c>
      <c r="K24" s="7">
        <v>75</v>
      </c>
      <c r="L24" s="76">
        <v>50.3</v>
      </c>
    </row>
    <row r="25" spans="1:12" ht="13.5" customHeight="1">
      <c r="A25" s="345"/>
      <c r="B25" s="385" t="s">
        <v>0</v>
      </c>
      <c r="C25" s="7">
        <v>2632</v>
      </c>
      <c r="D25" s="7">
        <v>1687</v>
      </c>
      <c r="E25" s="7">
        <v>63</v>
      </c>
      <c r="F25" s="7">
        <v>2122</v>
      </c>
      <c r="G25" s="7">
        <v>945</v>
      </c>
      <c r="H25" s="7">
        <v>1177</v>
      </c>
      <c r="I25" s="7">
        <v>484</v>
      </c>
      <c r="J25" s="7">
        <v>166</v>
      </c>
      <c r="K25" s="7">
        <v>26</v>
      </c>
      <c r="L25" s="76">
        <v>31</v>
      </c>
    </row>
    <row r="26" spans="1:12" ht="13.5" customHeight="1">
      <c r="A26" s="168" t="s">
        <v>39</v>
      </c>
      <c r="B26" s="385" t="s">
        <v>1</v>
      </c>
      <c r="C26" s="7">
        <v>6045</v>
      </c>
      <c r="D26" s="7">
        <v>4967</v>
      </c>
      <c r="E26" s="7">
        <v>1680</v>
      </c>
      <c r="F26" s="7">
        <v>3914</v>
      </c>
      <c r="G26" s="7">
        <v>1078</v>
      </c>
      <c r="H26" s="7">
        <v>2836</v>
      </c>
      <c r="I26" s="7">
        <v>1636</v>
      </c>
      <c r="J26" s="7">
        <v>206</v>
      </c>
      <c r="K26" s="7">
        <v>495</v>
      </c>
      <c r="L26" s="76">
        <v>50.4</v>
      </c>
    </row>
    <row r="27" spans="1:12" ht="13.5" customHeight="1">
      <c r="A27" s="304"/>
      <c r="B27" s="385" t="s">
        <v>0</v>
      </c>
      <c r="C27" s="7">
        <v>1521</v>
      </c>
      <c r="D27" s="7">
        <v>1241</v>
      </c>
      <c r="E27" s="7">
        <v>656</v>
      </c>
      <c r="F27" s="7">
        <v>746</v>
      </c>
      <c r="G27" s="7">
        <v>280</v>
      </c>
      <c r="H27" s="7">
        <v>467</v>
      </c>
      <c r="I27" s="7">
        <v>613</v>
      </c>
      <c r="J27" s="7">
        <v>68</v>
      </c>
      <c r="K27" s="7">
        <v>162</v>
      </c>
      <c r="L27" s="76">
        <v>32</v>
      </c>
    </row>
    <row r="28" spans="1:12" ht="11.25" customHeight="1">
      <c r="A28" s="842">
        <v>2012</v>
      </c>
      <c r="B28" s="842"/>
      <c r="C28" s="842"/>
      <c r="D28" s="842"/>
      <c r="E28" s="842"/>
      <c r="F28" s="842"/>
      <c r="G28" s="842"/>
      <c r="H28" s="842"/>
      <c r="I28" s="842"/>
      <c r="J28" s="842"/>
      <c r="K28" s="842"/>
      <c r="L28" s="842"/>
    </row>
    <row r="29" spans="1:12" ht="13.5" customHeight="1">
      <c r="A29" s="167" t="s">
        <v>42</v>
      </c>
      <c r="B29" s="384" t="s">
        <v>1</v>
      </c>
      <c r="C29" s="3">
        <v>15636</v>
      </c>
      <c r="D29" s="3">
        <v>11661</v>
      </c>
      <c r="E29" s="3">
        <v>1752</v>
      </c>
      <c r="F29" s="3">
        <v>12189</v>
      </c>
      <c r="G29" s="3">
        <v>3975</v>
      </c>
      <c r="H29" s="3">
        <v>8214</v>
      </c>
      <c r="I29" s="3">
        <v>2898</v>
      </c>
      <c r="J29" s="3">
        <v>659</v>
      </c>
      <c r="K29" s="3">
        <v>549</v>
      </c>
      <c r="L29" s="62">
        <v>50.4</v>
      </c>
    </row>
    <row r="30" spans="1:12" ht="13.5" customHeight="1">
      <c r="A30" s="178"/>
      <c r="B30" s="384" t="s">
        <v>0</v>
      </c>
      <c r="C30" s="3">
        <v>4249</v>
      </c>
      <c r="D30" s="3">
        <v>2976</v>
      </c>
      <c r="E30" s="3">
        <v>689</v>
      </c>
      <c r="F30" s="3">
        <v>2982</v>
      </c>
      <c r="G30" s="3">
        <v>1273</v>
      </c>
      <c r="H30" s="3">
        <v>1709</v>
      </c>
      <c r="I30" s="3">
        <v>1088</v>
      </c>
      <c r="J30" s="3">
        <v>250</v>
      </c>
      <c r="K30" s="3">
        <v>180</v>
      </c>
      <c r="L30" s="62">
        <v>31.7</v>
      </c>
    </row>
    <row r="31" spans="1:12" ht="13.5" customHeight="1">
      <c r="A31" s="310" t="s">
        <v>23</v>
      </c>
      <c r="B31" s="385" t="s">
        <v>1</v>
      </c>
      <c r="C31" s="7">
        <v>8682</v>
      </c>
      <c r="D31" s="7">
        <v>7076</v>
      </c>
      <c r="E31" s="7">
        <v>1018</v>
      </c>
      <c r="F31" s="7">
        <v>6538</v>
      </c>
      <c r="G31" s="7">
        <v>1606</v>
      </c>
      <c r="H31" s="7">
        <v>4932</v>
      </c>
      <c r="I31" s="7">
        <v>1937</v>
      </c>
      <c r="J31" s="7">
        <v>452</v>
      </c>
      <c r="K31" s="7">
        <v>207</v>
      </c>
      <c r="L31" s="66">
        <v>58.4</v>
      </c>
    </row>
    <row r="32" spans="1:12" ht="13.5" customHeight="1">
      <c r="A32" s="310"/>
      <c r="B32" s="385" t="s">
        <v>0</v>
      </c>
      <c r="C32" s="7">
        <v>2386</v>
      </c>
      <c r="D32" s="7">
        <v>1883</v>
      </c>
      <c r="E32" s="7">
        <v>410</v>
      </c>
      <c r="F32" s="7">
        <v>1589</v>
      </c>
      <c r="G32" s="7">
        <v>502</v>
      </c>
      <c r="H32" s="7">
        <v>1087</v>
      </c>
      <c r="I32" s="7">
        <v>745</v>
      </c>
      <c r="J32" s="7">
        <v>172</v>
      </c>
      <c r="K32" s="7">
        <v>51</v>
      </c>
      <c r="L32" s="66">
        <v>40.5</v>
      </c>
    </row>
    <row r="33" spans="1:12" ht="13.5" customHeight="1">
      <c r="A33" s="310" t="s">
        <v>41</v>
      </c>
      <c r="B33" s="385" t="s">
        <v>1</v>
      </c>
      <c r="C33" s="7">
        <v>6954</v>
      </c>
      <c r="D33" s="7">
        <v>4585</v>
      </c>
      <c r="E33" s="7">
        <v>734</v>
      </c>
      <c r="F33" s="7">
        <v>5651</v>
      </c>
      <c r="G33" s="7">
        <v>2369</v>
      </c>
      <c r="H33" s="7">
        <v>3282</v>
      </c>
      <c r="I33" s="7">
        <v>961</v>
      </c>
      <c r="J33" s="7">
        <v>207</v>
      </c>
      <c r="K33" s="7">
        <v>342</v>
      </c>
      <c r="L33" s="66">
        <v>43</v>
      </c>
    </row>
    <row r="34" spans="1:12" ht="13.5" customHeight="1">
      <c r="A34" s="310"/>
      <c r="B34" s="385" t="s">
        <v>0</v>
      </c>
      <c r="C34" s="7">
        <v>1864</v>
      </c>
      <c r="D34" s="7">
        <v>1093</v>
      </c>
      <c r="E34" s="7">
        <v>279</v>
      </c>
      <c r="F34" s="7">
        <v>1393</v>
      </c>
      <c r="G34" s="7">
        <v>771</v>
      </c>
      <c r="H34" s="7">
        <v>622</v>
      </c>
      <c r="I34" s="7">
        <v>343</v>
      </c>
      <c r="J34" s="7">
        <v>78</v>
      </c>
      <c r="K34" s="7">
        <v>128</v>
      </c>
      <c r="L34" s="66">
        <v>24.8</v>
      </c>
    </row>
    <row r="35" spans="1:12" ht="13.5" customHeight="1">
      <c r="A35" s="168" t="s">
        <v>40</v>
      </c>
      <c r="B35" s="385" t="s">
        <v>1</v>
      </c>
      <c r="C35" s="7">
        <v>9511</v>
      </c>
      <c r="D35" s="7">
        <v>6674</v>
      </c>
      <c r="E35" s="7">
        <v>108</v>
      </c>
      <c r="F35" s="7">
        <v>8145</v>
      </c>
      <c r="G35" s="7">
        <v>2838</v>
      </c>
      <c r="H35" s="7">
        <v>5308</v>
      </c>
      <c r="I35" s="7">
        <v>1297</v>
      </c>
      <c r="J35" s="7">
        <v>452</v>
      </c>
      <c r="K35" s="7">
        <v>69</v>
      </c>
      <c r="L35" s="66">
        <v>50.1</v>
      </c>
    </row>
    <row r="36" spans="1:12" ht="13.5" customHeight="1">
      <c r="A36" s="310"/>
      <c r="B36" s="385" t="s">
        <v>0</v>
      </c>
      <c r="C36" s="7">
        <v>2665</v>
      </c>
      <c r="D36" s="7">
        <v>1719</v>
      </c>
      <c r="E36" s="7">
        <v>54</v>
      </c>
      <c r="F36" s="7">
        <v>2149</v>
      </c>
      <c r="G36" s="7">
        <v>945</v>
      </c>
      <c r="H36" s="7">
        <v>1203</v>
      </c>
      <c r="I36" s="7">
        <v>487</v>
      </c>
      <c r="J36" s="7">
        <v>178</v>
      </c>
      <c r="K36" s="7">
        <v>29</v>
      </c>
      <c r="L36" s="66">
        <v>31.1</v>
      </c>
    </row>
    <row r="37" spans="1:12" ht="13.5" customHeight="1">
      <c r="A37" s="168" t="s">
        <v>39</v>
      </c>
      <c r="B37" s="385" t="s">
        <v>1</v>
      </c>
      <c r="C37" s="7">
        <v>6125</v>
      </c>
      <c r="D37" s="7">
        <v>4987</v>
      </c>
      <c r="E37" s="7">
        <v>1644</v>
      </c>
      <c r="F37" s="7">
        <v>4044</v>
      </c>
      <c r="G37" s="7">
        <v>1138</v>
      </c>
      <c r="H37" s="7">
        <v>2906</v>
      </c>
      <c r="I37" s="7">
        <v>1601</v>
      </c>
      <c r="J37" s="7">
        <v>207</v>
      </c>
      <c r="K37" s="7">
        <v>480</v>
      </c>
      <c r="L37" s="66">
        <v>50.8</v>
      </c>
    </row>
    <row r="38" spans="1:12" ht="13.5" customHeight="1">
      <c r="A38" s="304"/>
      <c r="B38" s="385" t="s">
        <v>0</v>
      </c>
      <c r="C38" s="7">
        <v>1584</v>
      </c>
      <c r="D38" s="7">
        <v>1257</v>
      </c>
      <c r="E38" s="7">
        <v>634</v>
      </c>
      <c r="F38" s="7">
        <v>833</v>
      </c>
      <c r="G38" s="7">
        <v>327</v>
      </c>
      <c r="H38" s="7">
        <v>506</v>
      </c>
      <c r="I38" s="7">
        <v>600</v>
      </c>
      <c r="J38" s="7">
        <v>72</v>
      </c>
      <c r="K38" s="7">
        <v>151</v>
      </c>
      <c r="L38" s="66">
        <v>32.799999999999997</v>
      </c>
    </row>
    <row r="39" spans="1:12" ht="13.5">
      <c r="A39" s="842">
        <v>2013</v>
      </c>
      <c r="B39" s="842"/>
      <c r="C39" s="842"/>
      <c r="D39" s="842"/>
      <c r="E39" s="842"/>
      <c r="F39" s="842"/>
      <c r="G39" s="842"/>
      <c r="H39" s="842"/>
      <c r="I39" s="842"/>
      <c r="J39" s="842"/>
      <c r="K39" s="842"/>
      <c r="L39" s="842"/>
    </row>
    <row r="40" spans="1:12" ht="13.5">
      <c r="A40" s="167" t="s">
        <v>42</v>
      </c>
      <c r="B40" s="384" t="s">
        <v>1</v>
      </c>
      <c r="C40" s="3">
        <v>15713</v>
      </c>
      <c r="D40" s="3">
        <v>11745</v>
      </c>
      <c r="E40" s="3">
        <v>1699</v>
      </c>
      <c r="F40" s="3">
        <v>12334</v>
      </c>
      <c r="G40" s="3">
        <v>3968</v>
      </c>
      <c r="H40" s="3">
        <v>8365</v>
      </c>
      <c r="I40" s="3">
        <v>2879</v>
      </c>
      <c r="J40" s="3">
        <v>659</v>
      </c>
      <c r="K40" s="3">
        <v>501</v>
      </c>
      <c r="L40" s="62">
        <v>50.629933945545346</v>
      </c>
    </row>
    <row r="41" spans="1:12" ht="13.5">
      <c r="A41" s="178"/>
      <c r="B41" s="384" t="s">
        <v>0</v>
      </c>
      <c r="C41" s="3">
        <v>4309</v>
      </c>
      <c r="D41" s="3">
        <v>3007</v>
      </c>
      <c r="E41" s="3">
        <v>684</v>
      </c>
      <c r="F41" s="3">
        <v>3058</v>
      </c>
      <c r="G41" s="3">
        <v>1302</v>
      </c>
      <c r="H41" s="3">
        <v>1756</v>
      </c>
      <c r="I41" s="3">
        <v>1088</v>
      </c>
      <c r="J41" s="3">
        <v>242</v>
      </c>
      <c r="K41" s="3">
        <v>162</v>
      </c>
      <c r="L41" s="62">
        <v>31.852454169130688</v>
      </c>
    </row>
    <row r="42" spans="1:12" ht="13.5">
      <c r="A42" s="470" t="s">
        <v>23</v>
      </c>
      <c r="B42" s="385" t="s">
        <v>1</v>
      </c>
      <c r="C42" s="7">
        <v>8686</v>
      </c>
      <c r="D42" s="7">
        <v>7103</v>
      </c>
      <c r="E42" s="7">
        <v>986</v>
      </c>
      <c r="F42" s="7">
        <v>6582</v>
      </c>
      <c r="G42" s="7">
        <v>1583</v>
      </c>
      <c r="H42" s="7">
        <v>4998</v>
      </c>
      <c r="I42" s="7">
        <v>1926</v>
      </c>
      <c r="J42" s="7">
        <v>457</v>
      </c>
      <c r="K42" s="7">
        <v>179</v>
      </c>
      <c r="L42" s="66">
        <v>58.475831425878553</v>
      </c>
    </row>
    <row r="43" spans="1:12" ht="13.5">
      <c r="A43" s="470"/>
      <c r="B43" s="385" t="s">
        <v>0</v>
      </c>
      <c r="C43" s="7">
        <v>2419</v>
      </c>
      <c r="D43" s="7">
        <v>1898</v>
      </c>
      <c r="E43" s="7">
        <v>410</v>
      </c>
      <c r="F43" s="7">
        <v>1619</v>
      </c>
      <c r="G43" s="7">
        <v>520</v>
      </c>
      <c r="H43" s="7">
        <v>1099</v>
      </c>
      <c r="I43" s="7">
        <v>754</v>
      </c>
      <c r="J43" s="7">
        <v>175</v>
      </c>
      <c r="K43" s="7">
        <v>46</v>
      </c>
      <c r="L43" s="66">
        <v>40.689655172413794</v>
      </c>
    </row>
    <row r="44" spans="1:12" ht="13.5">
      <c r="A44" s="470" t="s">
        <v>41</v>
      </c>
      <c r="B44" s="385" t="s">
        <v>1</v>
      </c>
      <c r="C44" s="7">
        <v>7027</v>
      </c>
      <c r="D44" s="7">
        <v>4643</v>
      </c>
      <c r="E44" s="7">
        <v>713</v>
      </c>
      <c r="F44" s="7">
        <v>5752</v>
      </c>
      <c r="G44" s="7">
        <v>2385</v>
      </c>
      <c r="H44" s="7">
        <v>3367</v>
      </c>
      <c r="I44" s="7">
        <v>953</v>
      </c>
      <c r="J44" s="7">
        <v>202</v>
      </c>
      <c r="K44" s="7">
        <v>323</v>
      </c>
      <c r="L44" s="66">
        <v>43.427476670168716</v>
      </c>
    </row>
    <row r="45" spans="1:12" ht="13.5">
      <c r="A45" s="470"/>
      <c r="B45" s="385" t="s">
        <v>0</v>
      </c>
      <c r="C45" s="7">
        <v>1890</v>
      </c>
      <c r="D45" s="7">
        <v>1108</v>
      </c>
      <c r="E45" s="7">
        <v>274</v>
      </c>
      <c r="F45" s="7">
        <v>1439</v>
      </c>
      <c r="G45" s="7">
        <v>782</v>
      </c>
      <c r="H45" s="7">
        <v>657</v>
      </c>
      <c r="I45" s="7">
        <v>334</v>
      </c>
      <c r="J45" s="7">
        <v>67</v>
      </c>
      <c r="K45" s="7">
        <v>117</v>
      </c>
      <c r="L45" s="66">
        <v>24.927459773146925</v>
      </c>
    </row>
    <row r="46" spans="1:12" ht="13.5">
      <c r="A46" s="474" t="s">
        <v>40</v>
      </c>
      <c r="B46" s="385" t="s">
        <v>1</v>
      </c>
      <c r="C46" s="7">
        <v>9558</v>
      </c>
      <c r="D46" s="7">
        <v>6749</v>
      </c>
      <c r="E46" s="7">
        <v>109</v>
      </c>
      <c r="F46" s="7">
        <v>8217</v>
      </c>
      <c r="G46" s="7">
        <v>2809</v>
      </c>
      <c r="H46" s="7">
        <v>5408</v>
      </c>
      <c r="I46" s="7">
        <v>1282</v>
      </c>
      <c r="J46" s="7">
        <v>440</v>
      </c>
      <c r="K46" s="7">
        <v>59</v>
      </c>
      <c r="L46" s="66">
        <v>50.517970401691336</v>
      </c>
    </row>
    <row r="47" spans="1:12" ht="13.5">
      <c r="A47" s="470"/>
      <c r="B47" s="385" t="s">
        <v>0</v>
      </c>
      <c r="C47" s="7">
        <v>2703</v>
      </c>
      <c r="D47" s="7">
        <v>1739</v>
      </c>
      <c r="E47" s="7">
        <v>57</v>
      </c>
      <c r="F47" s="7">
        <v>2205</v>
      </c>
      <c r="G47" s="7">
        <v>964</v>
      </c>
      <c r="H47" s="7">
        <v>1241</v>
      </c>
      <c r="I47" s="7">
        <v>474</v>
      </c>
      <c r="J47" s="7">
        <v>164</v>
      </c>
      <c r="K47" s="7">
        <v>23</v>
      </c>
      <c r="L47" s="66">
        <v>31.328233657858135</v>
      </c>
    </row>
    <row r="48" spans="1:12" ht="13.5">
      <c r="A48" s="474" t="s">
        <v>39</v>
      </c>
      <c r="B48" s="385" t="s">
        <v>1</v>
      </c>
      <c r="C48" s="7">
        <v>6156</v>
      </c>
      <c r="D48" s="7">
        <v>4996</v>
      </c>
      <c r="E48" s="7">
        <v>1590</v>
      </c>
      <c r="F48" s="7">
        <v>4117</v>
      </c>
      <c r="G48" s="7">
        <v>1159</v>
      </c>
      <c r="H48" s="7">
        <v>2957</v>
      </c>
      <c r="I48" s="7">
        <v>1596</v>
      </c>
      <c r="J48" s="7">
        <v>219</v>
      </c>
      <c r="K48" s="7">
        <v>443</v>
      </c>
      <c r="L48" s="66">
        <v>50.813041683862977</v>
      </c>
    </row>
    <row r="49" spans="1:12" ht="13.5">
      <c r="A49" s="468"/>
      <c r="B49" s="385" t="s">
        <v>0</v>
      </c>
      <c r="C49" s="7">
        <v>1606</v>
      </c>
      <c r="D49" s="7">
        <v>1268</v>
      </c>
      <c r="E49" s="7">
        <v>627</v>
      </c>
      <c r="F49" s="7">
        <v>853</v>
      </c>
      <c r="G49" s="7">
        <v>338</v>
      </c>
      <c r="H49" s="7">
        <v>515</v>
      </c>
      <c r="I49" s="7">
        <v>614</v>
      </c>
      <c r="J49" s="7">
        <v>78</v>
      </c>
      <c r="K49" s="7">
        <v>139</v>
      </c>
      <c r="L49" s="66">
        <v>32.775510204081634</v>
      </c>
    </row>
    <row r="50" spans="1:12" ht="13.5">
      <c r="A50" s="842">
        <v>2014</v>
      </c>
      <c r="B50" s="842"/>
      <c r="C50" s="842"/>
      <c r="D50" s="842"/>
      <c r="E50" s="842"/>
      <c r="F50" s="842"/>
      <c r="G50" s="842"/>
      <c r="H50" s="842"/>
      <c r="I50" s="842"/>
      <c r="J50" s="842"/>
      <c r="K50" s="842"/>
      <c r="L50" s="842"/>
    </row>
    <row r="51" spans="1:12" ht="13.5">
      <c r="A51" s="167" t="s">
        <v>42</v>
      </c>
      <c r="B51" s="384" t="s">
        <v>1</v>
      </c>
      <c r="C51" s="3">
        <v>16018</v>
      </c>
      <c r="D51" s="3">
        <v>12066</v>
      </c>
      <c r="E51" s="3">
        <v>1683</v>
      </c>
      <c r="F51" s="3">
        <v>12612</v>
      </c>
      <c r="G51" s="3">
        <v>3951</v>
      </c>
      <c r="H51" s="3">
        <v>8661</v>
      </c>
      <c r="I51" s="3">
        <v>2927</v>
      </c>
      <c r="J51" s="3">
        <v>645</v>
      </c>
      <c r="K51" s="3">
        <v>478</v>
      </c>
      <c r="L51" s="62">
        <v>51.7</v>
      </c>
    </row>
    <row r="52" spans="1:12" ht="13.5">
      <c r="A52" s="178"/>
      <c r="B52" s="384" t="s">
        <v>0</v>
      </c>
      <c r="C52" s="3">
        <v>4420</v>
      </c>
      <c r="D52" s="3">
        <v>3091</v>
      </c>
      <c r="E52" s="3">
        <v>665</v>
      </c>
      <c r="F52" s="3">
        <v>3185</v>
      </c>
      <c r="G52" s="3">
        <v>1328</v>
      </c>
      <c r="H52" s="3">
        <v>1857</v>
      </c>
      <c r="I52" s="3">
        <v>1085</v>
      </c>
      <c r="J52" s="3">
        <v>235</v>
      </c>
      <c r="K52" s="3">
        <v>149</v>
      </c>
      <c r="L52" s="62">
        <v>32.4</v>
      </c>
    </row>
    <row r="53" spans="1:12" ht="13.5">
      <c r="A53" s="494" t="s">
        <v>23</v>
      </c>
      <c r="B53" s="385" t="s">
        <v>1</v>
      </c>
      <c r="C53" s="7">
        <v>8862</v>
      </c>
      <c r="D53" s="7">
        <v>7275</v>
      </c>
      <c r="E53" s="7">
        <v>971</v>
      </c>
      <c r="F53" s="7">
        <v>6733</v>
      </c>
      <c r="G53" s="7">
        <v>1587</v>
      </c>
      <c r="H53" s="7">
        <v>5146</v>
      </c>
      <c r="I53" s="7">
        <v>1961</v>
      </c>
      <c r="J53" s="7">
        <v>454</v>
      </c>
      <c r="K53" s="7">
        <v>168</v>
      </c>
      <c r="L53" s="66">
        <v>59.8</v>
      </c>
    </row>
    <row r="54" spans="1:12" ht="13.5">
      <c r="A54" s="494"/>
      <c r="B54" s="385" t="s">
        <v>0</v>
      </c>
      <c r="C54" s="7">
        <v>2484</v>
      </c>
      <c r="D54" s="7">
        <v>1948</v>
      </c>
      <c r="E54" s="7">
        <v>404</v>
      </c>
      <c r="F54" s="7">
        <v>1687</v>
      </c>
      <c r="G54" s="7">
        <v>536</v>
      </c>
      <c r="H54" s="7">
        <v>1151</v>
      </c>
      <c r="I54" s="7">
        <v>753</v>
      </c>
      <c r="J54" s="7">
        <v>165</v>
      </c>
      <c r="K54" s="7">
        <v>44</v>
      </c>
      <c r="L54" s="66">
        <v>41.4</v>
      </c>
    </row>
    <row r="55" spans="1:12" ht="13.5">
      <c r="A55" s="494" t="s">
        <v>41</v>
      </c>
      <c r="B55" s="385" t="s">
        <v>1</v>
      </c>
      <c r="C55" s="7">
        <v>7155</v>
      </c>
      <c r="D55" s="7">
        <v>4791</v>
      </c>
      <c r="E55" s="7">
        <v>712</v>
      </c>
      <c r="F55" s="7">
        <v>5879</v>
      </c>
      <c r="G55" s="7">
        <v>2364</v>
      </c>
      <c r="H55" s="7">
        <v>3515</v>
      </c>
      <c r="I55" s="7">
        <v>966</v>
      </c>
      <c r="J55" s="7">
        <v>190</v>
      </c>
      <c r="K55" s="7">
        <v>310</v>
      </c>
      <c r="L55" s="66">
        <v>44.3</v>
      </c>
    </row>
    <row r="56" spans="1:12" ht="13.5">
      <c r="A56" s="494"/>
      <c r="B56" s="385" t="s">
        <v>0</v>
      </c>
      <c r="C56" s="7">
        <v>1936</v>
      </c>
      <c r="D56" s="7">
        <v>1143</v>
      </c>
      <c r="E56" s="7">
        <v>262</v>
      </c>
      <c r="F56" s="7">
        <v>1499</v>
      </c>
      <c r="G56" s="7">
        <v>792</v>
      </c>
      <c r="H56" s="7">
        <v>706</v>
      </c>
      <c r="I56" s="7">
        <v>332</v>
      </c>
      <c r="J56" s="7">
        <v>70</v>
      </c>
      <c r="K56" s="7">
        <v>105</v>
      </c>
      <c r="L56" s="66">
        <v>25.3</v>
      </c>
    </row>
    <row r="57" spans="1:12" ht="13.5">
      <c r="A57" s="474" t="s">
        <v>40</v>
      </c>
      <c r="B57" s="385" t="s">
        <v>1</v>
      </c>
      <c r="C57" s="7">
        <v>9772</v>
      </c>
      <c r="D57" s="7">
        <v>6960</v>
      </c>
      <c r="E57" s="7">
        <v>122</v>
      </c>
      <c r="F57" s="7">
        <v>8409</v>
      </c>
      <c r="G57" s="7">
        <v>2812</v>
      </c>
      <c r="H57" s="7">
        <v>5597</v>
      </c>
      <c r="I57" s="7">
        <v>1309</v>
      </c>
      <c r="J57" s="7">
        <v>426</v>
      </c>
      <c r="K57" s="7">
        <v>54</v>
      </c>
      <c r="L57" s="66">
        <v>51.9</v>
      </c>
    </row>
    <row r="58" spans="1:12" ht="13.5">
      <c r="A58" s="494"/>
      <c r="B58" s="385" t="s">
        <v>0</v>
      </c>
      <c r="C58" s="7">
        <v>2798</v>
      </c>
      <c r="D58" s="7">
        <v>1808</v>
      </c>
      <c r="E58" s="7">
        <v>53</v>
      </c>
      <c r="F58" s="7">
        <v>2307</v>
      </c>
      <c r="G58" s="7">
        <v>990</v>
      </c>
      <c r="H58" s="7">
        <v>1317</v>
      </c>
      <c r="I58" s="7">
        <v>474</v>
      </c>
      <c r="J58" s="7">
        <v>169</v>
      </c>
      <c r="K58" s="7">
        <v>18</v>
      </c>
      <c r="L58" s="66">
        <v>32.200000000000003</v>
      </c>
    </row>
    <row r="59" spans="1:12" ht="13.5">
      <c r="A59" s="474" t="s">
        <v>39</v>
      </c>
      <c r="B59" s="385" t="s">
        <v>1</v>
      </c>
      <c r="C59" s="7">
        <v>6246</v>
      </c>
      <c r="D59" s="7">
        <v>5107</v>
      </c>
      <c r="E59" s="7">
        <v>1561</v>
      </c>
      <c r="F59" s="7">
        <v>4204</v>
      </c>
      <c r="G59" s="7">
        <v>1139</v>
      </c>
      <c r="H59" s="7">
        <v>3065</v>
      </c>
      <c r="I59" s="7">
        <v>1618</v>
      </c>
      <c r="J59" s="7">
        <v>219</v>
      </c>
      <c r="K59" s="7">
        <v>424</v>
      </c>
      <c r="L59" s="66">
        <v>51.4</v>
      </c>
    </row>
    <row r="60" spans="1:12" ht="13.5">
      <c r="A60" s="492"/>
      <c r="B60" s="385" t="s">
        <v>0</v>
      </c>
      <c r="C60" s="7">
        <v>1621</v>
      </c>
      <c r="D60" s="7">
        <v>1283</v>
      </c>
      <c r="E60" s="7">
        <v>612</v>
      </c>
      <c r="F60" s="7">
        <v>879</v>
      </c>
      <c r="G60" s="7">
        <v>338</v>
      </c>
      <c r="H60" s="7">
        <v>540</v>
      </c>
      <c r="I60" s="7">
        <v>611</v>
      </c>
      <c r="J60" s="7">
        <v>65</v>
      </c>
      <c r="K60" s="7">
        <v>132</v>
      </c>
      <c r="L60" s="66">
        <v>32.700000000000003</v>
      </c>
    </row>
    <row r="61" spans="1:12" ht="13.5">
      <c r="A61" s="842">
        <v>2015</v>
      </c>
      <c r="B61" s="842"/>
      <c r="C61" s="842"/>
      <c r="D61" s="842"/>
      <c r="E61" s="842"/>
      <c r="F61" s="842"/>
      <c r="G61" s="842"/>
      <c r="H61" s="842"/>
      <c r="I61" s="842"/>
      <c r="J61" s="842"/>
      <c r="K61" s="842"/>
      <c r="L61" s="842"/>
    </row>
    <row r="62" spans="1:12" ht="13.5">
      <c r="A62" s="167" t="s">
        <v>42</v>
      </c>
      <c r="B62" s="384" t="s">
        <v>1</v>
      </c>
      <c r="C62" s="3">
        <v>16280</v>
      </c>
      <c r="D62" s="3">
        <v>12412</v>
      </c>
      <c r="E62" s="382">
        <v>1672</v>
      </c>
      <c r="F62" s="3">
        <v>12861</v>
      </c>
      <c r="G62" s="3">
        <v>3868</v>
      </c>
      <c r="H62" s="3">
        <v>8993</v>
      </c>
      <c r="I62" s="3">
        <v>2959</v>
      </c>
      <c r="J62" s="3">
        <v>643</v>
      </c>
      <c r="K62" s="3">
        <v>459</v>
      </c>
      <c r="L62" s="62">
        <v>52.6</v>
      </c>
    </row>
    <row r="63" spans="1:12" ht="13.5">
      <c r="A63" s="178"/>
      <c r="B63" s="384" t="s">
        <v>0</v>
      </c>
      <c r="C63" s="3">
        <v>4561</v>
      </c>
      <c r="D63" s="3">
        <v>3205</v>
      </c>
      <c r="E63" s="382">
        <v>652</v>
      </c>
      <c r="F63" s="3">
        <v>3316</v>
      </c>
      <c r="G63" s="3">
        <v>1356</v>
      </c>
      <c r="H63" s="3">
        <v>1960</v>
      </c>
      <c r="I63" s="3">
        <v>1099</v>
      </c>
      <c r="J63" s="3">
        <v>243</v>
      </c>
      <c r="K63" s="3">
        <v>147</v>
      </c>
      <c r="L63" s="62">
        <v>33.4</v>
      </c>
    </row>
    <row r="64" spans="1:12" ht="13.5">
      <c r="A64" s="494" t="s">
        <v>23</v>
      </c>
      <c r="B64" s="385" t="s">
        <v>1</v>
      </c>
      <c r="C64" s="7">
        <v>8985</v>
      </c>
      <c r="D64" s="7">
        <v>7483</v>
      </c>
      <c r="E64" s="45">
        <v>962</v>
      </c>
      <c r="F64" s="7">
        <v>6847</v>
      </c>
      <c r="G64" s="7">
        <v>1501</v>
      </c>
      <c r="H64" s="7">
        <v>5346</v>
      </c>
      <c r="I64" s="7">
        <v>1972</v>
      </c>
      <c r="J64" s="7">
        <v>444</v>
      </c>
      <c r="K64" s="7">
        <v>166</v>
      </c>
      <c r="L64" s="66">
        <v>60.6</v>
      </c>
    </row>
    <row r="65" spans="1:12" ht="13.5">
      <c r="A65" s="494"/>
      <c r="B65" s="385" t="s">
        <v>0</v>
      </c>
      <c r="C65" s="7">
        <v>2536</v>
      </c>
      <c r="D65" s="7">
        <v>2019</v>
      </c>
      <c r="E65" s="45">
        <v>389</v>
      </c>
      <c r="F65" s="7">
        <v>1738</v>
      </c>
      <c r="G65" s="7">
        <v>517</v>
      </c>
      <c r="H65" s="7">
        <v>1221</v>
      </c>
      <c r="I65" s="7">
        <v>756</v>
      </c>
      <c r="J65" s="7">
        <v>169</v>
      </c>
      <c r="K65" s="7">
        <v>42</v>
      </c>
      <c r="L65" s="66">
        <v>42.2</v>
      </c>
    </row>
    <row r="66" spans="1:12" ht="13.5">
      <c r="A66" s="494" t="s">
        <v>41</v>
      </c>
      <c r="B66" s="385" t="s">
        <v>1</v>
      </c>
      <c r="C66" s="7">
        <v>7295</v>
      </c>
      <c r="D66" s="7">
        <v>4928</v>
      </c>
      <c r="E66" s="45">
        <v>710</v>
      </c>
      <c r="F66" s="7">
        <v>6014</v>
      </c>
      <c r="G66" s="7">
        <v>2366</v>
      </c>
      <c r="H66" s="7">
        <v>3647</v>
      </c>
      <c r="I66" s="7">
        <v>987</v>
      </c>
      <c r="J66" s="7">
        <v>199</v>
      </c>
      <c r="K66" s="7">
        <v>294</v>
      </c>
      <c r="L66" s="66">
        <v>45.2</v>
      </c>
    </row>
    <row r="67" spans="1:12" ht="13.5">
      <c r="A67" s="494"/>
      <c r="B67" s="385" t="s">
        <v>0</v>
      </c>
      <c r="C67" s="7">
        <v>2025</v>
      </c>
      <c r="D67" s="7">
        <v>1186</v>
      </c>
      <c r="E67" s="45">
        <v>264</v>
      </c>
      <c r="F67" s="7">
        <v>1577</v>
      </c>
      <c r="G67" s="7">
        <v>839</v>
      </c>
      <c r="H67" s="7">
        <v>738</v>
      </c>
      <c r="I67" s="7">
        <v>343</v>
      </c>
      <c r="J67" s="7">
        <v>74</v>
      </c>
      <c r="K67" s="7">
        <v>105</v>
      </c>
      <c r="L67" s="66">
        <v>26.4</v>
      </c>
    </row>
    <row r="68" spans="1:12" ht="13.5">
      <c r="A68" s="474" t="s">
        <v>40</v>
      </c>
      <c r="B68" s="385" t="s">
        <v>1</v>
      </c>
      <c r="C68" s="7">
        <v>9955</v>
      </c>
      <c r="D68" s="7">
        <v>7201</v>
      </c>
      <c r="E68" s="45">
        <v>125</v>
      </c>
      <c r="F68" s="7">
        <v>8586</v>
      </c>
      <c r="G68" s="7">
        <v>2754</v>
      </c>
      <c r="H68" s="7">
        <v>5833</v>
      </c>
      <c r="I68" s="7">
        <v>1309</v>
      </c>
      <c r="J68" s="7">
        <v>416</v>
      </c>
      <c r="K68" s="7">
        <v>60</v>
      </c>
      <c r="L68" s="66">
        <v>52.9</v>
      </c>
    </row>
    <row r="69" spans="1:12" ht="13.5">
      <c r="A69" s="494"/>
      <c r="B69" s="385" t="s">
        <v>0</v>
      </c>
      <c r="C69" s="7">
        <v>2887</v>
      </c>
      <c r="D69" s="7">
        <v>1884</v>
      </c>
      <c r="E69" s="45">
        <v>54</v>
      </c>
      <c r="F69" s="7">
        <v>2382</v>
      </c>
      <c r="G69" s="7">
        <v>1003</v>
      </c>
      <c r="H69" s="7">
        <v>1379</v>
      </c>
      <c r="I69" s="7">
        <v>480</v>
      </c>
      <c r="J69" s="7">
        <v>167</v>
      </c>
      <c r="K69" s="7">
        <v>25</v>
      </c>
      <c r="L69" s="66">
        <v>33.200000000000003</v>
      </c>
    </row>
    <row r="70" spans="1:12" ht="13.5">
      <c r="A70" s="474" t="s">
        <v>39</v>
      </c>
      <c r="B70" s="385" t="s">
        <v>1</v>
      </c>
      <c r="C70" s="7">
        <v>6325</v>
      </c>
      <c r="D70" s="7">
        <v>5211</v>
      </c>
      <c r="E70" s="45">
        <v>1547</v>
      </c>
      <c r="F70" s="7">
        <v>4274</v>
      </c>
      <c r="G70" s="7">
        <v>1114</v>
      </c>
      <c r="H70" s="7">
        <v>3160</v>
      </c>
      <c r="I70" s="7">
        <v>1651</v>
      </c>
      <c r="J70" s="7">
        <v>228</v>
      </c>
      <c r="K70" s="7">
        <v>400</v>
      </c>
      <c r="L70" s="66">
        <v>52</v>
      </c>
    </row>
    <row r="71" spans="1:12" ht="13.5">
      <c r="A71" s="492"/>
      <c r="B71" s="385" t="s">
        <v>0</v>
      </c>
      <c r="C71" s="7">
        <v>1674</v>
      </c>
      <c r="D71" s="7">
        <v>1321</v>
      </c>
      <c r="E71" s="45">
        <v>598</v>
      </c>
      <c r="F71" s="7">
        <v>934</v>
      </c>
      <c r="G71" s="7">
        <v>353</v>
      </c>
      <c r="H71" s="7">
        <v>580</v>
      </c>
      <c r="I71" s="7">
        <v>619</v>
      </c>
      <c r="J71" s="7">
        <v>75</v>
      </c>
      <c r="K71" s="7">
        <v>122</v>
      </c>
      <c r="L71" s="66">
        <v>33.6</v>
      </c>
    </row>
  </sheetData>
  <mergeCells count="20">
    <mergeCell ref="G3:H3"/>
    <mergeCell ref="C5:K5"/>
    <mergeCell ref="A4:B4"/>
    <mergeCell ref="A5:B5"/>
    <mergeCell ref="A50:L50"/>
    <mergeCell ref="A61:L61"/>
    <mergeCell ref="A39:L39"/>
    <mergeCell ref="A28:L28"/>
    <mergeCell ref="A1:L1"/>
    <mergeCell ref="A6:L6"/>
    <mergeCell ref="A17:L17"/>
    <mergeCell ref="C2:E2"/>
    <mergeCell ref="F2:H2"/>
    <mergeCell ref="I2:J3"/>
    <mergeCell ref="K2:K4"/>
    <mergeCell ref="L2:L5"/>
    <mergeCell ref="C3:C4"/>
    <mergeCell ref="D3:E3"/>
    <mergeCell ref="A2:B3"/>
    <mergeCell ref="F3:F4"/>
  </mergeCells>
  <hyperlinks>
    <hyperlink ref="M1" location="'Spis treści'!A1" display="POWRÓT"/>
    <hyperlink ref="M2" location="Contents!A1" display="RETURN"/>
  </hyperlinks>
  <pageMargins left="0.74803149606299213" right="0.74803149606299213" top="0.98425196850393704" bottom="0.98425196850393704" header="0.51181102362204722" footer="0.51181102362204722"/>
  <pageSetup paperSize="9" orientation="portrait"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5">
    <tabColor theme="9" tint="-0.249977111117893"/>
  </sheetPr>
  <dimension ref="A1:K31"/>
  <sheetViews>
    <sheetView zoomScaleNormal="100" zoomScaleSheetLayoutView="115" workbookViewId="0">
      <pane ySplit="5" topLeftCell="A6" activePane="bottomLeft" state="frozen"/>
      <selection sqref="A1:H1"/>
      <selection pane="bottomLeft" sqref="A1:J1"/>
    </sheetView>
  </sheetViews>
  <sheetFormatPr defaultRowHeight="12.75"/>
  <cols>
    <col min="1" max="1" width="14.85546875" style="1" customWidth="1"/>
    <col min="2" max="2" width="5.7109375" style="1" customWidth="1"/>
    <col min="3" max="3" width="2" style="1" customWidth="1"/>
    <col min="4" max="9" width="9.7109375" style="1" customWidth="1"/>
    <col min="10" max="10" width="9.7109375" style="86" customWidth="1"/>
    <col min="11" max="11" width="11.85546875" style="1" customWidth="1"/>
    <col min="12" max="16384" width="9.140625" style="1"/>
  </cols>
  <sheetData>
    <row r="1" spans="1:11" ht="30.75" customHeight="1" thickTop="1" thickBot="1">
      <c r="A1" s="849" t="s">
        <v>839</v>
      </c>
      <c r="B1" s="849"/>
      <c r="C1" s="849"/>
      <c r="D1" s="849"/>
      <c r="E1" s="849"/>
      <c r="F1" s="849"/>
      <c r="G1" s="849"/>
      <c r="H1" s="849"/>
      <c r="I1" s="849"/>
      <c r="J1" s="849"/>
      <c r="K1" s="377" t="s">
        <v>420</v>
      </c>
    </row>
    <row r="2" spans="1:11" ht="13.5" customHeight="1" thickTop="1" thickBot="1">
      <c r="A2" s="902" t="s">
        <v>38</v>
      </c>
      <c r="B2" s="902"/>
      <c r="C2" s="903"/>
      <c r="D2" s="822" t="s">
        <v>11</v>
      </c>
      <c r="E2" s="822" t="s">
        <v>329</v>
      </c>
      <c r="F2" s="822"/>
      <c r="G2" s="822"/>
      <c r="H2" s="822"/>
      <c r="I2" s="823"/>
      <c r="J2" s="882" t="s">
        <v>252</v>
      </c>
      <c r="K2" s="437" t="s">
        <v>444</v>
      </c>
    </row>
    <row r="3" spans="1:11" ht="12.75" customHeight="1" thickTop="1">
      <c r="A3" s="993" t="s">
        <v>238</v>
      </c>
      <c r="B3" s="993"/>
      <c r="C3" s="994"/>
      <c r="D3" s="822"/>
      <c r="E3" s="822" t="s">
        <v>328</v>
      </c>
      <c r="F3" s="822" t="s">
        <v>327</v>
      </c>
      <c r="G3" s="822"/>
      <c r="H3" s="822"/>
      <c r="I3" s="823"/>
      <c r="J3" s="972"/>
    </row>
    <row r="4" spans="1:11" ht="27.75" customHeight="1">
      <c r="A4" s="993"/>
      <c r="B4" s="993"/>
      <c r="C4" s="994"/>
      <c r="D4" s="822"/>
      <c r="E4" s="822"/>
      <c r="F4" s="287" t="s">
        <v>326</v>
      </c>
      <c r="G4" s="287" t="s">
        <v>325</v>
      </c>
      <c r="H4" s="287">
        <v>40</v>
      </c>
      <c r="I4" s="288" t="s">
        <v>418</v>
      </c>
      <c r="J4" s="972"/>
    </row>
    <row r="5" spans="1:11" ht="12.75" customHeight="1">
      <c r="A5" s="995"/>
      <c r="B5" s="995"/>
      <c r="C5" s="996"/>
      <c r="D5" s="823" t="s">
        <v>324</v>
      </c>
      <c r="E5" s="893"/>
      <c r="F5" s="893"/>
      <c r="G5" s="893"/>
      <c r="H5" s="893"/>
      <c r="I5" s="894"/>
      <c r="J5" s="901"/>
    </row>
    <row r="6" spans="1:11" ht="20.25" customHeight="1">
      <c r="A6" s="471" t="s">
        <v>683</v>
      </c>
      <c r="B6" s="652">
        <v>2014</v>
      </c>
      <c r="C6" s="208" t="s">
        <v>108</v>
      </c>
      <c r="D6" s="102">
        <v>3185</v>
      </c>
      <c r="E6" s="102">
        <v>110</v>
      </c>
      <c r="F6" s="102">
        <v>155</v>
      </c>
      <c r="G6" s="102">
        <v>522</v>
      </c>
      <c r="H6" s="102">
        <v>2066</v>
      </c>
      <c r="I6" s="102">
        <v>332</v>
      </c>
      <c r="J6" s="101">
        <v>37.6</v>
      </c>
      <c r="K6" s="146"/>
    </row>
    <row r="7" spans="1:11" ht="13.5">
      <c r="A7" s="212"/>
      <c r="B7" s="212"/>
      <c r="C7" s="208" t="s">
        <v>107</v>
      </c>
      <c r="D7" s="102">
        <v>1687</v>
      </c>
      <c r="E7" s="102">
        <v>58</v>
      </c>
      <c r="F7" s="102">
        <v>64</v>
      </c>
      <c r="G7" s="102">
        <v>214</v>
      </c>
      <c r="H7" s="102">
        <v>1104</v>
      </c>
      <c r="I7" s="102">
        <v>247</v>
      </c>
      <c r="J7" s="101">
        <v>38.799999999999997</v>
      </c>
      <c r="K7" s="146"/>
    </row>
    <row r="8" spans="1:11" ht="15" customHeight="1">
      <c r="A8" s="212"/>
      <c r="B8" s="212"/>
      <c r="C8" s="208" t="s">
        <v>106</v>
      </c>
      <c r="D8" s="102">
        <v>1499</v>
      </c>
      <c r="E8" s="102">
        <v>52</v>
      </c>
      <c r="F8" s="102">
        <v>91</v>
      </c>
      <c r="G8" s="102">
        <v>308</v>
      </c>
      <c r="H8" s="102">
        <v>962</v>
      </c>
      <c r="I8" s="102">
        <v>85</v>
      </c>
      <c r="J8" s="101">
        <v>36.200000000000003</v>
      </c>
      <c r="K8" s="142"/>
    </row>
    <row r="9" spans="1:11" ht="20.25" customHeight="1">
      <c r="A9" s="211"/>
      <c r="B9" s="649">
        <v>2015</v>
      </c>
      <c r="C9" s="237" t="s">
        <v>108</v>
      </c>
      <c r="D9" s="104">
        <v>3316</v>
      </c>
      <c r="E9" s="104">
        <v>127</v>
      </c>
      <c r="F9" s="104">
        <v>113</v>
      </c>
      <c r="G9" s="104">
        <v>654</v>
      </c>
      <c r="H9" s="104">
        <v>2102</v>
      </c>
      <c r="I9" s="104">
        <v>319</v>
      </c>
      <c r="J9" s="108">
        <v>37.700000000000003</v>
      </c>
      <c r="K9" s="142"/>
    </row>
    <row r="10" spans="1:11" ht="13.5">
      <c r="A10" s="211"/>
      <c r="B10" s="649"/>
      <c r="C10" s="237" t="s">
        <v>107</v>
      </c>
      <c r="D10" s="104">
        <v>1738</v>
      </c>
      <c r="E10" s="104">
        <v>63</v>
      </c>
      <c r="F10" s="104">
        <v>40</v>
      </c>
      <c r="G10" s="104">
        <v>302</v>
      </c>
      <c r="H10" s="104">
        <v>1098</v>
      </c>
      <c r="I10" s="104">
        <v>235</v>
      </c>
      <c r="J10" s="110">
        <v>38.799999999999997</v>
      </c>
      <c r="K10" s="142"/>
    </row>
    <row r="11" spans="1:11" ht="13.5">
      <c r="A11" s="211"/>
      <c r="B11" s="649"/>
      <c r="C11" s="237" t="s">
        <v>106</v>
      </c>
      <c r="D11" s="104">
        <v>1577</v>
      </c>
      <c r="E11" s="104">
        <v>64</v>
      </c>
      <c r="F11" s="104">
        <v>74</v>
      </c>
      <c r="G11" s="104">
        <v>352</v>
      </c>
      <c r="H11" s="104">
        <v>1004</v>
      </c>
      <c r="I11" s="104">
        <v>84</v>
      </c>
      <c r="J11" s="110">
        <v>36.5</v>
      </c>
      <c r="K11" s="142"/>
    </row>
    <row r="12" spans="1:11" ht="16.5">
      <c r="A12" s="1023" t="s">
        <v>206</v>
      </c>
      <c r="B12" s="1023"/>
      <c r="C12" s="942"/>
      <c r="D12" s="145"/>
      <c r="E12" s="144"/>
      <c r="F12" s="144"/>
      <c r="G12" s="144"/>
      <c r="H12" s="111"/>
      <c r="I12" s="144"/>
      <c r="J12" s="143"/>
      <c r="K12" s="142"/>
    </row>
    <row r="13" spans="1:11" ht="16.5" customHeight="1">
      <c r="A13" s="1020" t="s">
        <v>323</v>
      </c>
      <c r="B13" s="1020"/>
      <c r="C13" s="1021"/>
      <c r="D13" s="764">
        <v>264</v>
      </c>
      <c r="E13" s="764">
        <v>8</v>
      </c>
      <c r="F13" s="764">
        <v>9</v>
      </c>
      <c r="G13" s="764">
        <v>42</v>
      </c>
      <c r="H13" s="764">
        <v>176</v>
      </c>
      <c r="I13" s="764">
        <v>30</v>
      </c>
      <c r="J13" s="752">
        <v>37.9</v>
      </c>
      <c r="K13" s="142"/>
    </row>
    <row r="14" spans="1:11" ht="16.5" customHeight="1">
      <c r="A14" s="1020" t="s">
        <v>322</v>
      </c>
      <c r="B14" s="1020"/>
      <c r="C14" s="1021"/>
      <c r="D14" s="764">
        <v>179</v>
      </c>
      <c r="E14" s="764">
        <v>5</v>
      </c>
      <c r="F14" s="764">
        <v>5</v>
      </c>
      <c r="G14" s="764">
        <v>37</v>
      </c>
      <c r="H14" s="764">
        <v>115</v>
      </c>
      <c r="I14" s="764">
        <v>16</v>
      </c>
      <c r="J14" s="752">
        <v>37.700000000000003</v>
      </c>
      <c r="K14" s="142"/>
    </row>
    <row r="15" spans="1:11" ht="16.5" customHeight="1">
      <c r="A15" s="1020" t="s">
        <v>321</v>
      </c>
      <c r="B15" s="1020"/>
      <c r="C15" s="1021"/>
      <c r="D15" s="764">
        <v>180</v>
      </c>
      <c r="E15" s="764">
        <v>6</v>
      </c>
      <c r="F15" s="764">
        <v>6</v>
      </c>
      <c r="G15" s="764">
        <v>37</v>
      </c>
      <c r="H15" s="764">
        <v>113</v>
      </c>
      <c r="I15" s="764">
        <v>19</v>
      </c>
      <c r="J15" s="752">
        <v>38</v>
      </c>
      <c r="K15" s="142"/>
    </row>
    <row r="16" spans="1:11" ht="16.5" customHeight="1">
      <c r="A16" s="1020" t="s">
        <v>320</v>
      </c>
      <c r="B16" s="1020"/>
      <c r="C16" s="1021"/>
      <c r="D16" s="764">
        <v>96</v>
      </c>
      <c r="E16" s="697">
        <v>5</v>
      </c>
      <c r="F16" s="767" t="s">
        <v>59</v>
      </c>
      <c r="G16" s="764">
        <v>20</v>
      </c>
      <c r="H16" s="764">
        <v>58</v>
      </c>
      <c r="I16" s="764">
        <v>8</v>
      </c>
      <c r="J16" s="752">
        <v>36.799999999999997</v>
      </c>
      <c r="K16" s="142"/>
    </row>
    <row r="17" spans="1:11" ht="16.5" customHeight="1">
      <c r="A17" s="1020" t="s">
        <v>319</v>
      </c>
      <c r="B17" s="1020"/>
      <c r="C17" s="1021"/>
      <c r="D17" s="764">
        <v>248</v>
      </c>
      <c r="E17" s="764">
        <v>7</v>
      </c>
      <c r="F17" s="764">
        <v>12</v>
      </c>
      <c r="G17" s="764">
        <v>58</v>
      </c>
      <c r="H17" s="764">
        <v>150</v>
      </c>
      <c r="I17" s="764">
        <v>21</v>
      </c>
      <c r="J17" s="752">
        <v>36.5</v>
      </c>
      <c r="K17" s="142"/>
    </row>
    <row r="18" spans="1:11" ht="16.5" customHeight="1">
      <c r="A18" s="1020" t="s">
        <v>318</v>
      </c>
      <c r="B18" s="1020"/>
      <c r="C18" s="1021"/>
      <c r="D18" s="764">
        <v>260</v>
      </c>
      <c r="E18" s="764">
        <v>10</v>
      </c>
      <c r="F18" s="764">
        <v>8</v>
      </c>
      <c r="G18" s="764">
        <v>46</v>
      </c>
      <c r="H18" s="764">
        <v>180</v>
      </c>
      <c r="I18" s="764">
        <v>17</v>
      </c>
      <c r="J18" s="752">
        <v>37.700000000000003</v>
      </c>
      <c r="K18" s="142"/>
    </row>
    <row r="19" spans="1:11" ht="16.5" customHeight="1">
      <c r="A19" s="1020" t="s">
        <v>317</v>
      </c>
      <c r="B19" s="1020"/>
      <c r="C19" s="1021"/>
      <c r="D19" s="764">
        <v>565</v>
      </c>
      <c r="E19" s="764">
        <v>20</v>
      </c>
      <c r="F19" s="764">
        <v>29</v>
      </c>
      <c r="G19" s="764">
        <v>116</v>
      </c>
      <c r="H19" s="764">
        <v>342</v>
      </c>
      <c r="I19" s="764">
        <v>57</v>
      </c>
      <c r="J19" s="752">
        <v>37.299999999999997</v>
      </c>
      <c r="K19" s="142"/>
    </row>
    <row r="20" spans="1:11" ht="16.5" customHeight="1">
      <c r="A20" s="1020" t="s">
        <v>316</v>
      </c>
      <c r="B20" s="1020"/>
      <c r="C20" s="1021"/>
      <c r="D20" s="764">
        <v>95</v>
      </c>
      <c r="E20" s="697">
        <v>7</v>
      </c>
      <c r="F20" s="767" t="s">
        <v>59</v>
      </c>
      <c r="G20" s="764">
        <v>22</v>
      </c>
      <c r="H20" s="764">
        <v>60</v>
      </c>
      <c r="I20" s="767" t="s">
        <v>59</v>
      </c>
      <c r="J20" s="752">
        <v>36.700000000000003</v>
      </c>
      <c r="K20" s="142"/>
    </row>
    <row r="21" spans="1:11" ht="16.5" customHeight="1">
      <c r="A21" s="1020" t="s">
        <v>315</v>
      </c>
      <c r="B21" s="1020"/>
      <c r="C21" s="1021"/>
      <c r="D21" s="764">
        <v>151</v>
      </c>
      <c r="E21" s="764">
        <v>5</v>
      </c>
      <c r="F21" s="767" t="s">
        <v>59</v>
      </c>
      <c r="G21" s="764">
        <v>27</v>
      </c>
      <c r="H21" s="764">
        <v>113</v>
      </c>
      <c r="I21" s="767" t="s">
        <v>59</v>
      </c>
      <c r="J21" s="752">
        <v>37.799999999999997</v>
      </c>
      <c r="K21" s="142"/>
    </row>
    <row r="22" spans="1:11" ht="16.5" customHeight="1">
      <c r="A22" s="1020" t="s">
        <v>314</v>
      </c>
      <c r="B22" s="1020"/>
      <c r="C22" s="1021"/>
      <c r="D22" s="764">
        <v>86</v>
      </c>
      <c r="E22" s="697">
        <v>5</v>
      </c>
      <c r="F22" s="767" t="s">
        <v>59</v>
      </c>
      <c r="G22" s="764">
        <v>19</v>
      </c>
      <c r="H22" s="764">
        <v>52</v>
      </c>
      <c r="I22" s="764">
        <v>7</v>
      </c>
      <c r="J22" s="752">
        <v>37.6</v>
      </c>
      <c r="K22" s="142"/>
    </row>
    <row r="23" spans="1:11" ht="16.5" customHeight="1">
      <c r="A23" s="1020" t="s">
        <v>313</v>
      </c>
      <c r="B23" s="1020"/>
      <c r="C23" s="1021"/>
      <c r="D23" s="764">
        <v>215</v>
      </c>
      <c r="E23" s="764">
        <v>14</v>
      </c>
      <c r="F23" s="764">
        <v>6</v>
      </c>
      <c r="G23" s="764">
        <v>45</v>
      </c>
      <c r="H23" s="764">
        <v>118</v>
      </c>
      <c r="I23" s="764">
        <v>32</v>
      </c>
      <c r="J23" s="752">
        <v>38.700000000000003</v>
      </c>
      <c r="K23" s="142"/>
    </row>
    <row r="24" spans="1:11" ht="16.5" customHeight="1">
      <c r="A24" s="1020" t="s">
        <v>312</v>
      </c>
      <c r="B24" s="1020"/>
      <c r="C24" s="1021"/>
      <c r="D24" s="764">
        <v>371</v>
      </c>
      <c r="E24" s="764">
        <v>16</v>
      </c>
      <c r="F24" s="764">
        <v>8</v>
      </c>
      <c r="G24" s="764">
        <v>61</v>
      </c>
      <c r="H24" s="764">
        <v>243</v>
      </c>
      <c r="I24" s="764">
        <v>43</v>
      </c>
      <c r="J24" s="752">
        <v>38.700000000000003</v>
      </c>
      <c r="K24" s="142"/>
    </row>
    <row r="25" spans="1:11" ht="16.5" customHeight="1">
      <c r="A25" s="1020" t="s">
        <v>311</v>
      </c>
      <c r="B25" s="1020"/>
      <c r="C25" s="1021"/>
      <c r="D25" s="764">
        <v>116</v>
      </c>
      <c r="E25" s="767" t="s">
        <v>59</v>
      </c>
      <c r="F25" s="767" t="s">
        <v>59</v>
      </c>
      <c r="G25" s="764">
        <v>25</v>
      </c>
      <c r="H25" s="764">
        <v>77</v>
      </c>
      <c r="I25" s="764">
        <v>9</v>
      </c>
      <c r="J25" s="752">
        <v>37.4</v>
      </c>
      <c r="K25" s="142"/>
    </row>
    <row r="26" spans="1:11" ht="16.5" customHeight="1">
      <c r="A26" s="1020" t="s">
        <v>310</v>
      </c>
      <c r="B26" s="1020"/>
      <c r="C26" s="1021"/>
      <c r="D26" s="764">
        <v>116</v>
      </c>
      <c r="E26" s="767" t="s">
        <v>59</v>
      </c>
      <c r="F26" s="767" t="s">
        <v>59</v>
      </c>
      <c r="G26" s="764">
        <v>18</v>
      </c>
      <c r="H26" s="764">
        <v>84</v>
      </c>
      <c r="I26" s="764">
        <v>10</v>
      </c>
      <c r="J26" s="752">
        <v>38.5</v>
      </c>
      <c r="K26" s="142"/>
    </row>
    <row r="27" spans="1:11" ht="16.5" customHeight="1">
      <c r="A27" s="1020" t="s">
        <v>309</v>
      </c>
      <c r="B27" s="1020"/>
      <c r="C27" s="1021"/>
      <c r="D27" s="764">
        <v>242</v>
      </c>
      <c r="E27" s="764">
        <v>6</v>
      </c>
      <c r="F27" s="764">
        <v>11</v>
      </c>
      <c r="G27" s="764">
        <v>57</v>
      </c>
      <c r="H27" s="764">
        <v>140</v>
      </c>
      <c r="I27" s="764">
        <v>29</v>
      </c>
      <c r="J27" s="752">
        <v>37.4</v>
      </c>
      <c r="K27" s="142"/>
    </row>
    <row r="28" spans="1:11" ht="16.5" customHeight="1">
      <c r="A28" s="1020" t="s">
        <v>308</v>
      </c>
      <c r="B28" s="1020"/>
      <c r="C28" s="1021"/>
      <c r="D28" s="764">
        <v>131</v>
      </c>
      <c r="E28" s="764">
        <v>7</v>
      </c>
      <c r="F28" s="767" t="s">
        <v>59</v>
      </c>
      <c r="G28" s="764">
        <v>26</v>
      </c>
      <c r="H28" s="764">
        <v>82</v>
      </c>
      <c r="I28" s="764">
        <v>13</v>
      </c>
      <c r="J28" s="752">
        <v>38.4</v>
      </c>
      <c r="K28" s="142"/>
    </row>
    <row r="29" spans="1:11">
      <c r="A29" s="1026"/>
      <c r="B29" s="1026"/>
      <c r="C29" s="1026"/>
      <c r="D29" s="1026"/>
      <c r="E29" s="1026"/>
      <c r="F29" s="1026"/>
      <c r="G29" s="1026"/>
      <c r="H29" s="1026"/>
      <c r="I29" s="1026"/>
    </row>
    <row r="31" spans="1:11" ht="11.25" customHeight="1"/>
  </sheetData>
  <mergeCells count="27">
    <mergeCell ref="F3:I3"/>
    <mergeCell ref="A13:C13"/>
    <mergeCell ref="A16:C16"/>
    <mergeCell ref="A1:J1"/>
    <mergeCell ref="D5:I5"/>
    <mergeCell ref="D2:D4"/>
    <mergeCell ref="E2:I2"/>
    <mergeCell ref="E3:E4"/>
    <mergeCell ref="A2:C2"/>
    <mergeCell ref="A3:C5"/>
    <mergeCell ref="J2:J5"/>
    <mergeCell ref="A14:C14"/>
    <mergeCell ref="A15:C15"/>
    <mergeCell ref="A29:I29"/>
    <mergeCell ref="A12:C12"/>
    <mergeCell ref="A19:C19"/>
    <mergeCell ref="A28:C28"/>
    <mergeCell ref="A27:C27"/>
    <mergeCell ref="A24:C24"/>
    <mergeCell ref="A25:C25"/>
    <mergeCell ref="A26:C26"/>
    <mergeCell ref="A22:C22"/>
    <mergeCell ref="A17:C17"/>
    <mergeCell ref="A18:C18"/>
    <mergeCell ref="A23:C23"/>
    <mergeCell ref="A20:C20"/>
    <mergeCell ref="A21:C21"/>
  </mergeCells>
  <hyperlinks>
    <hyperlink ref="K1" location="'Spis treści'!A1" display="POWRÓT"/>
    <hyperlink ref="K2" location="Contents!A1" display="RETURN"/>
  </hyperlinks>
  <pageMargins left="0.74803149606299213" right="0.74803149606299213" top="0.98425196850393704" bottom="0.98425196850393704" header="0.51181102362204722" footer="0.51181102362204722"/>
  <pageSetup paperSize="9" orientation="portrait"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6">
    <tabColor theme="9" tint="-0.249977111117893"/>
  </sheetPr>
  <dimension ref="A1:L27"/>
  <sheetViews>
    <sheetView zoomScaleNormal="100" workbookViewId="0">
      <pane ySplit="4" topLeftCell="A5" activePane="bottomLeft" state="frozen"/>
      <selection sqref="A1:H1"/>
      <selection pane="bottomLeft" sqref="A1:K1"/>
    </sheetView>
  </sheetViews>
  <sheetFormatPr defaultRowHeight="12.75"/>
  <cols>
    <col min="1" max="1" width="17.140625" style="1" customWidth="1"/>
    <col min="2" max="2" width="5.7109375" style="1" customWidth="1"/>
    <col min="3" max="3" width="2.42578125" style="1" customWidth="1"/>
    <col min="4" max="11" width="13" style="1" customWidth="1"/>
    <col min="12" max="12" width="12.28515625" style="86" customWidth="1"/>
    <col min="13" max="16384" width="9.140625" style="1"/>
  </cols>
  <sheetData>
    <row r="1" spans="1:12" ht="24" customHeight="1" thickTop="1" thickBot="1">
      <c r="A1" s="1029" t="s">
        <v>513</v>
      </c>
      <c r="B1" s="1029"/>
      <c r="C1" s="1029"/>
      <c r="D1" s="1029"/>
      <c r="E1" s="1029"/>
      <c r="F1" s="1029"/>
      <c r="G1" s="1029"/>
      <c r="H1" s="1029"/>
      <c r="I1" s="1029"/>
      <c r="J1" s="1029"/>
      <c r="K1" s="1029"/>
      <c r="L1" s="377" t="s">
        <v>420</v>
      </c>
    </row>
    <row r="2" spans="1:12" ht="12.75" customHeight="1" thickTop="1" thickBot="1">
      <c r="A2" s="902" t="s">
        <v>38</v>
      </c>
      <c r="B2" s="902"/>
      <c r="C2" s="903"/>
      <c r="D2" s="1030" t="s">
        <v>10</v>
      </c>
      <c r="E2" s="1030" t="s">
        <v>335</v>
      </c>
      <c r="F2" s="1030"/>
      <c r="G2" s="1030"/>
      <c r="H2" s="1030"/>
      <c r="I2" s="1030"/>
      <c r="J2" s="1030"/>
      <c r="K2" s="1031"/>
      <c r="L2" s="437" t="s">
        <v>444</v>
      </c>
    </row>
    <row r="3" spans="1:12" ht="46.5" customHeight="1" thickTop="1">
      <c r="A3" s="993" t="s">
        <v>238</v>
      </c>
      <c r="B3" s="993"/>
      <c r="C3" s="1032"/>
      <c r="D3" s="1030"/>
      <c r="E3" s="307" t="s">
        <v>334</v>
      </c>
      <c r="F3" s="307" t="s">
        <v>333</v>
      </c>
      <c r="G3" s="307" t="s">
        <v>264</v>
      </c>
      <c r="H3" s="307" t="s">
        <v>332</v>
      </c>
      <c r="I3" s="307" t="s">
        <v>331</v>
      </c>
      <c r="J3" s="307" t="s">
        <v>258</v>
      </c>
      <c r="K3" s="308" t="s">
        <v>330</v>
      </c>
    </row>
    <row r="4" spans="1:12" ht="12.75" customHeight="1">
      <c r="A4" s="1033"/>
      <c r="B4" s="1033"/>
      <c r="C4" s="1034"/>
      <c r="D4" s="1030" t="s">
        <v>12</v>
      </c>
      <c r="E4" s="1030"/>
      <c r="F4" s="1030"/>
      <c r="G4" s="1030"/>
      <c r="H4" s="1030"/>
      <c r="I4" s="1030"/>
      <c r="J4" s="1030"/>
      <c r="K4" s="1031"/>
    </row>
    <row r="5" spans="1:12" ht="18.75" customHeight="1">
      <c r="A5" s="238" t="s">
        <v>683</v>
      </c>
      <c r="B5" s="242">
        <v>2014</v>
      </c>
      <c r="C5" s="235" t="s">
        <v>108</v>
      </c>
      <c r="D5" s="678">
        <v>4420</v>
      </c>
      <c r="E5" s="678">
        <v>723</v>
      </c>
      <c r="F5" s="686">
        <v>739</v>
      </c>
      <c r="G5" s="678">
        <v>294</v>
      </c>
      <c r="H5" s="678">
        <v>417</v>
      </c>
      <c r="I5" s="678">
        <v>281</v>
      </c>
      <c r="J5" s="678">
        <v>428</v>
      </c>
      <c r="K5" s="687">
        <v>358</v>
      </c>
    </row>
    <row r="6" spans="1:12" ht="13.5">
      <c r="A6" s="238"/>
      <c r="B6" s="238"/>
      <c r="C6" s="235" t="s">
        <v>107</v>
      </c>
      <c r="D6" s="678">
        <v>2484</v>
      </c>
      <c r="E6" s="686">
        <v>446</v>
      </c>
      <c r="F6" s="686">
        <v>501</v>
      </c>
      <c r="G6" s="678">
        <v>270</v>
      </c>
      <c r="H6" s="678">
        <v>213</v>
      </c>
      <c r="I6" s="678">
        <v>232</v>
      </c>
      <c r="J6" s="678">
        <v>113</v>
      </c>
      <c r="K6" s="687">
        <v>69</v>
      </c>
    </row>
    <row r="7" spans="1:12" ht="13.5">
      <c r="A7" s="238"/>
      <c r="B7" s="238"/>
      <c r="C7" s="239" t="s">
        <v>106</v>
      </c>
      <c r="D7" s="678">
        <v>1936</v>
      </c>
      <c r="E7" s="686">
        <v>277</v>
      </c>
      <c r="F7" s="686">
        <v>237</v>
      </c>
      <c r="G7" s="678">
        <v>24</v>
      </c>
      <c r="H7" s="678">
        <v>204</v>
      </c>
      <c r="I7" s="678">
        <v>49</v>
      </c>
      <c r="J7" s="678">
        <v>314</v>
      </c>
      <c r="K7" s="687">
        <v>289</v>
      </c>
    </row>
    <row r="8" spans="1:12" ht="18.75" customHeight="1">
      <c r="A8" s="240"/>
      <c r="B8" s="240">
        <v>2015</v>
      </c>
      <c r="C8" s="236" t="s">
        <v>108</v>
      </c>
      <c r="D8" s="104">
        <v>4561</v>
      </c>
      <c r="E8" s="104">
        <v>713</v>
      </c>
      <c r="F8" s="109">
        <v>753</v>
      </c>
      <c r="G8" s="104">
        <v>328</v>
      </c>
      <c r="H8" s="104">
        <v>421</v>
      </c>
      <c r="I8" s="104">
        <v>297</v>
      </c>
      <c r="J8" s="104">
        <v>453</v>
      </c>
      <c r="K8" s="110">
        <v>390</v>
      </c>
    </row>
    <row r="9" spans="1:12" ht="13.5">
      <c r="A9" s="238"/>
      <c r="B9" s="238"/>
      <c r="C9" s="236" t="s">
        <v>107</v>
      </c>
      <c r="D9" s="104">
        <v>2536</v>
      </c>
      <c r="E9" s="109">
        <v>431</v>
      </c>
      <c r="F9" s="109">
        <v>501</v>
      </c>
      <c r="G9" s="104">
        <v>306</v>
      </c>
      <c r="H9" s="104">
        <v>206</v>
      </c>
      <c r="I9" s="104">
        <v>242</v>
      </c>
      <c r="J9" s="104">
        <v>114</v>
      </c>
      <c r="K9" s="110">
        <v>79</v>
      </c>
    </row>
    <row r="10" spans="1:12" ht="13.5">
      <c r="A10" s="241"/>
      <c r="B10" s="241"/>
      <c r="C10" s="236" t="s">
        <v>106</v>
      </c>
      <c r="D10" s="104">
        <v>2025</v>
      </c>
      <c r="E10" s="109">
        <v>282</v>
      </c>
      <c r="F10" s="109">
        <v>252</v>
      </c>
      <c r="G10" s="104">
        <v>22</v>
      </c>
      <c r="H10" s="104">
        <v>215</v>
      </c>
      <c r="I10" s="104">
        <v>55</v>
      </c>
      <c r="J10" s="104">
        <v>340</v>
      </c>
      <c r="K10" s="110">
        <v>311</v>
      </c>
      <c r="L10" s="93"/>
    </row>
    <row r="11" spans="1:12" ht="13.5">
      <c r="A11" s="242" t="s">
        <v>206</v>
      </c>
      <c r="B11" s="242"/>
      <c r="C11" s="242"/>
      <c r="D11" s="149"/>
      <c r="E11" s="151"/>
      <c r="F11" s="150"/>
      <c r="G11" s="149"/>
      <c r="H11" s="149"/>
      <c r="I11" s="149"/>
      <c r="J11" s="149"/>
      <c r="K11" s="148"/>
    </row>
    <row r="12" spans="1:12" ht="16.5" customHeight="1">
      <c r="A12" s="1027" t="s">
        <v>205</v>
      </c>
      <c r="B12" s="1027"/>
      <c r="C12" s="1028"/>
      <c r="D12" s="147">
        <v>334</v>
      </c>
      <c r="E12" s="102">
        <v>28</v>
      </c>
      <c r="F12" s="102">
        <v>64</v>
      </c>
      <c r="G12" s="115">
        <v>33</v>
      </c>
      <c r="H12" s="102">
        <v>22</v>
      </c>
      <c r="I12" s="102">
        <v>20</v>
      </c>
      <c r="J12" s="102">
        <v>31</v>
      </c>
      <c r="K12" s="101">
        <v>30</v>
      </c>
    </row>
    <row r="13" spans="1:12" ht="16.5" customHeight="1">
      <c r="A13" s="1027" t="s">
        <v>204</v>
      </c>
      <c r="B13" s="1027"/>
      <c r="C13" s="1028"/>
      <c r="D13" s="147">
        <v>249</v>
      </c>
      <c r="E13" s="102">
        <v>42</v>
      </c>
      <c r="F13" s="102">
        <v>45</v>
      </c>
      <c r="G13" s="115">
        <v>16</v>
      </c>
      <c r="H13" s="102">
        <v>26</v>
      </c>
      <c r="I13" s="102">
        <v>15</v>
      </c>
      <c r="J13" s="102">
        <v>22</v>
      </c>
      <c r="K13" s="101">
        <v>19</v>
      </c>
    </row>
    <row r="14" spans="1:12" ht="16.5" customHeight="1">
      <c r="A14" s="1027" t="s">
        <v>203</v>
      </c>
      <c r="B14" s="1027"/>
      <c r="C14" s="1028"/>
      <c r="D14" s="147">
        <v>308</v>
      </c>
      <c r="E14" s="102">
        <v>89</v>
      </c>
      <c r="F14" s="102">
        <v>35</v>
      </c>
      <c r="G14" s="115">
        <v>16</v>
      </c>
      <c r="H14" s="102">
        <v>26</v>
      </c>
      <c r="I14" s="102">
        <v>21</v>
      </c>
      <c r="J14" s="102">
        <v>31</v>
      </c>
      <c r="K14" s="101">
        <v>26</v>
      </c>
    </row>
    <row r="15" spans="1:12" ht="16.5" customHeight="1">
      <c r="A15" s="1027" t="s">
        <v>202</v>
      </c>
      <c r="B15" s="1027"/>
      <c r="C15" s="1028"/>
      <c r="D15" s="147">
        <v>121</v>
      </c>
      <c r="E15" s="102">
        <v>11</v>
      </c>
      <c r="F15" s="102">
        <v>18</v>
      </c>
      <c r="G15" s="115">
        <v>8</v>
      </c>
      <c r="H15" s="102">
        <v>13</v>
      </c>
      <c r="I15" s="102">
        <v>10</v>
      </c>
      <c r="J15" s="102">
        <v>9</v>
      </c>
      <c r="K15" s="101">
        <v>12</v>
      </c>
    </row>
    <row r="16" spans="1:12" ht="16.5" customHeight="1">
      <c r="A16" s="1027" t="s">
        <v>201</v>
      </c>
      <c r="B16" s="1027"/>
      <c r="C16" s="1028"/>
      <c r="D16" s="147">
        <v>354</v>
      </c>
      <c r="E16" s="102">
        <v>63</v>
      </c>
      <c r="F16" s="102">
        <v>67</v>
      </c>
      <c r="G16" s="115">
        <v>15</v>
      </c>
      <c r="H16" s="102">
        <v>36</v>
      </c>
      <c r="I16" s="102">
        <v>22</v>
      </c>
      <c r="J16" s="102">
        <v>34</v>
      </c>
      <c r="K16" s="101">
        <v>26</v>
      </c>
    </row>
    <row r="17" spans="1:12" ht="16.5" customHeight="1">
      <c r="A17" s="1027" t="s">
        <v>200</v>
      </c>
      <c r="B17" s="1027"/>
      <c r="C17" s="1028"/>
      <c r="D17" s="147">
        <v>360</v>
      </c>
      <c r="E17" s="102">
        <v>56</v>
      </c>
      <c r="F17" s="102">
        <v>58</v>
      </c>
      <c r="G17" s="115">
        <v>34</v>
      </c>
      <c r="H17" s="102">
        <v>36</v>
      </c>
      <c r="I17" s="102">
        <v>17</v>
      </c>
      <c r="J17" s="102">
        <v>38</v>
      </c>
      <c r="K17" s="101">
        <v>30</v>
      </c>
      <c r="L17" s="1"/>
    </row>
    <row r="18" spans="1:12" ht="16.5" customHeight="1">
      <c r="A18" s="1027" t="s">
        <v>199</v>
      </c>
      <c r="B18" s="1027"/>
      <c r="C18" s="1028"/>
      <c r="D18" s="147">
        <v>766</v>
      </c>
      <c r="E18" s="102">
        <v>113</v>
      </c>
      <c r="F18" s="102">
        <v>90</v>
      </c>
      <c r="G18" s="115">
        <v>61</v>
      </c>
      <c r="H18" s="102">
        <v>75</v>
      </c>
      <c r="I18" s="102">
        <v>56</v>
      </c>
      <c r="J18" s="102">
        <v>79</v>
      </c>
      <c r="K18" s="101">
        <v>62</v>
      </c>
      <c r="L18" s="1"/>
    </row>
    <row r="19" spans="1:12" ht="16.5" customHeight="1">
      <c r="A19" s="1027" t="s">
        <v>198</v>
      </c>
      <c r="B19" s="1027"/>
      <c r="C19" s="1028"/>
      <c r="D19" s="147">
        <v>122</v>
      </c>
      <c r="E19" s="102">
        <v>20</v>
      </c>
      <c r="F19" s="102">
        <v>26</v>
      </c>
      <c r="G19" s="115">
        <v>10</v>
      </c>
      <c r="H19" s="102">
        <v>10</v>
      </c>
      <c r="I19" s="102">
        <v>6</v>
      </c>
      <c r="J19" s="102">
        <v>12</v>
      </c>
      <c r="K19" s="101">
        <v>10</v>
      </c>
      <c r="L19" s="1"/>
    </row>
    <row r="20" spans="1:12" ht="16.5" customHeight="1">
      <c r="A20" s="1027" t="s">
        <v>197</v>
      </c>
      <c r="B20" s="1027"/>
      <c r="C20" s="1028"/>
      <c r="D20" s="147">
        <v>223</v>
      </c>
      <c r="E20" s="102">
        <v>52</v>
      </c>
      <c r="F20" s="102">
        <v>37</v>
      </c>
      <c r="G20" s="115">
        <v>11</v>
      </c>
      <c r="H20" s="102">
        <v>22</v>
      </c>
      <c r="I20" s="102">
        <v>8</v>
      </c>
      <c r="J20" s="102">
        <v>21</v>
      </c>
      <c r="K20" s="101">
        <v>20</v>
      </c>
      <c r="L20" s="1"/>
    </row>
    <row r="21" spans="1:12" ht="16.5" customHeight="1">
      <c r="A21" s="1027" t="s">
        <v>196</v>
      </c>
      <c r="B21" s="1027"/>
      <c r="C21" s="1028"/>
      <c r="D21" s="147">
        <v>144</v>
      </c>
      <c r="E21" s="102">
        <v>39</v>
      </c>
      <c r="F21" s="102">
        <v>20</v>
      </c>
      <c r="G21" s="115">
        <v>9</v>
      </c>
      <c r="H21" s="102">
        <v>13</v>
      </c>
      <c r="I21" s="102">
        <v>6</v>
      </c>
      <c r="J21" s="102">
        <v>13</v>
      </c>
      <c r="K21" s="101">
        <v>11</v>
      </c>
      <c r="L21" s="1"/>
    </row>
    <row r="22" spans="1:12" ht="16.5" customHeight="1">
      <c r="A22" s="1027" t="s">
        <v>195</v>
      </c>
      <c r="B22" s="1027"/>
      <c r="C22" s="1028"/>
      <c r="D22" s="147">
        <v>284</v>
      </c>
      <c r="E22" s="102">
        <v>28</v>
      </c>
      <c r="F22" s="102">
        <v>56</v>
      </c>
      <c r="G22" s="115">
        <v>25</v>
      </c>
      <c r="H22" s="102">
        <v>26</v>
      </c>
      <c r="I22" s="102">
        <v>24</v>
      </c>
      <c r="J22" s="102">
        <v>24</v>
      </c>
      <c r="K22" s="101">
        <v>25</v>
      </c>
      <c r="L22" s="1"/>
    </row>
    <row r="23" spans="1:12" ht="16.5" customHeight="1">
      <c r="A23" s="1027" t="s">
        <v>194</v>
      </c>
      <c r="B23" s="1027"/>
      <c r="C23" s="1028"/>
      <c r="D23" s="147">
        <v>449</v>
      </c>
      <c r="E23" s="102">
        <v>16</v>
      </c>
      <c r="F23" s="102">
        <v>94</v>
      </c>
      <c r="G23" s="115">
        <v>29</v>
      </c>
      <c r="H23" s="102">
        <v>43</v>
      </c>
      <c r="I23" s="102">
        <v>30</v>
      </c>
      <c r="J23" s="102">
        <v>45</v>
      </c>
      <c r="K23" s="101">
        <v>42</v>
      </c>
      <c r="L23" s="1"/>
    </row>
    <row r="24" spans="1:12" ht="16.5" customHeight="1">
      <c r="A24" s="1027" t="s">
        <v>193</v>
      </c>
      <c r="B24" s="1027"/>
      <c r="C24" s="1028"/>
      <c r="D24" s="147">
        <v>185</v>
      </c>
      <c r="E24" s="102">
        <v>52</v>
      </c>
      <c r="F24" s="102">
        <v>27</v>
      </c>
      <c r="G24" s="115">
        <v>11</v>
      </c>
      <c r="H24" s="102">
        <v>15</v>
      </c>
      <c r="I24" s="102">
        <v>10</v>
      </c>
      <c r="J24" s="102">
        <v>16</v>
      </c>
      <c r="K24" s="101">
        <v>19</v>
      </c>
      <c r="L24" s="1"/>
    </row>
    <row r="25" spans="1:12" ht="16.5" customHeight="1">
      <c r="A25" s="1027" t="s">
        <v>210</v>
      </c>
      <c r="B25" s="1027"/>
      <c r="C25" s="1028"/>
      <c r="D25" s="147">
        <v>168</v>
      </c>
      <c r="E25" s="102">
        <v>30</v>
      </c>
      <c r="F25" s="102">
        <v>26</v>
      </c>
      <c r="G25" s="115">
        <v>12</v>
      </c>
      <c r="H25" s="102">
        <v>14</v>
      </c>
      <c r="I25" s="102">
        <v>11</v>
      </c>
      <c r="J25" s="102">
        <v>18</v>
      </c>
      <c r="K25" s="101">
        <v>20</v>
      </c>
      <c r="L25" s="1"/>
    </row>
    <row r="26" spans="1:12" ht="16.5" customHeight="1">
      <c r="A26" s="1027" t="s">
        <v>191</v>
      </c>
      <c r="B26" s="1027"/>
      <c r="C26" s="1028"/>
      <c r="D26" s="147">
        <v>331</v>
      </c>
      <c r="E26" s="102">
        <v>58</v>
      </c>
      <c r="F26" s="102">
        <v>64</v>
      </c>
      <c r="G26" s="115">
        <v>23</v>
      </c>
      <c r="H26" s="102">
        <v>30</v>
      </c>
      <c r="I26" s="102">
        <v>25</v>
      </c>
      <c r="J26" s="102">
        <v>40</v>
      </c>
      <c r="K26" s="101">
        <v>24</v>
      </c>
      <c r="L26" s="1"/>
    </row>
    <row r="27" spans="1:12" ht="16.5" customHeight="1">
      <c r="A27" s="1027" t="s">
        <v>190</v>
      </c>
      <c r="B27" s="1027"/>
      <c r="C27" s="1028"/>
      <c r="D27" s="147">
        <v>164</v>
      </c>
      <c r="E27" s="102">
        <v>17</v>
      </c>
      <c r="F27" s="102">
        <v>27</v>
      </c>
      <c r="G27" s="115">
        <v>15</v>
      </c>
      <c r="H27" s="102">
        <v>16</v>
      </c>
      <c r="I27" s="102">
        <v>16</v>
      </c>
      <c r="J27" s="102">
        <v>20</v>
      </c>
      <c r="K27" s="101">
        <v>12</v>
      </c>
      <c r="L27" s="1"/>
    </row>
  </sheetData>
  <mergeCells count="22">
    <mergeCell ref="A15:C15"/>
    <mergeCell ref="A16:C16"/>
    <mergeCell ref="A24:C24"/>
    <mergeCell ref="A17:C17"/>
    <mergeCell ref="A25:C25"/>
    <mergeCell ref="A26:C26"/>
    <mergeCell ref="A27:C27"/>
    <mergeCell ref="A18:C18"/>
    <mergeCell ref="A19:C19"/>
    <mergeCell ref="A20:C20"/>
    <mergeCell ref="A21:C21"/>
    <mergeCell ref="A22:C22"/>
    <mergeCell ref="A23:C23"/>
    <mergeCell ref="A12:C12"/>
    <mergeCell ref="A13:C13"/>
    <mergeCell ref="A14:C14"/>
    <mergeCell ref="A1:K1"/>
    <mergeCell ref="D2:D3"/>
    <mergeCell ref="E2:K2"/>
    <mergeCell ref="D4:K4"/>
    <mergeCell ref="A2:C2"/>
    <mergeCell ref="A3:C4"/>
  </mergeCells>
  <hyperlinks>
    <hyperlink ref="L1" location="'Spis treści'!A1" display="POWRÓT"/>
    <hyperlink ref="L2" location="Contents!A1" display="RETURN"/>
  </hyperlinks>
  <pageMargins left="0.74803149606299213" right="0.74803149606299213" top="0.98425196850393704" bottom="0.98425196850393704" header="0.51181102362204722" footer="0.51181102362204722"/>
  <pageSetup paperSize="9" scale="97" fitToWidth="0" fitToHeight="0" orientation="landscape"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7">
    <tabColor theme="9" tint="-0.249977111117893"/>
  </sheetPr>
  <dimension ref="A1:N27"/>
  <sheetViews>
    <sheetView zoomScaleNormal="100" workbookViewId="0">
      <pane ySplit="4" topLeftCell="A5" activePane="bottomLeft" state="frozen"/>
      <selection sqref="A1:H1"/>
      <selection pane="bottomLeft" sqref="A1:M1"/>
    </sheetView>
  </sheetViews>
  <sheetFormatPr defaultRowHeight="12.75"/>
  <cols>
    <col min="1" max="1" width="14.28515625" style="1" customWidth="1"/>
    <col min="2" max="2" width="5.7109375" style="1" customWidth="1"/>
    <col min="3" max="3" width="2.28515625" style="1" customWidth="1"/>
    <col min="4" max="13" width="10.5703125" style="1" customWidth="1"/>
    <col min="14" max="14" width="11.42578125" style="1" customWidth="1"/>
    <col min="15" max="16384" width="9.140625" style="1"/>
  </cols>
  <sheetData>
    <row r="1" spans="1:14" ht="22.5" customHeight="1" thickTop="1" thickBot="1">
      <c r="A1" s="1037" t="s">
        <v>741</v>
      </c>
      <c r="B1" s="1037"/>
      <c r="C1" s="1037"/>
      <c r="D1" s="1037"/>
      <c r="E1" s="1037"/>
      <c r="F1" s="1037"/>
      <c r="G1" s="1037"/>
      <c r="H1" s="1037"/>
      <c r="I1" s="1037"/>
      <c r="J1" s="1037"/>
      <c r="K1" s="1037"/>
      <c r="L1" s="1037"/>
      <c r="M1" s="1037"/>
      <c r="N1" s="377" t="s">
        <v>420</v>
      </c>
    </row>
    <row r="2" spans="1:14" ht="16.5" thickTop="1" thickBot="1">
      <c r="A2" s="1039" t="s">
        <v>38</v>
      </c>
      <c r="B2" s="1039"/>
      <c r="C2" s="1040"/>
      <c r="D2" s="1038" t="s">
        <v>10</v>
      </c>
      <c r="E2" s="1038" t="s">
        <v>335</v>
      </c>
      <c r="F2" s="1038"/>
      <c r="G2" s="1038"/>
      <c r="H2" s="1038"/>
      <c r="I2" s="1038"/>
      <c r="J2" s="1038"/>
      <c r="K2" s="1038"/>
      <c r="L2" s="1038"/>
      <c r="M2" s="987"/>
      <c r="N2" s="437" t="s">
        <v>444</v>
      </c>
    </row>
    <row r="3" spans="1:14" ht="77.25" thickTop="1">
      <c r="A3" s="1041" t="s">
        <v>238</v>
      </c>
      <c r="B3" s="1041"/>
      <c r="C3" s="1042"/>
      <c r="D3" s="1038"/>
      <c r="E3" s="309" t="s">
        <v>339</v>
      </c>
      <c r="F3" s="309" t="s">
        <v>277</v>
      </c>
      <c r="G3" s="309" t="s">
        <v>338</v>
      </c>
      <c r="H3" s="309" t="s">
        <v>275</v>
      </c>
      <c r="I3" s="438" t="s">
        <v>425</v>
      </c>
      <c r="J3" s="309" t="s">
        <v>274</v>
      </c>
      <c r="K3" s="309" t="s">
        <v>337</v>
      </c>
      <c r="L3" s="309" t="s">
        <v>336</v>
      </c>
      <c r="M3" s="302" t="s">
        <v>271</v>
      </c>
    </row>
    <row r="4" spans="1:14">
      <c r="A4" s="1043"/>
      <c r="B4" s="1043"/>
      <c r="C4" s="1044"/>
      <c r="D4" s="1038" t="s">
        <v>12</v>
      </c>
      <c r="E4" s="1038"/>
      <c r="F4" s="1038"/>
      <c r="G4" s="1038"/>
      <c r="H4" s="1038"/>
      <c r="I4" s="1038"/>
      <c r="J4" s="1038"/>
      <c r="K4" s="1038"/>
      <c r="L4" s="1038"/>
      <c r="M4" s="987"/>
    </row>
    <row r="5" spans="1:14" ht="18" customHeight="1">
      <c r="A5" s="213" t="s">
        <v>683</v>
      </c>
      <c r="B5" s="217">
        <v>2014</v>
      </c>
      <c r="C5" s="243" t="s">
        <v>108</v>
      </c>
      <c r="D5" s="102">
        <v>4420</v>
      </c>
      <c r="E5" s="102">
        <v>320</v>
      </c>
      <c r="F5" s="102">
        <v>699</v>
      </c>
      <c r="G5" s="102">
        <v>541</v>
      </c>
      <c r="H5" s="102">
        <v>238</v>
      </c>
      <c r="I5" s="102">
        <v>542</v>
      </c>
      <c r="J5" s="102">
        <v>654</v>
      </c>
      <c r="K5" s="102">
        <v>616</v>
      </c>
      <c r="L5" s="102">
        <v>414</v>
      </c>
      <c r="M5" s="101">
        <v>395</v>
      </c>
    </row>
    <row r="6" spans="1:14" s="86" customFormat="1" ht="13.5">
      <c r="A6" s="213"/>
      <c r="B6" s="213"/>
      <c r="C6" s="243" t="s">
        <v>107</v>
      </c>
      <c r="D6" s="102">
        <v>2484</v>
      </c>
      <c r="E6" s="102">
        <v>210</v>
      </c>
      <c r="F6" s="102">
        <v>244</v>
      </c>
      <c r="G6" s="102">
        <v>249</v>
      </c>
      <c r="H6" s="102">
        <v>90</v>
      </c>
      <c r="I6" s="102">
        <v>257</v>
      </c>
      <c r="J6" s="102">
        <v>398</v>
      </c>
      <c r="K6" s="102">
        <v>538</v>
      </c>
      <c r="L6" s="102">
        <v>368</v>
      </c>
      <c r="M6" s="101">
        <v>131</v>
      </c>
      <c r="N6" s="1"/>
    </row>
    <row r="7" spans="1:14" s="86" customFormat="1" ht="13.5">
      <c r="A7" s="213"/>
      <c r="B7" s="213"/>
      <c r="C7" s="243" t="s">
        <v>106</v>
      </c>
      <c r="D7" s="102">
        <v>1936</v>
      </c>
      <c r="E7" s="102">
        <v>110</v>
      </c>
      <c r="F7" s="102">
        <v>455</v>
      </c>
      <c r="G7" s="102">
        <v>292</v>
      </c>
      <c r="H7" s="102">
        <v>148</v>
      </c>
      <c r="I7" s="102">
        <v>285</v>
      </c>
      <c r="J7" s="102">
        <v>256</v>
      </c>
      <c r="K7" s="102">
        <v>79</v>
      </c>
      <c r="L7" s="102">
        <v>46</v>
      </c>
      <c r="M7" s="101">
        <v>264</v>
      </c>
      <c r="N7" s="1"/>
    </row>
    <row r="8" spans="1:14" s="86" customFormat="1" ht="18" customHeight="1">
      <c r="A8" s="215"/>
      <c r="B8" s="215">
        <v>2015</v>
      </c>
      <c r="C8" s="244" t="s">
        <v>108</v>
      </c>
      <c r="D8" s="104">
        <v>4561</v>
      </c>
      <c r="E8" s="104">
        <v>316</v>
      </c>
      <c r="F8" s="104">
        <v>739</v>
      </c>
      <c r="G8" s="104">
        <v>578</v>
      </c>
      <c r="H8" s="104">
        <v>228</v>
      </c>
      <c r="I8" s="104">
        <v>535</v>
      </c>
      <c r="J8" s="104">
        <v>650</v>
      </c>
      <c r="K8" s="104">
        <v>680</v>
      </c>
      <c r="L8" s="104">
        <v>422</v>
      </c>
      <c r="M8" s="110">
        <v>413</v>
      </c>
      <c r="N8" s="1"/>
    </row>
    <row r="9" spans="1:14" s="86" customFormat="1" ht="15" customHeight="1">
      <c r="A9" s="213"/>
      <c r="B9" s="213"/>
      <c r="C9" s="244" t="s">
        <v>107</v>
      </c>
      <c r="D9" s="104">
        <v>2536</v>
      </c>
      <c r="E9" s="104">
        <v>195</v>
      </c>
      <c r="F9" s="104">
        <v>251</v>
      </c>
      <c r="G9" s="104">
        <v>269</v>
      </c>
      <c r="H9" s="104">
        <v>87</v>
      </c>
      <c r="I9" s="104">
        <v>236</v>
      </c>
      <c r="J9" s="104">
        <v>392</v>
      </c>
      <c r="K9" s="104">
        <v>593</v>
      </c>
      <c r="L9" s="104">
        <v>372</v>
      </c>
      <c r="M9" s="110">
        <v>141</v>
      </c>
      <c r="N9" s="1"/>
    </row>
    <row r="10" spans="1:14" s="86" customFormat="1" ht="15" customHeight="1">
      <c r="A10" s="245"/>
      <c r="B10" s="245"/>
      <c r="C10" s="244" t="s">
        <v>106</v>
      </c>
      <c r="D10" s="104">
        <v>2025</v>
      </c>
      <c r="E10" s="104">
        <v>121</v>
      </c>
      <c r="F10" s="104">
        <v>488</v>
      </c>
      <c r="G10" s="104">
        <v>309</v>
      </c>
      <c r="H10" s="104">
        <v>141</v>
      </c>
      <c r="I10" s="104">
        <v>298</v>
      </c>
      <c r="J10" s="104">
        <v>259</v>
      </c>
      <c r="K10" s="104">
        <v>87</v>
      </c>
      <c r="L10" s="104">
        <v>50</v>
      </c>
      <c r="M10" s="110">
        <v>272</v>
      </c>
      <c r="N10" s="1"/>
    </row>
    <row r="11" spans="1:14" s="86" customFormat="1" ht="21" customHeight="1">
      <c r="A11" s="217" t="s">
        <v>206</v>
      </c>
      <c r="B11" s="217"/>
      <c r="C11" s="217"/>
      <c r="D11" s="138"/>
      <c r="E11" s="138"/>
      <c r="F11" s="138"/>
      <c r="G11" s="138"/>
      <c r="H11" s="138"/>
      <c r="I11" s="138"/>
      <c r="J11" s="138"/>
      <c r="K11" s="138"/>
      <c r="L11" s="138"/>
      <c r="M11" s="137"/>
      <c r="N11" s="1"/>
    </row>
    <row r="12" spans="1:14" ht="15.75" customHeight="1">
      <c r="A12" s="1035" t="s">
        <v>323</v>
      </c>
      <c r="B12" s="1035"/>
      <c r="C12" s="1036"/>
      <c r="D12" s="102">
        <v>334</v>
      </c>
      <c r="E12" s="102">
        <v>18</v>
      </c>
      <c r="F12" s="102">
        <v>58</v>
      </c>
      <c r="G12" s="102">
        <v>40</v>
      </c>
      <c r="H12" s="102">
        <v>14</v>
      </c>
      <c r="I12" s="102">
        <v>43</v>
      </c>
      <c r="J12" s="102">
        <v>22</v>
      </c>
      <c r="K12" s="102">
        <v>63</v>
      </c>
      <c r="L12" s="102">
        <v>43</v>
      </c>
      <c r="M12" s="101">
        <v>32</v>
      </c>
    </row>
    <row r="13" spans="1:14" ht="15.75" customHeight="1">
      <c r="A13" s="1035" t="s">
        <v>322</v>
      </c>
      <c r="B13" s="1035"/>
      <c r="C13" s="1036"/>
      <c r="D13" s="102">
        <v>249</v>
      </c>
      <c r="E13" s="102">
        <v>22</v>
      </c>
      <c r="F13" s="102">
        <v>30</v>
      </c>
      <c r="G13" s="102">
        <v>39</v>
      </c>
      <c r="H13" s="102">
        <v>11</v>
      </c>
      <c r="I13" s="102">
        <v>27</v>
      </c>
      <c r="J13" s="102">
        <v>39</v>
      </c>
      <c r="K13" s="102">
        <v>40</v>
      </c>
      <c r="L13" s="102">
        <v>23</v>
      </c>
      <c r="M13" s="101">
        <v>19</v>
      </c>
    </row>
    <row r="14" spans="1:14" ht="15.75" customHeight="1">
      <c r="A14" s="1035" t="s">
        <v>321</v>
      </c>
      <c r="B14" s="1035"/>
      <c r="C14" s="1036"/>
      <c r="D14" s="102">
        <v>308</v>
      </c>
      <c r="E14" s="102">
        <v>12</v>
      </c>
      <c r="F14" s="102">
        <v>48</v>
      </c>
      <c r="G14" s="102">
        <v>32</v>
      </c>
      <c r="H14" s="102">
        <v>16</v>
      </c>
      <c r="I14" s="102">
        <v>29</v>
      </c>
      <c r="J14" s="102">
        <v>84</v>
      </c>
      <c r="K14" s="102">
        <v>32</v>
      </c>
      <c r="L14" s="102">
        <v>25</v>
      </c>
      <c r="M14" s="101">
        <v>29</v>
      </c>
    </row>
    <row r="15" spans="1:14" ht="15.75" customHeight="1">
      <c r="A15" s="1035" t="s">
        <v>320</v>
      </c>
      <c r="B15" s="1035"/>
      <c r="C15" s="1036"/>
      <c r="D15" s="102">
        <v>121</v>
      </c>
      <c r="E15" s="102">
        <v>13</v>
      </c>
      <c r="F15" s="102">
        <v>17</v>
      </c>
      <c r="G15" s="102">
        <v>13</v>
      </c>
      <c r="H15" s="102">
        <v>8</v>
      </c>
      <c r="I15" s="102">
        <v>17</v>
      </c>
      <c r="J15" s="102">
        <v>8</v>
      </c>
      <c r="K15" s="102">
        <v>20</v>
      </c>
      <c r="L15" s="102">
        <v>12</v>
      </c>
      <c r="M15" s="101">
        <v>14</v>
      </c>
    </row>
    <row r="16" spans="1:14" ht="15.75" customHeight="1">
      <c r="A16" s="1035" t="s">
        <v>319</v>
      </c>
      <c r="B16" s="1035"/>
      <c r="C16" s="1036"/>
      <c r="D16" s="102">
        <v>354</v>
      </c>
      <c r="E16" s="102">
        <v>30</v>
      </c>
      <c r="F16" s="102">
        <v>52</v>
      </c>
      <c r="G16" s="102">
        <v>44</v>
      </c>
      <c r="H16" s="102">
        <v>15</v>
      </c>
      <c r="I16" s="102">
        <v>37</v>
      </c>
      <c r="J16" s="102">
        <v>60</v>
      </c>
      <c r="K16" s="102">
        <v>53</v>
      </c>
      <c r="L16" s="102">
        <v>32</v>
      </c>
      <c r="M16" s="101">
        <v>30</v>
      </c>
    </row>
    <row r="17" spans="1:13" ht="15.75" customHeight="1">
      <c r="A17" s="1035" t="s">
        <v>318</v>
      </c>
      <c r="B17" s="1035"/>
      <c r="C17" s="1036"/>
      <c r="D17" s="102">
        <v>360</v>
      </c>
      <c r="E17" s="102">
        <v>24</v>
      </c>
      <c r="F17" s="102">
        <v>70</v>
      </c>
      <c r="G17" s="102">
        <v>39</v>
      </c>
      <c r="H17" s="102">
        <v>14</v>
      </c>
      <c r="I17" s="102">
        <v>45</v>
      </c>
      <c r="J17" s="102">
        <v>53</v>
      </c>
      <c r="K17" s="102">
        <v>58</v>
      </c>
      <c r="L17" s="102">
        <v>29</v>
      </c>
      <c r="M17" s="101">
        <v>27</v>
      </c>
    </row>
    <row r="18" spans="1:13" ht="15.75" customHeight="1">
      <c r="A18" s="1035" t="s">
        <v>317</v>
      </c>
      <c r="B18" s="1035"/>
      <c r="C18" s="1036"/>
      <c r="D18" s="102">
        <v>766</v>
      </c>
      <c r="E18" s="102">
        <v>61</v>
      </c>
      <c r="F18" s="102">
        <v>135</v>
      </c>
      <c r="G18" s="102">
        <v>113</v>
      </c>
      <c r="H18" s="102">
        <v>45</v>
      </c>
      <c r="I18" s="102">
        <v>95</v>
      </c>
      <c r="J18" s="102">
        <v>107</v>
      </c>
      <c r="K18" s="102">
        <v>82</v>
      </c>
      <c r="L18" s="102">
        <v>54</v>
      </c>
      <c r="M18" s="101">
        <v>74</v>
      </c>
    </row>
    <row r="19" spans="1:13" ht="15.75" customHeight="1">
      <c r="A19" s="1035" t="s">
        <v>316</v>
      </c>
      <c r="B19" s="1035"/>
      <c r="C19" s="1036"/>
      <c r="D19" s="102">
        <v>122</v>
      </c>
      <c r="E19" s="102">
        <v>10</v>
      </c>
      <c r="F19" s="102">
        <v>16</v>
      </c>
      <c r="G19" s="102">
        <v>13</v>
      </c>
      <c r="H19" s="102">
        <v>6</v>
      </c>
      <c r="I19" s="102">
        <v>15</v>
      </c>
      <c r="J19" s="102">
        <v>15</v>
      </c>
      <c r="K19" s="102">
        <v>22</v>
      </c>
      <c r="L19" s="102">
        <v>13</v>
      </c>
      <c r="M19" s="101">
        <v>11</v>
      </c>
    </row>
    <row r="20" spans="1:13" ht="15.75" customHeight="1">
      <c r="A20" s="1035" t="s">
        <v>315</v>
      </c>
      <c r="B20" s="1035"/>
      <c r="C20" s="1036"/>
      <c r="D20" s="102">
        <v>223</v>
      </c>
      <c r="E20" s="102">
        <v>15</v>
      </c>
      <c r="F20" s="102">
        <v>34</v>
      </c>
      <c r="G20" s="102">
        <v>26</v>
      </c>
      <c r="H20" s="102">
        <v>10</v>
      </c>
      <c r="I20" s="102">
        <v>27</v>
      </c>
      <c r="J20" s="102">
        <v>50</v>
      </c>
      <c r="K20" s="102">
        <v>28</v>
      </c>
      <c r="L20" s="102">
        <v>17</v>
      </c>
      <c r="M20" s="101">
        <v>17</v>
      </c>
    </row>
    <row r="21" spans="1:13" ht="15.75" customHeight="1">
      <c r="A21" s="1035" t="s">
        <v>314</v>
      </c>
      <c r="B21" s="1035"/>
      <c r="C21" s="1036"/>
      <c r="D21" s="102">
        <v>144</v>
      </c>
      <c r="E21" s="102">
        <v>8</v>
      </c>
      <c r="F21" s="102">
        <v>23</v>
      </c>
      <c r="G21" s="102">
        <v>17</v>
      </c>
      <c r="H21" s="102">
        <v>6</v>
      </c>
      <c r="I21" s="102">
        <v>13</v>
      </c>
      <c r="J21" s="102">
        <v>37</v>
      </c>
      <c r="K21" s="102">
        <v>17</v>
      </c>
      <c r="L21" s="102">
        <v>10</v>
      </c>
      <c r="M21" s="101">
        <v>12</v>
      </c>
    </row>
    <row r="22" spans="1:13" ht="15.75" customHeight="1">
      <c r="A22" s="1035" t="s">
        <v>195</v>
      </c>
      <c r="B22" s="1035"/>
      <c r="C22" s="1036"/>
      <c r="D22" s="102">
        <v>284</v>
      </c>
      <c r="E22" s="102">
        <v>18</v>
      </c>
      <c r="F22" s="102">
        <v>43</v>
      </c>
      <c r="G22" s="102">
        <v>40</v>
      </c>
      <c r="H22" s="102">
        <v>16</v>
      </c>
      <c r="I22" s="102">
        <v>36</v>
      </c>
      <c r="J22" s="102">
        <v>22</v>
      </c>
      <c r="K22" s="102">
        <v>46</v>
      </c>
      <c r="L22" s="102">
        <v>32</v>
      </c>
      <c r="M22" s="101">
        <v>30</v>
      </c>
    </row>
    <row r="23" spans="1:13" ht="15.75" customHeight="1">
      <c r="A23" s="1035" t="s">
        <v>312</v>
      </c>
      <c r="B23" s="1035"/>
      <c r="C23" s="1036"/>
      <c r="D23" s="102">
        <v>449</v>
      </c>
      <c r="E23" s="102">
        <v>24</v>
      </c>
      <c r="F23" s="102">
        <v>84</v>
      </c>
      <c r="G23" s="102">
        <v>65</v>
      </c>
      <c r="H23" s="102">
        <v>27</v>
      </c>
      <c r="I23" s="102">
        <v>55</v>
      </c>
      <c r="J23" s="102">
        <v>16</v>
      </c>
      <c r="K23" s="102">
        <v>89</v>
      </c>
      <c r="L23" s="102">
        <v>46</v>
      </c>
      <c r="M23" s="101">
        <v>42</v>
      </c>
    </row>
    <row r="24" spans="1:13" ht="15.75" customHeight="1">
      <c r="A24" s="1035" t="s">
        <v>311</v>
      </c>
      <c r="B24" s="1035"/>
      <c r="C24" s="1036"/>
      <c r="D24" s="102">
        <v>185</v>
      </c>
      <c r="E24" s="102">
        <v>13</v>
      </c>
      <c r="F24" s="102">
        <v>24</v>
      </c>
      <c r="G24" s="102">
        <v>17</v>
      </c>
      <c r="H24" s="102">
        <v>7</v>
      </c>
      <c r="I24" s="102">
        <v>18</v>
      </c>
      <c r="J24" s="102">
        <v>49</v>
      </c>
      <c r="K24" s="102">
        <v>27</v>
      </c>
      <c r="L24" s="102">
        <v>13</v>
      </c>
      <c r="M24" s="101">
        <v>17</v>
      </c>
    </row>
    <row r="25" spans="1:13" ht="15.75" customHeight="1">
      <c r="A25" s="1035" t="s">
        <v>310</v>
      </c>
      <c r="B25" s="1035"/>
      <c r="C25" s="1036"/>
      <c r="D25" s="102">
        <v>168</v>
      </c>
      <c r="E25" s="102">
        <v>11</v>
      </c>
      <c r="F25" s="102">
        <v>27</v>
      </c>
      <c r="G25" s="102">
        <v>20</v>
      </c>
      <c r="H25" s="102">
        <v>7</v>
      </c>
      <c r="I25" s="102">
        <v>18</v>
      </c>
      <c r="J25" s="102">
        <v>27</v>
      </c>
      <c r="K25" s="102">
        <v>26</v>
      </c>
      <c r="L25" s="102">
        <v>16</v>
      </c>
      <c r="M25" s="101">
        <v>17</v>
      </c>
    </row>
    <row r="26" spans="1:13" ht="15.75" customHeight="1">
      <c r="A26" s="1035" t="s">
        <v>309</v>
      </c>
      <c r="B26" s="1035"/>
      <c r="C26" s="1036"/>
      <c r="D26" s="102">
        <v>331</v>
      </c>
      <c r="E26" s="102">
        <v>25</v>
      </c>
      <c r="F26" s="102">
        <v>51</v>
      </c>
      <c r="G26" s="102">
        <v>39</v>
      </c>
      <c r="H26" s="102">
        <v>16</v>
      </c>
      <c r="I26" s="102">
        <v>38</v>
      </c>
      <c r="J26" s="102">
        <v>49</v>
      </c>
      <c r="K26" s="102">
        <v>49</v>
      </c>
      <c r="L26" s="102">
        <v>36</v>
      </c>
      <c r="M26" s="101">
        <v>28</v>
      </c>
    </row>
    <row r="27" spans="1:13" ht="15.75" customHeight="1">
      <c r="A27" s="1035" t="s">
        <v>308</v>
      </c>
      <c r="B27" s="1035"/>
      <c r="C27" s="1036"/>
      <c r="D27" s="102">
        <v>164</v>
      </c>
      <c r="E27" s="102">
        <v>11</v>
      </c>
      <c r="F27" s="102">
        <v>27</v>
      </c>
      <c r="G27" s="102">
        <v>19</v>
      </c>
      <c r="H27" s="102">
        <v>11</v>
      </c>
      <c r="I27" s="102">
        <v>23</v>
      </c>
      <c r="J27" s="102">
        <v>11</v>
      </c>
      <c r="K27" s="102">
        <v>27</v>
      </c>
      <c r="L27" s="102">
        <v>20</v>
      </c>
      <c r="M27" s="101">
        <v>15</v>
      </c>
    </row>
  </sheetData>
  <mergeCells count="22">
    <mergeCell ref="A1:M1"/>
    <mergeCell ref="D2:D3"/>
    <mergeCell ref="E2:M2"/>
    <mergeCell ref="D4:M4"/>
    <mergeCell ref="A2:C2"/>
    <mergeCell ref="A3:C4"/>
    <mergeCell ref="A12:C12"/>
    <mergeCell ref="A15:C15"/>
    <mergeCell ref="A16:C16"/>
    <mergeCell ref="A17:C17"/>
    <mergeCell ref="A18:C18"/>
    <mergeCell ref="A13:C13"/>
    <mergeCell ref="A14:C14"/>
    <mergeCell ref="A27:C27"/>
    <mergeCell ref="A24:C24"/>
    <mergeCell ref="A19:C19"/>
    <mergeCell ref="A20:C20"/>
    <mergeCell ref="A22:C22"/>
    <mergeCell ref="A23:C23"/>
    <mergeCell ref="A25:C25"/>
    <mergeCell ref="A26:C26"/>
    <mergeCell ref="A21:C21"/>
  </mergeCells>
  <hyperlinks>
    <hyperlink ref="N1" location="'Spis treści'!A1" display="POWRÓT"/>
    <hyperlink ref="N2" location="Contents!A1" display="RETURN"/>
  </hyperlinks>
  <pageMargins left="0.74803149606299213" right="0.74803149606299213" top="0.98425196850393704" bottom="0.98425196850393704" header="0.51181102362204722" footer="0.51181102362204722"/>
  <pageSetup paperSize="9" scale="98" fitToWidth="0" fitToHeight="0" orientation="landscape" r:id="rId1"/>
  <headerFooter alignWithMargins="0"/>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L50"/>
  <sheetViews>
    <sheetView zoomScaleNormal="100" workbookViewId="0">
      <pane ySplit="4" topLeftCell="A5" activePane="bottomLeft" state="frozen"/>
      <selection sqref="A1:H1"/>
      <selection pane="bottomLeft" activeCell="L1" sqref="L1"/>
    </sheetView>
  </sheetViews>
  <sheetFormatPr defaultRowHeight="12.75"/>
  <cols>
    <col min="1" max="1" width="16.5703125" style="507" customWidth="1"/>
    <col min="2" max="2" width="6.28515625" style="507" customWidth="1"/>
    <col min="3" max="11" width="11.85546875" style="507" customWidth="1"/>
    <col min="12" max="12" width="11" style="507" customWidth="1"/>
    <col min="13" max="16384" width="9.140625" style="507"/>
  </cols>
  <sheetData>
    <row r="1" spans="1:12" ht="33.75" customHeight="1" thickTop="1" thickBot="1">
      <c r="A1" s="1059" t="s">
        <v>783</v>
      </c>
      <c r="B1" s="1059"/>
      <c r="C1" s="1059"/>
      <c r="D1" s="1059"/>
      <c r="E1" s="1059"/>
      <c r="F1" s="1059"/>
      <c r="G1" s="1059"/>
      <c r="H1" s="1059"/>
      <c r="I1" s="1059"/>
      <c r="J1" s="1059"/>
      <c r="K1" s="1059"/>
      <c r="L1" s="377" t="s">
        <v>420</v>
      </c>
    </row>
    <row r="2" spans="1:12" ht="20.25" customHeight="1" thickTop="1" thickBot="1">
      <c r="A2" s="1060" t="s">
        <v>38</v>
      </c>
      <c r="B2" s="1061"/>
      <c r="C2" s="1056" t="s">
        <v>10</v>
      </c>
      <c r="D2" s="1056"/>
      <c r="E2" s="1056"/>
      <c r="F2" s="1056" t="s">
        <v>285</v>
      </c>
      <c r="G2" s="1056"/>
      <c r="H2" s="1056"/>
      <c r="I2" s="1056" t="s">
        <v>284</v>
      </c>
      <c r="J2" s="1056"/>
      <c r="K2" s="1057"/>
      <c r="L2" s="437" t="s">
        <v>444</v>
      </c>
    </row>
    <row r="3" spans="1:12" ht="20.25" customHeight="1" thickTop="1">
      <c r="A3" s="1062"/>
      <c r="B3" s="1063"/>
      <c r="C3" s="508" t="s">
        <v>105</v>
      </c>
      <c r="D3" s="508" t="s">
        <v>23</v>
      </c>
      <c r="E3" s="508" t="s">
        <v>22</v>
      </c>
      <c r="F3" s="508" t="s">
        <v>28</v>
      </c>
      <c r="G3" s="508" t="s">
        <v>23</v>
      </c>
      <c r="H3" s="508" t="s">
        <v>22</v>
      </c>
      <c r="I3" s="508" t="s">
        <v>28</v>
      </c>
      <c r="J3" s="508" t="s">
        <v>23</v>
      </c>
      <c r="K3" s="509" t="s">
        <v>22</v>
      </c>
    </row>
    <row r="4" spans="1:12" ht="20.25" customHeight="1">
      <c r="A4" s="1064"/>
      <c r="B4" s="1065"/>
      <c r="C4" s="1056" t="s">
        <v>12</v>
      </c>
      <c r="D4" s="1056"/>
      <c r="E4" s="1056"/>
      <c r="F4" s="1056"/>
      <c r="G4" s="1056"/>
      <c r="H4" s="1056"/>
      <c r="I4" s="1056"/>
      <c r="J4" s="1056"/>
      <c r="K4" s="1057"/>
    </row>
    <row r="5" spans="1:12" ht="17.25" customHeight="1">
      <c r="A5" s="612" t="s">
        <v>547</v>
      </c>
      <c r="B5" s="614">
        <v>2012</v>
      </c>
      <c r="C5" s="615">
        <v>2084.7199999999998</v>
      </c>
      <c r="D5" s="615">
        <v>1057.3610000000001</v>
      </c>
      <c r="E5" s="615">
        <v>1027.3589999999999</v>
      </c>
      <c r="F5" s="615">
        <v>972.33199999999999</v>
      </c>
      <c r="G5" s="615">
        <v>368.44299999999998</v>
      </c>
      <c r="H5" s="615">
        <v>603.88900000000001</v>
      </c>
      <c r="I5" s="615">
        <v>1112.3879999999999</v>
      </c>
      <c r="J5" s="615">
        <v>688.91800000000001</v>
      </c>
      <c r="K5" s="616">
        <v>423.47</v>
      </c>
    </row>
    <row r="6" spans="1:12" ht="17.25" customHeight="1">
      <c r="A6" s="611"/>
      <c r="B6" s="613">
        <v>2014</v>
      </c>
      <c r="C6" s="523">
        <v>2072.9789999999998</v>
      </c>
      <c r="D6" s="523">
        <v>1057.7940000000001</v>
      </c>
      <c r="E6" s="523">
        <v>1015.1849999999999</v>
      </c>
      <c r="F6" s="523">
        <v>953.46799999999996</v>
      </c>
      <c r="G6" s="523">
        <v>354.75400000000002</v>
      </c>
      <c r="H6" s="523">
        <v>598.71400000000006</v>
      </c>
      <c r="I6" s="523">
        <v>1119.511</v>
      </c>
      <c r="J6" s="523">
        <v>703.04</v>
      </c>
      <c r="K6" s="524">
        <v>416.471</v>
      </c>
    </row>
    <row r="7" spans="1:12" ht="13.5">
      <c r="A7" s="1058" t="s">
        <v>183</v>
      </c>
      <c r="B7" s="1058"/>
      <c r="C7" s="1058"/>
      <c r="D7" s="1058"/>
      <c r="E7" s="1058"/>
      <c r="F7" s="1058"/>
      <c r="G7" s="1058"/>
      <c r="H7" s="1058"/>
      <c r="I7" s="1058"/>
      <c r="J7" s="1058"/>
      <c r="K7" s="1058"/>
    </row>
    <row r="8" spans="1:12" ht="15.75" customHeight="1">
      <c r="A8" s="1047" t="s">
        <v>548</v>
      </c>
      <c r="B8" s="1048"/>
      <c r="C8" s="513">
        <v>551.14099999999996</v>
      </c>
      <c r="D8" s="513">
        <v>225.14500000000001</v>
      </c>
      <c r="E8" s="513">
        <v>325.99599999999998</v>
      </c>
      <c r="F8" s="513">
        <v>386.55599999999998</v>
      </c>
      <c r="G8" s="513">
        <v>125.861</v>
      </c>
      <c r="H8" s="513">
        <v>260.69499999999999</v>
      </c>
      <c r="I8" s="513">
        <v>164.58500000000001</v>
      </c>
      <c r="J8" s="513">
        <v>99.284000000000006</v>
      </c>
      <c r="K8" s="514">
        <v>65.301000000000002</v>
      </c>
    </row>
    <row r="9" spans="1:12" ht="15.75" customHeight="1">
      <c r="A9" s="1055" t="s">
        <v>181</v>
      </c>
      <c r="B9" s="1051"/>
      <c r="C9" s="513">
        <v>626.55999999999995</v>
      </c>
      <c r="D9" s="513">
        <v>282.06299999999999</v>
      </c>
      <c r="E9" s="513">
        <v>344.49700000000001</v>
      </c>
      <c r="F9" s="513">
        <v>280.61700000000002</v>
      </c>
      <c r="G9" s="513">
        <v>88.37</v>
      </c>
      <c r="H9" s="513">
        <v>192.24700000000001</v>
      </c>
      <c r="I9" s="513">
        <v>345.94299999999998</v>
      </c>
      <c r="J9" s="513">
        <v>193.69300000000001</v>
      </c>
      <c r="K9" s="514">
        <v>152.25</v>
      </c>
    </row>
    <row r="10" spans="1:12" ht="15.75" customHeight="1">
      <c r="A10" s="1047" t="s">
        <v>180</v>
      </c>
      <c r="B10" s="1048"/>
      <c r="C10" s="513">
        <v>141.483</v>
      </c>
      <c r="D10" s="513">
        <v>47.893000000000001</v>
      </c>
      <c r="E10" s="513">
        <v>93.59</v>
      </c>
      <c r="F10" s="513">
        <v>60.578000000000003</v>
      </c>
      <c r="G10" s="513">
        <v>14.353</v>
      </c>
      <c r="H10" s="513">
        <v>46.225000000000001</v>
      </c>
      <c r="I10" s="513">
        <v>80.905000000000001</v>
      </c>
      <c r="J10" s="513">
        <v>33.54</v>
      </c>
      <c r="K10" s="514">
        <v>47.365000000000002</v>
      </c>
    </row>
    <row r="11" spans="1:12" ht="15.75" customHeight="1">
      <c r="A11" s="1047" t="s">
        <v>179</v>
      </c>
      <c r="B11" s="1048"/>
      <c r="C11" s="513">
        <v>580.524</v>
      </c>
      <c r="D11" s="513">
        <v>404.48599999999999</v>
      </c>
      <c r="E11" s="513">
        <v>176.03800000000001</v>
      </c>
      <c r="F11" s="513">
        <v>166.21199999999999</v>
      </c>
      <c r="G11" s="513">
        <v>99.69</v>
      </c>
      <c r="H11" s="513">
        <v>66.522000000000006</v>
      </c>
      <c r="I11" s="513">
        <v>414.31200000000001</v>
      </c>
      <c r="J11" s="513">
        <v>304.79599999999999</v>
      </c>
      <c r="K11" s="514">
        <v>109.51600000000001</v>
      </c>
    </row>
    <row r="12" spans="1:12" ht="26.25" customHeight="1">
      <c r="A12" s="1055" t="s">
        <v>226</v>
      </c>
      <c r="B12" s="1051"/>
      <c r="C12" s="513">
        <v>173.27099999999999</v>
      </c>
      <c r="D12" s="513">
        <v>98.206999999999994</v>
      </c>
      <c r="E12" s="513">
        <v>75.063999999999993</v>
      </c>
      <c r="F12" s="513">
        <v>59.505000000000003</v>
      </c>
      <c r="G12" s="513">
        <v>26.48</v>
      </c>
      <c r="H12" s="513">
        <v>33.024999999999999</v>
      </c>
      <c r="I12" s="513">
        <v>113.76600000000001</v>
      </c>
      <c r="J12" s="513">
        <v>71.727000000000004</v>
      </c>
      <c r="K12" s="514">
        <v>42.039000000000001</v>
      </c>
    </row>
    <row r="13" spans="1:12">
      <c r="A13" s="1050" t="s">
        <v>223</v>
      </c>
      <c r="B13" s="1050"/>
      <c r="C13" s="1050"/>
      <c r="D13" s="1050"/>
      <c r="E13" s="1050"/>
      <c r="F13" s="1050"/>
      <c r="G13" s="1050"/>
      <c r="H13" s="1050"/>
      <c r="I13" s="1050"/>
      <c r="J13" s="1050"/>
      <c r="K13" s="1050"/>
    </row>
    <row r="14" spans="1:12" ht="15.75" customHeight="1">
      <c r="A14" s="1047" t="s">
        <v>222</v>
      </c>
      <c r="B14" s="1048"/>
      <c r="C14" s="513">
        <v>60.521999999999998</v>
      </c>
      <c r="D14" s="513">
        <v>39.130000000000003</v>
      </c>
      <c r="E14" s="513">
        <v>21.391999999999999</v>
      </c>
      <c r="F14" s="513">
        <v>8.85</v>
      </c>
      <c r="G14" s="513">
        <v>3.9990000000000001</v>
      </c>
      <c r="H14" s="513">
        <v>4.851</v>
      </c>
      <c r="I14" s="513">
        <v>51.671999999999997</v>
      </c>
      <c r="J14" s="513">
        <v>35.131</v>
      </c>
      <c r="K14" s="514">
        <v>16.541</v>
      </c>
    </row>
    <row r="15" spans="1:12" ht="15.75" customHeight="1">
      <c r="A15" s="1047" t="s">
        <v>549</v>
      </c>
      <c r="B15" s="1048"/>
      <c r="C15" s="513">
        <v>49.13</v>
      </c>
      <c r="D15" s="513">
        <v>28.236000000000001</v>
      </c>
      <c r="E15" s="513">
        <v>20.893999999999998</v>
      </c>
      <c r="F15" s="513">
        <v>9.7460000000000004</v>
      </c>
      <c r="G15" s="513">
        <v>4.1219999999999999</v>
      </c>
      <c r="H15" s="513">
        <v>5.6239999999999997</v>
      </c>
      <c r="I15" s="513">
        <v>39.384</v>
      </c>
      <c r="J15" s="513">
        <v>24.114000000000001</v>
      </c>
      <c r="K15" s="514">
        <v>15.27</v>
      </c>
    </row>
    <row r="16" spans="1:12" ht="15.75" customHeight="1">
      <c r="A16" s="1047" t="s">
        <v>550</v>
      </c>
      <c r="B16" s="1048"/>
      <c r="C16" s="513">
        <v>72.86</v>
      </c>
      <c r="D16" s="513">
        <v>41.01</v>
      </c>
      <c r="E16" s="513">
        <v>31.85</v>
      </c>
      <c r="F16" s="513">
        <v>14.157</v>
      </c>
      <c r="G16" s="513">
        <v>5.9859999999999998</v>
      </c>
      <c r="H16" s="513">
        <v>8.1709999999999994</v>
      </c>
      <c r="I16" s="513">
        <v>58.703000000000003</v>
      </c>
      <c r="J16" s="513">
        <v>35.024000000000001</v>
      </c>
      <c r="K16" s="514">
        <v>23.678999999999998</v>
      </c>
    </row>
    <row r="17" spans="1:11" ht="15.75" customHeight="1">
      <c r="A17" s="1047" t="s">
        <v>551</v>
      </c>
      <c r="B17" s="1048"/>
      <c r="C17" s="513">
        <v>107.53400000000001</v>
      </c>
      <c r="D17" s="513">
        <v>56.41</v>
      </c>
      <c r="E17" s="513">
        <v>51.124000000000002</v>
      </c>
      <c r="F17" s="513">
        <v>24.646999999999998</v>
      </c>
      <c r="G17" s="513">
        <v>9.8940000000000001</v>
      </c>
      <c r="H17" s="513">
        <v>14.753</v>
      </c>
      <c r="I17" s="513">
        <v>82.887</v>
      </c>
      <c r="J17" s="513">
        <v>46.515999999999998</v>
      </c>
      <c r="K17" s="514">
        <v>36.371000000000002</v>
      </c>
    </row>
    <row r="18" spans="1:11" ht="15.75" customHeight="1">
      <c r="A18" s="1047" t="s">
        <v>218</v>
      </c>
      <c r="B18" s="1048"/>
      <c r="C18" s="513">
        <v>1782.933</v>
      </c>
      <c r="D18" s="513">
        <v>893.00800000000004</v>
      </c>
      <c r="E18" s="513">
        <v>889.92499999999995</v>
      </c>
      <c r="F18" s="513">
        <v>896.06799999999998</v>
      </c>
      <c r="G18" s="513">
        <v>330.75299999999999</v>
      </c>
      <c r="H18" s="513">
        <v>565.31500000000005</v>
      </c>
      <c r="I18" s="513">
        <v>886.86500000000001</v>
      </c>
      <c r="J18" s="513">
        <v>562.255</v>
      </c>
      <c r="K18" s="514">
        <v>324.61</v>
      </c>
    </row>
    <row r="19" spans="1:11">
      <c r="A19" s="1050" t="s">
        <v>217</v>
      </c>
      <c r="B19" s="1050"/>
      <c r="C19" s="1050"/>
      <c r="D19" s="1050"/>
      <c r="E19" s="1050"/>
      <c r="F19" s="1050"/>
      <c r="G19" s="1050"/>
      <c r="H19" s="1050"/>
      <c r="I19" s="1050"/>
      <c r="J19" s="1050"/>
      <c r="K19" s="1050"/>
    </row>
    <row r="20" spans="1:11" ht="25.5" customHeight="1">
      <c r="A20" s="1051" t="s">
        <v>552</v>
      </c>
      <c r="B20" s="1051"/>
      <c r="C20" s="513">
        <v>28.533999999999999</v>
      </c>
      <c r="D20" s="513">
        <v>21.780999999999999</v>
      </c>
      <c r="E20" s="513">
        <v>6.7530000000000001</v>
      </c>
      <c r="F20" s="513">
        <v>13.249000000000001</v>
      </c>
      <c r="G20" s="513">
        <v>10.031000000000001</v>
      </c>
      <c r="H20" s="513">
        <v>3.218</v>
      </c>
      <c r="I20" s="513">
        <v>15.285</v>
      </c>
      <c r="J20" s="513">
        <v>11.75</v>
      </c>
      <c r="K20" s="514">
        <v>3.5350000000000001</v>
      </c>
    </row>
    <row r="21" spans="1:11" ht="15.75" customHeight="1">
      <c r="A21" s="1051" t="s">
        <v>215</v>
      </c>
      <c r="B21" s="1051"/>
      <c r="C21" s="513">
        <v>701.64</v>
      </c>
      <c r="D21" s="513">
        <v>515.38099999999997</v>
      </c>
      <c r="E21" s="513">
        <v>186.25899999999999</v>
      </c>
      <c r="F21" s="513">
        <v>100.732</v>
      </c>
      <c r="G21" s="513">
        <v>78.936999999999998</v>
      </c>
      <c r="H21" s="513">
        <v>21.795000000000002</v>
      </c>
      <c r="I21" s="513">
        <v>600.90800000000002</v>
      </c>
      <c r="J21" s="513">
        <v>436.44400000000002</v>
      </c>
      <c r="K21" s="514">
        <v>164.464</v>
      </c>
    </row>
    <row r="22" spans="1:11" ht="79.5" customHeight="1">
      <c r="A22" s="1051" t="s">
        <v>553</v>
      </c>
      <c r="B22" s="1052"/>
      <c r="C22" s="513">
        <v>372.34199999999998</v>
      </c>
      <c r="D22" s="513">
        <v>217.73</v>
      </c>
      <c r="E22" s="513">
        <v>154.61199999999999</v>
      </c>
      <c r="F22" s="513">
        <v>99.864000000000004</v>
      </c>
      <c r="G22" s="513">
        <v>66.75</v>
      </c>
      <c r="H22" s="513">
        <v>33.113999999999997</v>
      </c>
      <c r="I22" s="513">
        <v>272.47800000000001</v>
      </c>
      <c r="J22" s="513">
        <v>150.97999999999999</v>
      </c>
      <c r="K22" s="514">
        <v>121.498</v>
      </c>
    </row>
    <row r="23" spans="1:11" ht="42" customHeight="1">
      <c r="A23" s="1051" t="s">
        <v>554</v>
      </c>
      <c r="B23" s="1052"/>
      <c r="C23" s="513">
        <v>92.400999999999996</v>
      </c>
      <c r="D23" s="513">
        <v>35.423999999999999</v>
      </c>
      <c r="E23" s="513">
        <v>56.976999999999997</v>
      </c>
      <c r="F23" s="513">
        <v>25.417999999999999</v>
      </c>
      <c r="G23" s="513">
        <v>9.6010000000000009</v>
      </c>
      <c r="H23" s="513">
        <v>15.817</v>
      </c>
      <c r="I23" s="513">
        <v>66.983000000000004</v>
      </c>
      <c r="J23" s="513">
        <v>25.823</v>
      </c>
      <c r="K23" s="514">
        <v>41.16</v>
      </c>
    </row>
    <row r="24" spans="1:11" ht="15.75" customHeight="1">
      <c r="A24" s="1051" t="s">
        <v>212</v>
      </c>
      <c r="B24" s="1052"/>
      <c r="C24" s="513">
        <v>878.06200000000001</v>
      </c>
      <c r="D24" s="513">
        <v>267.47800000000001</v>
      </c>
      <c r="E24" s="513">
        <v>610.58399999999995</v>
      </c>
      <c r="F24" s="513">
        <v>714.20500000000004</v>
      </c>
      <c r="G24" s="513">
        <v>189.435</v>
      </c>
      <c r="H24" s="513">
        <v>524.77</v>
      </c>
      <c r="I24" s="513">
        <v>163.857</v>
      </c>
      <c r="J24" s="513">
        <v>78.043000000000006</v>
      </c>
      <c r="K24" s="514">
        <v>85.813999999999993</v>
      </c>
    </row>
    <row r="25" spans="1:11" s="515" customFormat="1">
      <c r="A25" s="1053" t="s">
        <v>792</v>
      </c>
      <c r="B25" s="1053"/>
      <c r="C25" s="1053"/>
      <c r="D25" s="1053"/>
      <c r="E25" s="1053"/>
      <c r="F25" s="1053"/>
      <c r="G25" s="1053"/>
      <c r="H25" s="1053"/>
      <c r="I25" s="1053"/>
      <c r="J25" s="1053"/>
      <c r="K25" s="1053"/>
    </row>
    <row r="26" spans="1:11" ht="52.5" customHeight="1">
      <c r="A26" s="1054" t="s">
        <v>555</v>
      </c>
      <c r="B26" s="1054"/>
      <c r="C26" s="513">
        <v>198.827</v>
      </c>
      <c r="D26" s="513">
        <v>108.089</v>
      </c>
      <c r="E26" s="513">
        <v>90.738</v>
      </c>
      <c r="F26" s="513">
        <v>87.128</v>
      </c>
      <c r="G26" s="513">
        <v>35.549999999999997</v>
      </c>
      <c r="H26" s="513">
        <v>51.578000000000003</v>
      </c>
      <c r="I26" s="513">
        <v>111.699</v>
      </c>
      <c r="J26" s="513">
        <v>72.539000000000001</v>
      </c>
      <c r="K26" s="514">
        <v>39.159999999999997</v>
      </c>
    </row>
    <row r="27" spans="1:11" ht="39" customHeight="1">
      <c r="A27" s="1045" t="s">
        <v>556</v>
      </c>
      <c r="B27" s="1049"/>
      <c r="C27" s="513">
        <v>457.37</v>
      </c>
      <c r="D27" s="513">
        <v>136.251</v>
      </c>
      <c r="E27" s="513">
        <v>321.11900000000003</v>
      </c>
      <c r="F27" s="513">
        <v>345.96800000000002</v>
      </c>
      <c r="G27" s="513">
        <v>88.923000000000002</v>
      </c>
      <c r="H27" s="513">
        <v>257.04500000000002</v>
      </c>
      <c r="I27" s="513">
        <v>111.402</v>
      </c>
      <c r="J27" s="513">
        <v>47.328000000000003</v>
      </c>
      <c r="K27" s="514">
        <v>64.073999999999998</v>
      </c>
    </row>
    <row r="28" spans="1:11" ht="39" customHeight="1">
      <c r="A28" s="1045" t="s">
        <v>557</v>
      </c>
      <c r="B28" s="1049"/>
      <c r="C28" s="513">
        <v>237.36</v>
      </c>
      <c r="D28" s="513">
        <v>103.235</v>
      </c>
      <c r="E28" s="513">
        <v>134.125</v>
      </c>
      <c r="F28" s="513">
        <v>129.078</v>
      </c>
      <c r="G28" s="513">
        <v>42.996000000000002</v>
      </c>
      <c r="H28" s="513">
        <v>86.081999999999994</v>
      </c>
      <c r="I28" s="513">
        <v>108.282</v>
      </c>
      <c r="J28" s="513">
        <v>60.238999999999997</v>
      </c>
      <c r="K28" s="514">
        <v>48.042999999999999</v>
      </c>
    </row>
    <row r="29" spans="1:11" ht="39" customHeight="1">
      <c r="A29" s="1045" t="s">
        <v>558</v>
      </c>
      <c r="B29" s="1049"/>
      <c r="C29" s="513">
        <v>160.958</v>
      </c>
      <c r="D29" s="513">
        <v>52.923999999999999</v>
      </c>
      <c r="E29" s="513">
        <v>108.03400000000001</v>
      </c>
      <c r="F29" s="513">
        <v>87.616</v>
      </c>
      <c r="G29" s="513">
        <v>20.327000000000002</v>
      </c>
      <c r="H29" s="513">
        <v>67.289000000000001</v>
      </c>
      <c r="I29" s="513">
        <v>73.341999999999999</v>
      </c>
      <c r="J29" s="513">
        <v>32.597000000000001</v>
      </c>
      <c r="K29" s="514">
        <v>40.744999999999997</v>
      </c>
    </row>
    <row r="30" spans="1:11" ht="39" customHeight="1">
      <c r="A30" s="1045" t="s">
        <v>559</v>
      </c>
      <c r="B30" s="1049"/>
      <c r="C30" s="513">
        <v>194.898</v>
      </c>
      <c r="D30" s="513">
        <v>85.784000000000006</v>
      </c>
      <c r="E30" s="513">
        <v>109.114</v>
      </c>
      <c r="F30" s="513">
        <v>59.17</v>
      </c>
      <c r="G30" s="513">
        <v>24.759</v>
      </c>
      <c r="H30" s="513">
        <v>34.411000000000001</v>
      </c>
      <c r="I30" s="513">
        <v>135.72800000000001</v>
      </c>
      <c r="J30" s="513">
        <v>61.024999999999999</v>
      </c>
      <c r="K30" s="514">
        <v>74.703000000000003</v>
      </c>
    </row>
    <row r="31" spans="1:11" ht="39" customHeight="1">
      <c r="A31" s="1045" t="s">
        <v>560</v>
      </c>
      <c r="B31" s="1045"/>
      <c r="C31" s="513">
        <v>7.0949999999999998</v>
      </c>
      <c r="D31" s="513">
        <v>5.3949999999999996</v>
      </c>
      <c r="E31" s="513">
        <v>1.7</v>
      </c>
      <c r="F31" s="513">
        <v>2.734</v>
      </c>
      <c r="G31" s="513">
        <v>2.1749999999999998</v>
      </c>
      <c r="H31" s="513">
        <v>0.55900000000000005</v>
      </c>
      <c r="I31" s="513">
        <v>4.3609999999999998</v>
      </c>
      <c r="J31" s="513">
        <v>3.22</v>
      </c>
      <c r="K31" s="514">
        <v>1.141</v>
      </c>
    </row>
    <row r="32" spans="1:11" ht="39" customHeight="1">
      <c r="A32" s="1045" t="s">
        <v>561</v>
      </c>
      <c r="B32" s="1045"/>
      <c r="C32" s="513">
        <v>319.61799999999999</v>
      </c>
      <c r="D32" s="513">
        <v>274.005</v>
      </c>
      <c r="E32" s="513">
        <v>45.613</v>
      </c>
      <c r="F32" s="513">
        <v>56.59</v>
      </c>
      <c r="G32" s="513">
        <v>54.616999999999997</v>
      </c>
      <c r="H32" s="513">
        <v>1.9730000000000001</v>
      </c>
      <c r="I32" s="513">
        <v>263.02800000000002</v>
      </c>
      <c r="J32" s="513">
        <v>219.38800000000001</v>
      </c>
      <c r="K32" s="514">
        <v>43.64</v>
      </c>
    </row>
    <row r="33" spans="1:11" ht="39" customHeight="1">
      <c r="A33" s="1045" t="s">
        <v>562</v>
      </c>
      <c r="B33" s="1045"/>
      <c r="C33" s="513">
        <v>243.09299999999999</v>
      </c>
      <c r="D33" s="513">
        <v>206.34800000000001</v>
      </c>
      <c r="E33" s="513">
        <v>36.744999999999997</v>
      </c>
      <c r="F33" s="513">
        <v>60.176000000000002</v>
      </c>
      <c r="G33" s="513">
        <v>54.973999999999997</v>
      </c>
      <c r="H33" s="513">
        <v>5.202</v>
      </c>
      <c r="I33" s="513">
        <v>182.917</v>
      </c>
      <c r="J33" s="513">
        <v>151.374</v>
      </c>
      <c r="K33" s="514">
        <v>31.542999999999999</v>
      </c>
    </row>
    <row r="34" spans="1:11" ht="39" customHeight="1">
      <c r="A34" s="1045" t="s">
        <v>563</v>
      </c>
      <c r="B34" s="1045"/>
      <c r="C34" s="513">
        <v>253.76</v>
      </c>
      <c r="D34" s="513">
        <v>85.763000000000005</v>
      </c>
      <c r="E34" s="513">
        <v>167.99700000000001</v>
      </c>
      <c r="F34" s="513">
        <v>125.008</v>
      </c>
      <c r="G34" s="513">
        <v>30.433</v>
      </c>
      <c r="H34" s="513">
        <v>94.575000000000003</v>
      </c>
      <c r="I34" s="513">
        <v>128.75200000000001</v>
      </c>
      <c r="J34" s="513">
        <v>55.33</v>
      </c>
      <c r="K34" s="514">
        <v>73.421999999999997</v>
      </c>
    </row>
    <row r="35" spans="1:11" ht="25.5" customHeight="1">
      <c r="A35" s="1046" t="s">
        <v>564</v>
      </c>
      <c r="B35" s="1046"/>
      <c r="C35" s="1046"/>
      <c r="D35" s="1046"/>
      <c r="E35" s="1046"/>
      <c r="F35" s="1046"/>
      <c r="G35" s="1046"/>
      <c r="H35" s="1046"/>
      <c r="I35" s="1046"/>
      <c r="J35" s="1046"/>
      <c r="K35" s="1046"/>
    </row>
    <row r="36" spans="1:11">
      <c r="A36" s="512"/>
      <c r="B36" s="512"/>
      <c r="C36" s="512"/>
      <c r="D36" s="512"/>
      <c r="E36" s="512"/>
      <c r="F36" s="512"/>
      <c r="G36" s="512"/>
      <c r="H36" s="512"/>
      <c r="I36" s="512"/>
      <c r="J36" s="512"/>
      <c r="K36" s="512"/>
    </row>
    <row r="37" spans="1:11">
      <c r="A37" s="512"/>
      <c r="B37" s="512"/>
      <c r="C37" s="512"/>
      <c r="D37" s="512"/>
      <c r="E37" s="512"/>
      <c r="F37" s="512"/>
      <c r="G37" s="512"/>
      <c r="H37" s="512"/>
      <c r="I37" s="512"/>
      <c r="J37" s="512"/>
      <c r="K37" s="512"/>
    </row>
    <row r="38" spans="1:11">
      <c r="A38" s="512"/>
      <c r="B38" s="512"/>
      <c r="C38" s="512"/>
      <c r="D38" s="512"/>
      <c r="E38" s="512"/>
      <c r="F38" s="512"/>
      <c r="G38" s="512"/>
      <c r="H38" s="512"/>
      <c r="I38" s="512"/>
      <c r="J38" s="512"/>
      <c r="K38" s="512"/>
    </row>
    <row r="39" spans="1:11">
      <c r="A39" s="512"/>
      <c r="B39" s="512"/>
      <c r="C39" s="512"/>
      <c r="D39" s="512"/>
      <c r="E39" s="512"/>
      <c r="F39" s="512"/>
      <c r="G39" s="512"/>
      <c r="H39" s="512"/>
      <c r="I39" s="512"/>
      <c r="J39" s="512"/>
      <c r="K39" s="512"/>
    </row>
    <row r="40" spans="1:11">
      <c r="A40" s="512"/>
      <c r="B40" s="512"/>
      <c r="C40" s="512"/>
      <c r="D40" s="512"/>
      <c r="E40" s="512"/>
      <c r="F40" s="512"/>
      <c r="G40" s="512"/>
      <c r="H40" s="512"/>
      <c r="I40" s="512"/>
      <c r="J40" s="512"/>
      <c r="K40" s="512"/>
    </row>
    <row r="41" spans="1:11">
      <c r="A41" s="512"/>
      <c r="B41" s="512"/>
      <c r="C41" s="512"/>
      <c r="D41" s="512"/>
      <c r="E41" s="512"/>
      <c r="F41" s="512"/>
      <c r="G41" s="512"/>
      <c r="H41" s="512"/>
      <c r="I41" s="512"/>
      <c r="J41" s="512"/>
      <c r="K41" s="512"/>
    </row>
    <row r="42" spans="1:11">
      <c r="A42" s="512"/>
      <c r="B42" s="512"/>
      <c r="C42" s="512"/>
      <c r="D42" s="512"/>
      <c r="E42" s="512"/>
      <c r="F42" s="512"/>
      <c r="G42" s="512"/>
      <c r="H42" s="512"/>
      <c r="I42" s="512"/>
      <c r="J42" s="512"/>
      <c r="K42" s="512"/>
    </row>
    <row r="43" spans="1:11">
      <c r="A43" s="512"/>
      <c r="B43" s="512"/>
      <c r="C43" s="512"/>
      <c r="D43" s="512"/>
      <c r="E43" s="512"/>
      <c r="F43" s="512"/>
      <c r="G43" s="512"/>
      <c r="H43" s="512"/>
      <c r="I43" s="512"/>
      <c r="J43" s="512"/>
      <c r="K43" s="512"/>
    </row>
    <row r="44" spans="1:11">
      <c r="A44" s="512"/>
      <c r="B44" s="512"/>
      <c r="C44" s="512"/>
      <c r="D44" s="512"/>
      <c r="E44" s="512"/>
      <c r="F44" s="512"/>
      <c r="G44" s="512"/>
      <c r="H44" s="512"/>
      <c r="I44" s="512"/>
      <c r="J44" s="512"/>
      <c r="K44" s="512"/>
    </row>
    <row r="45" spans="1:11">
      <c r="A45" s="512"/>
      <c r="B45" s="512"/>
      <c r="C45" s="512"/>
      <c r="D45" s="512"/>
      <c r="E45" s="512"/>
      <c r="F45" s="512"/>
      <c r="G45" s="512"/>
      <c r="H45" s="512"/>
      <c r="I45" s="512"/>
      <c r="J45" s="512"/>
      <c r="K45" s="512"/>
    </row>
    <row r="46" spans="1:11">
      <c r="A46" s="512"/>
      <c r="B46" s="512"/>
      <c r="C46" s="512"/>
      <c r="D46" s="512"/>
      <c r="E46" s="512"/>
      <c r="F46" s="512"/>
      <c r="G46" s="512"/>
      <c r="H46" s="512"/>
      <c r="I46" s="512"/>
      <c r="J46" s="512"/>
      <c r="K46" s="512"/>
    </row>
    <row r="47" spans="1:11">
      <c r="A47" s="512"/>
      <c r="B47" s="512"/>
      <c r="C47" s="512"/>
      <c r="D47" s="512"/>
      <c r="E47" s="512"/>
      <c r="F47" s="512"/>
      <c r="G47" s="512"/>
      <c r="H47" s="512"/>
      <c r="I47" s="512"/>
      <c r="J47" s="512"/>
      <c r="K47" s="512"/>
    </row>
    <row r="48" spans="1:11">
      <c r="A48" s="512"/>
      <c r="B48" s="512"/>
      <c r="C48" s="512"/>
      <c r="D48" s="512"/>
      <c r="E48" s="512"/>
      <c r="F48" s="512"/>
      <c r="G48" s="512"/>
      <c r="H48" s="512"/>
      <c r="I48" s="512"/>
      <c r="J48" s="512"/>
      <c r="K48" s="512"/>
    </row>
    <row r="49" spans="1:11">
      <c r="A49" s="512"/>
      <c r="B49" s="512"/>
      <c r="C49" s="512"/>
      <c r="D49" s="512"/>
      <c r="E49" s="512"/>
      <c r="F49" s="512"/>
      <c r="G49" s="512"/>
      <c r="H49" s="512"/>
      <c r="I49" s="512"/>
      <c r="J49" s="512"/>
      <c r="K49" s="512"/>
    </row>
    <row r="50" spans="1:11">
      <c r="A50" s="512"/>
      <c r="B50" s="512"/>
      <c r="C50" s="512"/>
      <c r="D50" s="512"/>
      <c r="E50" s="512"/>
      <c r="F50" s="512"/>
      <c r="G50" s="512"/>
      <c r="H50" s="512"/>
      <c r="I50" s="512"/>
      <c r="J50" s="512"/>
      <c r="K50" s="512"/>
    </row>
  </sheetData>
  <mergeCells count="35">
    <mergeCell ref="C4:K4"/>
    <mergeCell ref="A7:K7"/>
    <mergeCell ref="A8:B8"/>
    <mergeCell ref="A9:B9"/>
    <mergeCell ref="A1:K1"/>
    <mergeCell ref="A2:B4"/>
    <mergeCell ref="C2:E2"/>
    <mergeCell ref="F2:H2"/>
    <mergeCell ref="I2:K2"/>
    <mergeCell ref="A13:K13"/>
    <mergeCell ref="A10:B10"/>
    <mergeCell ref="A11:B11"/>
    <mergeCell ref="A14:B14"/>
    <mergeCell ref="A15:B15"/>
    <mergeCell ref="A12:B12"/>
    <mergeCell ref="A16:B16"/>
    <mergeCell ref="A17:B17"/>
    <mergeCell ref="A18:B18"/>
    <mergeCell ref="A30:B30"/>
    <mergeCell ref="A19:K19"/>
    <mergeCell ref="A20:B20"/>
    <mergeCell ref="A21:B21"/>
    <mergeCell ref="A22:B22"/>
    <mergeCell ref="A23:B23"/>
    <mergeCell ref="A24:B24"/>
    <mergeCell ref="A25:K25"/>
    <mergeCell ref="A26:B26"/>
    <mergeCell ref="A27:B27"/>
    <mergeCell ref="A28:B28"/>
    <mergeCell ref="A29:B29"/>
    <mergeCell ref="A31:B31"/>
    <mergeCell ref="A32:B32"/>
    <mergeCell ref="A33:B33"/>
    <mergeCell ref="A34:B34"/>
    <mergeCell ref="A35:K35"/>
  </mergeCells>
  <hyperlinks>
    <hyperlink ref="L1" location="'Spis treści'!A1" display="POWRÓT"/>
    <hyperlink ref="L2" location="Contents!A1" display="RETURN"/>
  </hyperlinks>
  <pageMargins left="0.70866141732283472" right="0.70866141732283472" top="0.74803149606299213" bottom="0.74803149606299213" header="0.31496062992125984" footer="0.31496062992125984"/>
  <pageSetup paperSize="9" fitToWidth="0" fitToHeight="0" orientation="landscape" r:id="rId1"/>
  <rowBreaks count="1" manualBreakCount="1">
    <brk id="24" max="10" man="1"/>
  </row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I27"/>
  <sheetViews>
    <sheetView zoomScaleNormal="100" workbookViewId="0">
      <pane ySplit="4" topLeftCell="A5" activePane="bottomLeft" state="frozen"/>
      <selection sqref="A1:H1"/>
      <selection pane="bottomLeft" sqref="A1:H1"/>
    </sheetView>
  </sheetViews>
  <sheetFormatPr defaultRowHeight="13.5"/>
  <cols>
    <col min="1" max="1" width="31.28515625" style="517" customWidth="1"/>
    <col min="2" max="2" width="5.7109375" style="517" customWidth="1"/>
    <col min="3" max="3" width="2.85546875" style="531" customWidth="1"/>
    <col min="4" max="8" width="10.28515625" style="517" customWidth="1"/>
    <col min="9" max="9" width="10.42578125" style="517" customWidth="1"/>
    <col min="10" max="16384" width="9.140625" style="507"/>
  </cols>
  <sheetData>
    <row r="1" spans="1:9" ht="31.5" customHeight="1" thickTop="1" thickBot="1">
      <c r="A1" s="1059" t="s">
        <v>637</v>
      </c>
      <c r="B1" s="1059"/>
      <c r="C1" s="1059"/>
      <c r="D1" s="1059"/>
      <c r="E1" s="1059"/>
      <c r="F1" s="1059"/>
      <c r="G1" s="1059"/>
      <c r="H1" s="1059"/>
      <c r="I1" s="377" t="s">
        <v>420</v>
      </c>
    </row>
    <row r="2" spans="1:9" ht="20.25" customHeight="1" thickTop="1" thickBot="1">
      <c r="A2" s="1066" t="s">
        <v>38</v>
      </c>
      <c r="B2" s="1066"/>
      <c r="C2" s="1067"/>
      <c r="D2" s="1068" t="s">
        <v>10</v>
      </c>
      <c r="E2" s="1070" t="s">
        <v>270</v>
      </c>
      <c r="F2" s="1070"/>
      <c r="G2" s="1070"/>
      <c r="H2" s="1070"/>
      <c r="I2" s="437" t="s">
        <v>444</v>
      </c>
    </row>
    <row r="3" spans="1:9" ht="20.25" customHeight="1" thickTop="1">
      <c r="A3" s="1071" t="s">
        <v>238</v>
      </c>
      <c r="B3" s="1071"/>
      <c r="C3" s="1072"/>
      <c r="D3" s="1069"/>
      <c r="E3" s="518" t="s">
        <v>248</v>
      </c>
      <c r="F3" s="519" t="s">
        <v>247</v>
      </c>
      <c r="G3" s="519" t="s">
        <v>246</v>
      </c>
      <c r="H3" s="520" t="s">
        <v>245</v>
      </c>
    </row>
    <row r="4" spans="1:9" ht="20.25" customHeight="1">
      <c r="A4" s="1073"/>
      <c r="B4" s="1073"/>
      <c r="C4" s="1074"/>
      <c r="D4" s="1075" t="s">
        <v>565</v>
      </c>
      <c r="E4" s="1076"/>
      <c r="F4" s="1076"/>
      <c r="G4" s="1076"/>
      <c r="H4" s="1076"/>
    </row>
    <row r="5" spans="1:9" ht="17.25" customHeight="1">
      <c r="A5" s="521" t="s">
        <v>566</v>
      </c>
      <c r="B5" s="525">
        <v>2012</v>
      </c>
      <c r="C5" s="526" t="s">
        <v>108</v>
      </c>
      <c r="D5" s="510">
        <v>2084.7199999999998</v>
      </c>
      <c r="E5" s="510">
        <v>1041.126</v>
      </c>
      <c r="F5" s="510">
        <v>831.01900000000001</v>
      </c>
      <c r="G5" s="510">
        <v>199.51499999999999</v>
      </c>
      <c r="H5" s="511">
        <v>13.06</v>
      </c>
    </row>
    <row r="6" spans="1:9">
      <c r="A6" s="521"/>
      <c r="B6" s="525"/>
      <c r="C6" s="526" t="s">
        <v>107</v>
      </c>
      <c r="D6" s="523">
        <v>1057.3610000000001</v>
      </c>
      <c r="E6" s="523">
        <v>448.03899999999999</v>
      </c>
      <c r="F6" s="523">
        <v>424.40300000000002</v>
      </c>
      <c r="G6" s="523">
        <v>174.38</v>
      </c>
      <c r="H6" s="524">
        <v>10.539</v>
      </c>
    </row>
    <row r="7" spans="1:9">
      <c r="A7" s="521"/>
      <c r="B7" s="525"/>
      <c r="C7" s="526" t="s">
        <v>106</v>
      </c>
      <c r="D7" s="523">
        <v>1027.3589999999999</v>
      </c>
      <c r="E7" s="523">
        <v>593.08699999999999</v>
      </c>
      <c r="F7" s="523">
        <v>406.61599999999999</v>
      </c>
      <c r="G7" s="523">
        <v>25.135000000000002</v>
      </c>
      <c r="H7" s="524">
        <v>2.5209999999999999</v>
      </c>
    </row>
    <row r="8" spans="1:9">
      <c r="A8" s="521"/>
      <c r="B8" s="521">
        <v>2014</v>
      </c>
      <c r="C8" s="522" t="s">
        <v>108</v>
      </c>
      <c r="D8" s="523">
        <v>2072.9789999999998</v>
      </c>
      <c r="E8" s="523">
        <v>911.45299999999997</v>
      </c>
      <c r="F8" s="523">
        <v>865.81500000000005</v>
      </c>
      <c r="G8" s="523">
        <v>273.541</v>
      </c>
      <c r="H8" s="524">
        <v>22.17</v>
      </c>
    </row>
    <row r="9" spans="1:9">
      <c r="A9" s="521"/>
      <c r="B9" s="521"/>
      <c r="C9" s="522" t="s">
        <v>107</v>
      </c>
      <c r="D9" s="523">
        <v>1057.7940000000001</v>
      </c>
      <c r="E9" s="523">
        <v>405.37</v>
      </c>
      <c r="F9" s="523">
        <v>418.71</v>
      </c>
      <c r="G9" s="523">
        <v>213.25800000000001</v>
      </c>
      <c r="H9" s="524">
        <v>20.456</v>
      </c>
    </row>
    <row r="10" spans="1:9">
      <c r="A10" s="521"/>
      <c r="B10" s="521"/>
      <c r="C10" s="522" t="s">
        <v>106</v>
      </c>
      <c r="D10" s="523">
        <v>1015.1849999999999</v>
      </c>
      <c r="E10" s="523">
        <v>506.08300000000003</v>
      </c>
      <c r="F10" s="523">
        <v>447.10500000000002</v>
      </c>
      <c r="G10" s="523">
        <v>60.283000000000001</v>
      </c>
      <c r="H10" s="524">
        <v>1.714</v>
      </c>
    </row>
    <row r="11" spans="1:9">
      <c r="A11" s="525" t="s">
        <v>189</v>
      </c>
      <c r="B11" s="525"/>
      <c r="C11" s="526"/>
      <c r="D11" s="527" t="s">
        <v>426</v>
      </c>
      <c r="E11" s="527" t="s">
        <v>426</v>
      </c>
      <c r="F11" s="527" t="s">
        <v>426</v>
      </c>
      <c r="G11" s="527" t="s">
        <v>426</v>
      </c>
      <c r="H11" s="528" t="s">
        <v>426</v>
      </c>
      <c r="I11" s="529"/>
    </row>
    <row r="12" spans="1:9" ht="17.25" customHeight="1">
      <c r="A12" s="530" t="s">
        <v>567</v>
      </c>
      <c r="B12" s="603"/>
      <c r="C12" s="526" t="s">
        <v>108</v>
      </c>
      <c r="D12" s="513">
        <v>551.14099999999996</v>
      </c>
      <c r="E12" s="513">
        <v>259.41699999999997</v>
      </c>
      <c r="F12" s="513">
        <v>200.70699999999999</v>
      </c>
      <c r="G12" s="513">
        <v>80.445999999999998</v>
      </c>
      <c r="H12" s="514">
        <v>10.571</v>
      </c>
    </row>
    <row r="13" spans="1:9">
      <c r="A13" s="530"/>
      <c r="B13" s="603"/>
      <c r="C13" s="526" t="s">
        <v>107</v>
      </c>
      <c r="D13" s="513">
        <v>225.14500000000001</v>
      </c>
      <c r="E13" s="513">
        <v>81.043999999999997</v>
      </c>
      <c r="F13" s="513">
        <v>75.983999999999995</v>
      </c>
      <c r="G13" s="513">
        <v>58.63</v>
      </c>
      <c r="H13" s="514">
        <v>9.4870000000000001</v>
      </c>
    </row>
    <row r="14" spans="1:9">
      <c r="A14" s="530"/>
      <c r="B14" s="603"/>
      <c r="C14" s="526" t="s">
        <v>106</v>
      </c>
      <c r="D14" s="513">
        <v>325.99599999999998</v>
      </c>
      <c r="E14" s="513">
        <v>178.37299999999999</v>
      </c>
      <c r="F14" s="513">
        <v>124.723</v>
      </c>
      <c r="G14" s="513">
        <v>21.815999999999999</v>
      </c>
      <c r="H14" s="514">
        <v>1.0840000000000001</v>
      </c>
    </row>
    <row r="15" spans="1:9" ht="17.25" customHeight="1">
      <c r="A15" s="530" t="s">
        <v>60</v>
      </c>
      <c r="B15" s="603"/>
      <c r="C15" s="526" t="s">
        <v>108</v>
      </c>
      <c r="D15" s="513">
        <v>626.55999999999995</v>
      </c>
      <c r="E15" s="513">
        <v>266.524</v>
      </c>
      <c r="F15" s="513">
        <v>276.50700000000001</v>
      </c>
      <c r="G15" s="513">
        <v>78.212999999999994</v>
      </c>
      <c r="H15" s="514">
        <v>5.3159999999999998</v>
      </c>
    </row>
    <row r="16" spans="1:9">
      <c r="A16" s="530"/>
      <c r="B16" s="603"/>
      <c r="C16" s="526" t="s">
        <v>107</v>
      </c>
      <c r="D16" s="513">
        <v>282.06299999999999</v>
      </c>
      <c r="E16" s="513">
        <v>105.315</v>
      </c>
      <c r="F16" s="513">
        <v>113.705</v>
      </c>
      <c r="G16" s="513">
        <v>58.061999999999998</v>
      </c>
      <c r="H16" s="514">
        <v>4.9809999999999999</v>
      </c>
    </row>
    <row r="17" spans="1:9">
      <c r="A17" s="530"/>
      <c r="B17" s="603"/>
      <c r="C17" s="526" t="s">
        <v>106</v>
      </c>
      <c r="D17" s="513">
        <v>344.49700000000001</v>
      </c>
      <c r="E17" s="513">
        <v>161.209</v>
      </c>
      <c r="F17" s="513">
        <v>162.80199999999999</v>
      </c>
      <c r="G17" s="513">
        <v>20.151</v>
      </c>
      <c r="H17" s="514">
        <v>0.33500000000000002</v>
      </c>
    </row>
    <row r="18" spans="1:9" ht="17.25" customHeight="1">
      <c r="A18" s="530" t="s">
        <v>15</v>
      </c>
      <c r="B18" s="603"/>
      <c r="C18" s="526" t="s">
        <v>108</v>
      </c>
      <c r="D18" s="513">
        <v>141.483</v>
      </c>
      <c r="E18" s="513">
        <v>60.703000000000003</v>
      </c>
      <c r="F18" s="513">
        <v>63.622999999999998</v>
      </c>
      <c r="G18" s="513">
        <v>16.306000000000001</v>
      </c>
      <c r="H18" s="514">
        <v>0.85099999999999998</v>
      </c>
    </row>
    <row r="19" spans="1:9">
      <c r="A19" s="530"/>
      <c r="B19" s="603"/>
      <c r="C19" s="526" t="s">
        <v>107</v>
      </c>
      <c r="D19" s="513">
        <v>47.893000000000001</v>
      </c>
      <c r="E19" s="513">
        <v>19.507000000000001</v>
      </c>
      <c r="F19" s="513">
        <v>17.965</v>
      </c>
      <c r="G19" s="513">
        <v>9.718</v>
      </c>
      <c r="H19" s="514">
        <v>0.70299999999999996</v>
      </c>
    </row>
    <row r="20" spans="1:9">
      <c r="A20" s="530"/>
      <c r="B20" s="603"/>
      <c r="C20" s="526" t="s">
        <v>106</v>
      </c>
      <c r="D20" s="513">
        <v>93.59</v>
      </c>
      <c r="E20" s="513">
        <v>41.195999999999998</v>
      </c>
      <c r="F20" s="513">
        <v>45.658000000000001</v>
      </c>
      <c r="G20" s="513">
        <v>6.5880000000000001</v>
      </c>
      <c r="H20" s="514">
        <v>0.14799999999999999</v>
      </c>
    </row>
    <row r="21" spans="1:9" ht="17.25" customHeight="1">
      <c r="A21" s="530" t="s">
        <v>14</v>
      </c>
      <c r="B21" s="603"/>
      <c r="C21" s="526" t="s">
        <v>108</v>
      </c>
      <c r="D21" s="513">
        <v>580.524</v>
      </c>
      <c r="E21" s="513">
        <v>264.23</v>
      </c>
      <c r="F21" s="513">
        <v>241.958</v>
      </c>
      <c r="G21" s="513">
        <v>70.566000000000003</v>
      </c>
      <c r="H21" s="514">
        <v>3.77</v>
      </c>
    </row>
    <row r="22" spans="1:9">
      <c r="A22" s="530"/>
      <c r="B22" s="603"/>
      <c r="C22" s="526" t="s">
        <v>107</v>
      </c>
      <c r="D22" s="513">
        <v>404.48599999999999</v>
      </c>
      <c r="E22" s="513">
        <v>169.24100000000001</v>
      </c>
      <c r="F22" s="513">
        <v>167.77600000000001</v>
      </c>
      <c r="G22" s="513">
        <v>63.734000000000002</v>
      </c>
      <c r="H22" s="514">
        <v>3.7349999999999999</v>
      </c>
    </row>
    <row r="23" spans="1:9">
      <c r="A23" s="530"/>
      <c r="B23" s="603"/>
      <c r="C23" s="526" t="s">
        <v>106</v>
      </c>
      <c r="D23" s="513">
        <v>176.03800000000001</v>
      </c>
      <c r="E23" s="513">
        <v>94.989000000000004</v>
      </c>
      <c r="F23" s="513">
        <v>74.182000000000002</v>
      </c>
      <c r="G23" s="513">
        <v>6.8319999999999999</v>
      </c>
      <c r="H23" s="514">
        <v>3.5000000000000003E-2</v>
      </c>
    </row>
    <row r="24" spans="1:9" ht="17.25" customHeight="1">
      <c r="A24" s="530" t="s">
        <v>685</v>
      </c>
      <c r="B24" s="603"/>
      <c r="C24" s="526" t="s">
        <v>108</v>
      </c>
      <c r="D24" s="513">
        <v>173.27099999999999</v>
      </c>
      <c r="E24" s="513">
        <v>60.579000000000001</v>
      </c>
      <c r="F24" s="513">
        <v>83.02</v>
      </c>
      <c r="G24" s="513">
        <v>28.01</v>
      </c>
      <c r="H24" s="514">
        <v>1.6619999999999999</v>
      </c>
    </row>
    <row r="25" spans="1:9">
      <c r="A25" s="525"/>
      <c r="B25" s="525"/>
      <c r="C25" s="526" t="s">
        <v>107</v>
      </c>
      <c r="D25" s="513">
        <v>98.206999999999994</v>
      </c>
      <c r="E25" s="513">
        <v>30.263000000000002</v>
      </c>
      <c r="F25" s="513">
        <v>43.28</v>
      </c>
      <c r="G25" s="513">
        <v>23.114000000000001</v>
      </c>
      <c r="H25" s="514">
        <v>1.55</v>
      </c>
    </row>
    <row r="26" spans="1:9">
      <c r="A26" s="525"/>
      <c r="B26" s="525"/>
      <c r="C26" s="526" t="s">
        <v>106</v>
      </c>
      <c r="D26" s="513">
        <v>75.063999999999993</v>
      </c>
      <c r="E26" s="513">
        <v>30.315999999999999</v>
      </c>
      <c r="F26" s="513">
        <v>39.74</v>
      </c>
      <c r="G26" s="513">
        <v>4.8959999999999999</v>
      </c>
      <c r="H26" s="514">
        <v>0.112</v>
      </c>
    </row>
    <row r="27" spans="1:9" ht="23.25" customHeight="1">
      <c r="A27" s="1046" t="s">
        <v>568</v>
      </c>
      <c r="B27" s="1046"/>
      <c r="C27" s="1046"/>
      <c r="D27" s="1046"/>
      <c r="E27" s="1046"/>
      <c r="F27" s="1046"/>
      <c r="G27" s="1046"/>
      <c r="H27" s="1046"/>
      <c r="I27" s="516"/>
    </row>
  </sheetData>
  <mergeCells count="7">
    <mergeCell ref="A27:H27"/>
    <mergeCell ref="A1:H1"/>
    <mergeCell ref="A2:C2"/>
    <mergeCell ref="D2:D3"/>
    <mergeCell ref="E2:H2"/>
    <mergeCell ref="A3:C4"/>
    <mergeCell ref="D4:H4"/>
  </mergeCells>
  <hyperlinks>
    <hyperlink ref="I1" location="'Spis treści'!A1" display="POWRÓT"/>
    <hyperlink ref="I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I26"/>
  <sheetViews>
    <sheetView zoomScaleNormal="100" workbookViewId="0">
      <pane ySplit="4" topLeftCell="A5" activePane="bottomLeft" state="frozen"/>
      <selection sqref="A1:H1"/>
      <selection pane="bottomLeft" sqref="A1:H1"/>
    </sheetView>
  </sheetViews>
  <sheetFormatPr defaultRowHeight="13.5"/>
  <cols>
    <col min="1" max="1" width="15.5703125" style="517" customWidth="1"/>
    <col min="2" max="2" width="5.7109375" style="517" customWidth="1"/>
    <col min="3" max="3" width="2.5703125" style="531" customWidth="1"/>
    <col min="4" max="8" width="13.42578125" style="517" customWidth="1"/>
    <col min="9" max="9" width="10.140625" style="517" customWidth="1"/>
    <col min="10" max="16384" width="9.140625" style="507"/>
  </cols>
  <sheetData>
    <row r="1" spans="1:9" ht="28.5" customHeight="1" thickTop="1" thickBot="1">
      <c r="A1" s="1059" t="s">
        <v>638</v>
      </c>
      <c r="B1" s="1059"/>
      <c r="C1" s="1059"/>
      <c r="D1" s="1059"/>
      <c r="E1" s="1059"/>
      <c r="F1" s="1059"/>
      <c r="G1" s="1059"/>
      <c r="H1" s="1059"/>
      <c r="I1" s="377" t="s">
        <v>420</v>
      </c>
    </row>
    <row r="2" spans="1:9" ht="21" customHeight="1" thickTop="1" thickBot="1">
      <c r="A2" s="1066" t="s">
        <v>38</v>
      </c>
      <c r="B2" s="1066"/>
      <c r="C2" s="1067"/>
      <c r="D2" s="1077" t="s">
        <v>10</v>
      </c>
      <c r="E2" s="1070" t="s">
        <v>270</v>
      </c>
      <c r="F2" s="1070"/>
      <c r="G2" s="1070"/>
      <c r="H2" s="1070"/>
      <c r="I2" s="437" t="s">
        <v>444</v>
      </c>
    </row>
    <row r="3" spans="1:9" ht="21" customHeight="1" thickTop="1">
      <c r="A3" s="1079" t="s">
        <v>238</v>
      </c>
      <c r="B3" s="1079"/>
      <c r="C3" s="1080"/>
      <c r="D3" s="1078"/>
      <c r="E3" s="518" t="s">
        <v>248</v>
      </c>
      <c r="F3" s="519" t="s">
        <v>247</v>
      </c>
      <c r="G3" s="519" t="s">
        <v>246</v>
      </c>
      <c r="H3" s="520" t="s">
        <v>245</v>
      </c>
    </row>
    <row r="4" spans="1:9" ht="21" customHeight="1">
      <c r="A4" s="1081"/>
      <c r="B4" s="1081"/>
      <c r="C4" s="1082"/>
      <c r="D4" s="1083" t="s">
        <v>12</v>
      </c>
      <c r="E4" s="1084"/>
      <c r="F4" s="1084"/>
      <c r="G4" s="1084"/>
      <c r="H4" s="1084"/>
    </row>
    <row r="5" spans="1:9" ht="13.9" customHeight="1">
      <c r="A5" s="521" t="s">
        <v>566</v>
      </c>
      <c r="B5" s="525">
        <v>2012</v>
      </c>
      <c r="C5" s="526" t="s">
        <v>108</v>
      </c>
      <c r="D5" s="615">
        <v>2084.7199999999998</v>
      </c>
      <c r="E5" s="615">
        <v>1041.126</v>
      </c>
      <c r="F5" s="615">
        <v>831.01900000000001</v>
      </c>
      <c r="G5" s="615">
        <v>199.51499999999999</v>
      </c>
      <c r="H5" s="616">
        <v>13.06</v>
      </c>
    </row>
    <row r="6" spans="1:9" ht="13.9" customHeight="1">
      <c r="A6" s="521"/>
      <c r="B6" s="525"/>
      <c r="C6" s="526" t="s">
        <v>107</v>
      </c>
      <c r="D6" s="513">
        <v>1057.3610000000001</v>
      </c>
      <c r="E6" s="513">
        <v>448.03899999999999</v>
      </c>
      <c r="F6" s="513">
        <v>424.40300000000002</v>
      </c>
      <c r="G6" s="513">
        <v>174.38</v>
      </c>
      <c r="H6" s="514">
        <v>10.539</v>
      </c>
    </row>
    <row r="7" spans="1:9" ht="13.9" customHeight="1">
      <c r="A7" s="521"/>
      <c r="B7" s="525"/>
      <c r="C7" s="526" t="s">
        <v>106</v>
      </c>
      <c r="D7" s="513">
        <v>1027.3589999999999</v>
      </c>
      <c r="E7" s="513">
        <v>593.08699999999999</v>
      </c>
      <c r="F7" s="513">
        <v>406.61599999999999</v>
      </c>
      <c r="G7" s="513">
        <v>25.135000000000002</v>
      </c>
      <c r="H7" s="514">
        <v>2.5209999999999999</v>
      </c>
    </row>
    <row r="8" spans="1:9" ht="17.25" customHeight="1">
      <c r="A8" s="521"/>
      <c r="B8" s="521">
        <v>2014</v>
      </c>
      <c r="C8" s="522" t="s">
        <v>108</v>
      </c>
      <c r="D8" s="523">
        <v>2072.9789999999998</v>
      </c>
      <c r="E8" s="523">
        <v>911.45299999999997</v>
      </c>
      <c r="F8" s="523">
        <v>865.81500000000005</v>
      </c>
      <c r="G8" s="523">
        <v>273.541</v>
      </c>
      <c r="H8" s="524">
        <v>22.17</v>
      </c>
    </row>
    <row r="9" spans="1:9">
      <c r="A9" s="521"/>
      <c r="B9" s="521"/>
      <c r="C9" s="522" t="s">
        <v>107</v>
      </c>
      <c r="D9" s="523">
        <v>1057.7940000000001</v>
      </c>
      <c r="E9" s="523">
        <v>405.37</v>
      </c>
      <c r="F9" s="523">
        <v>418.71</v>
      </c>
      <c r="G9" s="523">
        <v>213.25800000000001</v>
      </c>
      <c r="H9" s="524">
        <v>20.456</v>
      </c>
    </row>
    <row r="10" spans="1:9">
      <c r="A10" s="521"/>
      <c r="B10" s="521"/>
      <c r="C10" s="522" t="s">
        <v>106</v>
      </c>
      <c r="D10" s="523">
        <v>1015.1849999999999</v>
      </c>
      <c r="E10" s="523">
        <v>506.08300000000003</v>
      </c>
      <c r="F10" s="523">
        <v>447.10500000000002</v>
      </c>
      <c r="G10" s="523">
        <v>60.283000000000001</v>
      </c>
      <c r="H10" s="524">
        <v>1.714</v>
      </c>
    </row>
    <row r="11" spans="1:9">
      <c r="A11" s="525" t="s">
        <v>569</v>
      </c>
      <c r="B11" s="525"/>
      <c r="C11" s="533"/>
      <c r="D11" s="513"/>
      <c r="E11" s="513"/>
      <c r="F11" s="513"/>
      <c r="G11" s="513"/>
      <c r="H11" s="514"/>
    </row>
    <row r="12" spans="1:9" ht="17.25" customHeight="1">
      <c r="A12" s="530" t="s">
        <v>570</v>
      </c>
      <c r="B12" s="603"/>
      <c r="C12" s="533" t="s">
        <v>108</v>
      </c>
      <c r="D12" s="668">
        <v>60.521999999999998</v>
      </c>
      <c r="E12" s="668">
        <v>27.29</v>
      </c>
      <c r="F12" s="668">
        <v>23.401</v>
      </c>
      <c r="G12" s="668">
        <v>9.1150000000000002</v>
      </c>
      <c r="H12" s="274">
        <v>0.71599999999999997</v>
      </c>
    </row>
    <row r="13" spans="1:9">
      <c r="A13" s="530"/>
      <c r="B13" s="603"/>
      <c r="C13" s="533" t="s">
        <v>107</v>
      </c>
      <c r="D13" s="668">
        <v>39.130000000000003</v>
      </c>
      <c r="E13" s="668">
        <v>15.176</v>
      </c>
      <c r="F13" s="668">
        <v>15.16</v>
      </c>
      <c r="G13" s="668">
        <v>8.1110000000000007</v>
      </c>
      <c r="H13" s="274">
        <v>0.68300000000000005</v>
      </c>
    </row>
    <row r="14" spans="1:9">
      <c r="A14" s="530"/>
      <c r="B14" s="603"/>
      <c r="C14" s="533" t="s">
        <v>106</v>
      </c>
      <c r="D14" s="668">
        <v>21.391999999999999</v>
      </c>
      <c r="E14" s="668">
        <v>12.114000000000001</v>
      </c>
      <c r="F14" s="668">
        <v>8.2409999999999997</v>
      </c>
      <c r="G14" s="668">
        <v>1.004</v>
      </c>
      <c r="H14" s="274">
        <v>3.3000000000000002E-2</v>
      </c>
    </row>
    <row r="15" spans="1:9" ht="17.25" customHeight="1">
      <c r="A15" s="530" t="s">
        <v>549</v>
      </c>
      <c r="B15" s="603"/>
      <c r="C15" s="533" t="s">
        <v>108</v>
      </c>
      <c r="D15" s="668">
        <v>49.13</v>
      </c>
      <c r="E15" s="668">
        <v>23.393000000000001</v>
      </c>
      <c r="F15" s="668">
        <v>18.349</v>
      </c>
      <c r="G15" s="668">
        <v>6.7080000000000002</v>
      </c>
      <c r="H15" s="274">
        <v>0.68</v>
      </c>
    </row>
    <row r="16" spans="1:9">
      <c r="A16" s="530"/>
      <c r="B16" s="603"/>
      <c r="C16" s="533" t="s">
        <v>107</v>
      </c>
      <c r="D16" s="668">
        <v>28.236000000000001</v>
      </c>
      <c r="E16" s="668">
        <v>11.775</v>
      </c>
      <c r="F16" s="668">
        <v>10.218</v>
      </c>
      <c r="G16" s="668">
        <v>5.5990000000000002</v>
      </c>
      <c r="H16" s="274">
        <v>0.64400000000000002</v>
      </c>
    </row>
    <row r="17" spans="1:8">
      <c r="A17" s="530"/>
      <c r="B17" s="603"/>
      <c r="C17" s="533" t="s">
        <v>106</v>
      </c>
      <c r="D17" s="668">
        <v>20.893999999999998</v>
      </c>
      <c r="E17" s="668">
        <v>11.618</v>
      </c>
      <c r="F17" s="668">
        <v>8.1310000000000002</v>
      </c>
      <c r="G17" s="668">
        <v>1.109</v>
      </c>
      <c r="H17" s="274">
        <v>3.5999999999999997E-2</v>
      </c>
    </row>
    <row r="18" spans="1:8" ht="17.25" customHeight="1">
      <c r="A18" s="530" t="s">
        <v>550</v>
      </c>
      <c r="B18" s="603"/>
      <c r="C18" s="533" t="s">
        <v>108</v>
      </c>
      <c r="D18" s="668">
        <v>72.86</v>
      </c>
      <c r="E18" s="668">
        <v>38.658999999999999</v>
      </c>
      <c r="F18" s="668">
        <v>25.352</v>
      </c>
      <c r="G18" s="668">
        <v>8.3119999999999994</v>
      </c>
      <c r="H18" s="274">
        <v>0.53700000000000003</v>
      </c>
    </row>
    <row r="19" spans="1:8">
      <c r="A19" s="530"/>
      <c r="B19" s="603"/>
      <c r="C19" s="533" t="s">
        <v>107</v>
      </c>
      <c r="D19" s="668">
        <v>41.01</v>
      </c>
      <c r="E19" s="668">
        <v>18.87</v>
      </c>
      <c r="F19" s="668">
        <v>14.36</v>
      </c>
      <c r="G19" s="668">
        <v>7.282</v>
      </c>
      <c r="H19" s="274">
        <v>0.498</v>
      </c>
    </row>
    <row r="20" spans="1:8">
      <c r="A20" s="530"/>
      <c r="B20" s="603"/>
      <c r="C20" s="533" t="s">
        <v>106</v>
      </c>
      <c r="D20" s="668">
        <v>31.85</v>
      </c>
      <c r="E20" s="668">
        <v>19.789000000000001</v>
      </c>
      <c r="F20" s="668">
        <v>10.992000000000001</v>
      </c>
      <c r="G20" s="668">
        <v>1.03</v>
      </c>
      <c r="H20" s="274">
        <v>3.9E-2</v>
      </c>
    </row>
    <row r="21" spans="1:8" ht="17.25" customHeight="1">
      <c r="A21" s="530" t="s">
        <v>551</v>
      </c>
      <c r="B21" s="603"/>
      <c r="C21" s="533" t="s">
        <v>108</v>
      </c>
      <c r="D21" s="668">
        <v>107.53400000000001</v>
      </c>
      <c r="E21" s="668">
        <v>58.268999999999998</v>
      </c>
      <c r="F21" s="668">
        <v>37.231999999999999</v>
      </c>
      <c r="G21" s="668">
        <v>11.129</v>
      </c>
      <c r="H21" s="274">
        <v>0.90400000000000003</v>
      </c>
    </row>
    <row r="22" spans="1:8">
      <c r="A22" s="530"/>
      <c r="B22" s="603"/>
      <c r="C22" s="533" t="s">
        <v>107</v>
      </c>
      <c r="D22" s="668">
        <v>56.41</v>
      </c>
      <c r="E22" s="668">
        <v>26.335000000000001</v>
      </c>
      <c r="F22" s="668">
        <v>19.655000000000001</v>
      </c>
      <c r="G22" s="668">
        <v>9.5459999999999994</v>
      </c>
      <c r="H22" s="274">
        <v>0.874</v>
      </c>
    </row>
    <row r="23" spans="1:8">
      <c r="A23" s="530"/>
      <c r="B23" s="603"/>
      <c r="C23" s="533" t="s">
        <v>106</v>
      </c>
      <c r="D23" s="668">
        <v>51.124000000000002</v>
      </c>
      <c r="E23" s="668">
        <v>31.934000000000001</v>
      </c>
      <c r="F23" s="668">
        <v>17.577000000000002</v>
      </c>
      <c r="G23" s="668">
        <v>1.583</v>
      </c>
      <c r="H23" s="274">
        <v>0.03</v>
      </c>
    </row>
    <row r="24" spans="1:8" ht="17.25" customHeight="1">
      <c r="A24" s="530" t="s">
        <v>571</v>
      </c>
      <c r="B24" s="603"/>
      <c r="C24" s="533" t="s">
        <v>108</v>
      </c>
      <c r="D24" s="668">
        <v>1782.933</v>
      </c>
      <c r="E24" s="668">
        <v>763.84199999999998</v>
      </c>
      <c r="F24" s="668">
        <v>761.48099999999999</v>
      </c>
      <c r="G24" s="668">
        <v>238.27699999999999</v>
      </c>
      <c r="H24" s="274">
        <v>19.332999999999998</v>
      </c>
    </row>
    <row r="25" spans="1:8">
      <c r="A25" s="525"/>
      <c r="B25" s="525"/>
      <c r="C25" s="533" t="s">
        <v>107</v>
      </c>
      <c r="D25" s="668">
        <v>893.00800000000004</v>
      </c>
      <c r="E25" s="668">
        <v>333.214</v>
      </c>
      <c r="F25" s="668">
        <v>359.31700000000001</v>
      </c>
      <c r="G25" s="668">
        <v>182.72</v>
      </c>
      <c r="H25" s="274">
        <v>17.757000000000001</v>
      </c>
    </row>
    <row r="26" spans="1:8">
      <c r="A26" s="525"/>
      <c r="B26" s="525"/>
      <c r="C26" s="533" t="s">
        <v>106</v>
      </c>
      <c r="D26" s="668">
        <v>889.92499999999995</v>
      </c>
      <c r="E26" s="668">
        <v>430.62799999999999</v>
      </c>
      <c r="F26" s="668">
        <v>402.16399999999999</v>
      </c>
      <c r="G26" s="668">
        <v>55.557000000000002</v>
      </c>
      <c r="H26" s="274">
        <v>1.5760000000000001</v>
      </c>
    </row>
  </sheetData>
  <mergeCells count="6">
    <mergeCell ref="A1:H1"/>
    <mergeCell ref="A2:C2"/>
    <mergeCell ref="D2:D3"/>
    <mergeCell ref="E2:H2"/>
    <mergeCell ref="A3:C4"/>
    <mergeCell ref="D4:H4"/>
  </mergeCells>
  <hyperlinks>
    <hyperlink ref="I1" location="'Spis treści'!A1" display="POWRÓT"/>
    <hyperlink ref="I2" location="Contents!A1" display="RETURN"/>
  </hyperlinks>
  <pageMargins left="0.75" right="0.75" top="1" bottom="1" header="0.5" footer="0.5"/>
  <pageSetup paperSize="9" orientation="portrait" r:id="rId1"/>
  <headerFooter alignWithMargins="0"/>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I72"/>
  <sheetViews>
    <sheetView zoomScaleNormal="100" workbookViewId="0">
      <pane ySplit="4" topLeftCell="A5" activePane="bottomLeft" state="frozen"/>
      <selection sqref="A1:H1"/>
      <selection pane="bottomLeft" activeCell="I1" sqref="I1"/>
    </sheetView>
  </sheetViews>
  <sheetFormatPr defaultRowHeight="12.75"/>
  <cols>
    <col min="1" max="1" width="34.140625" style="507" customWidth="1"/>
    <col min="2" max="2" width="5.7109375" style="507" customWidth="1"/>
    <col min="3" max="3" width="2.85546875" style="545" customWidth="1"/>
    <col min="4" max="6" width="10" style="507" customWidth="1"/>
    <col min="7" max="7" width="8.85546875" style="507" customWidth="1"/>
    <col min="8" max="8" width="10" style="546" customWidth="1"/>
    <col min="9" max="9" width="10.85546875" style="507" customWidth="1"/>
    <col min="10" max="16384" width="9.140625" style="507"/>
  </cols>
  <sheetData>
    <row r="1" spans="1:9" ht="25.5" customHeight="1" thickTop="1" thickBot="1">
      <c r="A1" s="1059" t="s">
        <v>639</v>
      </c>
      <c r="B1" s="1059"/>
      <c r="C1" s="1059"/>
      <c r="D1" s="1059"/>
      <c r="E1" s="1059"/>
      <c r="F1" s="1059"/>
      <c r="G1" s="1059"/>
      <c r="H1" s="1059"/>
      <c r="I1" s="377" t="s">
        <v>420</v>
      </c>
    </row>
    <row r="2" spans="1:9" ht="20.25" customHeight="1" thickTop="1" thickBot="1">
      <c r="A2" s="1060" t="s">
        <v>38</v>
      </c>
      <c r="B2" s="1060"/>
      <c r="C2" s="1061"/>
      <c r="D2" s="1077" t="s">
        <v>10</v>
      </c>
      <c r="E2" s="1070" t="s">
        <v>270</v>
      </c>
      <c r="F2" s="1070"/>
      <c r="G2" s="1070"/>
      <c r="H2" s="1070"/>
      <c r="I2" s="437" t="s">
        <v>444</v>
      </c>
    </row>
    <row r="3" spans="1:9" ht="20.25" customHeight="1" thickTop="1">
      <c r="A3" s="1086" t="s">
        <v>238</v>
      </c>
      <c r="B3" s="1086"/>
      <c r="C3" s="1087"/>
      <c r="D3" s="1085"/>
      <c r="E3" s="534" t="s">
        <v>248</v>
      </c>
      <c r="F3" s="535" t="s">
        <v>247</v>
      </c>
      <c r="G3" s="535" t="s">
        <v>246</v>
      </c>
      <c r="H3" s="536" t="s">
        <v>245</v>
      </c>
    </row>
    <row r="4" spans="1:9" ht="20.25" customHeight="1">
      <c r="A4" s="1088"/>
      <c r="B4" s="1088"/>
      <c r="C4" s="1089"/>
      <c r="D4" s="1090" t="s">
        <v>12</v>
      </c>
      <c r="E4" s="1091"/>
      <c r="F4" s="1091"/>
      <c r="G4" s="1091"/>
      <c r="H4" s="1091"/>
    </row>
    <row r="5" spans="1:9" ht="13.5">
      <c r="A5" s="537" t="s">
        <v>566</v>
      </c>
      <c r="B5" s="617">
        <v>2012</v>
      </c>
      <c r="C5" s="618" t="s">
        <v>108</v>
      </c>
      <c r="D5" s="615">
        <v>2084.7199999999998</v>
      </c>
      <c r="E5" s="615">
        <v>1041.126</v>
      </c>
      <c r="F5" s="615">
        <v>831.01900000000001</v>
      </c>
      <c r="G5" s="615">
        <v>199.51499999999999</v>
      </c>
      <c r="H5" s="616">
        <v>13.06</v>
      </c>
    </row>
    <row r="6" spans="1:9" ht="13.5">
      <c r="A6" s="538"/>
      <c r="B6" s="539"/>
      <c r="C6" s="533" t="s">
        <v>107</v>
      </c>
      <c r="D6" s="513">
        <v>1057.3610000000001</v>
      </c>
      <c r="E6" s="513">
        <v>448.03899999999999</v>
      </c>
      <c r="F6" s="513">
        <v>424.40300000000002</v>
      </c>
      <c r="G6" s="513">
        <v>174.38</v>
      </c>
      <c r="H6" s="514">
        <v>10.539</v>
      </c>
    </row>
    <row r="7" spans="1:9" ht="13.5">
      <c r="A7" s="538"/>
      <c r="B7" s="539"/>
      <c r="C7" s="533" t="s">
        <v>106</v>
      </c>
      <c r="D7" s="513">
        <v>1027.3589999999999</v>
      </c>
      <c r="E7" s="513">
        <v>593.08699999999999</v>
      </c>
      <c r="F7" s="513">
        <v>406.61599999999999</v>
      </c>
      <c r="G7" s="513">
        <v>25.135000000000002</v>
      </c>
      <c r="H7" s="514">
        <v>2.5209999999999999</v>
      </c>
    </row>
    <row r="8" spans="1:9" ht="13.5">
      <c r="A8" s="538"/>
      <c r="B8" s="538">
        <v>2014</v>
      </c>
      <c r="C8" s="532" t="s">
        <v>108</v>
      </c>
      <c r="D8" s="523">
        <v>2072.9789999999998</v>
      </c>
      <c r="E8" s="523">
        <v>911.45299999999997</v>
      </c>
      <c r="F8" s="523">
        <v>865.81500000000005</v>
      </c>
      <c r="G8" s="523">
        <v>273.541</v>
      </c>
      <c r="H8" s="524">
        <v>22.17</v>
      </c>
    </row>
    <row r="9" spans="1:9" ht="13.5">
      <c r="A9" s="538"/>
      <c r="B9" s="538"/>
      <c r="C9" s="532" t="s">
        <v>107</v>
      </c>
      <c r="D9" s="523">
        <v>1057.7940000000001</v>
      </c>
      <c r="E9" s="523">
        <v>405.37</v>
      </c>
      <c r="F9" s="523">
        <v>418.71</v>
      </c>
      <c r="G9" s="523">
        <v>213.25800000000001</v>
      </c>
      <c r="H9" s="524">
        <v>20.456</v>
      </c>
    </row>
    <row r="10" spans="1:9" ht="13.5">
      <c r="A10" s="538"/>
      <c r="B10" s="538"/>
      <c r="C10" s="532" t="s">
        <v>106</v>
      </c>
      <c r="D10" s="523">
        <v>1015.1849999999999</v>
      </c>
      <c r="E10" s="523">
        <v>506.08300000000003</v>
      </c>
      <c r="F10" s="523">
        <v>447.10500000000002</v>
      </c>
      <c r="G10" s="523">
        <v>60.283000000000001</v>
      </c>
      <c r="H10" s="524">
        <v>1.714</v>
      </c>
    </row>
    <row r="11" spans="1:9" ht="13.5">
      <c r="A11" s="539" t="s">
        <v>572</v>
      </c>
      <c r="B11" s="539"/>
      <c r="C11" s="533"/>
      <c r="D11" s="513"/>
      <c r="E11" s="513"/>
      <c r="F11" s="513"/>
      <c r="G11" s="513"/>
      <c r="H11" s="514"/>
    </row>
    <row r="12" spans="1:9" ht="20.25" customHeight="1">
      <c r="A12" s="540" t="s">
        <v>268</v>
      </c>
      <c r="B12" s="604"/>
      <c r="C12" s="533" t="s">
        <v>108</v>
      </c>
      <c r="D12" s="513">
        <v>28.533999999999999</v>
      </c>
      <c r="E12" s="513">
        <v>10.654</v>
      </c>
      <c r="F12" s="513">
        <v>12.199</v>
      </c>
      <c r="G12" s="513">
        <v>5.1920000000000002</v>
      </c>
      <c r="H12" s="514">
        <v>0.48899999999999999</v>
      </c>
    </row>
    <row r="13" spans="1:9" ht="13.5">
      <c r="A13" s="540"/>
      <c r="B13" s="604"/>
      <c r="C13" s="533" t="s">
        <v>107</v>
      </c>
      <c r="D13" s="513">
        <v>21.780999999999999</v>
      </c>
      <c r="E13" s="513">
        <v>7.7770000000000001</v>
      </c>
      <c r="F13" s="513">
        <v>8.8629999999999995</v>
      </c>
      <c r="G13" s="513">
        <v>4.6840000000000002</v>
      </c>
      <c r="H13" s="514">
        <v>0.45700000000000002</v>
      </c>
    </row>
    <row r="14" spans="1:9" ht="13.5">
      <c r="A14" s="540"/>
      <c r="B14" s="604"/>
      <c r="C14" s="533" t="s">
        <v>106</v>
      </c>
      <c r="D14" s="513">
        <v>6.7530000000000001</v>
      </c>
      <c r="E14" s="513">
        <v>2.8769999999999998</v>
      </c>
      <c r="F14" s="513">
        <v>3.3359999999999999</v>
      </c>
      <c r="G14" s="513">
        <v>0.50800000000000001</v>
      </c>
      <c r="H14" s="514">
        <v>3.2000000000000001E-2</v>
      </c>
    </row>
    <row r="15" spans="1:9" ht="20.25" customHeight="1">
      <c r="A15" s="540" t="s">
        <v>267</v>
      </c>
      <c r="B15" s="604"/>
      <c r="C15" s="533" t="s">
        <v>108</v>
      </c>
      <c r="D15" s="513">
        <v>590.81100000000004</v>
      </c>
      <c r="E15" s="513">
        <v>259.995</v>
      </c>
      <c r="F15" s="513">
        <v>242.697</v>
      </c>
      <c r="G15" s="513">
        <v>82.662999999999997</v>
      </c>
      <c r="H15" s="514">
        <v>5.4560000000000004</v>
      </c>
    </row>
    <row r="16" spans="1:9" ht="13.5">
      <c r="A16" s="540"/>
      <c r="B16" s="604"/>
      <c r="C16" s="533" t="s">
        <v>107</v>
      </c>
      <c r="D16" s="513">
        <v>416.005</v>
      </c>
      <c r="E16" s="513">
        <v>166.53700000000001</v>
      </c>
      <c r="F16" s="513">
        <v>169.048</v>
      </c>
      <c r="G16" s="513">
        <v>75.013000000000005</v>
      </c>
      <c r="H16" s="514">
        <v>5.407</v>
      </c>
    </row>
    <row r="17" spans="1:8" ht="13.5">
      <c r="A17" s="540"/>
      <c r="B17" s="604"/>
      <c r="C17" s="533" t="s">
        <v>106</v>
      </c>
      <c r="D17" s="513">
        <v>174.80600000000001</v>
      </c>
      <c r="E17" s="513">
        <v>93.457999999999998</v>
      </c>
      <c r="F17" s="513">
        <v>73.649000000000001</v>
      </c>
      <c r="G17" s="513">
        <v>7.65</v>
      </c>
      <c r="H17" s="514">
        <v>4.9000000000000002E-2</v>
      </c>
    </row>
    <row r="18" spans="1:8" ht="20.25" customHeight="1">
      <c r="A18" s="571" t="s">
        <v>793</v>
      </c>
      <c r="B18" s="604"/>
      <c r="C18" s="533" t="s">
        <v>108</v>
      </c>
      <c r="D18" s="513">
        <v>30.042000000000002</v>
      </c>
      <c r="E18" s="513">
        <v>14.455</v>
      </c>
      <c r="F18" s="513">
        <v>12.336</v>
      </c>
      <c r="G18" s="513">
        <v>3.0139999999999998</v>
      </c>
      <c r="H18" s="514">
        <v>0.23699999999999999</v>
      </c>
    </row>
    <row r="19" spans="1:8" ht="13.5">
      <c r="A19" s="540"/>
      <c r="B19" s="604"/>
      <c r="C19" s="533" t="s">
        <v>107</v>
      </c>
      <c r="D19" s="513">
        <v>23.128</v>
      </c>
      <c r="E19" s="513">
        <v>10.903</v>
      </c>
      <c r="F19" s="513">
        <v>9.3369999999999997</v>
      </c>
      <c r="G19" s="513">
        <v>2.6509999999999998</v>
      </c>
      <c r="H19" s="514">
        <v>0.23699999999999999</v>
      </c>
    </row>
    <row r="20" spans="1:8" ht="13.5">
      <c r="A20" s="540"/>
      <c r="B20" s="604"/>
      <c r="C20" s="533" t="s">
        <v>106</v>
      </c>
      <c r="D20" s="513">
        <v>6.9139999999999997</v>
      </c>
      <c r="E20" s="513">
        <v>3.552</v>
      </c>
      <c r="F20" s="513">
        <v>2.9990000000000001</v>
      </c>
      <c r="G20" s="513">
        <v>0.36299999999999999</v>
      </c>
      <c r="H20" s="541">
        <v>0</v>
      </c>
    </row>
    <row r="21" spans="1:8" ht="20.25" customHeight="1">
      <c r="A21" s="571" t="s">
        <v>333</v>
      </c>
      <c r="B21" s="604"/>
      <c r="C21" s="533" t="s">
        <v>108</v>
      </c>
      <c r="D21" s="513">
        <v>462.99</v>
      </c>
      <c r="E21" s="513">
        <v>206.79300000000001</v>
      </c>
      <c r="F21" s="513">
        <v>188.392</v>
      </c>
      <c r="G21" s="513">
        <v>63.762</v>
      </c>
      <c r="H21" s="514">
        <v>4.0430000000000001</v>
      </c>
    </row>
    <row r="22" spans="1:8" ht="13.5">
      <c r="A22" s="540"/>
      <c r="B22" s="604"/>
      <c r="C22" s="533" t="s">
        <v>107</v>
      </c>
      <c r="D22" s="513">
        <v>314.21699999999998</v>
      </c>
      <c r="E22" s="513">
        <v>125.095</v>
      </c>
      <c r="F22" s="513">
        <v>127.351</v>
      </c>
      <c r="G22" s="513">
        <v>57.771999999999998</v>
      </c>
      <c r="H22" s="514">
        <v>3.9990000000000001</v>
      </c>
    </row>
    <row r="23" spans="1:8" ht="13.5">
      <c r="A23" s="540"/>
      <c r="B23" s="604"/>
      <c r="C23" s="533" t="s">
        <v>106</v>
      </c>
      <c r="D23" s="513">
        <v>148.773</v>
      </c>
      <c r="E23" s="513">
        <v>81.697999999999993</v>
      </c>
      <c r="F23" s="513">
        <v>61.040999999999997</v>
      </c>
      <c r="G23" s="513">
        <v>5.99</v>
      </c>
      <c r="H23" s="514">
        <v>4.3999999999999997E-2</v>
      </c>
    </row>
    <row r="24" spans="1:8" ht="26.25" customHeight="1">
      <c r="A24" s="542" t="s">
        <v>610</v>
      </c>
      <c r="B24" s="542"/>
      <c r="C24" s="533" t="s">
        <v>108</v>
      </c>
      <c r="D24" s="513">
        <v>47.145000000000003</v>
      </c>
      <c r="E24" s="513">
        <v>20.036000000000001</v>
      </c>
      <c r="F24" s="513">
        <v>20.212</v>
      </c>
      <c r="G24" s="513">
        <v>6.42</v>
      </c>
      <c r="H24" s="514">
        <v>0.47699999999999998</v>
      </c>
    </row>
    <row r="25" spans="1:8" ht="13.5">
      <c r="A25" s="540"/>
      <c r="B25" s="604"/>
      <c r="C25" s="533" t="s">
        <v>107</v>
      </c>
      <c r="D25" s="513">
        <v>38.542000000000002</v>
      </c>
      <c r="E25" s="513">
        <v>16.312999999999999</v>
      </c>
      <c r="F25" s="513">
        <v>15.763</v>
      </c>
      <c r="G25" s="513">
        <v>5.9889999999999999</v>
      </c>
      <c r="H25" s="514">
        <v>0.47699999999999998</v>
      </c>
    </row>
    <row r="26" spans="1:8" ht="13.5">
      <c r="A26" s="540"/>
      <c r="B26" s="604"/>
      <c r="C26" s="533" t="s">
        <v>106</v>
      </c>
      <c r="D26" s="513">
        <v>8.6029999999999998</v>
      </c>
      <c r="E26" s="513">
        <v>3.7229999999999999</v>
      </c>
      <c r="F26" s="513">
        <v>4.4489999999999998</v>
      </c>
      <c r="G26" s="513">
        <v>0.43099999999999999</v>
      </c>
      <c r="H26" s="514">
        <v>0</v>
      </c>
    </row>
    <row r="27" spans="1:8" ht="25.5">
      <c r="A27" s="542" t="s">
        <v>611</v>
      </c>
      <c r="B27" s="542"/>
      <c r="C27" s="533" t="s">
        <v>108</v>
      </c>
      <c r="D27" s="513">
        <v>50.634</v>
      </c>
      <c r="E27" s="513">
        <v>18.710999999999999</v>
      </c>
      <c r="F27" s="513">
        <v>21.757000000000001</v>
      </c>
      <c r="G27" s="513">
        <v>9.4670000000000005</v>
      </c>
      <c r="H27" s="514">
        <v>0.69899999999999995</v>
      </c>
    </row>
    <row r="28" spans="1:8" ht="13.5">
      <c r="A28" s="540"/>
      <c r="B28" s="604"/>
      <c r="C28" s="533" t="s">
        <v>107</v>
      </c>
      <c r="D28" s="513">
        <v>40.118000000000002</v>
      </c>
      <c r="E28" s="513">
        <v>14.226000000000001</v>
      </c>
      <c r="F28" s="513">
        <v>16.597000000000001</v>
      </c>
      <c r="G28" s="513">
        <v>8.6010000000000009</v>
      </c>
      <c r="H28" s="514">
        <v>0.69399999999999995</v>
      </c>
    </row>
    <row r="29" spans="1:8" ht="13.5">
      <c r="A29" s="540"/>
      <c r="B29" s="604"/>
      <c r="C29" s="533" t="s">
        <v>106</v>
      </c>
      <c r="D29" s="513">
        <v>10.516</v>
      </c>
      <c r="E29" s="513">
        <v>4.4850000000000003</v>
      </c>
      <c r="F29" s="513">
        <v>5.16</v>
      </c>
      <c r="G29" s="513">
        <v>0.86599999999999999</v>
      </c>
      <c r="H29" s="541">
        <v>5.0000000000000001E-3</v>
      </c>
    </row>
    <row r="30" spans="1:8" ht="20.25" customHeight="1">
      <c r="A30" s="540" t="s">
        <v>264</v>
      </c>
      <c r="B30" s="604"/>
      <c r="C30" s="533" t="s">
        <v>108</v>
      </c>
      <c r="D30" s="513">
        <v>110.82899999999999</v>
      </c>
      <c r="E30" s="513">
        <v>42.643999999999998</v>
      </c>
      <c r="F30" s="513">
        <v>47.533000000000001</v>
      </c>
      <c r="G30" s="513">
        <v>19.187000000000001</v>
      </c>
      <c r="H30" s="514">
        <v>1.4650000000000001</v>
      </c>
    </row>
    <row r="31" spans="1:8" ht="13.5">
      <c r="A31" s="540"/>
      <c r="B31" s="604"/>
      <c r="C31" s="533" t="s">
        <v>107</v>
      </c>
      <c r="D31" s="513">
        <v>99.376000000000005</v>
      </c>
      <c r="E31" s="513">
        <v>38.020000000000003</v>
      </c>
      <c r="F31" s="513">
        <v>41.881</v>
      </c>
      <c r="G31" s="513">
        <v>18.074999999999999</v>
      </c>
      <c r="H31" s="514">
        <v>1.4</v>
      </c>
    </row>
    <row r="32" spans="1:8" ht="13.5">
      <c r="A32" s="540"/>
      <c r="B32" s="604"/>
      <c r="C32" s="533" t="s">
        <v>106</v>
      </c>
      <c r="D32" s="513">
        <v>11.452999999999999</v>
      </c>
      <c r="E32" s="513">
        <v>4.6239999999999997</v>
      </c>
      <c r="F32" s="513">
        <v>5.6520000000000001</v>
      </c>
      <c r="G32" s="513">
        <v>1.1120000000000001</v>
      </c>
      <c r="H32" s="541">
        <v>6.5000000000000002E-2</v>
      </c>
    </row>
    <row r="33" spans="1:8" ht="20.25" customHeight="1">
      <c r="A33" s="540" t="s">
        <v>794</v>
      </c>
      <c r="B33" s="604"/>
      <c r="C33" s="533" t="s">
        <v>108</v>
      </c>
      <c r="D33" s="513">
        <v>177.583</v>
      </c>
      <c r="E33" s="513">
        <v>82.951999999999998</v>
      </c>
      <c r="F33" s="513">
        <v>71.158000000000001</v>
      </c>
      <c r="G33" s="513">
        <v>22.103999999999999</v>
      </c>
      <c r="H33" s="514">
        <v>1.369</v>
      </c>
    </row>
    <row r="34" spans="1:8" ht="13.5">
      <c r="A34" s="540"/>
      <c r="B34" s="604"/>
      <c r="C34" s="533" t="s">
        <v>107</v>
      </c>
      <c r="D34" s="513">
        <v>84.055999999999997</v>
      </c>
      <c r="E34" s="513">
        <v>34.411999999999999</v>
      </c>
      <c r="F34" s="513">
        <v>30.734000000000002</v>
      </c>
      <c r="G34" s="513">
        <v>17.62</v>
      </c>
      <c r="H34" s="514">
        <v>1.29</v>
      </c>
    </row>
    <row r="35" spans="1:8" ht="13.5">
      <c r="A35" s="540"/>
      <c r="B35" s="604"/>
      <c r="C35" s="533" t="s">
        <v>106</v>
      </c>
      <c r="D35" s="513">
        <v>93.527000000000001</v>
      </c>
      <c r="E35" s="513">
        <v>48.54</v>
      </c>
      <c r="F35" s="513">
        <v>40.423999999999999</v>
      </c>
      <c r="G35" s="513">
        <v>4.484</v>
      </c>
      <c r="H35" s="514">
        <v>7.9000000000000001E-2</v>
      </c>
    </row>
    <row r="36" spans="1:8" ht="20.25" customHeight="1">
      <c r="A36" s="540" t="s">
        <v>263</v>
      </c>
      <c r="B36" s="604"/>
      <c r="C36" s="533" t="s">
        <v>108</v>
      </c>
      <c r="D36" s="513">
        <v>151.72200000000001</v>
      </c>
      <c r="E36" s="513">
        <v>72.363</v>
      </c>
      <c r="F36" s="513">
        <v>64.105000000000004</v>
      </c>
      <c r="G36" s="513">
        <v>14.351000000000001</v>
      </c>
      <c r="H36" s="514">
        <v>0.90300000000000002</v>
      </c>
    </row>
    <row r="37" spans="1:8" ht="13.5">
      <c r="A37" s="540"/>
      <c r="B37" s="604"/>
      <c r="C37" s="533" t="s">
        <v>107</v>
      </c>
      <c r="D37" s="513">
        <v>115.19199999999999</v>
      </c>
      <c r="E37" s="513">
        <v>51.643000000000001</v>
      </c>
      <c r="F37" s="513">
        <v>49.667000000000002</v>
      </c>
      <c r="G37" s="513">
        <v>12.984999999999999</v>
      </c>
      <c r="H37" s="514">
        <v>0.89700000000000002</v>
      </c>
    </row>
    <row r="38" spans="1:8" ht="13.5">
      <c r="A38" s="540"/>
      <c r="B38" s="604"/>
      <c r="C38" s="533" t="s">
        <v>106</v>
      </c>
      <c r="D38" s="513">
        <v>36.53</v>
      </c>
      <c r="E38" s="513">
        <v>20.72</v>
      </c>
      <c r="F38" s="513">
        <v>14.438000000000001</v>
      </c>
      <c r="G38" s="513">
        <v>1.3660000000000001</v>
      </c>
      <c r="H38" s="514">
        <v>6.0000000000000001E-3</v>
      </c>
    </row>
    <row r="39" spans="1:8" ht="20.25" customHeight="1">
      <c r="A39" s="807" t="s">
        <v>613</v>
      </c>
      <c r="B39" s="604"/>
      <c r="C39" s="533" t="s">
        <v>108</v>
      </c>
      <c r="D39" s="513">
        <v>24.576000000000001</v>
      </c>
      <c r="E39" s="513">
        <v>11.766</v>
      </c>
      <c r="F39" s="513">
        <v>10.507</v>
      </c>
      <c r="G39" s="513">
        <v>2.081</v>
      </c>
      <c r="H39" s="514">
        <v>0.222</v>
      </c>
    </row>
    <row r="40" spans="1:8" ht="13.5">
      <c r="A40" s="540"/>
      <c r="B40" s="604"/>
      <c r="C40" s="533" t="s">
        <v>107</v>
      </c>
      <c r="D40" s="513">
        <v>7.0039999999999996</v>
      </c>
      <c r="E40" s="513">
        <v>2.4950000000000001</v>
      </c>
      <c r="F40" s="513">
        <v>2.859</v>
      </c>
      <c r="G40" s="513">
        <v>1.454</v>
      </c>
      <c r="H40" s="514">
        <v>0.19600000000000001</v>
      </c>
    </row>
    <row r="41" spans="1:8" ht="13.5">
      <c r="A41" s="540"/>
      <c r="B41" s="604"/>
      <c r="C41" s="533" t="s">
        <v>106</v>
      </c>
      <c r="D41" s="513">
        <v>17.571999999999999</v>
      </c>
      <c r="E41" s="513">
        <v>9.2710000000000008</v>
      </c>
      <c r="F41" s="513">
        <v>7.6479999999999997</v>
      </c>
      <c r="G41" s="513">
        <v>0.627</v>
      </c>
      <c r="H41" s="514">
        <v>2.5999999999999999E-2</v>
      </c>
    </row>
    <row r="42" spans="1:8" ht="20.25" customHeight="1">
      <c r="A42" s="540" t="s">
        <v>262</v>
      </c>
      <c r="B42" s="604"/>
      <c r="C42" s="533" t="s">
        <v>108</v>
      </c>
      <c r="D42" s="513">
        <v>18.460999999999999</v>
      </c>
      <c r="E42" s="513">
        <v>7.96</v>
      </c>
      <c r="F42" s="513">
        <v>7.2759999999999998</v>
      </c>
      <c r="G42" s="513">
        <v>2.9409999999999998</v>
      </c>
      <c r="H42" s="514">
        <v>0.28399999999999997</v>
      </c>
    </row>
    <row r="43" spans="1:8" ht="13.5">
      <c r="A43" s="540"/>
      <c r="B43" s="604"/>
      <c r="C43" s="533" t="s">
        <v>107</v>
      </c>
      <c r="D43" s="513">
        <v>11.478</v>
      </c>
      <c r="E43" s="513">
        <v>4.5540000000000003</v>
      </c>
      <c r="F43" s="513">
        <v>4.2809999999999997</v>
      </c>
      <c r="G43" s="513">
        <v>2.37</v>
      </c>
      <c r="H43" s="514">
        <v>0.27300000000000002</v>
      </c>
    </row>
    <row r="44" spans="1:8" ht="13.5">
      <c r="A44" s="540"/>
      <c r="B44" s="604"/>
      <c r="C44" s="533" t="s">
        <v>106</v>
      </c>
      <c r="D44" s="513">
        <v>6.9829999999999997</v>
      </c>
      <c r="E44" s="513">
        <v>3.4060000000000001</v>
      </c>
      <c r="F44" s="513">
        <v>2.9950000000000001</v>
      </c>
      <c r="G44" s="513">
        <v>0.57099999999999995</v>
      </c>
      <c r="H44" s="514">
        <v>1.0999999999999999E-2</v>
      </c>
    </row>
    <row r="45" spans="1:8" ht="20.25" customHeight="1">
      <c r="A45" s="540" t="s">
        <v>261</v>
      </c>
      <c r="B45" s="604"/>
      <c r="C45" s="533" t="s">
        <v>108</v>
      </c>
      <c r="D45" s="513">
        <v>40.972000000000001</v>
      </c>
      <c r="E45" s="513">
        <v>18.242000000000001</v>
      </c>
      <c r="F45" s="513">
        <v>18.353999999999999</v>
      </c>
      <c r="G45" s="513">
        <v>3.9380000000000002</v>
      </c>
      <c r="H45" s="514">
        <v>0.438</v>
      </c>
    </row>
    <row r="46" spans="1:8" ht="13.5">
      <c r="A46" s="540"/>
      <c r="B46" s="604"/>
      <c r="C46" s="533" t="s">
        <v>107</v>
      </c>
      <c r="D46" s="513">
        <v>9.19</v>
      </c>
      <c r="E46" s="513">
        <v>3.7989999999999999</v>
      </c>
      <c r="F46" s="513">
        <v>3.0219999999999998</v>
      </c>
      <c r="G46" s="513">
        <v>1.98</v>
      </c>
      <c r="H46" s="514">
        <v>0.38900000000000001</v>
      </c>
    </row>
    <row r="47" spans="1:8" ht="13.5">
      <c r="A47" s="540"/>
      <c r="B47" s="604"/>
      <c r="C47" s="533" t="s">
        <v>106</v>
      </c>
      <c r="D47" s="513">
        <v>31.782</v>
      </c>
      <c r="E47" s="513">
        <v>14.443</v>
      </c>
      <c r="F47" s="513">
        <v>15.332000000000001</v>
      </c>
      <c r="G47" s="513">
        <v>1.958</v>
      </c>
      <c r="H47" s="514">
        <v>4.9000000000000002E-2</v>
      </c>
    </row>
    <row r="48" spans="1:8" ht="19.5" customHeight="1">
      <c r="A48" s="540" t="s">
        <v>614</v>
      </c>
      <c r="B48" s="604"/>
      <c r="C48" s="533" t="s">
        <v>108</v>
      </c>
      <c r="D48" s="513">
        <v>51.429000000000002</v>
      </c>
      <c r="E48" s="513">
        <v>17.693000000000001</v>
      </c>
      <c r="F48" s="513">
        <v>23.984000000000002</v>
      </c>
      <c r="G48" s="513">
        <v>8.9789999999999992</v>
      </c>
      <c r="H48" s="514">
        <v>0.77300000000000002</v>
      </c>
    </row>
    <row r="49" spans="1:8" ht="13.5">
      <c r="A49" s="540"/>
      <c r="B49" s="604"/>
      <c r="C49" s="533" t="s">
        <v>107</v>
      </c>
      <c r="D49" s="513">
        <v>26.234000000000002</v>
      </c>
      <c r="E49" s="513">
        <v>8.0120000000000005</v>
      </c>
      <c r="F49" s="513">
        <v>10.246</v>
      </c>
      <c r="G49" s="513">
        <v>7.274</v>
      </c>
      <c r="H49" s="514">
        <v>0.70199999999999996</v>
      </c>
    </row>
    <row r="50" spans="1:8" ht="13.5">
      <c r="A50" s="540"/>
      <c r="B50" s="604"/>
      <c r="C50" s="533" t="s">
        <v>106</v>
      </c>
      <c r="D50" s="513">
        <v>25.195</v>
      </c>
      <c r="E50" s="513">
        <v>9.6809999999999992</v>
      </c>
      <c r="F50" s="513">
        <v>13.738</v>
      </c>
      <c r="G50" s="513">
        <v>1.7050000000000001</v>
      </c>
      <c r="H50" s="514">
        <v>7.0999999999999994E-2</v>
      </c>
    </row>
    <row r="51" spans="1:8" ht="19.5" customHeight="1">
      <c r="A51" s="540" t="s">
        <v>260</v>
      </c>
      <c r="B51" s="604"/>
      <c r="C51" s="533" t="s">
        <v>108</v>
      </c>
      <c r="D51" s="513">
        <v>41.784999999999997</v>
      </c>
      <c r="E51" s="513">
        <v>14.359</v>
      </c>
      <c r="F51" s="513">
        <v>17.885000000000002</v>
      </c>
      <c r="G51" s="513">
        <v>8.2309999999999999</v>
      </c>
      <c r="H51" s="514">
        <v>1.31</v>
      </c>
    </row>
    <row r="52" spans="1:8" ht="13.5">
      <c r="A52" s="540"/>
      <c r="B52" s="604"/>
      <c r="C52" s="533" t="s">
        <v>107</v>
      </c>
      <c r="D52" s="513">
        <v>20.719000000000001</v>
      </c>
      <c r="E52" s="513">
        <v>5.8520000000000003</v>
      </c>
      <c r="F52" s="513">
        <v>7.3410000000000002</v>
      </c>
      <c r="G52" s="513">
        <v>6.2779999999999996</v>
      </c>
      <c r="H52" s="514">
        <v>1.248</v>
      </c>
    </row>
    <row r="53" spans="1:8" ht="13.5">
      <c r="A53" s="540"/>
      <c r="B53" s="604"/>
      <c r="C53" s="533" t="s">
        <v>106</v>
      </c>
      <c r="D53" s="513">
        <v>21.065999999999999</v>
      </c>
      <c r="E53" s="513">
        <v>8.5069999999999997</v>
      </c>
      <c r="F53" s="513">
        <v>10.544</v>
      </c>
      <c r="G53" s="513">
        <v>1.9530000000000001</v>
      </c>
      <c r="H53" s="514">
        <v>6.2E-2</v>
      </c>
    </row>
    <row r="54" spans="1:8" ht="19.5" customHeight="1">
      <c r="A54" s="540" t="s">
        <v>615</v>
      </c>
      <c r="B54" s="604"/>
      <c r="C54" s="533" t="s">
        <v>108</v>
      </c>
      <c r="D54" s="513">
        <v>89.664000000000001</v>
      </c>
      <c r="E54" s="513">
        <v>31.244</v>
      </c>
      <c r="F54" s="513">
        <v>38.859000000000002</v>
      </c>
      <c r="G54" s="513">
        <v>18.242000000000001</v>
      </c>
      <c r="H54" s="514">
        <v>1.319</v>
      </c>
    </row>
    <row r="55" spans="1:8" ht="13.5">
      <c r="A55" s="540"/>
      <c r="B55" s="604"/>
      <c r="C55" s="533" t="s">
        <v>107</v>
      </c>
      <c r="D55" s="513">
        <v>53.726999999999997</v>
      </c>
      <c r="E55" s="513">
        <v>14.537000000000001</v>
      </c>
      <c r="F55" s="513">
        <v>21.527999999999999</v>
      </c>
      <c r="G55" s="513">
        <v>16.356999999999999</v>
      </c>
      <c r="H55" s="514">
        <v>1.3049999999999999</v>
      </c>
    </row>
    <row r="56" spans="1:8" ht="13.5">
      <c r="A56" s="540"/>
      <c r="B56" s="604"/>
      <c r="C56" s="533" t="s">
        <v>106</v>
      </c>
      <c r="D56" s="513">
        <v>35.936999999999998</v>
      </c>
      <c r="E56" s="513">
        <v>16.707000000000001</v>
      </c>
      <c r="F56" s="513">
        <v>17.331</v>
      </c>
      <c r="G56" s="513">
        <v>1.885</v>
      </c>
      <c r="H56" s="514">
        <v>1.4E-2</v>
      </c>
    </row>
    <row r="57" spans="1:8" ht="25.5">
      <c r="A57" s="543" t="s">
        <v>259</v>
      </c>
      <c r="B57" s="543"/>
      <c r="C57" s="533" t="s">
        <v>108</v>
      </c>
      <c r="D57" s="513">
        <v>160.24299999999999</v>
      </c>
      <c r="E57" s="513">
        <v>59.905000000000001</v>
      </c>
      <c r="F57" s="513">
        <v>71.765000000000001</v>
      </c>
      <c r="G57" s="513">
        <v>25.635000000000002</v>
      </c>
      <c r="H57" s="514">
        <v>2.9380000000000002</v>
      </c>
    </row>
    <row r="58" spans="1:8" ht="13.5">
      <c r="A58" s="540"/>
      <c r="B58" s="604"/>
      <c r="C58" s="533" t="s">
        <v>107</v>
      </c>
      <c r="D58" s="513">
        <v>55.287999999999997</v>
      </c>
      <c r="E58" s="513">
        <v>17.323</v>
      </c>
      <c r="F58" s="513">
        <v>20.387</v>
      </c>
      <c r="G58" s="513">
        <v>15.186</v>
      </c>
      <c r="H58" s="514">
        <v>2.3919999999999999</v>
      </c>
    </row>
    <row r="59" spans="1:8" ht="13.5">
      <c r="A59" s="540"/>
      <c r="B59" s="604"/>
      <c r="C59" s="533" t="s">
        <v>106</v>
      </c>
      <c r="D59" s="513">
        <v>104.955</v>
      </c>
      <c r="E59" s="513">
        <v>42.582000000000001</v>
      </c>
      <c r="F59" s="513">
        <v>51.378</v>
      </c>
      <c r="G59" s="513">
        <v>10.449</v>
      </c>
      <c r="H59" s="514">
        <v>0.54600000000000004</v>
      </c>
    </row>
    <row r="60" spans="1:8" ht="19.5" customHeight="1">
      <c r="A60" s="540" t="s">
        <v>258</v>
      </c>
      <c r="B60" s="604"/>
      <c r="C60" s="533" t="s">
        <v>108</v>
      </c>
      <c r="D60" s="513">
        <v>344.85599999999999</v>
      </c>
      <c r="E60" s="513">
        <v>172.41800000000001</v>
      </c>
      <c r="F60" s="513">
        <v>132.255</v>
      </c>
      <c r="G60" s="513">
        <v>36.51</v>
      </c>
      <c r="H60" s="514">
        <v>3.673</v>
      </c>
    </row>
    <row r="61" spans="1:8" ht="13.5">
      <c r="A61" s="540"/>
      <c r="B61" s="604"/>
      <c r="C61" s="533" t="s">
        <v>107</v>
      </c>
      <c r="D61" s="513">
        <v>86.975999999999999</v>
      </c>
      <c r="E61" s="513">
        <v>32.802999999999997</v>
      </c>
      <c r="F61" s="513">
        <v>29.373000000000001</v>
      </c>
      <c r="G61" s="513">
        <v>21.596</v>
      </c>
      <c r="H61" s="514">
        <v>3.2040000000000002</v>
      </c>
    </row>
    <row r="62" spans="1:8" ht="13.5">
      <c r="A62" s="540"/>
      <c r="B62" s="604"/>
      <c r="C62" s="533" t="s">
        <v>106</v>
      </c>
      <c r="D62" s="513">
        <v>257.88</v>
      </c>
      <c r="E62" s="513">
        <v>139.61500000000001</v>
      </c>
      <c r="F62" s="513">
        <v>102.88200000000001</v>
      </c>
      <c r="G62" s="513">
        <v>14.914</v>
      </c>
      <c r="H62" s="514">
        <v>0.46899999999999997</v>
      </c>
    </row>
    <row r="63" spans="1:8" ht="19.5" customHeight="1">
      <c r="A63" s="540" t="s">
        <v>257</v>
      </c>
      <c r="B63" s="604"/>
      <c r="C63" s="533" t="s">
        <v>108</v>
      </c>
      <c r="D63" s="513">
        <v>200.71199999999999</v>
      </c>
      <c r="E63" s="513">
        <v>93.331999999999994</v>
      </c>
      <c r="F63" s="513">
        <v>89.242000000000004</v>
      </c>
      <c r="G63" s="513">
        <v>17.099</v>
      </c>
      <c r="H63" s="514">
        <v>1.0389999999999999</v>
      </c>
    </row>
    <row r="64" spans="1:8" ht="13.5">
      <c r="A64" s="540"/>
      <c r="B64" s="604"/>
      <c r="C64" s="533" t="s">
        <v>107</v>
      </c>
      <c r="D64" s="513">
        <v>33.933999999999997</v>
      </c>
      <c r="E64" s="513">
        <v>12.143000000000001</v>
      </c>
      <c r="F64" s="513">
        <v>13.061999999999999</v>
      </c>
      <c r="G64" s="513">
        <v>7.8940000000000001</v>
      </c>
      <c r="H64" s="514">
        <v>0.83499999999999996</v>
      </c>
    </row>
    <row r="65" spans="1:8" ht="13.5">
      <c r="A65" s="540"/>
      <c r="B65" s="604"/>
      <c r="C65" s="533" t="s">
        <v>106</v>
      </c>
      <c r="D65" s="513">
        <v>166.77799999999999</v>
      </c>
      <c r="E65" s="513">
        <v>81.188999999999993</v>
      </c>
      <c r="F65" s="513">
        <v>76.180000000000007</v>
      </c>
      <c r="G65" s="513">
        <v>9.2050000000000001</v>
      </c>
      <c r="H65" s="514">
        <v>0.20399999999999999</v>
      </c>
    </row>
    <row r="66" spans="1:8" ht="19.5" customHeight="1">
      <c r="A66" s="540" t="s">
        <v>256</v>
      </c>
      <c r="B66" s="604"/>
      <c r="C66" s="533" t="s">
        <v>108</v>
      </c>
      <c r="D66" s="513">
        <v>33.950000000000003</v>
      </c>
      <c r="E66" s="513">
        <v>13.051</v>
      </c>
      <c r="F66" s="513">
        <v>15.167</v>
      </c>
      <c r="G66" s="513">
        <v>5.3289999999999997</v>
      </c>
      <c r="H66" s="514">
        <v>0.40300000000000002</v>
      </c>
    </row>
    <row r="67" spans="1:8" ht="13.5">
      <c r="A67" s="540"/>
      <c r="B67" s="604"/>
      <c r="C67" s="533" t="s">
        <v>107</v>
      </c>
      <c r="D67" s="513">
        <v>13.6</v>
      </c>
      <c r="E67" s="513">
        <v>4.3979999999999997</v>
      </c>
      <c r="F67" s="513">
        <v>5.18</v>
      </c>
      <c r="G67" s="513">
        <v>3.6480000000000001</v>
      </c>
      <c r="H67" s="514">
        <v>0.374</v>
      </c>
    </row>
    <row r="68" spans="1:8" ht="13.5">
      <c r="A68" s="540"/>
      <c r="B68" s="604"/>
      <c r="C68" s="533" t="s">
        <v>106</v>
      </c>
      <c r="D68" s="513">
        <v>20.350000000000001</v>
      </c>
      <c r="E68" s="513">
        <v>8.6530000000000005</v>
      </c>
      <c r="F68" s="513">
        <v>9.9870000000000001</v>
      </c>
      <c r="G68" s="513">
        <v>1.681</v>
      </c>
      <c r="H68" s="514">
        <v>2.9000000000000001E-2</v>
      </c>
    </row>
    <row r="69" spans="1:8" ht="19.5" customHeight="1">
      <c r="A69" s="540" t="s">
        <v>255</v>
      </c>
      <c r="B69" s="604"/>
      <c r="C69" s="533" t="s">
        <v>108</v>
      </c>
      <c r="D69" s="513">
        <v>6.8520000000000003</v>
      </c>
      <c r="E69" s="513">
        <v>2.875</v>
      </c>
      <c r="F69" s="513">
        <v>2.8290000000000002</v>
      </c>
      <c r="G69" s="513">
        <v>1.0589999999999999</v>
      </c>
      <c r="H69" s="514">
        <v>8.8999999999999996E-2</v>
      </c>
    </row>
    <row r="70" spans="1:8" ht="13.5">
      <c r="A70" s="539"/>
      <c r="B70" s="539"/>
      <c r="C70" s="533" t="s">
        <v>107</v>
      </c>
      <c r="D70" s="513">
        <v>3.234</v>
      </c>
      <c r="E70" s="513">
        <v>1.0649999999999999</v>
      </c>
      <c r="F70" s="513">
        <v>1.238</v>
      </c>
      <c r="G70" s="513">
        <v>0.84399999999999997</v>
      </c>
      <c r="H70" s="514">
        <v>8.6999999999999994E-2</v>
      </c>
    </row>
    <row r="71" spans="1:8" ht="13.5">
      <c r="A71" s="539"/>
      <c r="B71" s="539"/>
      <c r="C71" s="533" t="s">
        <v>106</v>
      </c>
      <c r="D71" s="513">
        <v>3.6179999999999999</v>
      </c>
      <c r="E71" s="513">
        <v>1.81</v>
      </c>
      <c r="F71" s="513">
        <v>1.591</v>
      </c>
      <c r="G71" s="513">
        <v>0.215</v>
      </c>
      <c r="H71" s="514">
        <v>2E-3</v>
      </c>
    </row>
    <row r="72" spans="1:8" ht="13.5">
      <c r="A72" s="517"/>
      <c r="B72" s="517"/>
      <c r="C72" s="544"/>
      <c r="D72" s="517"/>
      <c r="E72" s="517"/>
      <c r="F72" s="517"/>
      <c r="G72" s="517"/>
      <c r="H72" s="529"/>
    </row>
  </sheetData>
  <mergeCells count="6">
    <mergeCell ref="A1:H1"/>
    <mergeCell ref="A2:C2"/>
    <mergeCell ref="D2:D3"/>
    <mergeCell ref="E2:H2"/>
    <mergeCell ref="A3:C4"/>
    <mergeCell ref="D4:H4"/>
  </mergeCells>
  <hyperlinks>
    <hyperlink ref="I1" location="'Spis treści'!A1" display="POWRÓT"/>
    <hyperlink ref="I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I41"/>
  <sheetViews>
    <sheetView zoomScaleNormal="100" workbookViewId="0">
      <pane ySplit="4" topLeftCell="A5" activePane="bottomLeft" state="frozen"/>
      <selection sqref="A1:H1"/>
      <selection pane="bottomLeft" sqref="A1:H1"/>
    </sheetView>
  </sheetViews>
  <sheetFormatPr defaultRowHeight="12.75"/>
  <cols>
    <col min="1" max="1" width="40.5703125" style="507" customWidth="1"/>
    <col min="2" max="2" width="5.7109375" style="507" customWidth="1"/>
    <col min="3" max="3" width="2.28515625" style="550" customWidth="1"/>
    <col min="4" max="8" width="8.28515625" style="507" customWidth="1"/>
    <col min="9" max="9" width="10.140625" style="507" customWidth="1"/>
    <col min="10" max="16384" width="9.140625" style="507"/>
  </cols>
  <sheetData>
    <row r="1" spans="1:9" ht="27.75" customHeight="1" thickTop="1" thickBot="1">
      <c r="A1" s="1059" t="s">
        <v>742</v>
      </c>
      <c r="B1" s="1059"/>
      <c r="C1" s="1059"/>
      <c r="D1" s="1059"/>
      <c r="E1" s="1059"/>
      <c r="F1" s="1059"/>
      <c r="G1" s="1059"/>
      <c r="H1" s="1059"/>
      <c r="I1" s="377" t="s">
        <v>420</v>
      </c>
    </row>
    <row r="2" spans="1:9" ht="20.25" customHeight="1" thickTop="1" thickBot="1">
      <c r="A2" s="1060" t="s">
        <v>38</v>
      </c>
      <c r="B2" s="1060"/>
      <c r="C2" s="1061"/>
      <c r="D2" s="1077" t="s">
        <v>10</v>
      </c>
      <c r="E2" s="1070" t="s">
        <v>270</v>
      </c>
      <c r="F2" s="1070"/>
      <c r="G2" s="1070"/>
      <c r="H2" s="1070"/>
      <c r="I2" s="437" t="s">
        <v>444</v>
      </c>
    </row>
    <row r="3" spans="1:9" ht="20.25" customHeight="1" thickTop="1">
      <c r="A3" s="1092" t="s">
        <v>238</v>
      </c>
      <c r="B3" s="1092"/>
      <c r="C3" s="1093"/>
      <c r="D3" s="1085"/>
      <c r="E3" s="534" t="s">
        <v>421</v>
      </c>
      <c r="F3" s="535" t="s">
        <v>247</v>
      </c>
      <c r="G3" s="535" t="s">
        <v>246</v>
      </c>
      <c r="H3" s="536" t="s">
        <v>245</v>
      </c>
      <c r="I3" s="517"/>
    </row>
    <row r="4" spans="1:9" ht="20.25" customHeight="1">
      <c r="A4" s="1094"/>
      <c r="B4" s="1094"/>
      <c r="C4" s="1095"/>
      <c r="D4" s="1090" t="s">
        <v>12</v>
      </c>
      <c r="E4" s="1091"/>
      <c r="F4" s="1091"/>
      <c r="G4" s="1091"/>
      <c r="H4" s="1091"/>
      <c r="I4" s="517"/>
    </row>
    <row r="5" spans="1:9" ht="18.75" customHeight="1">
      <c r="A5" s="547" t="s">
        <v>566</v>
      </c>
      <c r="B5" s="620">
        <v>2012</v>
      </c>
      <c r="C5" s="618" t="s">
        <v>108</v>
      </c>
      <c r="D5" s="615">
        <v>2084.7199999999998</v>
      </c>
      <c r="E5" s="615">
        <v>1041.126</v>
      </c>
      <c r="F5" s="615">
        <v>831.01900000000001</v>
      </c>
      <c r="G5" s="615">
        <v>199.51499999999999</v>
      </c>
      <c r="H5" s="616">
        <v>13.06</v>
      </c>
      <c r="I5" s="517"/>
    </row>
    <row r="6" spans="1:9" ht="13.5">
      <c r="A6" s="538"/>
      <c r="B6" s="539"/>
      <c r="C6" s="533" t="s">
        <v>107</v>
      </c>
      <c r="D6" s="513">
        <v>1057.3610000000001</v>
      </c>
      <c r="E6" s="513">
        <v>448.03899999999999</v>
      </c>
      <c r="F6" s="513">
        <v>424.40300000000002</v>
      </c>
      <c r="G6" s="513">
        <v>174.38</v>
      </c>
      <c r="H6" s="514">
        <v>10.539</v>
      </c>
      <c r="I6" s="517"/>
    </row>
    <row r="7" spans="1:9" ht="13.5">
      <c r="A7" s="538"/>
      <c r="B7" s="539"/>
      <c r="C7" s="533" t="s">
        <v>106</v>
      </c>
      <c r="D7" s="513">
        <v>1027.3589999999999</v>
      </c>
      <c r="E7" s="513">
        <v>593.08699999999999</v>
      </c>
      <c r="F7" s="513">
        <v>406.61599999999999</v>
      </c>
      <c r="G7" s="513">
        <v>25.135000000000002</v>
      </c>
      <c r="H7" s="514">
        <v>2.5209999999999999</v>
      </c>
      <c r="I7" s="517"/>
    </row>
    <row r="8" spans="1:9" ht="13.5">
      <c r="A8" s="538"/>
      <c r="B8" s="619">
        <v>2014</v>
      </c>
      <c r="C8" s="532" t="s">
        <v>108</v>
      </c>
      <c r="D8" s="523">
        <v>2072.9789999999998</v>
      </c>
      <c r="E8" s="523">
        <v>911.45299999999997</v>
      </c>
      <c r="F8" s="523">
        <v>865.81500000000005</v>
      </c>
      <c r="G8" s="523">
        <v>273.541</v>
      </c>
      <c r="H8" s="524">
        <v>22.17</v>
      </c>
      <c r="I8" s="517"/>
    </row>
    <row r="9" spans="1:9" ht="13.5">
      <c r="A9" s="538"/>
      <c r="B9" s="538"/>
      <c r="C9" s="532" t="s">
        <v>107</v>
      </c>
      <c r="D9" s="523">
        <v>1057.7940000000001</v>
      </c>
      <c r="E9" s="523">
        <v>405.37</v>
      </c>
      <c r="F9" s="523">
        <v>418.71</v>
      </c>
      <c r="G9" s="523">
        <v>213.25800000000001</v>
      </c>
      <c r="H9" s="524">
        <v>20.456</v>
      </c>
      <c r="I9" s="517"/>
    </row>
    <row r="10" spans="1:9" ht="13.5">
      <c r="A10" s="538"/>
      <c r="B10" s="538"/>
      <c r="C10" s="532" t="s">
        <v>106</v>
      </c>
      <c r="D10" s="523">
        <v>1015.1849999999999</v>
      </c>
      <c r="E10" s="523">
        <v>506.08300000000003</v>
      </c>
      <c r="F10" s="523">
        <v>447.10500000000002</v>
      </c>
      <c r="G10" s="523">
        <v>60.283000000000001</v>
      </c>
      <c r="H10" s="524">
        <v>1.714</v>
      </c>
      <c r="I10" s="517"/>
    </row>
    <row r="11" spans="1:9" ht="13.5">
      <c r="A11" s="539" t="s">
        <v>279</v>
      </c>
      <c r="B11" s="539"/>
      <c r="C11" s="548"/>
      <c r="D11" s="513"/>
      <c r="E11" s="513"/>
      <c r="F11" s="513"/>
      <c r="G11" s="513"/>
      <c r="H11" s="514"/>
      <c r="I11" s="529"/>
    </row>
    <row r="12" spans="1:9" ht="18.75" customHeight="1">
      <c r="A12" s="540" t="s">
        <v>573</v>
      </c>
      <c r="B12" s="604"/>
      <c r="C12" s="533" t="s">
        <v>108</v>
      </c>
      <c r="D12" s="513">
        <v>198.827</v>
      </c>
      <c r="E12" s="513">
        <v>75.293000000000006</v>
      </c>
      <c r="F12" s="513">
        <v>81.924999999999997</v>
      </c>
      <c r="G12" s="513">
        <v>36.853999999999999</v>
      </c>
      <c r="H12" s="514">
        <v>4.7549999999999999</v>
      </c>
      <c r="I12" s="517"/>
    </row>
    <row r="13" spans="1:9" ht="13.5">
      <c r="A13" s="540"/>
      <c r="B13" s="604"/>
      <c r="C13" s="533" t="s">
        <v>107</v>
      </c>
      <c r="D13" s="513">
        <v>108.089</v>
      </c>
      <c r="E13" s="513">
        <v>35.686</v>
      </c>
      <c r="F13" s="513">
        <v>39.343000000000004</v>
      </c>
      <c r="G13" s="513">
        <v>28.652999999999999</v>
      </c>
      <c r="H13" s="514">
        <v>4.407</v>
      </c>
      <c r="I13" s="517"/>
    </row>
    <row r="14" spans="1:9" ht="13.5">
      <c r="A14" s="540"/>
      <c r="B14" s="604"/>
      <c r="C14" s="533" t="s">
        <v>106</v>
      </c>
      <c r="D14" s="513">
        <v>90.738</v>
      </c>
      <c r="E14" s="513">
        <v>39.606999999999999</v>
      </c>
      <c r="F14" s="513">
        <v>42.582000000000001</v>
      </c>
      <c r="G14" s="513">
        <v>8.2010000000000005</v>
      </c>
      <c r="H14" s="514">
        <v>0.34799999999999998</v>
      </c>
      <c r="I14" s="517"/>
    </row>
    <row r="15" spans="1:9" ht="18.75" customHeight="1">
      <c r="A15" s="540" t="s">
        <v>277</v>
      </c>
      <c r="B15" s="604"/>
      <c r="C15" s="533" t="s">
        <v>108</v>
      </c>
      <c r="D15" s="513">
        <v>457.37</v>
      </c>
      <c r="E15" s="513">
        <v>222.196</v>
      </c>
      <c r="F15" s="513">
        <v>172.50700000000001</v>
      </c>
      <c r="G15" s="513">
        <v>55.780999999999999</v>
      </c>
      <c r="H15" s="514">
        <v>6.8860000000000001</v>
      </c>
      <c r="I15" s="517"/>
    </row>
    <row r="16" spans="1:9" ht="13.5">
      <c r="A16" s="540"/>
      <c r="B16" s="604"/>
      <c r="C16" s="533" t="s">
        <v>107</v>
      </c>
      <c r="D16" s="513">
        <v>136.251</v>
      </c>
      <c r="E16" s="513">
        <v>50.177</v>
      </c>
      <c r="F16" s="513">
        <v>44.231999999999999</v>
      </c>
      <c r="G16" s="513">
        <v>35.856000000000002</v>
      </c>
      <c r="H16" s="514">
        <v>5.9859999999999998</v>
      </c>
      <c r="I16" s="517"/>
    </row>
    <row r="17" spans="1:9" ht="13.5">
      <c r="A17" s="540"/>
      <c r="B17" s="604"/>
      <c r="C17" s="533" t="s">
        <v>106</v>
      </c>
      <c r="D17" s="513">
        <v>321.11900000000003</v>
      </c>
      <c r="E17" s="513">
        <v>172.01900000000001</v>
      </c>
      <c r="F17" s="513">
        <v>128.27500000000001</v>
      </c>
      <c r="G17" s="513">
        <v>19.925000000000001</v>
      </c>
      <c r="H17" s="514">
        <v>0.9</v>
      </c>
      <c r="I17" s="517"/>
    </row>
    <row r="18" spans="1:9" ht="18.75" customHeight="1">
      <c r="A18" s="540" t="s">
        <v>276</v>
      </c>
      <c r="B18" s="604"/>
      <c r="C18" s="533" t="s">
        <v>108</v>
      </c>
      <c r="D18" s="513">
        <v>237.36</v>
      </c>
      <c r="E18" s="513">
        <v>95.623000000000005</v>
      </c>
      <c r="F18" s="513">
        <v>105.992</v>
      </c>
      <c r="G18" s="513">
        <v>33.380000000000003</v>
      </c>
      <c r="H18" s="514">
        <v>2.3650000000000002</v>
      </c>
      <c r="I18" s="517"/>
    </row>
    <row r="19" spans="1:9" ht="13.5">
      <c r="A19" s="540"/>
      <c r="B19" s="604"/>
      <c r="C19" s="533" t="s">
        <v>107</v>
      </c>
      <c r="D19" s="513">
        <v>103.235</v>
      </c>
      <c r="E19" s="513">
        <v>36.439</v>
      </c>
      <c r="F19" s="513">
        <v>40.970999999999997</v>
      </c>
      <c r="G19" s="513">
        <v>23.623999999999999</v>
      </c>
      <c r="H19" s="514">
        <v>2.2010000000000001</v>
      </c>
      <c r="I19" s="517"/>
    </row>
    <row r="20" spans="1:9" ht="13.5">
      <c r="A20" s="540"/>
      <c r="B20" s="604"/>
      <c r="C20" s="533" t="s">
        <v>106</v>
      </c>
      <c r="D20" s="513">
        <v>134.125</v>
      </c>
      <c r="E20" s="513">
        <v>59.183999999999997</v>
      </c>
      <c r="F20" s="513">
        <v>65.021000000000001</v>
      </c>
      <c r="G20" s="513">
        <v>9.7560000000000002</v>
      </c>
      <c r="H20" s="514">
        <v>0.16400000000000001</v>
      </c>
      <c r="I20" s="517"/>
    </row>
    <row r="21" spans="1:9" ht="18.75" customHeight="1">
      <c r="A21" s="540" t="s">
        <v>275</v>
      </c>
      <c r="B21" s="604"/>
      <c r="C21" s="533" t="s">
        <v>108</v>
      </c>
      <c r="D21" s="513">
        <v>160.958</v>
      </c>
      <c r="E21" s="513">
        <v>69.159000000000006</v>
      </c>
      <c r="F21" s="513">
        <v>72.373000000000005</v>
      </c>
      <c r="G21" s="513">
        <v>18.381</v>
      </c>
      <c r="H21" s="514">
        <v>1.0449999999999999</v>
      </c>
      <c r="I21" s="517"/>
    </row>
    <row r="22" spans="1:9" ht="13.5">
      <c r="A22" s="540"/>
      <c r="B22" s="604"/>
      <c r="C22" s="533" t="s">
        <v>107</v>
      </c>
      <c r="D22" s="513">
        <v>52.923999999999999</v>
      </c>
      <c r="E22" s="513">
        <v>19.946000000000002</v>
      </c>
      <c r="F22" s="513">
        <v>20.547000000000001</v>
      </c>
      <c r="G22" s="513">
        <v>11.489000000000001</v>
      </c>
      <c r="H22" s="514">
        <v>0.94199999999999995</v>
      </c>
      <c r="I22" s="517"/>
    </row>
    <row r="23" spans="1:9" ht="13.5">
      <c r="A23" s="540"/>
      <c r="B23" s="604"/>
      <c r="C23" s="533" t="s">
        <v>106</v>
      </c>
      <c r="D23" s="513">
        <v>108.03400000000001</v>
      </c>
      <c r="E23" s="513">
        <v>49.213000000000001</v>
      </c>
      <c r="F23" s="513">
        <v>51.826000000000001</v>
      </c>
      <c r="G23" s="513">
        <v>6.8920000000000003</v>
      </c>
      <c r="H23" s="514">
        <v>0.10299999999999999</v>
      </c>
      <c r="I23" s="517"/>
    </row>
    <row r="24" spans="1:9" ht="18.75" customHeight="1">
      <c r="A24" s="549" t="s">
        <v>352</v>
      </c>
      <c r="B24" s="549"/>
      <c r="C24" s="533" t="s">
        <v>108</v>
      </c>
      <c r="D24" s="513">
        <v>194.898</v>
      </c>
      <c r="E24" s="513">
        <v>83</v>
      </c>
      <c r="F24" s="513">
        <v>81.721999999999994</v>
      </c>
      <c r="G24" s="513">
        <v>28.308</v>
      </c>
      <c r="H24" s="514">
        <v>1.8680000000000001</v>
      </c>
      <c r="I24" s="517"/>
    </row>
    <row r="25" spans="1:9" ht="13.5">
      <c r="A25" s="540"/>
      <c r="B25" s="604"/>
      <c r="C25" s="533" t="s">
        <v>107</v>
      </c>
      <c r="D25" s="513">
        <v>85.784000000000006</v>
      </c>
      <c r="E25" s="513">
        <v>25.663</v>
      </c>
      <c r="F25" s="513">
        <v>34.554000000000002</v>
      </c>
      <c r="G25" s="513">
        <v>23.742999999999999</v>
      </c>
      <c r="H25" s="514">
        <v>1.8240000000000001</v>
      </c>
      <c r="I25" s="517"/>
    </row>
    <row r="26" spans="1:9" ht="13.5">
      <c r="A26" s="540"/>
      <c r="B26" s="604"/>
      <c r="C26" s="533" t="s">
        <v>106</v>
      </c>
      <c r="D26" s="513">
        <v>109.114</v>
      </c>
      <c r="E26" s="513">
        <v>57.337000000000003</v>
      </c>
      <c r="F26" s="513">
        <v>47.167999999999999</v>
      </c>
      <c r="G26" s="513">
        <v>4.5650000000000004</v>
      </c>
      <c r="H26" s="514">
        <v>4.3999999999999997E-2</v>
      </c>
      <c r="I26" s="517"/>
    </row>
    <row r="27" spans="1:9" ht="18.75" customHeight="1">
      <c r="A27" s="540" t="s">
        <v>274</v>
      </c>
      <c r="B27" s="604"/>
      <c r="C27" s="533" t="s">
        <v>108</v>
      </c>
      <c r="D27" s="513">
        <v>7.0949999999999998</v>
      </c>
      <c r="E27" s="513">
        <v>2.9409999999999998</v>
      </c>
      <c r="F27" s="513">
        <v>2.9830000000000001</v>
      </c>
      <c r="G27" s="513">
        <v>1.091</v>
      </c>
      <c r="H27" s="514">
        <v>0.08</v>
      </c>
      <c r="I27" s="517"/>
    </row>
    <row r="28" spans="1:9" ht="13.5">
      <c r="A28" s="540"/>
      <c r="B28" s="604"/>
      <c r="C28" s="533" t="s">
        <v>107</v>
      </c>
      <c r="D28" s="513">
        <v>5.3949999999999996</v>
      </c>
      <c r="E28" s="513">
        <v>2.117</v>
      </c>
      <c r="F28" s="513">
        <v>2.2229999999999999</v>
      </c>
      <c r="G28" s="513">
        <v>0.97499999999999998</v>
      </c>
      <c r="H28" s="514">
        <v>0.08</v>
      </c>
      <c r="I28" s="517"/>
    </row>
    <row r="29" spans="1:9" ht="13.5">
      <c r="A29" s="540"/>
      <c r="B29" s="604"/>
      <c r="C29" s="533" t="s">
        <v>106</v>
      </c>
      <c r="D29" s="513">
        <v>1.7</v>
      </c>
      <c r="E29" s="513">
        <v>0.82399999999999995</v>
      </c>
      <c r="F29" s="513">
        <v>0.76</v>
      </c>
      <c r="G29" s="513">
        <v>0.11600000000000001</v>
      </c>
      <c r="H29" s="541">
        <v>0</v>
      </c>
      <c r="I29" s="517"/>
    </row>
    <row r="30" spans="1:9" ht="18.75" customHeight="1">
      <c r="A30" s="540" t="s">
        <v>273</v>
      </c>
      <c r="B30" s="604"/>
      <c r="C30" s="533" t="s">
        <v>108</v>
      </c>
      <c r="D30" s="513">
        <v>319.61799999999999</v>
      </c>
      <c r="E30" s="513">
        <v>141.11099999999999</v>
      </c>
      <c r="F30" s="513">
        <v>130.58199999999999</v>
      </c>
      <c r="G30" s="513">
        <v>45.722999999999999</v>
      </c>
      <c r="H30" s="514">
        <v>2.202</v>
      </c>
      <c r="I30" s="517"/>
    </row>
    <row r="31" spans="1:9" ht="13.5">
      <c r="A31" s="540"/>
      <c r="B31" s="604"/>
      <c r="C31" s="533" t="s">
        <v>107</v>
      </c>
      <c r="D31" s="513">
        <v>274.005</v>
      </c>
      <c r="E31" s="513">
        <v>113.449</v>
      </c>
      <c r="F31" s="513">
        <v>113.854</v>
      </c>
      <c r="G31" s="513">
        <v>44.5</v>
      </c>
      <c r="H31" s="514">
        <v>2.202</v>
      </c>
      <c r="I31" s="517"/>
    </row>
    <row r="32" spans="1:9" ht="13.5">
      <c r="A32" s="540"/>
      <c r="B32" s="604"/>
      <c r="C32" s="533" t="s">
        <v>106</v>
      </c>
      <c r="D32" s="513">
        <v>45.613</v>
      </c>
      <c r="E32" s="513">
        <v>27.661999999999999</v>
      </c>
      <c r="F32" s="513">
        <v>16.728000000000002</v>
      </c>
      <c r="G32" s="513">
        <v>1.2230000000000001</v>
      </c>
      <c r="H32" s="514">
        <v>0</v>
      </c>
      <c r="I32" s="517"/>
    </row>
    <row r="33" spans="1:9" ht="18.75" customHeight="1">
      <c r="A33" s="540" t="s">
        <v>272</v>
      </c>
      <c r="B33" s="604"/>
      <c r="C33" s="533" t="s">
        <v>108</v>
      </c>
      <c r="D33" s="513">
        <v>243.09299999999999</v>
      </c>
      <c r="E33" s="513">
        <v>116.589</v>
      </c>
      <c r="F33" s="513">
        <v>99.96</v>
      </c>
      <c r="G33" s="513">
        <v>25.224</v>
      </c>
      <c r="H33" s="514">
        <v>1.32</v>
      </c>
      <c r="I33" s="517"/>
    </row>
    <row r="34" spans="1:9" ht="13.5">
      <c r="A34" s="540"/>
      <c r="B34" s="604"/>
      <c r="C34" s="533" t="s">
        <v>107</v>
      </c>
      <c r="D34" s="513">
        <v>206.34800000000001</v>
      </c>
      <c r="E34" s="513">
        <v>93.24</v>
      </c>
      <c r="F34" s="513">
        <v>87.338999999999999</v>
      </c>
      <c r="G34" s="513">
        <v>24.457999999999998</v>
      </c>
      <c r="H34" s="514">
        <v>1.3109999999999999</v>
      </c>
      <c r="I34" s="517"/>
    </row>
    <row r="35" spans="1:9" ht="13.5">
      <c r="A35" s="540"/>
      <c r="B35" s="604"/>
      <c r="C35" s="533" t="s">
        <v>106</v>
      </c>
      <c r="D35" s="513">
        <v>36.744999999999997</v>
      </c>
      <c r="E35" s="513">
        <v>23.349</v>
      </c>
      <c r="F35" s="513">
        <v>12.621</v>
      </c>
      <c r="G35" s="513">
        <v>0.76600000000000001</v>
      </c>
      <c r="H35" s="514">
        <v>8.9999999999999993E-3</v>
      </c>
      <c r="I35" s="517"/>
    </row>
    <row r="36" spans="1:9" ht="18.75" customHeight="1">
      <c r="A36" s="540" t="s">
        <v>271</v>
      </c>
      <c r="B36" s="604"/>
      <c r="C36" s="533" t="s">
        <v>108</v>
      </c>
      <c r="D36" s="513">
        <v>253.76</v>
      </c>
      <c r="E36" s="513">
        <v>105.541</v>
      </c>
      <c r="F36" s="513">
        <v>117.771</v>
      </c>
      <c r="G36" s="513">
        <v>28.798999999999999</v>
      </c>
      <c r="H36" s="514">
        <v>1.649</v>
      </c>
      <c r="I36" s="517"/>
    </row>
    <row r="37" spans="1:9" ht="13.5">
      <c r="A37" s="539"/>
      <c r="B37" s="539"/>
      <c r="C37" s="533" t="s">
        <v>107</v>
      </c>
      <c r="D37" s="513">
        <v>85.763000000000005</v>
      </c>
      <c r="E37" s="513">
        <v>28.652999999999999</v>
      </c>
      <c r="F37" s="513">
        <v>35.646999999999998</v>
      </c>
      <c r="G37" s="513">
        <v>19.96</v>
      </c>
      <c r="H37" s="514">
        <v>1.5029999999999999</v>
      </c>
      <c r="I37" s="517"/>
    </row>
    <row r="38" spans="1:9" ht="13.5">
      <c r="A38" s="539"/>
      <c r="B38" s="539"/>
      <c r="C38" s="533" t="s">
        <v>106</v>
      </c>
      <c r="D38" s="513">
        <v>167.99700000000001</v>
      </c>
      <c r="E38" s="513">
        <v>76.888000000000005</v>
      </c>
      <c r="F38" s="513">
        <v>82.123999999999995</v>
      </c>
      <c r="G38" s="513">
        <v>8.8390000000000004</v>
      </c>
      <c r="H38" s="514">
        <v>0.14599999999999999</v>
      </c>
      <c r="I38" s="517"/>
    </row>
    <row r="39" spans="1:9" ht="13.5">
      <c r="A39" s="517"/>
      <c r="B39" s="517"/>
      <c r="C39" s="531"/>
      <c r="D39" s="517"/>
      <c r="E39" s="517"/>
      <c r="F39" s="517"/>
      <c r="G39" s="517"/>
      <c r="H39" s="517"/>
      <c r="I39" s="517"/>
    </row>
    <row r="40" spans="1:9" ht="13.5">
      <c r="A40" s="517"/>
      <c r="B40" s="517"/>
      <c r="C40" s="531"/>
      <c r="D40" s="517"/>
      <c r="E40" s="517"/>
      <c r="F40" s="517"/>
      <c r="G40" s="517"/>
      <c r="H40" s="517"/>
      <c r="I40" s="517"/>
    </row>
    <row r="41" spans="1:9" ht="13.5">
      <c r="A41" s="517"/>
      <c r="B41" s="517"/>
      <c r="C41" s="531"/>
      <c r="D41" s="517"/>
      <c r="E41" s="517"/>
      <c r="F41" s="517"/>
      <c r="G41" s="517"/>
      <c r="H41" s="517"/>
      <c r="I41" s="517"/>
    </row>
  </sheetData>
  <mergeCells count="6">
    <mergeCell ref="A1:H1"/>
    <mergeCell ref="A2:C2"/>
    <mergeCell ref="D2:D3"/>
    <mergeCell ref="E2:H2"/>
    <mergeCell ref="A3:C4"/>
    <mergeCell ref="D4:H4"/>
  </mergeCells>
  <hyperlinks>
    <hyperlink ref="I1" location="'Spis treści'!A1" display="POWRÓT"/>
    <hyperlink ref="I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L25"/>
  <sheetViews>
    <sheetView zoomScaleNormal="100" workbookViewId="0">
      <pane ySplit="4" topLeftCell="A5" activePane="bottomLeft" state="frozen"/>
      <selection sqref="A1:H1"/>
      <selection pane="bottomLeft" activeCell="A2" sqref="A2:B4"/>
    </sheetView>
  </sheetViews>
  <sheetFormatPr defaultRowHeight="12.75"/>
  <cols>
    <col min="1" max="1" width="16.42578125" style="507" customWidth="1"/>
    <col min="2" max="2" width="4.5703125" style="507" customWidth="1"/>
    <col min="3" max="11" width="7.5703125" style="507" customWidth="1"/>
    <col min="12" max="12" width="10.85546875" style="507" customWidth="1"/>
    <col min="13" max="16384" width="9.140625" style="507"/>
  </cols>
  <sheetData>
    <row r="1" spans="1:12" ht="27" customHeight="1" thickTop="1" thickBot="1">
      <c r="A1" s="1099" t="s">
        <v>840</v>
      </c>
      <c r="B1" s="1099"/>
      <c r="C1" s="1099"/>
      <c r="D1" s="1099"/>
      <c r="E1" s="1099"/>
      <c r="F1" s="1099"/>
      <c r="G1" s="1099"/>
      <c r="H1" s="1099"/>
      <c r="I1" s="1099"/>
      <c r="J1" s="1099"/>
      <c r="K1" s="1099"/>
      <c r="L1" s="377" t="s">
        <v>420</v>
      </c>
    </row>
    <row r="2" spans="1:12" ht="20.25" customHeight="1" thickTop="1" thickBot="1">
      <c r="A2" s="1100" t="s">
        <v>38</v>
      </c>
      <c r="B2" s="1101"/>
      <c r="C2" s="1056" t="s">
        <v>10</v>
      </c>
      <c r="D2" s="1056"/>
      <c r="E2" s="1056"/>
      <c r="F2" s="1056" t="s">
        <v>285</v>
      </c>
      <c r="G2" s="1056"/>
      <c r="H2" s="1056"/>
      <c r="I2" s="1056" t="s">
        <v>284</v>
      </c>
      <c r="J2" s="1056"/>
      <c r="K2" s="1057"/>
      <c r="L2" s="437" t="s">
        <v>444</v>
      </c>
    </row>
    <row r="3" spans="1:12" ht="20.25" customHeight="1" thickTop="1">
      <c r="A3" s="1102"/>
      <c r="B3" s="1103"/>
      <c r="C3" s="508" t="s">
        <v>105</v>
      </c>
      <c r="D3" s="508" t="s">
        <v>23</v>
      </c>
      <c r="E3" s="508" t="s">
        <v>22</v>
      </c>
      <c r="F3" s="508" t="s">
        <v>28</v>
      </c>
      <c r="G3" s="508" t="s">
        <v>23</v>
      </c>
      <c r="H3" s="508" t="s">
        <v>22</v>
      </c>
      <c r="I3" s="508" t="s">
        <v>28</v>
      </c>
      <c r="J3" s="508" t="s">
        <v>23</v>
      </c>
      <c r="K3" s="509" t="s">
        <v>22</v>
      </c>
    </row>
    <row r="4" spans="1:12">
      <c r="A4" s="1104"/>
      <c r="B4" s="1105"/>
      <c r="C4" s="1056" t="s">
        <v>12</v>
      </c>
      <c r="D4" s="1056"/>
      <c r="E4" s="1056"/>
      <c r="F4" s="1056"/>
      <c r="G4" s="1056"/>
      <c r="H4" s="1056"/>
      <c r="I4" s="1056"/>
      <c r="J4" s="1056"/>
      <c r="K4" s="1057"/>
    </row>
    <row r="5" spans="1:12" ht="18.75" customHeight="1">
      <c r="A5" s="622" t="s">
        <v>574</v>
      </c>
      <c r="B5" s="624">
        <v>2012</v>
      </c>
      <c r="C5" s="615">
        <v>2084.7199999999998</v>
      </c>
      <c r="D5" s="615">
        <v>1057.3610000000001</v>
      </c>
      <c r="E5" s="615">
        <v>1027.3589999999999</v>
      </c>
      <c r="F5" s="615">
        <v>972.33199999999999</v>
      </c>
      <c r="G5" s="615">
        <v>368.44299999999998</v>
      </c>
      <c r="H5" s="615">
        <v>603.88900000000001</v>
      </c>
      <c r="I5" s="615">
        <v>1112.3879999999999</v>
      </c>
      <c r="J5" s="615">
        <v>688.91800000000001</v>
      </c>
      <c r="K5" s="616">
        <v>423.47</v>
      </c>
    </row>
    <row r="6" spans="1:12" ht="18.75" customHeight="1">
      <c r="A6" s="621"/>
      <c r="B6" s="623">
        <v>2014</v>
      </c>
      <c r="C6" s="523">
        <v>2072.9789999999998</v>
      </c>
      <c r="D6" s="523">
        <v>1057.7940000000001</v>
      </c>
      <c r="E6" s="523">
        <v>1015.1849999999999</v>
      </c>
      <c r="F6" s="523">
        <v>953.46799999999996</v>
      </c>
      <c r="G6" s="523">
        <v>354.75400000000002</v>
      </c>
      <c r="H6" s="523">
        <v>598.71400000000006</v>
      </c>
      <c r="I6" s="523">
        <v>1119.511</v>
      </c>
      <c r="J6" s="523">
        <v>703.04</v>
      </c>
      <c r="K6" s="524">
        <v>416.471</v>
      </c>
    </row>
    <row r="7" spans="1:12" ht="13.5">
      <c r="A7" s="1098" t="s">
        <v>206</v>
      </c>
      <c r="B7" s="1098"/>
      <c r="C7" s="513"/>
      <c r="D7" s="513"/>
      <c r="E7" s="513"/>
      <c r="F7" s="513"/>
      <c r="G7" s="513"/>
      <c r="H7" s="513"/>
      <c r="I7" s="513"/>
      <c r="J7" s="513"/>
      <c r="K7" s="514"/>
    </row>
    <row r="8" spans="1:12" ht="16.5" customHeight="1">
      <c r="A8" s="1096" t="s">
        <v>205</v>
      </c>
      <c r="B8" s="1097"/>
      <c r="C8" s="513">
        <v>166.68899999999999</v>
      </c>
      <c r="D8" s="513">
        <v>84.953000000000003</v>
      </c>
      <c r="E8" s="513">
        <v>81.736000000000004</v>
      </c>
      <c r="F8" s="513">
        <v>66.132999999999996</v>
      </c>
      <c r="G8" s="513">
        <v>24.452000000000002</v>
      </c>
      <c r="H8" s="513">
        <v>41.680999999999997</v>
      </c>
      <c r="I8" s="513">
        <v>100.556</v>
      </c>
      <c r="J8" s="513">
        <v>60.500999999999998</v>
      </c>
      <c r="K8" s="514">
        <v>40.055</v>
      </c>
    </row>
    <row r="9" spans="1:12" ht="16.5" customHeight="1">
      <c r="A9" s="1096" t="s">
        <v>283</v>
      </c>
      <c r="B9" s="1097"/>
      <c r="C9" s="513">
        <v>104.497</v>
      </c>
      <c r="D9" s="513">
        <v>54.350999999999999</v>
      </c>
      <c r="E9" s="513">
        <v>50.146000000000001</v>
      </c>
      <c r="F9" s="513">
        <v>50.948999999999998</v>
      </c>
      <c r="G9" s="513">
        <v>19.036999999999999</v>
      </c>
      <c r="H9" s="513">
        <v>31.911999999999999</v>
      </c>
      <c r="I9" s="513">
        <v>53.548000000000002</v>
      </c>
      <c r="J9" s="513">
        <v>35.314</v>
      </c>
      <c r="K9" s="514">
        <v>18.234000000000002</v>
      </c>
    </row>
    <row r="10" spans="1:12" ht="16.5" customHeight="1">
      <c r="A10" s="1096" t="s">
        <v>203</v>
      </c>
      <c r="B10" s="1097"/>
      <c r="C10" s="513">
        <v>92.64</v>
      </c>
      <c r="D10" s="513">
        <v>45.427999999999997</v>
      </c>
      <c r="E10" s="513">
        <v>47.212000000000003</v>
      </c>
      <c r="F10" s="513">
        <v>48.904000000000003</v>
      </c>
      <c r="G10" s="513">
        <v>18.038</v>
      </c>
      <c r="H10" s="513">
        <v>30.866</v>
      </c>
      <c r="I10" s="513">
        <v>43.735999999999997</v>
      </c>
      <c r="J10" s="513">
        <v>27.39</v>
      </c>
      <c r="K10" s="514">
        <v>16.346</v>
      </c>
    </row>
    <row r="11" spans="1:12" ht="16.5" customHeight="1">
      <c r="A11" s="1096" t="s">
        <v>202</v>
      </c>
      <c r="B11" s="1097"/>
      <c r="C11" s="513">
        <v>52.962000000000003</v>
      </c>
      <c r="D11" s="513">
        <v>27.4</v>
      </c>
      <c r="E11" s="513">
        <v>25.562000000000001</v>
      </c>
      <c r="F11" s="513">
        <v>23.881</v>
      </c>
      <c r="G11" s="513">
        <v>8.2780000000000005</v>
      </c>
      <c r="H11" s="513">
        <v>15.603</v>
      </c>
      <c r="I11" s="513">
        <v>29.081</v>
      </c>
      <c r="J11" s="513">
        <v>19.122</v>
      </c>
      <c r="K11" s="514">
        <v>9.9589999999999996</v>
      </c>
    </row>
    <row r="12" spans="1:12" ht="16.5" customHeight="1">
      <c r="A12" s="1096" t="s">
        <v>201</v>
      </c>
      <c r="B12" s="1097"/>
      <c r="C12" s="513">
        <v>123.83199999999999</v>
      </c>
      <c r="D12" s="513">
        <v>59.819000000000003</v>
      </c>
      <c r="E12" s="513">
        <v>64.013000000000005</v>
      </c>
      <c r="F12" s="513">
        <v>57.418999999999997</v>
      </c>
      <c r="G12" s="513">
        <v>18.143999999999998</v>
      </c>
      <c r="H12" s="513">
        <v>39.274999999999999</v>
      </c>
      <c r="I12" s="513">
        <v>66.412999999999997</v>
      </c>
      <c r="J12" s="513">
        <v>41.674999999999997</v>
      </c>
      <c r="K12" s="514">
        <v>24.738</v>
      </c>
    </row>
    <row r="13" spans="1:12" ht="16.5" customHeight="1">
      <c r="A13" s="1096" t="s">
        <v>200</v>
      </c>
      <c r="B13" s="1097"/>
      <c r="C13" s="513">
        <v>154.673</v>
      </c>
      <c r="D13" s="513">
        <v>74.132000000000005</v>
      </c>
      <c r="E13" s="513">
        <v>80.540999999999997</v>
      </c>
      <c r="F13" s="513">
        <v>70.62</v>
      </c>
      <c r="G13" s="513">
        <v>25.125</v>
      </c>
      <c r="H13" s="513">
        <v>45.494999999999997</v>
      </c>
      <c r="I13" s="513">
        <v>84.052999999999997</v>
      </c>
      <c r="J13" s="513">
        <v>49.006999999999998</v>
      </c>
      <c r="K13" s="514">
        <v>35.045999999999999</v>
      </c>
    </row>
    <row r="14" spans="1:12" ht="16.5" customHeight="1">
      <c r="A14" s="1096" t="s">
        <v>199</v>
      </c>
      <c r="B14" s="1097"/>
      <c r="C14" s="513">
        <v>375.45800000000003</v>
      </c>
      <c r="D14" s="513">
        <v>187.24700000000001</v>
      </c>
      <c r="E14" s="513">
        <v>188.21100000000001</v>
      </c>
      <c r="F14" s="513">
        <v>190.792</v>
      </c>
      <c r="G14" s="513">
        <v>74.605999999999995</v>
      </c>
      <c r="H14" s="513">
        <v>116.18600000000001</v>
      </c>
      <c r="I14" s="513">
        <v>184.666</v>
      </c>
      <c r="J14" s="513">
        <v>112.64100000000001</v>
      </c>
      <c r="K14" s="514">
        <v>72.025000000000006</v>
      </c>
    </row>
    <row r="15" spans="1:12" ht="16.5" customHeight="1">
      <c r="A15" s="1096" t="s">
        <v>198</v>
      </c>
      <c r="B15" s="1097"/>
      <c r="C15" s="513">
        <v>55.305999999999997</v>
      </c>
      <c r="D15" s="513">
        <v>30.492999999999999</v>
      </c>
      <c r="E15" s="513">
        <v>24.812999999999999</v>
      </c>
      <c r="F15" s="513">
        <v>22.853999999999999</v>
      </c>
      <c r="G15" s="513">
        <v>8.4469999999999992</v>
      </c>
      <c r="H15" s="513">
        <v>14.407</v>
      </c>
      <c r="I15" s="513">
        <v>32.451999999999998</v>
      </c>
      <c r="J15" s="513">
        <v>22.045999999999999</v>
      </c>
      <c r="K15" s="514">
        <v>10.406000000000001</v>
      </c>
    </row>
    <row r="16" spans="1:12" ht="16.5" customHeight="1">
      <c r="A16" s="1096" t="s">
        <v>197</v>
      </c>
      <c r="B16" s="1097"/>
      <c r="C16" s="513">
        <v>110.43899999999999</v>
      </c>
      <c r="D16" s="513">
        <v>60.207999999999998</v>
      </c>
      <c r="E16" s="513">
        <v>50.231000000000002</v>
      </c>
      <c r="F16" s="513">
        <v>48.179000000000002</v>
      </c>
      <c r="G16" s="513">
        <v>17.948</v>
      </c>
      <c r="H16" s="513">
        <v>30.231000000000002</v>
      </c>
      <c r="I16" s="513">
        <v>62.26</v>
      </c>
      <c r="J16" s="513">
        <v>42.26</v>
      </c>
      <c r="K16" s="514">
        <v>20</v>
      </c>
    </row>
    <row r="17" spans="1:11" ht="16.5" customHeight="1">
      <c r="A17" s="1096" t="s">
        <v>196</v>
      </c>
      <c r="B17" s="1097"/>
      <c r="C17" s="513">
        <v>54.741</v>
      </c>
      <c r="D17" s="513">
        <v>26.145</v>
      </c>
      <c r="E17" s="513">
        <v>28.596</v>
      </c>
      <c r="F17" s="513">
        <v>30.056999999999999</v>
      </c>
      <c r="G17" s="513">
        <v>10.747999999999999</v>
      </c>
      <c r="H17" s="513">
        <v>19.309000000000001</v>
      </c>
      <c r="I17" s="513">
        <v>24.684000000000001</v>
      </c>
      <c r="J17" s="513">
        <v>15.397</v>
      </c>
      <c r="K17" s="514">
        <v>9.2870000000000008</v>
      </c>
    </row>
    <row r="18" spans="1:11" ht="16.5" customHeight="1">
      <c r="A18" s="1096" t="s">
        <v>195</v>
      </c>
      <c r="B18" s="1097"/>
      <c r="C18" s="513">
        <v>116.402</v>
      </c>
      <c r="D18" s="513">
        <v>63.158999999999999</v>
      </c>
      <c r="E18" s="513">
        <v>53.243000000000002</v>
      </c>
      <c r="F18" s="513">
        <v>49.53</v>
      </c>
      <c r="G18" s="513">
        <v>18.754999999999999</v>
      </c>
      <c r="H18" s="513">
        <v>30.774999999999999</v>
      </c>
      <c r="I18" s="513">
        <v>66.872</v>
      </c>
      <c r="J18" s="513">
        <v>44.404000000000003</v>
      </c>
      <c r="K18" s="514">
        <v>22.468</v>
      </c>
    </row>
    <row r="19" spans="1:11" ht="16.5" customHeight="1">
      <c r="A19" s="1096" t="s">
        <v>194</v>
      </c>
      <c r="B19" s="1097"/>
      <c r="C19" s="513">
        <v>251.78</v>
      </c>
      <c r="D19" s="513">
        <v>128.87799999999999</v>
      </c>
      <c r="E19" s="513">
        <v>122.902</v>
      </c>
      <c r="F19" s="513">
        <v>111.792</v>
      </c>
      <c r="G19" s="513">
        <v>41.866999999999997</v>
      </c>
      <c r="H19" s="513">
        <v>69.924999999999997</v>
      </c>
      <c r="I19" s="513">
        <v>139.988</v>
      </c>
      <c r="J19" s="513">
        <v>87.010999999999996</v>
      </c>
      <c r="K19" s="514">
        <v>52.976999999999997</v>
      </c>
    </row>
    <row r="20" spans="1:11" ht="16.5" customHeight="1">
      <c r="A20" s="1096" t="s">
        <v>193</v>
      </c>
      <c r="B20" s="1097"/>
      <c r="C20" s="513">
        <v>59.3</v>
      </c>
      <c r="D20" s="513">
        <v>30.934999999999999</v>
      </c>
      <c r="E20" s="513">
        <v>28.364999999999998</v>
      </c>
      <c r="F20" s="513">
        <v>27.972999999999999</v>
      </c>
      <c r="G20" s="513">
        <v>10.131</v>
      </c>
      <c r="H20" s="513">
        <v>17.841999999999999</v>
      </c>
      <c r="I20" s="513">
        <v>31.327000000000002</v>
      </c>
      <c r="J20" s="513">
        <v>20.803999999999998</v>
      </c>
      <c r="K20" s="514">
        <v>10.523</v>
      </c>
    </row>
    <row r="21" spans="1:11" ht="16.5" customHeight="1">
      <c r="A21" s="1096" t="s">
        <v>282</v>
      </c>
      <c r="B21" s="1097"/>
      <c r="C21" s="513">
        <v>65.722999999999999</v>
      </c>
      <c r="D21" s="513">
        <v>34.14</v>
      </c>
      <c r="E21" s="513">
        <v>31.582999999999998</v>
      </c>
      <c r="F21" s="513">
        <v>29.498000000000001</v>
      </c>
      <c r="G21" s="513">
        <v>10.734</v>
      </c>
      <c r="H21" s="513">
        <v>18.763999999999999</v>
      </c>
      <c r="I21" s="513">
        <v>36.225000000000001</v>
      </c>
      <c r="J21" s="513">
        <v>23.405999999999999</v>
      </c>
      <c r="K21" s="514">
        <v>12.819000000000001</v>
      </c>
    </row>
    <row r="22" spans="1:11" ht="16.5" customHeight="1">
      <c r="A22" s="1096" t="s">
        <v>191</v>
      </c>
      <c r="B22" s="1097"/>
      <c r="C22" s="513">
        <v>198.691</v>
      </c>
      <c r="D22" s="513">
        <v>105.899</v>
      </c>
      <c r="E22" s="513">
        <v>92.792000000000002</v>
      </c>
      <c r="F22" s="513">
        <v>81.007000000000005</v>
      </c>
      <c r="G22" s="513">
        <v>32.515000000000001</v>
      </c>
      <c r="H22" s="513">
        <v>48.491999999999997</v>
      </c>
      <c r="I22" s="513">
        <v>117.684</v>
      </c>
      <c r="J22" s="513">
        <v>73.384</v>
      </c>
      <c r="K22" s="514">
        <v>44.3</v>
      </c>
    </row>
    <row r="23" spans="1:11" ht="16.5" customHeight="1">
      <c r="A23" s="1096" t="s">
        <v>281</v>
      </c>
      <c r="B23" s="1097"/>
      <c r="C23" s="513">
        <v>89.846000000000004</v>
      </c>
      <c r="D23" s="513">
        <v>44.606999999999999</v>
      </c>
      <c r="E23" s="513">
        <v>45.238999999999997</v>
      </c>
      <c r="F23" s="513">
        <v>43.88</v>
      </c>
      <c r="G23" s="513">
        <v>15.929</v>
      </c>
      <c r="H23" s="513">
        <v>27.951000000000001</v>
      </c>
      <c r="I23" s="513">
        <v>45.966000000000001</v>
      </c>
      <c r="J23" s="513">
        <v>28.678000000000001</v>
      </c>
      <c r="K23" s="514">
        <v>17.288</v>
      </c>
    </row>
    <row r="25" spans="1:11">
      <c r="C25" s="512"/>
      <c r="D25" s="512"/>
      <c r="E25" s="512"/>
      <c r="F25" s="512"/>
      <c r="G25" s="512"/>
      <c r="H25" s="512"/>
      <c r="I25" s="512"/>
      <c r="J25" s="512"/>
      <c r="K25" s="512"/>
    </row>
  </sheetData>
  <mergeCells count="23">
    <mergeCell ref="C4:K4"/>
    <mergeCell ref="A7:B7"/>
    <mergeCell ref="A8:B8"/>
    <mergeCell ref="A19:B19"/>
    <mergeCell ref="A1:K1"/>
    <mergeCell ref="A2:B4"/>
    <mergeCell ref="C2:E2"/>
    <mergeCell ref="F2:H2"/>
    <mergeCell ref="I2:K2"/>
    <mergeCell ref="A9:B9"/>
    <mergeCell ref="A10:B10"/>
    <mergeCell ref="A11:B11"/>
    <mergeCell ref="A18:B18"/>
    <mergeCell ref="A12:B12"/>
    <mergeCell ref="A22:B22"/>
    <mergeCell ref="A23:B23"/>
    <mergeCell ref="A13:B13"/>
    <mergeCell ref="A14:B14"/>
    <mergeCell ref="A15:B15"/>
    <mergeCell ref="A16:B16"/>
    <mergeCell ref="A17:B17"/>
    <mergeCell ref="A20:B20"/>
    <mergeCell ref="A21:B21"/>
  </mergeCells>
  <hyperlinks>
    <hyperlink ref="L1" location="'Spis treści'!A1" display="POWRÓT"/>
    <hyperlink ref="L2" location="Contents!A1" display="RETURN"/>
  </hyperlinks>
  <pageMargins left="0.70866141732283472" right="0.70866141732283472" top="0.74803149606299213" bottom="0.74803149606299213" header="0.31496062992125984" footer="0.31496062992125984"/>
  <pageSetup paperSize="9" fitToWidth="0" fitToHeight="0" orientation="portrait"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L63"/>
  <sheetViews>
    <sheetView zoomScaleNormal="100" workbookViewId="0">
      <pane ySplit="4" topLeftCell="A5" activePane="bottomLeft" state="frozen"/>
      <selection sqref="A1:H1"/>
      <selection pane="bottomLeft" sqref="A1:K1"/>
    </sheetView>
  </sheetViews>
  <sheetFormatPr defaultRowHeight="12.75"/>
  <cols>
    <col min="1" max="1" width="13.28515625" style="507" customWidth="1"/>
    <col min="2" max="2" width="5.7109375" style="507" customWidth="1"/>
    <col min="3" max="3" width="2" style="507" customWidth="1"/>
    <col min="4" max="11" width="9.42578125" style="507" customWidth="1"/>
    <col min="12" max="12" width="10.140625" style="507" customWidth="1"/>
    <col min="13" max="16384" width="9.140625" style="507"/>
  </cols>
  <sheetData>
    <row r="1" spans="1:12" ht="26.25" customHeight="1" thickTop="1" thickBot="1">
      <c r="A1" s="1106" t="s">
        <v>640</v>
      </c>
      <c r="B1" s="1106"/>
      <c r="C1" s="1106"/>
      <c r="D1" s="1106"/>
      <c r="E1" s="1106"/>
      <c r="F1" s="1106"/>
      <c r="G1" s="1106"/>
      <c r="H1" s="1106"/>
      <c r="I1" s="1106"/>
      <c r="J1" s="1106"/>
      <c r="K1" s="1106"/>
      <c r="L1" s="377" t="s">
        <v>420</v>
      </c>
    </row>
    <row r="2" spans="1:12" ht="16.5" thickTop="1" thickBot="1">
      <c r="A2" s="1107" t="s">
        <v>38</v>
      </c>
      <c r="B2" s="1107"/>
      <c r="C2" s="1108"/>
      <c r="D2" s="1056" t="s">
        <v>10</v>
      </c>
      <c r="E2" s="1056" t="s">
        <v>575</v>
      </c>
      <c r="F2" s="1056"/>
      <c r="G2" s="1056"/>
      <c r="H2" s="1056"/>
      <c r="I2" s="1056"/>
      <c r="J2" s="1056"/>
      <c r="K2" s="1057"/>
      <c r="L2" s="437" t="s">
        <v>444</v>
      </c>
    </row>
    <row r="3" spans="1:12" ht="126.75" customHeight="1" thickTop="1">
      <c r="A3" s="1109" t="s">
        <v>238</v>
      </c>
      <c r="B3" s="1109"/>
      <c r="C3" s="1110"/>
      <c r="D3" s="1056"/>
      <c r="E3" s="508" t="s">
        <v>576</v>
      </c>
      <c r="F3" s="508" t="s">
        <v>577</v>
      </c>
      <c r="G3" s="508" t="s">
        <v>578</v>
      </c>
      <c r="H3" s="508" t="s">
        <v>579</v>
      </c>
      <c r="I3" s="508" t="s">
        <v>580</v>
      </c>
      <c r="J3" s="508" t="s">
        <v>581</v>
      </c>
      <c r="K3" s="509" t="s">
        <v>582</v>
      </c>
      <c r="L3" s="515"/>
    </row>
    <row r="4" spans="1:12">
      <c r="A4" s="1111"/>
      <c r="B4" s="1111"/>
      <c r="C4" s="1112"/>
      <c r="D4" s="1057" t="s">
        <v>324</v>
      </c>
      <c r="E4" s="1070"/>
      <c r="F4" s="1070"/>
      <c r="G4" s="1070"/>
      <c r="H4" s="1070"/>
      <c r="I4" s="1070"/>
      <c r="J4" s="1070"/>
      <c r="K4" s="1070"/>
    </row>
    <row r="5" spans="1:12" s="515" customFormat="1" ht="19.5" customHeight="1">
      <c r="A5" s="521" t="s">
        <v>583</v>
      </c>
      <c r="B5" s="525">
        <v>2012</v>
      </c>
      <c r="C5" s="539" t="s">
        <v>108</v>
      </c>
      <c r="D5" s="615">
        <v>2084.7199999999998</v>
      </c>
      <c r="E5" s="615">
        <v>433.92</v>
      </c>
      <c r="F5" s="615">
        <v>95.37</v>
      </c>
      <c r="G5" s="615">
        <v>122.167</v>
      </c>
      <c r="H5" s="615">
        <v>533.82399999999996</v>
      </c>
      <c r="I5" s="615">
        <v>148.322</v>
      </c>
      <c r="J5" s="615">
        <v>561.35400000000004</v>
      </c>
      <c r="K5" s="616">
        <v>189.76300000000001</v>
      </c>
    </row>
    <row r="6" spans="1:12" s="515" customFormat="1" ht="15.75" customHeight="1">
      <c r="A6" s="521"/>
      <c r="B6" s="525"/>
      <c r="C6" s="539" t="s">
        <v>107</v>
      </c>
      <c r="D6" s="513">
        <v>1057.3610000000001</v>
      </c>
      <c r="E6" s="513">
        <v>179.47399999999999</v>
      </c>
      <c r="F6" s="513">
        <v>51.444000000000003</v>
      </c>
      <c r="G6" s="513">
        <v>25.094000000000001</v>
      </c>
      <c r="H6" s="513">
        <v>255.72300000000001</v>
      </c>
      <c r="I6" s="513">
        <v>43.667000000000002</v>
      </c>
      <c r="J6" s="513">
        <v>394.161</v>
      </c>
      <c r="K6" s="514">
        <v>107.798</v>
      </c>
    </row>
    <row r="7" spans="1:12" s="515" customFormat="1" ht="15.75" customHeight="1">
      <c r="A7" s="521"/>
      <c r="B7" s="525"/>
      <c r="C7" s="539" t="s">
        <v>106</v>
      </c>
      <c r="D7" s="513">
        <v>1027.3589999999999</v>
      </c>
      <c r="E7" s="513">
        <v>254.446</v>
      </c>
      <c r="F7" s="513">
        <v>43.926000000000002</v>
      </c>
      <c r="G7" s="513">
        <v>97.072999999999993</v>
      </c>
      <c r="H7" s="513">
        <v>278.101</v>
      </c>
      <c r="I7" s="513">
        <v>104.655</v>
      </c>
      <c r="J7" s="513">
        <v>167.19300000000001</v>
      </c>
      <c r="K7" s="514">
        <v>81.965000000000003</v>
      </c>
    </row>
    <row r="8" spans="1:12" s="515" customFormat="1" ht="15.75" customHeight="1">
      <c r="A8" s="521"/>
      <c r="B8" s="521">
        <v>2014</v>
      </c>
      <c r="C8" s="538" t="s">
        <v>108</v>
      </c>
      <c r="D8" s="523">
        <v>2072.9789999999998</v>
      </c>
      <c r="E8" s="523">
        <v>459.73500000000001</v>
      </c>
      <c r="F8" s="523">
        <v>91.406000000000006</v>
      </c>
      <c r="G8" s="523">
        <v>108.56399999999999</v>
      </c>
      <c r="H8" s="523">
        <v>517.99599999999998</v>
      </c>
      <c r="I8" s="523">
        <v>141.483</v>
      </c>
      <c r="J8" s="523">
        <v>580.524</v>
      </c>
      <c r="K8" s="524">
        <v>173.27099999999999</v>
      </c>
    </row>
    <row r="9" spans="1:12" s="515" customFormat="1" ht="15.75" customHeight="1">
      <c r="A9" s="521"/>
      <c r="B9" s="521"/>
      <c r="C9" s="538" t="s">
        <v>107</v>
      </c>
      <c r="D9" s="523">
        <v>1057.7940000000001</v>
      </c>
      <c r="E9" s="523">
        <v>178.762</v>
      </c>
      <c r="F9" s="523">
        <v>46.383000000000003</v>
      </c>
      <c r="G9" s="523">
        <v>25.527999999999999</v>
      </c>
      <c r="H9" s="523">
        <v>256.53500000000003</v>
      </c>
      <c r="I9" s="523">
        <v>47.893000000000001</v>
      </c>
      <c r="J9" s="523">
        <v>404.48599999999999</v>
      </c>
      <c r="K9" s="524">
        <v>98.206999999999994</v>
      </c>
    </row>
    <row r="10" spans="1:12" s="515" customFormat="1" ht="15.75" customHeight="1">
      <c r="A10" s="521"/>
      <c r="B10" s="521"/>
      <c r="C10" s="538" t="s">
        <v>106</v>
      </c>
      <c r="D10" s="523">
        <v>1015.1849999999999</v>
      </c>
      <c r="E10" s="523">
        <v>280.97300000000001</v>
      </c>
      <c r="F10" s="523">
        <v>45.023000000000003</v>
      </c>
      <c r="G10" s="523">
        <v>83.036000000000001</v>
      </c>
      <c r="H10" s="523">
        <v>261.46100000000001</v>
      </c>
      <c r="I10" s="523">
        <v>93.59</v>
      </c>
      <c r="J10" s="523">
        <v>176.03800000000001</v>
      </c>
      <c r="K10" s="524">
        <v>75.063999999999993</v>
      </c>
    </row>
    <row r="11" spans="1:12" s="515" customFormat="1" ht="19.5" customHeight="1">
      <c r="A11" s="525" t="s">
        <v>206</v>
      </c>
      <c r="B11" s="525"/>
      <c r="C11" s="538"/>
      <c r="D11" s="513"/>
      <c r="E11" s="513"/>
      <c r="F11" s="513"/>
      <c r="G11" s="513"/>
      <c r="H11" s="513"/>
      <c r="I11" s="513"/>
      <c r="J11" s="513"/>
      <c r="K11" s="514"/>
    </row>
    <row r="12" spans="1:12" s="515" customFormat="1" ht="19.5" customHeight="1">
      <c r="A12" s="530" t="s">
        <v>205</v>
      </c>
      <c r="B12" s="603"/>
      <c r="C12" s="539" t="s">
        <v>108</v>
      </c>
      <c r="D12" s="513">
        <v>166.68899999999999</v>
      </c>
      <c r="E12" s="513">
        <v>33.015000000000001</v>
      </c>
      <c r="F12" s="513">
        <v>6.6950000000000003</v>
      </c>
      <c r="G12" s="513">
        <v>8.4969999999999999</v>
      </c>
      <c r="H12" s="513">
        <v>40.280999999999999</v>
      </c>
      <c r="I12" s="513">
        <v>10.067</v>
      </c>
      <c r="J12" s="513">
        <v>47.860999999999997</v>
      </c>
      <c r="K12" s="514">
        <v>20.273</v>
      </c>
    </row>
    <row r="13" spans="1:12" s="515" customFormat="1" ht="15.75" customHeight="1">
      <c r="A13" s="530"/>
      <c r="B13" s="603"/>
      <c r="C13" s="539" t="s">
        <v>107</v>
      </c>
      <c r="D13" s="513">
        <v>84.953000000000003</v>
      </c>
      <c r="E13" s="513">
        <v>12.523999999999999</v>
      </c>
      <c r="F13" s="513">
        <v>3.5609999999999999</v>
      </c>
      <c r="G13" s="513">
        <v>1.788</v>
      </c>
      <c r="H13" s="513">
        <v>20.047000000000001</v>
      </c>
      <c r="I13" s="513">
        <v>3.1259999999999999</v>
      </c>
      <c r="J13" s="513">
        <v>33.725999999999999</v>
      </c>
      <c r="K13" s="514">
        <v>10.180999999999999</v>
      </c>
    </row>
    <row r="14" spans="1:12" s="515" customFormat="1" ht="15.75" customHeight="1">
      <c r="A14" s="530"/>
      <c r="B14" s="603"/>
      <c r="C14" s="539" t="s">
        <v>106</v>
      </c>
      <c r="D14" s="513">
        <v>81.736000000000004</v>
      </c>
      <c r="E14" s="513">
        <v>20.491</v>
      </c>
      <c r="F14" s="513">
        <v>3.1339999999999999</v>
      </c>
      <c r="G14" s="513">
        <v>6.7089999999999996</v>
      </c>
      <c r="H14" s="513">
        <v>20.234000000000002</v>
      </c>
      <c r="I14" s="513">
        <v>6.9409999999999998</v>
      </c>
      <c r="J14" s="513">
        <v>14.135</v>
      </c>
      <c r="K14" s="514">
        <v>10.092000000000001</v>
      </c>
    </row>
    <row r="15" spans="1:12" s="515" customFormat="1" ht="19.5" customHeight="1">
      <c r="A15" s="530" t="s">
        <v>204</v>
      </c>
      <c r="B15" s="603"/>
      <c r="C15" s="539" t="s">
        <v>108</v>
      </c>
      <c r="D15" s="513">
        <v>104.497</v>
      </c>
      <c r="E15" s="513">
        <v>22.172999999999998</v>
      </c>
      <c r="F15" s="513">
        <v>4.1820000000000004</v>
      </c>
      <c r="G15" s="513">
        <v>5.1820000000000004</v>
      </c>
      <c r="H15" s="513">
        <v>24</v>
      </c>
      <c r="I15" s="513">
        <v>6.4569999999999999</v>
      </c>
      <c r="J15" s="513">
        <v>31.605</v>
      </c>
      <c r="K15" s="514">
        <v>10.898</v>
      </c>
    </row>
    <row r="16" spans="1:12" s="515" customFormat="1" ht="15.75" customHeight="1">
      <c r="A16" s="530"/>
      <c r="B16" s="603"/>
      <c r="C16" s="539" t="s">
        <v>107</v>
      </c>
      <c r="D16" s="513">
        <v>54.350999999999999</v>
      </c>
      <c r="E16" s="513">
        <v>7.7629999999999999</v>
      </c>
      <c r="F16" s="513">
        <v>2.1930000000000001</v>
      </c>
      <c r="G16" s="513">
        <v>1.159</v>
      </c>
      <c r="H16" s="513">
        <v>11.426</v>
      </c>
      <c r="I16" s="513">
        <v>2.266</v>
      </c>
      <c r="J16" s="513">
        <v>23.100999999999999</v>
      </c>
      <c r="K16" s="514">
        <v>6.4429999999999996</v>
      </c>
    </row>
    <row r="17" spans="1:11" s="515" customFormat="1" ht="15.75" customHeight="1">
      <c r="A17" s="530"/>
      <c r="B17" s="603"/>
      <c r="C17" s="539" t="s">
        <v>106</v>
      </c>
      <c r="D17" s="513">
        <v>50.146000000000001</v>
      </c>
      <c r="E17" s="513">
        <v>14.41</v>
      </c>
      <c r="F17" s="513">
        <v>1.9890000000000001</v>
      </c>
      <c r="G17" s="513">
        <v>4.0229999999999997</v>
      </c>
      <c r="H17" s="513">
        <v>12.574</v>
      </c>
      <c r="I17" s="513">
        <v>4.1909999999999998</v>
      </c>
      <c r="J17" s="513">
        <v>8.5039999999999996</v>
      </c>
      <c r="K17" s="514">
        <v>4.4550000000000001</v>
      </c>
    </row>
    <row r="18" spans="1:11" s="515" customFormat="1" ht="19.5" customHeight="1">
      <c r="A18" s="530" t="s">
        <v>203</v>
      </c>
      <c r="B18" s="603"/>
      <c r="C18" s="539" t="s">
        <v>108</v>
      </c>
      <c r="D18" s="513">
        <v>92.64</v>
      </c>
      <c r="E18" s="513">
        <v>22.904</v>
      </c>
      <c r="F18" s="513">
        <v>3.8540000000000001</v>
      </c>
      <c r="G18" s="513">
        <v>6.0129999999999999</v>
      </c>
      <c r="H18" s="513">
        <v>24.423999999999999</v>
      </c>
      <c r="I18" s="513">
        <v>5.8070000000000004</v>
      </c>
      <c r="J18" s="513">
        <v>23.370999999999999</v>
      </c>
      <c r="K18" s="514">
        <v>6.2670000000000003</v>
      </c>
    </row>
    <row r="19" spans="1:11" s="515" customFormat="1" ht="15.75" customHeight="1">
      <c r="A19" s="530"/>
      <c r="B19" s="603"/>
      <c r="C19" s="539" t="s">
        <v>107</v>
      </c>
      <c r="D19" s="513">
        <v>45.427999999999997</v>
      </c>
      <c r="E19" s="513">
        <v>8.0259999999999998</v>
      </c>
      <c r="F19" s="513">
        <v>1.792</v>
      </c>
      <c r="G19" s="513">
        <v>1.0329999999999999</v>
      </c>
      <c r="H19" s="513">
        <v>12.727</v>
      </c>
      <c r="I19" s="513">
        <v>1.5449999999999999</v>
      </c>
      <c r="J19" s="513">
        <v>16.498999999999999</v>
      </c>
      <c r="K19" s="514">
        <v>3.806</v>
      </c>
    </row>
    <row r="20" spans="1:11" s="515" customFormat="1" ht="15.75" customHeight="1">
      <c r="A20" s="530"/>
      <c r="B20" s="603"/>
      <c r="C20" s="539" t="s">
        <v>106</v>
      </c>
      <c r="D20" s="513">
        <v>47.212000000000003</v>
      </c>
      <c r="E20" s="513">
        <v>14.878</v>
      </c>
      <c r="F20" s="513">
        <v>2.0619999999999998</v>
      </c>
      <c r="G20" s="513">
        <v>4.9800000000000004</v>
      </c>
      <c r="H20" s="513">
        <v>11.696999999999999</v>
      </c>
      <c r="I20" s="513">
        <v>4.2619999999999996</v>
      </c>
      <c r="J20" s="513">
        <v>6.8719999999999999</v>
      </c>
      <c r="K20" s="514">
        <v>2.4609999999999999</v>
      </c>
    </row>
    <row r="21" spans="1:11" s="515" customFormat="1" ht="19.5" customHeight="1">
      <c r="A21" s="530" t="s">
        <v>202</v>
      </c>
      <c r="B21" s="603"/>
      <c r="C21" s="539" t="s">
        <v>108</v>
      </c>
      <c r="D21" s="513">
        <v>52.962000000000003</v>
      </c>
      <c r="E21" s="513">
        <v>9.94</v>
      </c>
      <c r="F21" s="513">
        <v>2.13</v>
      </c>
      <c r="G21" s="513">
        <v>2.645</v>
      </c>
      <c r="H21" s="513">
        <v>13.532999999999999</v>
      </c>
      <c r="I21" s="513">
        <v>3.601</v>
      </c>
      <c r="J21" s="513">
        <v>16.899000000000001</v>
      </c>
      <c r="K21" s="514">
        <v>4.2140000000000004</v>
      </c>
    </row>
    <row r="22" spans="1:11" s="515" customFormat="1" ht="15.75" customHeight="1">
      <c r="A22" s="530"/>
      <c r="B22" s="603"/>
      <c r="C22" s="539" t="s">
        <v>107</v>
      </c>
      <c r="D22" s="513">
        <v>27.4</v>
      </c>
      <c r="E22" s="513">
        <v>3.4049999999999998</v>
      </c>
      <c r="F22" s="513">
        <v>1.1619999999999999</v>
      </c>
      <c r="G22" s="513">
        <v>0.63</v>
      </c>
      <c r="H22" s="513">
        <v>6.8929999999999998</v>
      </c>
      <c r="I22" s="513">
        <v>1.532</v>
      </c>
      <c r="J22" s="513">
        <v>11.393000000000001</v>
      </c>
      <c r="K22" s="514">
        <v>2.3849999999999998</v>
      </c>
    </row>
    <row r="23" spans="1:11" s="515" customFormat="1" ht="15.75" customHeight="1">
      <c r="A23" s="530"/>
      <c r="B23" s="603"/>
      <c r="C23" s="539" t="s">
        <v>106</v>
      </c>
      <c r="D23" s="513">
        <v>25.562000000000001</v>
      </c>
      <c r="E23" s="513">
        <v>6.5350000000000001</v>
      </c>
      <c r="F23" s="513">
        <v>0.96799999999999997</v>
      </c>
      <c r="G23" s="513">
        <v>2.0150000000000001</v>
      </c>
      <c r="H23" s="513">
        <v>6.64</v>
      </c>
      <c r="I23" s="513">
        <v>2.069</v>
      </c>
      <c r="J23" s="513">
        <v>5.5060000000000002</v>
      </c>
      <c r="K23" s="514">
        <v>1.829</v>
      </c>
    </row>
    <row r="24" spans="1:11" s="515" customFormat="1" ht="19.5" customHeight="1">
      <c r="A24" s="530" t="s">
        <v>201</v>
      </c>
      <c r="B24" s="603"/>
      <c r="C24" s="539" t="s">
        <v>108</v>
      </c>
      <c r="D24" s="513">
        <v>123.83199999999999</v>
      </c>
      <c r="E24" s="513">
        <v>30.32</v>
      </c>
      <c r="F24" s="513">
        <v>4.6040000000000001</v>
      </c>
      <c r="G24" s="513">
        <v>6.3120000000000003</v>
      </c>
      <c r="H24" s="513">
        <v>30.422000000000001</v>
      </c>
      <c r="I24" s="513">
        <v>9.5299999999999994</v>
      </c>
      <c r="J24" s="513">
        <v>31.123999999999999</v>
      </c>
      <c r="K24" s="514">
        <v>11.52</v>
      </c>
    </row>
    <row r="25" spans="1:11" s="515" customFormat="1" ht="15.75" customHeight="1">
      <c r="A25" s="530"/>
      <c r="B25" s="603"/>
      <c r="C25" s="539" t="s">
        <v>107</v>
      </c>
      <c r="D25" s="513">
        <v>59.819000000000003</v>
      </c>
      <c r="E25" s="513">
        <v>10.345000000000001</v>
      </c>
      <c r="F25" s="513">
        <v>2.2869999999999999</v>
      </c>
      <c r="G25" s="513">
        <v>1.4510000000000001</v>
      </c>
      <c r="H25" s="513">
        <v>14.858000000000001</v>
      </c>
      <c r="I25" s="513">
        <v>2.8159999999999998</v>
      </c>
      <c r="J25" s="513">
        <v>21.317</v>
      </c>
      <c r="K25" s="514">
        <v>6.7450000000000001</v>
      </c>
    </row>
    <row r="26" spans="1:11" s="515" customFormat="1" ht="15.75" customHeight="1">
      <c r="A26" s="530"/>
      <c r="B26" s="603"/>
      <c r="C26" s="539" t="s">
        <v>106</v>
      </c>
      <c r="D26" s="513">
        <v>64.013000000000005</v>
      </c>
      <c r="E26" s="513">
        <v>19.975000000000001</v>
      </c>
      <c r="F26" s="513">
        <v>2.3170000000000002</v>
      </c>
      <c r="G26" s="513">
        <v>4.8609999999999998</v>
      </c>
      <c r="H26" s="513">
        <v>15.564</v>
      </c>
      <c r="I26" s="513">
        <v>6.7140000000000004</v>
      </c>
      <c r="J26" s="513">
        <v>9.8070000000000004</v>
      </c>
      <c r="K26" s="514">
        <v>4.7750000000000004</v>
      </c>
    </row>
    <row r="27" spans="1:11" s="515" customFormat="1" ht="19.5" customHeight="1">
      <c r="A27" s="530" t="s">
        <v>200</v>
      </c>
      <c r="B27" s="603"/>
      <c r="C27" s="539" t="s">
        <v>108</v>
      </c>
      <c r="D27" s="513">
        <v>154.673</v>
      </c>
      <c r="E27" s="513">
        <v>37.994999999999997</v>
      </c>
      <c r="F27" s="513">
        <v>5.9320000000000004</v>
      </c>
      <c r="G27" s="513">
        <v>8.3160000000000007</v>
      </c>
      <c r="H27" s="513">
        <v>38.18</v>
      </c>
      <c r="I27" s="513">
        <v>12.025</v>
      </c>
      <c r="J27" s="513">
        <v>42.283000000000001</v>
      </c>
      <c r="K27" s="514">
        <v>9.9420000000000002</v>
      </c>
    </row>
    <row r="28" spans="1:11" s="515" customFormat="1" ht="15.75" customHeight="1">
      <c r="A28" s="530"/>
      <c r="B28" s="603"/>
      <c r="C28" s="539" t="s">
        <v>107</v>
      </c>
      <c r="D28" s="513">
        <v>74.132000000000005</v>
      </c>
      <c r="E28" s="513">
        <v>14.757999999999999</v>
      </c>
      <c r="F28" s="513">
        <v>3.2090000000000001</v>
      </c>
      <c r="G28" s="513">
        <v>1.466</v>
      </c>
      <c r="H28" s="513">
        <v>17.361999999999998</v>
      </c>
      <c r="I28" s="513">
        <v>3.335</v>
      </c>
      <c r="J28" s="513">
        <v>28.419</v>
      </c>
      <c r="K28" s="514">
        <v>5.5830000000000002</v>
      </c>
    </row>
    <row r="29" spans="1:11" s="515" customFormat="1" ht="15.75" customHeight="1">
      <c r="A29" s="530"/>
      <c r="B29" s="603"/>
      <c r="C29" s="539" t="s">
        <v>106</v>
      </c>
      <c r="D29" s="513">
        <v>80.540999999999997</v>
      </c>
      <c r="E29" s="513">
        <v>23.236999999999998</v>
      </c>
      <c r="F29" s="513">
        <v>2.7229999999999999</v>
      </c>
      <c r="G29" s="513">
        <v>6.85</v>
      </c>
      <c r="H29" s="513">
        <v>20.818000000000001</v>
      </c>
      <c r="I29" s="513">
        <v>8.69</v>
      </c>
      <c r="J29" s="513">
        <v>13.864000000000001</v>
      </c>
      <c r="K29" s="514">
        <v>4.359</v>
      </c>
    </row>
    <row r="30" spans="1:11" s="515" customFormat="1" ht="19.5" customHeight="1">
      <c r="A30" s="530" t="s">
        <v>199</v>
      </c>
      <c r="B30" s="603"/>
      <c r="C30" s="539" t="s">
        <v>108</v>
      </c>
      <c r="D30" s="513">
        <v>375.45800000000003</v>
      </c>
      <c r="E30" s="513">
        <v>96.674000000000007</v>
      </c>
      <c r="F30" s="513">
        <v>20.988</v>
      </c>
      <c r="G30" s="513">
        <v>21.605</v>
      </c>
      <c r="H30" s="513">
        <v>97.995999999999995</v>
      </c>
      <c r="I30" s="513">
        <v>30.021999999999998</v>
      </c>
      <c r="J30" s="513">
        <v>81.75</v>
      </c>
      <c r="K30" s="514">
        <v>26.422999999999998</v>
      </c>
    </row>
    <row r="31" spans="1:11" s="515" customFormat="1" ht="15.75" customHeight="1">
      <c r="A31" s="530"/>
      <c r="B31" s="603"/>
      <c r="C31" s="539" t="s">
        <v>107</v>
      </c>
      <c r="D31" s="513">
        <v>187.24700000000001</v>
      </c>
      <c r="E31" s="513">
        <v>41.585999999999999</v>
      </c>
      <c r="F31" s="513">
        <v>9.8559999999999999</v>
      </c>
      <c r="G31" s="513">
        <v>5.8680000000000003</v>
      </c>
      <c r="H31" s="513">
        <v>47.999000000000002</v>
      </c>
      <c r="I31" s="513">
        <v>11.23</v>
      </c>
      <c r="J31" s="513">
        <v>55.372</v>
      </c>
      <c r="K31" s="514">
        <v>15.336</v>
      </c>
    </row>
    <row r="32" spans="1:11" s="515" customFormat="1" ht="15.75" customHeight="1">
      <c r="A32" s="530"/>
      <c r="B32" s="603"/>
      <c r="C32" s="539" t="s">
        <v>106</v>
      </c>
      <c r="D32" s="513">
        <v>188.21100000000001</v>
      </c>
      <c r="E32" s="513">
        <v>55.088000000000001</v>
      </c>
      <c r="F32" s="513">
        <v>11.132</v>
      </c>
      <c r="G32" s="513">
        <v>15.737</v>
      </c>
      <c r="H32" s="513">
        <v>49.997</v>
      </c>
      <c r="I32" s="513">
        <v>18.792000000000002</v>
      </c>
      <c r="J32" s="513">
        <v>26.378</v>
      </c>
      <c r="K32" s="514">
        <v>11.087</v>
      </c>
    </row>
    <row r="33" spans="1:11" s="515" customFormat="1" ht="19.5" customHeight="1">
      <c r="A33" s="530" t="s">
        <v>198</v>
      </c>
      <c r="B33" s="603"/>
      <c r="C33" s="539" t="s">
        <v>108</v>
      </c>
      <c r="D33" s="513">
        <v>55.305999999999997</v>
      </c>
      <c r="E33" s="513">
        <v>10.169</v>
      </c>
      <c r="F33" s="513">
        <v>2.1850000000000001</v>
      </c>
      <c r="G33" s="513">
        <v>2.254</v>
      </c>
      <c r="H33" s="513">
        <v>13.875999999999999</v>
      </c>
      <c r="I33" s="513">
        <v>3.3660000000000001</v>
      </c>
      <c r="J33" s="513">
        <v>18.440999999999999</v>
      </c>
      <c r="K33" s="514">
        <v>5.0149999999999997</v>
      </c>
    </row>
    <row r="34" spans="1:11" s="515" customFormat="1" ht="15.75" customHeight="1">
      <c r="A34" s="530"/>
      <c r="B34" s="603"/>
      <c r="C34" s="539" t="s">
        <v>107</v>
      </c>
      <c r="D34" s="513">
        <v>30.492999999999999</v>
      </c>
      <c r="E34" s="513">
        <v>3.8679999999999999</v>
      </c>
      <c r="F34" s="513">
        <v>1.4259999999999999</v>
      </c>
      <c r="G34" s="513">
        <v>0.65600000000000003</v>
      </c>
      <c r="H34" s="513">
        <v>7.2169999999999996</v>
      </c>
      <c r="I34" s="513">
        <v>1.377</v>
      </c>
      <c r="J34" s="513">
        <v>12.86</v>
      </c>
      <c r="K34" s="514">
        <v>3.089</v>
      </c>
    </row>
    <row r="35" spans="1:11" s="515" customFormat="1" ht="15.75" customHeight="1">
      <c r="A35" s="530"/>
      <c r="B35" s="603"/>
      <c r="C35" s="539" t="s">
        <v>106</v>
      </c>
      <c r="D35" s="513">
        <v>24.812999999999999</v>
      </c>
      <c r="E35" s="513">
        <v>6.3010000000000002</v>
      </c>
      <c r="F35" s="513">
        <v>0.75900000000000001</v>
      </c>
      <c r="G35" s="513">
        <v>1.5980000000000001</v>
      </c>
      <c r="H35" s="513">
        <v>6.6589999999999998</v>
      </c>
      <c r="I35" s="513">
        <v>1.9890000000000001</v>
      </c>
      <c r="J35" s="513">
        <v>5.5810000000000004</v>
      </c>
      <c r="K35" s="514">
        <v>1.9259999999999999</v>
      </c>
    </row>
    <row r="36" spans="1:11" s="515" customFormat="1" ht="19.5" customHeight="1">
      <c r="A36" s="530" t="s">
        <v>197</v>
      </c>
      <c r="B36" s="603"/>
      <c r="C36" s="539" t="s">
        <v>108</v>
      </c>
      <c r="D36" s="513">
        <v>110.43899999999999</v>
      </c>
      <c r="E36" s="513">
        <v>23.071999999999999</v>
      </c>
      <c r="F36" s="513">
        <v>4.4269999999999996</v>
      </c>
      <c r="G36" s="513">
        <v>6.55</v>
      </c>
      <c r="H36" s="513">
        <v>28.003</v>
      </c>
      <c r="I36" s="513">
        <v>6.5449999999999999</v>
      </c>
      <c r="J36" s="513">
        <v>34.630000000000003</v>
      </c>
      <c r="K36" s="514">
        <v>7.2119999999999997</v>
      </c>
    </row>
    <row r="37" spans="1:11" s="515" customFormat="1" ht="15.75" customHeight="1">
      <c r="A37" s="530"/>
      <c r="B37" s="603"/>
      <c r="C37" s="539" t="s">
        <v>107</v>
      </c>
      <c r="D37" s="513">
        <v>60.207999999999998</v>
      </c>
      <c r="E37" s="513">
        <v>9.2070000000000007</v>
      </c>
      <c r="F37" s="513">
        <v>2.5680000000000001</v>
      </c>
      <c r="G37" s="513">
        <v>1.712</v>
      </c>
      <c r="H37" s="513">
        <v>14.458</v>
      </c>
      <c r="I37" s="513">
        <v>2.226</v>
      </c>
      <c r="J37" s="513">
        <v>25.170999999999999</v>
      </c>
      <c r="K37" s="514">
        <v>4.8659999999999997</v>
      </c>
    </row>
    <row r="38" spans="1:11" s="515" customFormat="1" ht="15.75" customHeight="1">
      <c r="A38" s="530"/>
      <c r="B38" s="603"/>
      <c r="C38" s="539" t="s">
        <v>106</v>
      </c>
      <c r="D38" s="513">
        <v>50.231000000000002</v>
      </c>
      <c r="E38" s="513">
        <v>13.865</v>
      </c>
      <c r="F38" s="513">
        <v>1.859</v>
      </c>
      <c r="G38" s="513">
        <v>4.8380000000000001</v>
      </c>
      <c r="H38" s="513">
        <v>13.545</v>
      </c>
      <c r="I38" s="513">
        <v>4.319</v>
      </c>
      <c r="J38" s="513">
        <v>9.4589999999999996</v>
      </c>
      <c r="K38" s="514">
        <v>2.3460000000000001</v>
      </c>
    </row>
    <row r="39" spans="1:11" s="515" customFormat="1" ht="19.5" customHeight="1">
      <c r="A39" s="530" t="s">
        <v>196</v>
      </c>
      <c r="B39" s="603"/>
      <c r="C39" s="539" t="s">
        <v>108</v>
      </c>
      <c r="D39" s="513">
        <v>54.741</v>
      </c>
      <c r="E39" s="513">
        <v>13.667</v>
      </c>
      <c r="F39" s="513">
        <v>2.7989999999999999</v>
      </c>
      <c r="G39" s="513">
        <v>3.7389999999999999</v>
      </c>
      <c r="H39" s="513">
        <v>14.413</v>
      </c>
      <c r="I39" s="513">
        <v>3.1859999999999999</v>
      </c>
      <c r="J39" s="513">
        <v>12.752000000000001</v>
      </c>
      <c r="K39" s="514">
        <v>4.1849999999999996</v>
      </c>
    </row>
    <row r="40" spans="1:11" s="515" customFormat="1" ht="15.75" customHeight="1">
      <c r="A40" s="530"/>
      <c r="B40" s="603"/>
      <c r="C40" s="539" t="s">
        <v>107</v>
      </c>
      <c r="D40" s="513">
        <v>26.145</v>
      </c>
      <c r="E40" s="513">
        <v>4.9630000000000001</v>
      </c>
      <c r="F40" s="513">
        <v>1.274</v>
      </c>
      <c r="G40" s="513">
        <v>0.71499999999999997</v>
      </c>
      <c r="H40" s="513">
        <v>6.7839999999999998</v>
      </c>
      <c r="I40" s="513">
        <v>1.2010000000000001</v>
      </c>
      <c r="J40" s="513">
        <v>8.609</v>
      </c>
      <c r="K40" s="514">
        <v>2.5990000000000002</v>
      </c>
    </row>
    <row r="41" spans="1:11" s="515" customFormat="1" ht="15.75" customHeight="1">
      <c r="A41" s="530"/>
      <c r="B41" s="603"/>
      <c r="C41" s="539" t="s">
        <v>106</v>
      </c>
      <c r="D41" s="513">
        <v>28.596</v>
      </c>
      <c r="E41" s="513">
        <v>8.7040000000000006</v>
      </c>
      <c r="F41" s="513">
        <v>1.5249999999999999</v>
      </c>
      <c r="G41" s="513">
        <v>3.024</v>
      </c>
      <c r="H41" s="513">
        <v>7.6289999999999996</v>
      </c>
      <c r="I41" s="513">
        <v>1.9850000000000001</v>
      </c>
      <c r="J41" s="513">
        <v>4.1429999999999998</v>
      </c>
      <c r="K41" s="514">
        <v>1.5860000000000001</v>
      </c>
    </row>
    <row r="42" spans="1:11" s="515" customFormat="1" ht="19.5" customHeight="1">
      <c r="A42" s="530" t="s">
        <v>195</v>
      </c>
      <c r="B42" s="603"/>
      <c r="C42" s="539" t="s">
        <v>108</v>
      </c>
      <c r="D42" s="513">
        <v>116.402</v>
      </c>
      <c r="E42" s="513">
        <v>24.175000000000001</v>
      </c>
      <c r="F42" s="513">
        <v>5.6769999999999996</v>
      </c>
      <c r="G42" s="513">
        <v>5.88</v>
      </c>
      <c r="H42" s="513">
        <v>27.120999999999999</v>
      </c>
      <c r="I42" s="513">
        <v>8.0220000000000002</v>
      </c>
      <c r="J42" s="513">
        <v>34.43</v>
      </c>
      <c r="K42" s="514">
        <v>11.097</v>
      </c>
    </row>
    <row r="43" spans="1:11" s="515" customFormat="1" ht="15.75" customHeight="1">
      <c r="A43" s="530"/>
      <c r="B43" s="603"/>
      <c r="C43" s="539" t="s">
        <v>107</v>
      </c>
      <c r="D43" s="513">
        <v>63.158999999999999</v>
      </c>
      <c r="E43" s="513">
        <v>9.69</v>
      </c>
      <c r="F43" s="513">
        <v>2.6040000000000001</v>
      </c>
      <c r="G43" s="513">
        <v>1.379</v>
      </c>
      <c r="H43" s="513">
        <v>13.922000000000001</v>
      </c>
      <c r="I43" s="513">
        <v>3.093</v>
      </c>
      <c r="J43" s="513">
        <v>26.202999999999999</v>
      </c>
      <c r="K43" s="514">
        <v>6.2679999999999998</v>
      </c>
    </row>
    <row r="44" spans="1:11" s="515" customFormat="1" ht="15.75" customHeight="1">
      <c r="A44" s="530"/>
      <c r="B44" s="603"/>
      <c r="C44" s="539" t="s">
        <v>106</v>
      </c>
      <c r="D44" s="513">
        <v>53.243000000000002</v>
      </c>
      <c r="E44" s="513">
        <v>14.484999999999999</v>
      </c>
      <c r="F44" s="513">
        <v>3.073</v>
      </c>
      <c r="G44" s="513">
        <v>4.5010000000000003</v>
      </c>
      <c r="H44" s="513">
        <v>13.199</v>
      </c>
      <c r="I44" s="513">
        <v>4.9290000000000003</v>
      </c>
      <c r="J44" s="513">
        <v>8.2270000000000003</v>
      </c>
      <c r="K44" s="514">
        <v>4.8289999999999997</v>
      </c>
    </row>
    <row r="45" spans="1:11" s="515" customFormat="1" ht="19.5" customHeight="1">
      <c r="A45" s="530" t="s">
        <v>194</v>
      </c>
      <c r="B45" s="603"/>
      <c r="C45" s="539" t="s">
        <v>108</v>
      </c>
      <c r="D45" s="513">
        <v>251.78</v>
      </c>
      <c r="E45" s="513">
        <v>49.71</v>
      </c>
      <c r="F45" s="513">
        <v>10.938000000000001</v>
      </c>
      <c r="G45" s="513">
        <v>11.29</v>
      </c>
      <c r="H45" s="513">
        <v>68.323999999999998</v>
      </c>
      <c r="I45" s="513">
        <v>16.183</v>
      </c>
      <c r="J45" s="513">
        <v>78.653000000000006</v>
      </c>
      <c r="K45" s="514">
        <v>16.681999999999999</v>
      </c>
    </row>
    <row r="46" spans="1:11" s="515" customFormat="1" ht="15.75" customHeight="1">
      <c r="A46" s="530"/>
      <c r="B46" s="603"/>
      <c r="C46" s="539" t="s">
        <v>107</v>
      </c>
      <c r="D46" s="513">
        <v>128.87799999999999</v>
      </c>
      <c r="E46" s="513">
        <v>20.268999999999998</v>
      </c>
      <c r="F46" s="513">
        <v>5.5339999999999998</v>
      </c>
      <c r="G46" s="513">
        <v>2.8690000000000002</v>
      </c>
      <c r="H46" s="513">
        <v>33.755000000000003</v>
      </c>
      <c r="I46" s="513">
        <v>4.9829999999999997</v>
      </c>
      <c r="J46" s="513">
        <v>52.49</v>
      </c>
      <c r="K46" s="514">
        <v>8.9779999999999998</v>
      </c>
    </row>
    <row r="47" spans="1:11" s="515" customFormat="1" ht="15.75" customHeight="1">
      <c r="A47" s="530"/>
      <c r="B47" s="603"/>
      <c r="C47" s="539" t="s">
        <v>106</v>
      </c>
      <c r="D47" s="513">
        <v>122.902</v>
      </c>
      <c r="E47" s="513">
        <v>29.440999999999999</v>
      </c>
      <c r="F47" s="513">
        <v>5.4039999999999999</v>
      </c>
      <c r="G47" s="513">
        <v>8.4209999999999994</v>
      </c>
      <c r="H47" s="513">
        <v>34.569000000000003</v>
      </c>
      <c r="I47" s="513">
        <v>11.2</v>
      </c>
      <c r="J47" s="513">
        <v>26.163</v>
      </c>
      <c r="K47" s="514">
        <v>7.7039999999999997</v>
      </c>
    </row>
    <row r="48" spans="1:11" s="515" customFormat="1" ht="19.5" customHeight="1">
      <c r="A48" s="530" t="s">
        <v>193</v>
      </c>
      <c r="B48" s="603"/>
      <c r="C48" s="539" t="s">
        <v>108</v>
      </c>
      <c r="D48" s="513">
        <v>59.3</v>
      </c>
      <c r="E48" s="513">
        <v>13.657999999999999</v>
      </c>
      <c r="F48" s="513">
        <v>2.649</v>
      </c>
      <c r="G48" s="513">
        <v>3.5110000000000001</v>
      </c>
      <c r="H48" s="513">
        <v>14.237</v>
      </c>
      <c r="I48" s="513">
        <v>3.4209999999999998</v>
      </c>
      <c r="J48" s="513">
        <v>16.974</v>
      </c>
      <c r="K48" s="514">
        <v>4.8499999999999996</v>
      </c>
    </row>
    <row r="49" spans="1:11" s="515" customFormat="1" ht="15.75" customHeight="1">
      <c r="A49" s="530"/>
      <c r="B49" s="603"/>
      <c r="C49" s="539" t="s">
        <v>107</v>
      </c>
      <c r="D49" s="513">
        <v>30.934999999999999</v>
      </c>
      <c r="E49" s="513">
        <v>4.6959999999999997</v>
      </c>
      <c r="F49" s="513">
        <v>1.33</v>
      </c>
      <c r="G49" s="513">
        <v>0.61099999999999999</v>
      </c>
      <c r="H49" s="513">
        <v>7.5149999999999997</v>
      </c>
      <c r="I49" s="513">
        <v>1.018</v>
      </c>
      <c r="J49" s="513">
        <v>12.962</v>
      </c>
      <c r="K49" s="514">
        <v>2.8029999999999999</v>
      </c>
    </row>
    <row r="50" spans="1:11" s="515" customFormat="1" ht="15.75" customHeight="1">
      <c r="A50" s="530"/>
      <c r="B50" s="603"/>
      <c r="C50" s="539" t="s">
        <v>106</v>
      </c>
      <c r="D50" s="513">
        <v>28.364999999999998</v>
      </c>
      <c r="E50" s="513">
        <v>8.9619999999999997</v>
      </c>
      <c r="F50" s="513">
        <v>1.319</v>
      </c>
      <c r="G50" s="513">
        <v>2.9</v>
      </c>
      <c r="H50" s="513">
        <v>6.7220000000000004</v>
      </c>
      <c r="I50" s="513">
        <v>2.403</v>
      </c>
      <c r="J50" s="513">
        <v>4.0119999999999996</v>
      </c>
      <c r="K50" s="514">
        <v>2.0470000000000002</v>
      </c>
    </row>
    <row r="51" spans="1:11" s="515" customFormat="1" ht="19.5" customHeight="1">
      <c r="A51" s="530" t="s">
        <v>210</v>
      </c>
      <c r="B51" s="603"/>
      <c r="C51" s="539" t="s">
        <v>108</v>
      </c>
      <c r="D51" s="513">
        <v>65.722999999999999</v>
      </c>
      <c r="E51" s="513">
        <v>13.657999999999999</v>
      </c>
      <c r="F51" s="513">
        <v>2.883</v>
      </c>
      <c r="G51" s="513">
        <v>3.5790000000000002</v>
      </c>
      <c r="H51" s="513">
        <v>14.574</v>
      </c>
      <c r="I51" s="513">
        <v>4.3819999999999997</v>
      </c>
      <c r="J51" s="513">
        <v>19.312999999999999</v>
      </c>
      <c r="K51" s="514">
        <v>7.3339999999999996</v>
      </c>
    </row>
    <row r="52" spans="1:11" s="515" customFormat="1" ht="15.75" customHeight="1">
      <c r="A52" s="530"/>
      <c r="B52" s="603"/>
      <c r="C52" s="539" t="s">
        <v>107</v>
      </c>
      <c r="D52" s="513">
        <v>34.14</v>
      </c>
      <c r="E52" s="513">
        <v>4.8879999999999999</v>
      </c>
      <c r="F52" s="513">
        <v>1.575</v>
      </c>
      <c r="G52" s="513">
        <v>0.93799999999999994</v>
      </c>
      <c r="H52" s="513">
        <v>6.9420000000000002</v>
      </c>
      <c r="I52" s="513">
        <v>1.7110000000000001</v>
      </c>
      <c r="J52" s="513">
        <v>13.362</v>
      </c>
      <c r="K52" s="514">
        <v>4.7240000000000002</v>
      </c>
    </row>
    <row r="53" spans="1:11" s="515" customFormat="1" ht="15.75" customHeight="1">
      <c r="A53" s="530"/>
      <c r="B53" s="603"/>
      <c r="C53" s="539" t="s">
        <v>106</v>
      </c>
      <c r="D53" s="513">
        <v>31.582999999999998</v>
      </c>
      <c r="E53" s="513">
        <v>8.77</v>
      </c>
      <c r="F53" s="513">
        <v>1.3080000000000001</v>
      </c>
      <c r="G53" s="513">
        <v>2.641</v>
      </c>
      <c r="H53" s="513">
        <v>7.6319999999999997</v>
      </c>
      <c r="I53" s="513">
        <v>2.6709999999999998</v>
      </c>
      <c r="J53" s="513">
        <v>5.9509999999999996</v>
      </c>
      <c r="K53" s="514">
        <v>2.61</v>
      </c>
    </row>
    <row r="54" spans="1:11" s="515" customFormat="1" ht="19.5" customHeight="1">
      <c r="A54" s="530" t="s">
        <v>191</v>
      </c>
      <c r="B54" s="603"/>
      <c r="C54" s="539" t="s">
        <v>108</v>
      </c>
      <c r="D54" s="513">
        <v>198.691</v>
      </c>
      <c r="E54" s="513">
        <v>39.814999999999998</v>
      </c>
      <c r="F54" s="513">
        <v>7.718</v>
      </c>
      <c r="G54" s="513">
        <v>8.8369999999999997</v>
      </c>
      <c r="H54" s="513">
        <v>47.241999999999997</v>
      </c>
      <c r="I54" s="513">
        <v>12.859</v>
      </c>
      <c r="J54" s="513">
        <v>65.305000000000007</v>
      </c>
      <c r="K54" s="514">
        <v>16.914999999999999</v>
      </c>
    </row>
    <row r="55" spans="1:11" s="515" customFormat="1" ht="15.75" customHeight="1">
      <c r="A55" s="530"/>
      <c r="B55" s="603"/>
      <c r="C55" s="539" t="s">
        <v>107</v>
      </c>
      <c r="D55" s="513">
        <v>105.899</v>
      </c>
      <c r="E55" s="513">
        <v>15.942</v>
      </c>
      <c r="F55" s="513">
        <v>4.157</v>
      </c>
      <c r="G55" s="513">
        <v>2.3180000000000001</v>
      </c>
      <c r="H55" s="513">
        <v>24.303999999999998</v>
      </c>
      <c r="I55" s="513">
        <v>4.4909999999999997</v>
      </c>
      <c r="J55" s="513">
        <v>45.938000000000002</v>
      </c>
      <c r="K55" s="514">
        <v>8.7490000000000006</v>
      </c>
    </row>
    <row r="56" spans="1:11" s="515" customFormat="1" ht="15.75" customHeight="1">
      <c r="A56" s="530"/>
      <c r="B56" s="603"/>
      <c r="C56" s="539" t="s">
        <v>106</v>
      </c>
      <c r="D56" s="513">
        <v>92.792000000000002</v>
      </c>
      <c r="E56" s="513">
        <v>23.873000000000001</v>
      </c>
      <c r="F56" s="513">
        <v>3.5609999999999999</v>
      </c>
      <c r="G56" s="513">
        <v>6.5190000000000001</v>
      </c>
      <c r="H56" s="513">
        <v>22.937999999999999</v>
      </c>
      <c r="I56" s="513">
        <v>8.3680000000000003</v>
      </c>
      <c r="J56" s="513">
        <v>19.367000000000001</v>
      </c>
      <c r="K56" s="514">
        <v>8.1660000000000004</v>
      </c>
    </row>
    <row r="57" spans="1:11" s="515" customFormat="1" ht="19.5" customHeight="1">
      <c r="A57" s="530" t="s">
        <v>190</v>
      </c>
      <c r="B57" s="603"/>
      <c r="C57" s="539" t="s">
        <v>108</v>
      </c>
      <c r="D57" s="513">
        <v>89.846000000000004</v>
      </c>
      <c r="E57" s="513">
        <v>18.79</v>
      </c>
      <c r="F57" s="513">
        <v>3.7450000000000001</v>
      </c>
      <c r="G57" s="513">
        <v>4.3540000000000001</v>
      </c>
      <c r="H57" s="513">
        <v>21.37</v>
      </c>
      <c r="I57" s="513">
        <v>6.01</v>
      </c>
      <c r="J57" s="513">
        <v>25.132999999999999</v>
      </c>
      <c r="K57" s="514">
        <v>10.444000000000001</v>
      </c>
    </row>
    <row r="58" spans="1:11" s="515" customFormat="1" ht="15.75" customHeight="1">
      <c r="A58" s="530"/>
      <c r="B58" s="603"/>
      <c r="C58" s="539" t="s">
        <v>107</v>
      </c>
      <c r="D58" s="513">
        <v>44.606999999999999</v>
      </c>
      <c r="E58" s="513">
        <v>6.8319999999999999</v>
      </c>
      <c r="F58" s="513">
        <v>1.855</v>
      </c>
      <c r="G58" s="513">
        <v>0.93500000000000005</v>
      </c>
      <c r="H58" s="513">
        <v>10.326000000000001</v>
      </c>
      <c r="I58" s="513">
        <v>1.9430000000000001</v>
      </c>
      <c r="J58" s="513">
        <v>17.064</v>
      </c>
      <c r="K58" s="514">
        <v>5.6520000000000001</v>
      </c>
    </row>
    <row r="59" spans="1:11" ht="15.75" customHeight="1">
      <c r="A59" s="530"/>
      <c r="B59" s="603"/>
      <c r="C59" s="539" t="s">
        <v>106</v>
      </c>
      <c r="D59" s="513">
        <v>45.238999999999997</v>
      </c>
      <c r="E59" s="513">
        <v>11.958</v>
      </c>
      <c r="F59" s="513">
        <v>1.89</v>
      </c>
      <c r="G59" s="513">
        <v>3.419</v>
      </c>
      <c r="H59" s="513">
        <v>11.044</v>
      </c>
      <c r="I59" s="513">
        <v>4.0670000000000002</v>
      </c>
      <c r="J59" s="513">
        <v>8.0690000000000008</v>
      </c>
      <c r="K59" s="514">
        <v>4.7919999999999998</v>
      </c>
    </row>
    <row r="61" spans="1:11">
      <c r="D61" s="512"/>
      <c r="E61" s="512"/>
      <c r="F61" s="512"/>
      <c r="G61" s="512"/>
      <c r="H61" s="512"/>
      <c r="I61" s="512"/>
      <c r="J61" s="512"/>
      <c r="K61" s="512"/>
    </row>
    <row r="62" spans="1:11">
      <c r="D62" s="512"/>
      <c r="E62" s="512"/>
      <c r="F62" s="512"/>
      <c r="G62" s="512"/>
      <c r="H62" s="512"/>
      <c r="I62" s="512"/>
      <c r="J62" s="512"/>
      <c r="K62" s="512"/>
    </row>
    <row r="63" spans="1:11">
      <c r="D63" s="512"/>
      <c r="E63" s="512"/>
      <c r="F63" s="512"/>
      <c r="G63" s="512"/>
      <c r="H63" s="512"/>
      <c r="I63" s="512"/>
      <c r="J63" s="512"/>
      <c r="K63" s="512"/>
    </row>
  </sheetData>
  <mergeCells count="6">
    <mergeCell ref="A1:K1"/>
    <mergeCell ref="A2:C2"/>
    <mergeCell ref="D2:D3"/>
    <mergeCell ref="E2:K2"/>
    <mergeCell ref="A3:C4"/>
    <mergeCell ref="D4:K4"/>
  </mergeCells>
  <hyperlinks>
    <hyperlink ref="L1" location="'Spis treści'!A1" display="POWRÓT"/>
    <hyperlink ref="L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rowBreaks count="1" manualBreakCount="1">
    <brk id="38"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tabColor rgb="FF92D050"/>
  </sheetPr>
  <dimension ref="A1:G70"/>
  <sheetViews>
    <sheetView zoomScaleNormal="100" workbookViewId="0">
      <pane ySplit="4" topLeftCell="A41" activePane="bottomLeft" state="frozen"/>
      <selection activeCell="I27" sqref="I27"/>
      <selection pane="bottomLeft" sqref="A1:F1"/>
    </sheetView>
  </sheetViews>
  <sheetFormatPr defaultRowHeight="12.75"/>
  <cols>
    <col min="1" max="1" width="16.42578125" style="1" customWidth="1"/>
    <col min="2" max="2" width="3" style="1" customWidth="1"/>
    <col min="3" max="5" width="16.42578125" style="1" customWidth="1"/>
    <col min="6" max="6" width="16.42578125" style="18" customWidth="1"/>
    <col min="7" max="7" width="12.85546875" style="1" customWidth="1"/>
    <col min="8" max="16384" width="9.140625" style="1"/>
  </cols>
  <sheetData>
    <row r="1" spans="1:7" ht="24" customHeight="1" thickTop="1" thickBot="1">
      <c r="A1" s="849" t="s">
        <v>535</v>
      </c>
      <c r="B1" s="849"/>
      <c r="C1" s="849"/>
      <c r="D1" s="849"/>
      <c r="E1" s="849"/>
      <c r="F1" s="849"/>
      <c r="G1" s="377" t="s">
        <v>420</v>
      </c>
    </row>
    <row r="2" spans="1:7" ht="15.75" customHeight="1" thickTop="1" thickBot="1">
      <c r="A2" s="851" t="s">
        <v>38</v>
      </c>
      <c r="B2" s="852"/>
      <c r="C2" s="822" t="s">
        <v>10</v>
      </c>
      <c r="D2" s="822" t="s">
        <v>58</v>
      </c>
      <c r="E2" s="822"/>
      <c r="F2" s="850" t="s">
        <v>57</v>
      </c>
      <c r="G2" s="437" t="s">
        <v>444</v>
      </c>
    </row>
    <row r="3" spans="1:7" ht="26.25" thickTop="1">
      <c r="A3" s="845" t="s">
        <v>31</v>
      </c>
      <c r="B3" s="846"/>
      <c r="C3" s="822"/>
      <c r="D3" s="287" t="s">
        <v>56</v>
      </c>
      <c r="E3" s="287" t="s">
        <v>55</v>
      </c>
      <c r="F3" s="850"/>
    </row>
    <row r="4" spans="1:7" ht="25.5" customHeight="1">
      <c r="A4" s="853" t="s">
        <v>499</v>
      </c>
      <c r="B4" s="854"/>
      <c r="C4" s="822" t="s">
        <v>12</v>
      </c>
      <c r="D4" s="822"/>
      <c r="E4" s="822"/>
      <c r="F4" s="850"/>
    </row>
    <row r="5" spans="1:7" ht="13.5" customHeight="1">
      <c r="A5" s="842">
        <v>2010</v>
      </c>
      <c r="B5" s="842"/>
      <c r="C5" s="842"/>
      <c r="D5" s="842"/>
      <c r="E5" s="842"/>
      <c r="F5" s="842"/>
    </row>
    <row r="6" spans="1:7" ht="14.25" customHeight="1">
      <c r="A6" s="167" t="s">
        <v>54</v>
      </c>
      <c r="B6" s="384" t="s">
        <v>1</v>
      </c>
      <c r="C6" s="67">
        <v>1597</v>
      </c>
      <c r="D6" s="67">
        <v>744</v>
      </c>
      <c r="E6" s="67">
        <v>476</v>
      </c>
      <c r="F6" s="55">
        <v>9.3000000000000007</v>
      </c>
    </row>
    <row r="7" spans="1:7" ht="14.25" customHeight="1">
      <c r="A7" s="179"/>
      <c r="B7" s="384" t="s">
        <v>0</v>
      </c>
      <c r="C7" s="67">
        <v>316</v>
      </c>
      <c r="D7" s="67">
        <v>144</v>
      </c>
      <c r="E7" s="67">
        <v>156</v>
      </c>
      <c r="F7" s="55">
        <v>7.3</v>
      </c>
    </row>
    <row r="8" spans="1:7" ht="14.25" customHeight="1">
      <c r="A8" s="310" t="s">
        <v>44</v>
      </c>
      <c r="B8" s="385" t="s">
        <v>1</v>
      </c>
      <c r="C8" s="59">
        <v>839</v>
      </c>
      <c r="D8" s="59">
        <v>428</v>
      </c>
      <c r="E8" s="59">
        <v>214</v>
      </c>
      <c r="F8" s="57">
        <v>8.9</v>
      </c>
    </row>
    <row r="9" spans="1:7" ht="14.25" customHeight="1">
      <c r="A9" s="168"/>
      <c r="B9" s="385" t="s">
        <v>0</v>
      </c>
      <c r="C9" s="59">
        <v>181</v>
      </c>
      <c r="D9" s="59">
        <v>92</v>
      </c>
      <c r="E9" s="59">
        <v>78</v>
      </c>
      <c r="F9" s="57">
        <v>7.3</v>
      </c>
    </row>
    <row r="10" spans="1:7" ht="14.25" customHeight="1">
      <c r="A10" s="310" t="s">
        <v>41</v>
      </c>
      <c r="B10" s="385" t="s">
        <v>1</v>
      </c>
      <c r="C10" s="59">
        <v>757</v>
      </c>
      <c r="D10" s="59">
        <v>316</v>
      </c>
      <c r="E10" s="59">
        <v>262</v>
      </c>
      <c r="F10" s="57">
        <v>9.9</v>
      </c>
    </row>
    <row r="11" spans="1:7" ht="14.25" customHeight="1">
      <c r="A11" s="168"/>
      <c r="B11" s="385" t="s">
        <v>0</v>
      </c>
      <c r="C11" s="59">
        <v>136</v>
      </c>
      <c r="D11" s="59">
        <v>51</v>
      </c>
      <c r="E11" s="59">
        <v>78</v>
      </c>
      <c r="F11" s="57">
        <v>7.2</v>
      </c>
    </row>
    <row r="12" spans="1:7" ht="14.25" customHeight="1">
      <c r="A12" s="168" t="s">
        <v>40</v>
      </c>
      <c r="B12" s="385" t="s">
        <v>1</v>
      </c>
      <c r="C12" s="59">
        <v>1005</v>
      </c>
      <c r="D12" s="59">
        <v>479</v>
      </c>
      <c r="E12" s="59">
        <v>306</v>
      </c>
      <c r="F12" s="57">
        <v>9.5</v>
      </c>
    </row>
    <row r="13" spans="1:7" ht="14.25" customHeight="1">
      <c r="A13" s="168"/>
      <c r="B13" s="385" t="s">
        <v>0</v>
      </c>
      <c r="C13" s="59">
        <v>227</v>
      </c>
      <c r="D13" s="59">
        <v>99</v>
      </c>
      <c r="E13" s="59">
        <v>116</v>
      </c>
      <c r="F13" s="57">
        <v>8</v>
      </c>
    </row>
    <row r="14" spans="1:7" ht="14.25" customHeight="1">
      <c r="A14" s="168" t="s">
        <v>39</v>
      </c>
      <c r="B14" s="385" t="s">
        <v>1</v>
      </c>
      <c r="C14" s="59">
        <v>591</v>
      </c>
      <c r="D14" s="59">
        <v>265</v>
      </c>
      <c r="E14" s="59">
        <v>170</v>
      </c>
      <c r="F14" s="57">
        <v>9</v>
      </c>
    </row>
    <row r="15" spans="1:7" ht="14.25" customHeight="1">
      <c r="A15" s="175"/>
      <c r="B15" s="385" t="s">
        <v>0</v>
      </c>
      <c r="C15" s="59">
        <v>90</v>
      </c>
      <c r="D15" s="59">
        <v>45</v>
      </c>
      <c r="E15" s="59">
        <v>40</v>
      </c>
      <c r="F15" s="57">
        <v>5.9</v>
      </c>
    </row>
    <row r="16" spans="1:7" ht="13.5" customHeight="1">
      <c r="A16" s="842">
        <v>2011</v>
      </c>
      <c r="B16" s="842"/>
      <c r="C16" s="842"/>
      <c r="D16" s="842"/>
      <c r="E16" s="842"/>
      <c r="F16" s="842"/>
    </row>
    <row r="17" spans="1:6" ht="14.25" customHeight="1">
      <c r="A17" s="167" t="s">
        <v>161</v>
      </c>
      <c r="B17" s="384" t="s">
        <v>1</v>
      </c>
      <c r="C17" s="3">
        <v>1682</v>
      </c>
      <c r="D17" s="3">
        <v>780</v>
      </c>
      <c r="E17" s="3">
        <v>477</v>
      </c>
      <c r="F17" s="42">
        <v>9.6999999999999993</v>
      </c>
    </row>
    <row r="18" spans="1:6" ht="14.25" customHeight="1">
      <c r="A18" s="179"/>
      <c r="B18" s="384" t="s">
        <v>0</v>
      </c>
      <c r="C18" s="3">
        <v>315</v>
      </c>
      <c r="D18" s="3">
        <v>163</v>
      </c>
      <c r="E18" s="3">
        <v>139</v>
      </c>
      <c r="F18" s="42">
        <v>7.1</v>
      </c>
    </row>
    <row r="19" spans="1:6" ht="14.25" customHeight="1">
      <c r="A19" s="310" t="s">
        <v>44</v>
      </c>
      <c r="B19" s="385" t="s">
        <v>1</v>
      </c>
      <c r="C19" s="7">
        <v>842</v>
      </c>
      <c r="D19" s="7">
        <v>430</v>
      </c>
      <c r="E19" s="7">
        <v>199</v>
      </c>
      <c r="F19" s="44">
        <v>8.8000000000000007</v>
      </c>
    </row>
    <row r="20" spans="1:6" ht="14.25" customHeight="1">
      <c r="A20" s="168"/>
      <c r="B20" s="385" t="s">
        <v>0</v>
      </c>
      <c r="C20" s="7">
        <v>174</v>
      </c>
      <c r="D20" s="7">
        <v>97</v>
      </c>
      <c r="E20" s="7">
        <v>71</v>
      </c>
      <c r="F20" s="44">
        <v>6.9</v>
      </c>
    </row>
    <row r="21" spans="1:6" ht="14.25" customHeight="1">
      <c r="A21" s="310" t="s">
        <v>41</v>
      </c>
      <c r="B21" s="385" t="s">
        <v>1</v>
      </c>
      <c r="C21" s="7">
        <v>840</v>
      </c>
      <c r="D21" s="7">
        <v>350</v>
      </c>
      <c r="E21" s="7">
        <v>278</v>
      </c>
      <c r="F21" s="44">
        <v>10.8</v>
      </c>
    </row>
    <row r="22" spans="1:6" ht="14.25" customHeight="1">
      <c r="A22" s="168"/>
      <c r="B22" s="385" t="s">
        <v>0</v>
      </c>
      <c r="C22" s="7">
        <v>142</v>
      </c>
      <c r="D22" s="7">
        <v>66</v>
      </c>
      <c r="E22" s="7">
        <v>68</v>
      </c>
      <c r="F22" s="44">
        <v>7.3</v>
      </c>
    </row>
    <row r="23" spans="1:6" ht="14.25" customHeight="1">
      <c r="A23" s="168" t="s">
        <v>40</v>
      </c>
      <c r="B23" s="385" t="s">
        <v>1</v>
      </c>
      <c r="C23" s="7">
        <v>1026</v>
      </c>
      <c r="D23" s="7">
        <v>484</v>
      </c>
      <c r="E23" s="7">
        <v>308</v>
      </c>
      <c r="F23" s="44">
        <v>9.6999999999999993</v>
      </c>
    </row>
    <row r="24" spans="1:6" ht="14.25" customHeight="1">
      <c r="A24" s="168"/>
      <c r="B24" s="385" t="s">
        <v>0</v>
      </c>
      <c r="C24" s="7">
        <v>230</v>
      </c>
      <c r="D24" s="7">
        <v>120</v>
      </c>
      <c r="E24" s="7">
        <v>101</v>
      </c>
      <c r="F24" s="44">
        <v>8.1</v>
      </c>
    </row>
    <row r="25" spans="1:6" ht="14.25" customHeight="1">
      <c r="A25" s="168" t="s">
        <v>39</v>
      </c>
      <c r="B25" s="385" t="s">
        <v>1</v>
      </c>
      <c r="C25" s="7">
        <v>656</v>
      </c>
      <c r="D25" s="7">
        <v>296</v>
      </c>
      <c r="E25" s="7">
        <v>169</v>
      </c>
      <c r="F25" s="44">
        <v>9.8000000000000007</v>
      </c>
    </row>
    <row r="26" spans="1:6" ht="14.25" customHeight="1">
      <c r="A26" s="175"/>
      <c r="B26" s="385" t="s">
        <v>0</v>
      </c>
      <c r="C26" s="7">
        <v>85</v>
      </c>
      <c r="D26" s="7">
        <v>43</v>
      </c>
      <c r="E26" s="7">
        <v>38</v>
      </c>
      <c r="F26" s="44">
        <v>5.3</v>
      </c>
    </row>
    <row r="27" spans="1:6" ht="13.5">
      <c r="A27" s="842">
        <v>2012</v>
      </c>
      <c r="B27" s="842"/>
      <c r="C27" s="842"/>
      <c r="D27" s="842"/>
      <c r="E27" s="842"/>
      <c r="F27" s="842"/>
    </row>
    <row r="28" spans="1:6" ht="14.25" customHeight="1">
      <c r="A28" s="167" t="s">
        <v>161</v>
      </c>
      <c r="B28" s="384" t="s">
        <v>1</v>
      </c>
      <c r="C28" s="3">
        <v>1757</v>
      </c>
      <c r="D28" s="3">
        <v>825</v>
      </c>
      <c r="E28" s="3">
        <v>488</v>
      </c>
      <c r="F28" s="389">
        <v>10.1</v>
      </c>
    </row>
    <row r="29" spans="1:6" ht="14.25" customHeight="1">
      <c r="A29" s="179"/>
      <c r="B29" s="384" t="s">
        <v>0</v>
      </c>
      <c r="C29" s="3">
        <v>325</v>
      </c>
      <c r="D29" s="3">
        <v>159</v>
      </c>
      <c r="E29" s="3">
        <v>154</v>
      </c>
      <c r="F29" s="389">
        <v>7.1</v>
      </c>
    </row>
    <row r="30" spans="1:6" ht="14.25" customHeight="1">
      <c r="A30" s="345" t="s">
        <v>44</v>
      </c>
      <c r="B30" s="385" t="s">
        <v>1</v>
      </c>
      <c r="C30" s="7">
        <v>894</v>
      </c>
      <c r="D30" s="7">
        <v>451</v>
      </c>
      <c r="E30" s="7">
        <v>221</v>
      </c>
      <c r="F30" s="390">
        <v>9.3000000000000007</v>
      </c>
    </row>
    <row r="31" spans="1:6" ht="14.25" customHeight="1">
      <c r="A31" s="168"/>
      <c r="B31" s="385" t="s">
        <v>0</v>
      </c>
      <c r="C31" s="7">
        <v>182</v>
      </c>
      <c r="D31" s="7">
        <v>91</v>
      </c>
      <c r="E31" s="7">
        <v>84</v>
      </c>
      <c r="F31" s="390">
        <v>7.1</v>
      </c>
    </row>
    <row r="32" spans="1:6" ht="14.25" customHeight="1">
      <c r="A32" s="345" t="s">
        <v>41</v>
      </c>
      <c r="B32" s="385" t="s">
        <v>1</v>
      </c>
      <c r="C32" s="7">
        <v>864</v>
      </c>
      <c r="D32" s="7">
        <v>374</v>
      </c>
      <c r="E32" s="7">
        <v>267</v>
      </c>
      <c r="F32" s="390">
        <v>11</v>
      </c>
    </row>
    <row r="33" spans="1:6" ht="14.25" customHeight="1">
      <c r="A33" s="168"/>
      <c r="B33" s="385" t="s">
        <v>0</v>
      </c>
      <c r="C33" s="7">
        <v>143</v>
      </c>
      <c r="D33" s="7">
        <v>67</v>
      </c>
      <c r="E33" s="7">
        <v>70</v>
      </c>
      <c r="F33" s="390">
        <v>7.1</v>
      </c>
    </row>
    <row r="34" spans="1:6" ht="14.25" customHeight="1">
      <c r="A34" s="168" t="s">
        <v>40</v>
      </c>
      <c r="B34" s="385" t="s">
        <v>1</v>
      </c>
      <c r="C34" s="7">
        <v>1079</v>
      </c>
      <c r="D34" s="7">
        <v>520</v>
      </c>
      <c r="E34" s="7">
        <v>319</v>
      </c>
      <c r="F34" s="390">
        <v>10.199999999999999</v>
      </c>
    </row>
    <row r="35" spans="1:6" ht="14.25" customHeight="1">
      <c r="A35" s="168"/>
      <c r="B35" s="385" t="s">
        <v>0</v>
      </c>
      <c r="C35" s="7">
        <v>229</v>
      </c>
      <c r="D35" s="7">
        <v>107</v>
      </c>
      <c r="E35" s="7">
        <v>114</v>
      </c>
      <c r="F35" s="390">
        <v>7.9</v>
      </c>
    </row>
    <row r="36" spans="1:6" ht="14.25" customHeight="1">
      <c r="A36" s="168" t="s">
        <v>39</v>
      </c>
      <c r="B36" s="385" t="s">
        <v>1</v>
      </c>
      <c r="C36" s="7">
        <v>678</v>
      </c>
      <c r="D36" s="7">
        <v>305</v>
      </c>
      <c r="E36" s="7">
        <v>169</v>
      </c>
      <c r="F36" s="390">
        <v>10</v>
      </c>
    </row>
    <row r="37" spans="1:6" ht="14.25" customHeight="1">
      <c r="A37" s="175"/>
      <c r="B37" s="385" t="s">
        <v>0</v>
      </c>
      <c r="C37" s="7">
        <v>96</v>
      </c>
      <c r="D37" s="7">
        <v>52</v>
      </c>
      <c r="E37" s="7">
        <v>40</v>
      </c>
      <c r="F37" s="390">
        <v>5.7</v>
      </c>
    </row>
    <row r="38" spans="1:6" ht="13.5">
      <c r="A38" s="842">
        <v>2013</v>
      </c>
      <c r="B38" s="842"/>
      <c r="C38" s="842"/>
      <c r="D38" s="842"/>
      <c r="E38" s="842"/>
      <c r="F38" s="842"/>
    </row>
    <row r="39" spans="1:6" ht="13.5">
      <c r="A39" s="167" t="s">
        <v>161</v>
      </c>
      <c r="B39" s="384" t="s">
        <v>1</v>
      </c>
      <c r="C39" s="3">
        <v>1700</v>
      </c>
      <c r="D39" s="3">
        <v>762</v>
      </c>
      <c r="E39" s="3">
        <v>473</v>
      </c>
      <c r="F39" s="389">
        <v>9.7622602503732629</v>
      </c>
    </row>
    <row r="40" spans="1:6" ht="13.5">
      <c r="A40" s="179"/>
      <c r="B40" s="384" t="s">
        <v>0</v>
      </c>
      <c r="C40" s="3">
        <v>319</v>
      </c>
      <c r="D40" s="3">
        <v>163</v>
      </c>
      <c r="E40" s="3">
        <v>144</v>
      </c>
      <c r="F40" s="389">
        <v>6.8928262748487468</v>
      </c>
    </row>
    <row r="41" spans="1:6" ht="13.5">
      <c r="A41" s="470" t="s">
        <v>44</v>
      </c>
      <c r="B41" s="385" t="s">
        <v>1</v>
      </c>
      <c r="C41" s="7">
        <v>873</v>
      </c>
      <c r="D41" s="7">
        <v>410</v>
      </c>
      <c r="E41" s="7">
        <v>222</v>
      </c>
      <c r="F41" s="390">
        <v>9.1327544722251286</v>
      </c>
    </row>
    <row r="42" spans="1:6" ht="13.5">
      <c r="A42" s="474"/>
      <c r="B42" s="385" t="s">
        <v>0</v>
      </c>
      <c r="C42" s="7">
        <v>175</v>
      </c>
      <c r="D42" s="7">
        <v>94</v>
      </c>
      <c r="E42" s="7">
        <v>76</v>
      </c>
      <c r="F42" s="390">
        <v>6.7489394523717703</v>
      </c>
    </row>
    <row r="43" spans="1:6" ht="13.5">
      <c r="A43" s="470" t="s">
        <v>41</v>
      </c>
      <c r="B43" s="385" t="s">
        <v>1</v>
      </c>
      <c r="C43" s="7">
        <v>827</v>
      </c>
      <c r="D43" s="7">
        <v>351</v>
      </c>
      <c r="E43" s="7">
        <v>252</v>
      </c>
      <c r="F43" s="390">
        <v>10.529666412019353</v>
      </c>
    </row>
    <row r="44" spans="1:6" ht="13.5">
      <c r="A44" s="474"/>
      <c r="B44" s="385" t="s">
        <v>0</v>
      </c>
      <c r="C44" s="7">
        <v>145</v>
      </c>
      <c r="D44" s="7">
        <v>69</v>
      </c>
      <c r="E44" s="7">
        <v>68</v>
      </c>
      <c r="F44" s="390">
        <v>7.1253071253071258</v>
      </c>
    </row>
    <row r="45" spans="1:6" ht="13.5">
      <c r="A45" s="474" t="s">
        <v>40</v>
      </c>
      <c r="B45" s="385" t="s">
        <v>1</v>
      </c>
      <c r="C45" s="7">
        <v>1038</v>
      </c>
      <c r="D45" s="7">
        <v>471</v>
      </c>
      <c r="E45" s="7">
        <v>311</v>
      </c>
      <c r="F45" s="390">
        <v>9.7961494903737254</v>
      </c>
    </row>
    <row r="46" spans="1:6" ht="13.5">
      <c r="A46" s="474"/>
      <c r="B46" s="385" t="s">
        <v>0</v>
      </c>
      <c r="C46" s="7">
        <v>231</v>
      </c>
      <c r="D46" s="7">
        <v>118</v>
      </c>
      <c r="E46" s="7">
        <v>102</v>
      </c>
      <c r="F46" s="390">
        <v>7.8732106339468295</v>
      </c>
    </row>
    <row r="47" spans="1:6" ht="13.5">
      <c r="A47" s="474" t="s">
        <v>39</v>
      </c>
      <c r="B47" s="385" t="s">
        <v>1</v>
      </c>
      <c r="C47" s="45">
        <v>662</v>
      </c>
      <c r="D47" s="7">
        <v>290</v>
      </c>
      <c r="E47" s="7">
        <v>163</v>
      </c>
      <c r="F47" s="390">
        <v>9.7095922557934884</v>
      </c>
    </row>
    <row r="48" spans="1:6" ht="13.5">
      <c r="A48" s="175"/>
      <c r="B48" s="385" t="s">
        <v>0</v>
      </c>
      <c r="C48" s="7">
        <v>89</v>
      </c>
      <c r="D48" s="7">
        <v>45</v>
      </c>
      <c r="E48" s="7">
        <v>42</v>
      </c>
      <c r="F48" s="390">
        <v>5.2</v>
      </c>
    </row>
    <row r="49" spans="1:6" ht="13.5">
      <c r="A49" s="842">
        <v>2014</v>
      </c>
      <c r="B49" s="842"/>
      <c r="C49" s="842"/>
      <c r="D49" s="842"/>
      <c r="E49" s="842"/>
      <c r="F49" s="842"/>
    </row>
    <row r="50" spans="1:6" ht="13.5">
      <c r="A50" s="167" t="s">
        <v>161</v>
      </c>
      <c r="B50" s="384" t="s">
        <v>1</v>
      </c>
      <c r="C50" s="3">
        <v>1410</v>
      </c>
      <c r="D50" s="3">
        <v>627</v>
      </c>
      <c r="E50" s="3">
        <v>429</v>
      </c>
      <c r="F50" s="389">
        <v>8.1</v>
      </c>
    </row>
    <row r="51" spans="1:6" ht="13.5">
      <c r="A51" s="179"/>
      <c r="B51" s="384" t="s">
        <v>0</v>
      </c>
      <c r="C51" s="3">
        <v>279</v>
      </c>
      <c r="D51" s="3">
        <v>141</v>
      </c>
      <c r="E51" s="3">
        <v>124</v>
      </c>
      <c r="F51" s="389">
        <v>5.9</v>
      </c>
    </row>
    <row r="52" spans="1:6" ht="13.5">
      <c r="A52" s="494" t="s">
        <v>44</v>
      </c>
      <c r="B52" s="385" t="s">
        <v>1</v>
      </c>
      <c r="C52" s="7">
        <v>726</v>
      </c>
      <c r="D52" s="7">
        <v>347</v>
      </c>
      <c r="E52" s="7">
        <v>186</v>
      </c>
      <c r="F52" s="390">
        <v>7.6</v>
      </c>
    </row>
    <row r="53" spans="1:6" ht="13.5">
      <c r="A53" s="474"/>
      <c r="B53" s="385" t="s">
        <v>0</v>
      </c>
      <c r="C53" s="7">
        <v>156</v>
      </c>
      <c r="D53" s="7">
        <v>84</v>
      </c>
      <c r="E53" s="7">
        <v>64</v>
      </c>
      <c r="F53" s="390">
        <v>5.9</v>
      </c>
    </row>
    <row r="54" spans="1:6" ht="13.5">
      <c r="A54" s="494" t="s">
        <v>41</v>
      </c>
      <c r="B54" s="385" t="s">
        <v>1</v>
      </c>
      <c r="C54" s="7">
        <v>684</v>
      </c>
      <c r="D54" s="7">
        <v>279</v>
      </c>
      <c r="E54" s="7">
        <v>243</v>
      </c>
      <c r="F54" s="390">
        <v>8.6999999999999993</v>
      </c>
    </row>
    <row r="55" spans="1:6" ht="13.5">
      <c r="A55" s="474"/>
      <c r="B55" s="385" t="s">
        <v>0</v>
      </c>
      <c r="C55" s="7">
        <v>123</v>
      </c>
      <c r="D55" s="7">
        <v>57</v>
      </c>
      <c r="E55" s="7">
        <v>59</v>
      </c>
      <c r="F55" s="390">
        <v>6</v>
      </c>
    </row>
    <row r="56" spans="1:6" ht="13.5">
      <c r="A56" s="474" t="s">
        <v>40</v>
      </c>
      <c r="B56" s="385" t="s">
        <v>1</v>
      </c>
      <c r="C56" s="7">
        <v>827</v>
      </c>
      <c r="D56" s="7">
        <v>396</v>
      </c>
      <c r="E56" s="7">
        <v>254</v>
      </c>
      <c r="F56" s="390">
        <v>7.8</v>
      </c>
    </row>
    <row r="57" spans="1:6" ht="13.5">
      <c r="A57" s="474"/>
      <c r="B57" s="385" t="s">
        <v>0</v>
      </c>
      <c r="C57" s="7">
        <v>196</v>
      </c>
      <c r="D57" s="7">
        <v>101</v>
      </c>
      <c r="E57" s="7">
        <v>85</v>
      </c>
      <c r="F57" s="390">
        <v>6.6</v>
      </c>
    </row>
    <row r="58" spans="1:6" ht="13.5">
      <c r="A58" s="474" t="s">
        <v>39</v>
      </c>
      <c r="B58" s="385" t="s">
        <v>1</v>
      </c>
      <c r="C58" s="7">
        <v>583</v>
      </c>
      <c r="D58" s="7">
        <v>231</v>
      </c>
      <c r="E58" s="7">
        <v>174</v>
      </c>
      <c r="F58" s="390">
        <v>8.5</v>
      </c>
    </row>
    <row r="59" spans="1:6" ht="13.5">
      <c r="A59" s="175"/>
      <c r="B59" s="385" t="s">
        <v>0</v>
      </c>
      <c r="C59" s="7">
        <v>82</v>
      </c>
      <c r="D59" s="7">
        <v>40</v>
      </c>
      <c r="E59" s="7">
        <v>38</v>
      </c>
      <c r="F59" s="390">
        <v>4.8</v>
      </c>
    </row>
    <row r="60" spans="1:6" ht="13.5">
      <c r="A60" s="842">
        <v>2015</v>
      </c>
      <c r="B60" s="842"/>
      <c r="C60" s="842"/>
      <c r="D60" s="842"/>
      <c r="E60" s="842"/>
      <c r="F60" s="842"/>
    </row>
    <row r="61" spans="1:6" ht="13.5">
      <c r="A61" s="167" t="s">
        <v>161</v>
      </c>
      <c r="B61" s="384" t="s">
        <v>1</v>
      </c>
      <c r="C61" s="3">
        <v>1210</v>
      </c>
      <c r="D61" s="3">
        <v>477</v>
      </c>
      <c r="E61" s="3">
        <v>417</v>
      </c>
      <c r="F61" s="389">
        <v>6.9</v>
      </c>
    </row>
    <row r="62" spans="1:6" ht="13.5">
      <c r="A62" s="179"/>
      <c r="B62" s="384" t="s">
        <v>0</v>
      </c>
      <c r="C62" s="3">
        <v>225</v>
      </c>
      <c r="D62" s="3">
        <v>103</v>
      </c>
      <c r="E62" s="3">
        <v>116</v>
      </c>
      <c r="F62" s="389">
        <v>4.7</v>
      </c>
    </row>
    <row r="63" spans="1:6" ht="13.5">
      <c r="A63" s="494" t="s">
        <v>44</v>
      </c>
      <c r="B63" s="385" t="s">
        <v>1</v>
      </c>
      <c r="C63" s="7">
        <v>652</v>
      </c>
      <c r="D63" s="7">
        <v>263</v>
      </c>
      <c r="E63" s="7">
        <v>207</v>
      </c>
      <c r="F63" s="390">
        <v>6.8</v>
      </c>
    </row>
    <row r="64" spans="1:6" ht="13.5">
      <c r="A64" s="474"/>
      <c r="B64" s="385" t="s">
        <v>0</v>
      </c>
      <c r="C64" s="7">
        <v>131</v>
      </c>
      <c r="D64" s="7">
        <v>63</v>
      </c>
      <c r="E64" s="7">
        <v>66</v>
      </c>
      <c r="F64" s="390">
        <v>4.9000000000000004</v>
      </c>
    </row>
    <row r="65" spans="1:6" ht="13.5">
      <c r="A65" s="494" t="s">
        <v>41</v>
      </c>
      <c r="B65" s="385" t="s">
        <v>1</v>
      </c>
      <c r="C65" s="7">
        <v>558</v>
      </c>
      <c r="D65" s="7">
        <v>213</v>
      </c>
      <c r="E65" s="7">
        <v>209</v>
      </c>
      <c r="F65" s="390">
        <v>7.1</v>
      </c>
    </row>
    <row r="66" spans="1:6" ht="13.5">
      <c r="A66" s="474"/>
      <c r="B66" s="385" t="s">
        <v>0</v>
      </c>
      <c r="C66" s="7">
        <v>94</v>
      </c>
      <c r="D66" s="7">
        <v>40</v>
      </c>
      <c r="E66" s="7">
        <v>50</v>
      </c>
      <c r="F66" s="390">
        <v>4.4000000000000004</v>
      </c>
    </row>
    <row r="67" spans="1:6" ht="13.5">
      <c r="A67" s="474" t="s">
        <v>40</v>
      </c>
      <c r="B67" s="385" t="s">
        <v>1</v>
      </c>
      <c r="C67" s="7">
        <v>692</v>
      </c>
      <c r="D67" s="7">
        <v>289</v>
      </c>
      <c r="E67" s="7">
        <v>255</v>
      </c>
      <c r="F67" s="390">
        <v>6.5</v>
      </c>
    </row>
    <row r="68" spans="1:6" ht="13.5">
      <c r="A68" s="474"/>
      <c r="B68" s="385" t="s">
        <v>0</v>
      </c>
      <c r="C68" s="7">
        <v>158</v>
      </c>
      <c r="D68" s="7">
        <v>74</v>
      </c>
      <c r="E68" s="7">
        <v>81</v>
      </c>
      <c r="F68" s="390">
        <v>5.2</v>
      </c>
    </row>
    <row r="69" spans="1:6" ht="13.5">
      <c r="A69" s="474" t="s">
        <v>39</v>
      </c>
      <c r="B69" s="385" t="s">
        <v>1</v>
      </c>
      <c r="C69" s="45">
        <v>518</v>
      </c>
      <c r="D69" s="7">
        <v>187</v>
      </c>
      <c r="E69" s="7">
        <v>161</v>
      </c>
      <c r="F69" s="390">
        <v>7.6</v>
      </c>
    </row>
    <row r="70" spans="1:6" ht="13.5">
      <c r="A70" s="175"/>
      <c r="B70" s="385" t="s">
        <v>0</v>
      </c>
      <c r="C70" s="7">
        <v>67</v>
      </c>
      <c r="D70" s="7">
        <v>29</v>
      </c>
      <c r="E70" s="7">
        <v>35</v>
      </c>
      <c r="F70" s="390">
        <v>3.9</v>
      </c>
    </row>
  </sheetData>
  <mergeCells count="14">
    <mergeCell ref="A49:F49"/>
    <mergeCell ref="A60:F60"/>
    <mergeCell ref="A38:F38"/>
    <mergeCell ref="A2:B2"/>
    <mergeCell ref="A3:B3"/>
    <mergeCell ref="A27:F27"/>
    <mergeCell ref="A4:B4"/>
    <mergeCell ref="C2:C3"/>
    <mergeCell ref="A1:F1"/>
    <mergeCell ref="A5:F5"/>
    <mergeCell ref="A16:F16"/>
    <mergeCell ref="D2:E2"/>
    <mergeCell ref="F2:F4"/>
    <mergeCell ref="C4:E4"/>
  </mergeCells>
  <hyperlinks>
    <hyperlink ref="G1" location="'Spis treści'!A1" display="POWRÓT"/>
    <hyperlink ref="G2" location="Contents!A1" display="RETURN"/>
  </hyperlinks>
  <pageMargins left="0.75" right="0.75" top="1" bottom="1" header="0.5" footer="0.5"/>
  <pageSetup paperSize="9" orientation="portrait" r:id="rId1"/>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I59"/>
  <sheetViews>
    <sheetView zoomScaleNormal="100" workbookViewId="0">
      <pane ySplit="4" topLeftCell="A5" activePane="bottomLeft" state="frozen"/>
      <selection sqref="A1:H1"/>
      <selection pane="bottomLeft" sqref="A1:H1"/>
    </sheetView>
  </sheetViews>
  <sheetFormatPr defaultRowHeight="13.5"/>
  <cols>
    <col min="1" max="1" width="17.42578125" style="517" customWidth="1"/>
    <col min="2" max="2" width="5.7109375" style="517" customWidth="1"/>
    <col min="3" max="3" width="1.85546875" style="531" customWidth="1"/>
    <col min="4" max="8" width="13.140625" style="517" customWidth="1"/>
    <col min="9" max="9" width="11.140625" style="517" customWidth="1"/>
    <col min="10" max="16384" width="9.140625" style="507"/>
  </cols>
  <sheetData>
    <row r="1" spans="1:9" ht="27" customHeight="1" thickTop="1" thickBot="1">
      <c r="A1" s="1059" t="s">
        <v>641</v>
      </c>
      <c r="B1" s="1059"/>
      <c r="C1" s="1059"/>
      <c r="D1" s="1059"/>
      <c r="E1" s="1059"/>
      <c r="F1" s="1059"/>
      <c r="G1" s="1059"/>
      <c r="H1" s="1059"/>
      <c r="I1" s="377" t="s">
        <v>420</v>
      </c>
    </row>
    <row r="2" spans="1:9" ht="19.5" customHeight="1" thickTop="1" thickBot="1">
      <c r="A2" s="1060" t="s">
        <v>38</v>
      </c>
      <c r="B2" s="1060"/>
      <c r="C2" s="1061"/>
      <c r="D2" s="1077" t="s">
        <v>10</v>
      </c>
      <c r="E2" s="1070" t="s">
        <v>270</v>
      </c>
      <c r="F2" s="1070"/>
      <c r="G2" s="1070"/>
      <c r="H2" s="1070"/>
      <c r="I2" s="437" t="s">
        <v>444</v>
      </c>
    </row>
    <row r="3" spans="1:9" ht="19.5" customHeight="1" thickTop="1">
      <c r="A3" s="1113" t="s">
        <v>238</v>
      </c>
      <c r="B3" s="1113"/>
      <c r="C3" s="1114"/>
      <c r="D3" s="1078"/>
      <c r="E3" s="535" t="s">
        <v>421</v>
      </c>
      <c r="F3" s="535" t="s">
        <v>584</v>
      </c>
      <c r="G3" s="535" t="s">
        <v>585</v>
      </c>
      <c r="H3" s="536" t="s">
        <v>245</v>
      </c>
    </row>
    <row r="4" spans="1:9" ht="19.5" customHeight="1">
      <c r="A4" s="1115"/>
      <c r="B4" s="1115"/>
      <c r="C4" s="1116"/>
      <c r="D4" s="1083" t="s">
        <v>12</v>
      </c>
      <c r="E4" s="1084"/>
      <c r="F4" s="1084"/>
      <c r="G4" s="1084"/>
      <c r="H4" s="1084"/>
    </row>
    <row r="5" spans="1:9" ht="17.25" customHeight="1">
      <c r="A5" s="551" t="s">
        <v>574</v>
      </c>
      <c r="B5" s="625">
        <v>2012</v>
      </c>
      <c r="C5" s="626" t="s">
        <v>108</v>
      </c>
      <c r="D5" s="615">
        <v>2084.7199999999998</v>
      </c>
      <c r="E5" s="615">
        <v>1041.126</v>
      </c>
      <c r="F5" s="615">
        <v>831.01900000000001</v>
      </c>
      <c r="G5" s="615">
        <v>199.51499999999999</v>
      </c>
      <c r="H5" s="616">
        <v>13.06</v>
      </c>
    </row>
    <row r="6" spans="1:9" ht="13.5" customHeight="1">
      <c r="A6" s="551"/>
      <c r="B6" s="625"/>
      <c r="C6" s="553" t="s">
        <v>107</v>
      </c>
      <c r="D6" s="513">
        <v>1057.3610000000001</v>
      </c>
      <c r="E6" s="513">
        <v>448.03899999999999</v>
      </c>
      <c r="F6" s="513">
        <v>424.40300000000002</v>
      </c>
      <c r="G6" s="513">
        <v>174.38</v>
      </c>
      <c r="H6" s="514">
        <v>10.539</v>
      </c>
    </row>
    <row r="7" spans="1:9" ht="13.5" customHeight="1">
      <c r="A7" s="551"/>
      <c r="B7" s="625"/>
      <c r="C7" s="553" t="s">
        <v>106</v>
      </c>
      <c r="D7" s="513">
        <v>1027.3589999999999</v>
      </c>
      <c r="E7" s="513">
        <v>593.08699999999999</v>
      </c>
      <c r="F7" s="513">
        <v>406.61599999999999</v>
      </c>
      <c r="G7" s="513">
        <v>25.135000000000002</v>
      </c>
      <c r="H7" s="514">
        <v>2.5209999999999999</v>
      </c>
    </row>
    <row r="8" spans="1:9" ht="13.5" customHeight="1">
      <c r="A8" s="551"/>
      <c r="B8" s="551">
        <v>2014</v>
      </c>
      <c r="C8" s="552" t="s">
        <v>108</v>
      </c>
      <c r="D8" s="523">
        <v>2072.9789999999998</v>
      </c>
      <c r="E8" s="523">
        <v>911.45299999999997</v>
      </c>
      <c r="F8" s="523">
        <v>865.81500000000005</v>
      </c>
      <c r="G8" s="523">
        <v>273.541</v>
      </c>
      <c r="H8" s="524">
        <v>22.17</v>
      </c>
    </row>
    <row r="9" spans="1:9" ht="13.5" customHeight="1">
      <c r="A9" s="551"/>
      <c r="B9" s="551"/>
      <c r="C9" s="552" t="s">
        <v>107</v>
      </c>
      <c r="D9" s="523">
        <v>1057.7940000000001</v>
      </c>
      <c r="E9" s="523">
        <v>405.37</v>
      </c>
      <c r="F9" s="523">
        <v>418.71</v>
      </c>
      <c r="G9" s="523">
        <v>213.25800000000001</v>
      </c>
      <c r="H9" s="524">
        <v>20.456</v>
      </c>
    </row>
    <row r="10" spans="1:9" ht="13.5" customHeight="1">
      <c r="A10" s="551"/>
      <c r="B10" s="551"/>
      <c r="C10" s="552" t="s">
        <v>106</v>
      </c>
      <c r="D10" s="523">
        <v>1015.1849999999999</v>
      </c>
      <c r="E10" s="523">
        <v>506.08300000000003</v>
      </c>
      <c r="F10" s="523">
        <v>447.10500000000002</v>
      </c>
      <c r="G10" s="523">
        <v>60.283000000000001</v>
      </c>
      <c r="H10" s="524">
        <v>1.714</v>
      </c>
    </row>
    <row r="11" spans="1:9" ht="10.5" customHeight="1">
      <c r="A11" s="539" t="s">
        <v>206</v>
      </c>
      <c r="B11" s="539"/>
      <c r="C11" s="548"/>
      <c r="D11" s="513"/>
      <c r="E11" s="513"/>
      <c r="F11" s="513"/>
      <c r="G11" s="513"/>
      <c r="H11" s="514"/>
      <c r="I11" s="529"/>
    </row>
    <row r="12" spans="1:9" ht="15" customHeight="1">
      <c r="A12" s="540" t="s">
        <v>302</v>
      </c>
      <c r="B12" s="604"/>
      <c r="C12" s="553" t="s">
        <v>108</v>
      </c>
      <c r="D12" s="513">
        <v>166.68899999999999</v>
      </c>
      <c r="E12" s="513">
        <v>69.352999999999994</v>
      </c>
      <c r="F12" s="513">
        <v>70.682000000000002</v>
      </c>
      <c r="G12" s="513">
        <v>24.469000000000001</v>
      </c>
      <c r="H12" s="514">
        <v>2.1850000000000001</v>
      </c>
    </row>
    <row r="13" spans="1:9" ht="10.5" customHeight="1">
      <c r="A13" s="540"/>
      <c r="B13" s="604"/>
      <c r="C13" s="553" t="s">
        <v>107</v>
      </c>
      <c r="D13" s="513">
        <v>84.953000000000003</v>
      </c>
      <c r="E13" s="513">
        <v>29.593</v>
      </c>
      <c r="F13" s="513">
        <v>34.127000000000002</v>
      </c>
      <c r="G13" s="513">
        <v>19.213999999999999</v>
      </c>
      <c r="H13" s="514">
        <v>2.0190000000000001</v>
      </c>
    </row>
    <row r="14" spans="1:9" ht="10.5" customHeight="1">
      <c r="A14" s="540"/>
      <c r="B14" s="604"/>
      <c r="C14" s="553" t="s">
        <v>106</v>
      </c>
      <c r="D14" s="513">
        <v>81.736000000000004</v>
      </c>
      <c r="E14" s="513">
        <v>39.76</v>
      </c>
      <c r="F14" s="513">
        <v>36.555</v>
      </c>
      <c r="G14" s="513">
        <v>5.2549999999999999</v>
      </c>
      <c r="H14" s="514">
        <v>0.16600000000000001</v>
      </c>
    </row>
    <row r="15" spans="1:9" ht="15" customHeight="1">
      <c r="A15" s="540" t="s">
        <v>301</v>
      </c>
      <c r="B15" s="604"/>
      <c r="C15" s="553" t="s">
        <v>108</v>
      </c>
      <c r="D15" s="513">
        <v>104.497</v>
      </c>
      <c r="E15" s="513">
        <v>46.831000000000003</v>
      </c>
      <c r="F15" s="513">
        <v>43.558999999999997</v>
      </c>
      <c r="G15" s="513">
        <v>13.164999999999999</v>
      </c>
      <c r="H15" s="514">
        <v>0.94199999999999995</v>
      </c>
    </row>
    <row r="16" spans="1:9" ht="10.5" customHeight="1">
      <c r="A16" s="540"/>
      <c r="B16" s="604"/>
      <c r="C16" s="553" t="s">
        <v>107</v>
      </c>
      <c r="D16" s="513">
        <v>54.350999999999999</v>
      </c>
      <c r="E16" s="513">
        <v>20.893999999999998</v>
      </c>
      <c r="F16" s="513">
        <v>22.157</v>
      </c>
      <c r="G16" s="513">
        <v>10.452</v>
      </c>
      <c r="H16" s="514">
        <v>0.84799999999999998</v>
      </c>
    </row>
    <row r="17" spans="1:8" ht="10.5" customHeight="1">
      <c r="A17" s="540"/>
      <c r="B17" s="604"/>
      <c r="C17" s="553" t="s">
        <v>106</v>
      </c>
      <c r="D17" s="513">
        <v>50.146000000000001</v>
      </c>
      <c r="E17" s="513">
        <v>25.937000000000001</v>
      </c>
      <c r="F17" s="513">
        <v>21.402000000000001</v>
      </c>
      <c r="G17" s="513">
        <v>2.7130000000000001</v>
      </c>
      <c r="H17" s="514">
        <v>9.4E-2</v>
      </c>
    </row>
    <row r="18" spans="1:8" ht="15" customHeight="1">
      <c r="A18" s="540" t="s">
        <v>300</v>
      </c>
      <c r="B18" s="604"/>
      <c r="C18" s="553" t="s">
        <v>108</v>
      </c>
      <c r="D18" s="513">
        <v>92.64</v>
      </c>
      <c r="E18" s="513">
        <v>40.969000000000001</v>
      </c>
      <c r="F18" s="513">
        <v>39.524999999999999</v>
      </c>
      <c r="G18" s="513">
        <v>11.295</v>
      </c>
      <c r="H18" s="514">
        <v>0.85099999999999998</v>
      </c>
    </row>
    <row r="19" spans="1:8" ht="10.5" customHeight="1">
      <c r="A19" s="540"/>
      <c r="B19" s="604"/>
      <c r="C19" s="553" t="s">
        <v>107</v>
      </c>
      <c r="D19" s="513">
        <v>45.427999999999997</v>
      </c>
      <c r="E19" s="513">
        <v>17.629000000000001</v>
      </c>
      <c r="F19" s="513">
        <v>18.387</v>
      </c>
      <c r="G19" s="513">
        <v>8.5709999999999997</v>
      </c>
      <c r="H19" s="514">
        <v>0.84099999999999997</v>
      </c>
    </row>
    <row r="20" spans="1:8" ht="10.5" customHeight="1">
      <c r="A20" s="540"/>
      <c r="B20" s="604"/>
      <c r="C20" s="553" t="s">
        <v>106</v>
      </c>
      <c r="D20" s="513">
        <v>47.212000000000003</v>
      </c>
      <c r="E20" s="513">
        <v>23.34</v>
      </c>
      <c r="F20" s="513">
        <v>21.138000000000002</v>
      </c>
      <c r="G20" s="513">
        <v>2.7240000000000002</v>
      </c>
      <c r="H20" s="514">
        <v>0.01</v>
      </c>
    </row>
    <row r="21" spans="1:8" ht="15" customHeight="1">
      <c r="A21" s="540" t="s">
        <v>299</v>
      </c>
      <c r="B21" s="604"/>
      <c r="C21" s="553" t="s">
        <v>108</v>
      </c>
      <c r="D21" s="513">
        <v>52.962000000000003</v>
      </c>
      <c r="E21" s="513">
        <v>23.298999999999999</v>
      </c>
      <c r="F21" s="513">
        <v>22.49</v>
      </c>
      <c r="G21" s="513">
        <v>6.843</v>
      </c>
      <c r="H21" s="514">
        <v>0.33</v>
      </c>
    </row>
    <row r="22" spans="1:8" ht="10.5" customHeight="1">
      <c r="A22" s="540"/>
      <c r="B22" s="604"/>
      <c r="C22" s="553" t="s">
        <v>107</v>
      </c>
      <c r="D22" s="513">
        <v>27.4</v>
      </c>
      <c r="E22" s="513">
        <v>10.356999999999999</v>
      </c>
      <c r="F22" s="513">
        <v>11.238</v>
      </c>
      <c r="G22" s="513">
        <v>5.4749999999999996</v>
      </c>
      <c r="H22" s="514">
        <v>0.33</v>
      </c>
    </row>
    <row r="23" spans="1:8" ht="10.5" customHeight="1">
      <c r="A23" s="540"/>
      <c r="B23" s="604"/>
      <c r="C23" s="553" t="s">
        <v>106</v>
      </c>
      <c r="D23" s="513">
        <v>25.562000000000001</v>
      </c>
      <c r="E23" s="513">
        <v>12.942</v>
      </c>
      <c r="F23" s="513">
        <v>11.252000000000001</v>
      </c>
      <c r="G23" s="513">
        <v>1.3680000000000001</v>
      </c>
      <c r="H23" s="514">
        <v>0</v>
      </c>
    </row>
    <row r="24" spans="1:8" ht="15" customHeight="1">
      <c r="A24" s="540" t="s">
        <v>298</v>
      </c>
      <c r="B24" s="604"/>
      <c r="C24" s="553" t="s">
        <v>108</v>
      </c>
      <c r="D24" s="513">
        <v>123.83199999999999</v>
      </c>
      <c r="E24" s="513">
        <v>53.142000000000003</v>
      </c>
      <c r="F24" s="513">
        <v>52.506</v>
      </c>
      <c r="G24" s="513">
        <v>16.824000000000002</v>
      </c>
      <c r="H24" s="514">
        <v>1.36</v>
      </c>
    </row>
    <row r="25" spans="1:8" ht="10.5" customHeight="1">
      <c r="A25" s="540"/>
      <c r="B25" s="604"/>
      <c r="C25" s="553" t="s">
        <v>107</v>
      </c>
      <c r="D25" s="513">
        <v>59.819000000000003</v>
      </c>
      <c r="E25" s="513">
        <v>21.324999999999999</v>
      </c>
      <c r="F25" s="513">
        <v>24.358000000000001</v>
      </c>
      <c r="G25" s="513">
        <v>12.893000000000001</v>
      </c>
      <c r="H25" s="514">
        <v>1.2430000000000001</v>
      </c>
    </row>
    <row r="26" spans="1:8" ht="10.5" customHeight="1">
      <c r="A26" s="540"/>
      <c r="B26" s="604"/>
      <c r="C26" s="553" t="s">
        <v>106</v>
      </c>
      <c r="D26" s="513">
        <v>64.013000000000005</v>
      </c>
      <c r="E26" s="513">
        <v>31.817</v>
      </c>
      <c r="F26" s="513">
        <v>28.148</v>
      </c>
      <c r="G26" s="513">
        <v>3.931</v>
      </c>
      <c r="H26" s="514">
        <v>0.11700000000000001</v>
      </c>
    </row>
    <row r="27" spans="1:8" ht="15" customHeight="1">
      <c r="A27" s="540" t="s">
        <v>297</v>
      </c>
      <c r="B27" s="604"/>
      <c r="C27" s="553" t="s">
        <v>108</v>
      </c>
      <c r="D27" s="513">
        <v>154.673</v>
      </c>
      <c r="E27" s="513">
        <v>70.244</v>
      </c>
      <c r="F27" s="513">
        <v>63.377000000000002</v>
      </c>
      <c r="G27" s="513">
        <v>19.46</v>
      </c>
      <c r="H27" s="514">
        <v>1.5920000000000001</v>
      </c>
    </row>
    <row r="28" spans="1:8" ht="10.5" customHeight="1">
      <c r="A28" s="540"/>
      <c r="B28" s="604"/>
      <c r="C28" s="553" t="s">
        <v>107</v>
      </c>
      <c r="D28" s="513">
        <v>74.132000000000005</v>
      </c>
      <c r="E28" s="513">
        <v>29.542000000000002</v>
      </c>
      <c r="F28" s="513">
        <v>28.591999999999999</v>
      </c>
      <c r="G28" s="513">
        <v>14.564</v>
      </c>
      <c r="H28" s="514">
        <v>1.4339999999999999</v>
      </c>
    </row>
    <row r="29" spans="1:8" ht="10.5" customHeight="1">
      <c r="A29" s="540"/>
      <c r="B29" s="604"/>
      <c r="C29" s="553" t="s">
        <v>106</v>
      </c>
      <c r="D29" s="513">
        <v>80.540999999999997</v>
      </c>
      <c r="E29" s="513">
        <v>40.701999999999998</v>
      </c>
      <c r="F29" s="513">
        <v>34.784999999999997</v>
      </c>
      <c r="G29" s="513">
        <v>4.8959999999999999</v>
      </c>
      <c r="H29" s="514">
        <v>0.158</v>
      </c>
    </row>
    <row r="30" spans="1:8" ht="15" customHeight="1">
      <c r="A30" s="540" t="s">
        <v>296</v>
      </c>
      <c r="B30" s="604"/>
      <c r="C30" s="553" t="s">
        <v>108</v>
      </c>
      <c r="D30" s="513">
        <v>375.45800000000003</v>
      </c>
      <c r="E30" s="513">
        <v>158.93600000000001</v>
      </c>
      <c r="F30" s="513">
        <v>158.23400000000001</v>
      </c>
      <c r="G30" s="513">
        <v>52.994</v>
      </c>
      <c r="H30" s="514">
        <v>5.2939999999999996</v>
      </c>
    </row>
    <row r="31" spans="1:8" ht="10.5" customHeight="1">
      <c r="A31" s="540"/>
      <c r="B31" s="604"/>
      <c r="C31" s="553" t="s">
        <v>107</v>
      </c>
      <c r="D31" s="513">
        <v>187.24700000000001</v>
      </c>
      <c r="E31" s="513">
        <v>70.087999999999994</v>
      </c>
      <c r="F31" s="513">
        <v>72.283000000000001</v>
      </c>
      <c r="G31" s="513">
        <v>40.256999999999998</v>
      </c>
      <c r="H31" s="514">
        <v>4.6189999999999998</v>
      </c>
    </row>
    <row r="32" spans="1:8" ht="10.5" customHeight="1">
      <c r="A32" s="540"/>
      <c r="B32" s="604"/>
      <c r="C32" s="553" t="s">
        <v>106</v>
      </c>
      <c r="D32" s="513">
        <v>188.21100000000001</v>
      </c>
      <c r="E32" s="513">
        <v>88.847999999999999</v>
      </c>
      <c r="F32" s="513">
        <v>85.950999999999993</v>
      </c>
      <c r="G32" s="513">
        <v>12.737</v>
      </c>
      <c r="H32" s="514">
        <v>0.67500000000000004</v>
      </c>
    </row>
    <row r="33" spans="1:8" ht="15" customHeight="1">
      <c r="A33" s="540" t="s">
        <v>295</v>
      </c>
      <c r="B33" s="604"/>
      <c r="C33" s="553" t="s">
        <v>108</v>
      </c>
      <c r="D33" s="513">
        <v>55.305999999999997</v>
      </c>
      <c r="E33" s="513">
        <v>24.120999999999999</v>
      </c>
      <c r="F33" s="513">
        <v>23.177</v>
      </c>
      <c r="G33" s="513">
        <v>7.4210000000000003</v>
      </c>
      <c r="H33" s="514">
        <v>0.58699999999999997</v>
      </c>
    </row>
    <row r="34" spans="1:8" ht="10.5" customHeight="1">
      <c r="A34" s="540"/>
      <c r="B34" s="604"/>
      <c r="C34" s="553" t="s">
        <v>107</v>
      </c>
      <c r="D34" s="513">
        <v>30.492999999999999</v>
      </c>
      <c r="E34" s="513">
        <v>11.433999999999999</v>
      </c>
      <c r="F34" s="513">
        <v>12.196999999999999</v>
      </c>
      <c r="G34" s="513">
        <v>6.3090000000000002</v>
      </c>
      <c r="H34" s="514">
        <v>0.55300000000000005</v>
      </c>
    </row>
    <row r="35" spans="1:8" ht="10.5" customHeight="1">
      <c r="A35" s="540"/>
      <c r="B35" s="604"/>
      <c r="C35" s="553" t="s">
        <v>106</v>
      </c>
      <c r="D35" s="513">
        <v>24.812999999999999</v>
      </c>
      <c r="E35" s="513">
        <v>12.686999999999999</v>
      </c>
      <c r="F35" s="513">
        <v>10.98</v>
      </c>
      <c r="G35" s="513">
        <v>1.1120000000000001</v>
      </c>
      <c r="H35" s="514">
        <v>3.4000000000000002E-2</v>
      </c>
    </row>
    <row r="36" spans="1:8" ht="15" customHeight="1">
      <c r="A36" s="540" t="s">
        <v>294</v>
      </c>
      <c r="B36" s="604"/>
      <c r="C36" s="553" t="s">
        <v>108</v>
      </c>
      <c r="D36" s="513">
        <v>110.43899999999999</v>
      </c>
      <c r="E36" s="513">
        <v>53.152999999999999</v>
      </c>
      <c r="F36" s="513">
        <v>43.08</v>
      </c>
      <c r="G36" s="513">
        <v>13.186999999999999</v>
      </c>
      <c r="H36" s="514">
        <v>1.0189999999999999</v>
      </c>
    </row>
    <row r="37" spans="1:8" ht="10.5" customHeight="1">
      <c r="A37" s="540"/>
      <c r="B37" s="604"/>
      <c r="C37" s="553" t="s">
        <v>107</v>
      </c>
      <c r="D37" s="513">
        <v>60.207999999999998</v>
      </c>
      <c r="E37" s="513">
        <v>25.952999999999999</v>
      </c>
      <c r="F37" s="513">
        <v>23.02</v>
      </c>
      <c r="G37" s="513">
        <v>10.29</v>
      </c>
      <c r="H37" s="514">
        <v>0.94499999999999995</v>
      </c>
    </row>
    <row r="38" spans="1:8" ht="10.5" customHeight="1">
      <c r="A38" s="540"/>
      <c r="B38" s="604"/>
      <c r="C38" s="553" t="s">
        <v>106</v>
      </c>
      <c r="D38" s="513">
        <v>50.231000000000002</v>
      </c>
      <c r="E38" s="513">
        <v>27.2</v>
      </c>
      <c r="F38" s="513">
        <v>20.059999999999999</v>
      </c>
      <c r="G38" s="513">
        <v>2.8969999999999998</v>
      </c>
      <c r="H38" s="514">
        <v>7.3999999999999996E-2</v>
      </c>
    </row>
    <row r="39" spans="1:8" ht="15" customHeight="1">
      <c r="A39" s="540" t="s">
        <v>293</v>
      </c>
      <c r="B39" s="604"/>
      <c r="C39" s="553" t="s">
        <v>108</v>
      </c>
      <c r="D39" s="513">
        <v>54.741</v>
      </c>
      <c r="E39" s="513">
        <v>25.326000000000001</v>
      </c>
      <c r="F39" s="513">
        <v>22.57</v>
      </c>
      <c r="G39" s="513">
        <v>6.2729999999999997</v>
      </c>
      <c r="H39" s="514">
        <v>0.57199999999999995</v>
      </c>
    </row>
    <row r="40" spans="1:8" ht="10.5" customHeight="1">
      <c r="A40" s="540"/>
      <c r="B40" s="604"/>
      <c r="C40" s="553" t="s">
        <v>107</v>
      </c>
      <c r="D40" s="513">
        <v>26.145</v>
      </c>
      <c r="E40" s="513">
        <v>10.516999999999999</v>
      </c>
      <c r="F40" s="513">
        <v>10.199999999999999</v>
      </c>
      <c r="G40" s="513">
        <v>4.8920000000000003</v>
      </c>
      <c r="H40" s="514">
        <v>0.53600000000000003</v>
      </c>
    </row>
    <row r="41" spans="1:8" ht="10.5" customHeight="1">
      <c r="A41" s="540"/>
      <c r="B41" s="604"/>
      <c r="C41" s="553" t="s">
        <v>106</v>
      </c>
      <c r="D41" s="513">
        <v>28.596</v>
      </c>
      <c r="E41" s="513">
        <v>14.808999999999999</v>
      </c>
      <c r="F41" s="513">
        <v>12.37</v>
      </c>
      <c r="G41" s="513">
        <v>1.381</v>
      </c>
      <c r="H41" s="514">
        <v>3.5999999999999997E-2</v>
      </c>
    </row>
    <row r="42" spans="1:8" ht="15" customHeight="1">
      <c r="A42" s="540" t="s">
        <v>292</v>
      </c>
      <c r="B42" s="604"/>
      <c r="C42" s="553" t="s">
        <v>108</v>
      </c>
      <c r="D42" s="513">
        <v>116.402</v>
      </c>
      <c r="E42" s="513">
        <v>48.613</v>
      </c>
      <c r="F42" s="513">
        <v>49.246000000000002</v>
      </c>
      <c r="G42" s="513">
        <v>17.027000000000001</v>
      </c>
      <c r="H42" s="514">
        <v>1.516</v>
      </c>
    </row>
    <row r="43" spans="1:8" ht="10.5" customHeight="1">
      <c r="A43" s="540"/>
      <c r="B43" s="604"/>
      <c r="C43" s="553" t="s">
        <v>107</v>
      </c>
      <c r="D43" s="513">
        <v>63.158999999999999</v>
      </c>
      <c r="E43" s="513">
        <v>23.498999999999999</v>
      </c>
      <c r="F43" s="513">
        <v>24.96</v>
      </c>
      <c r="G43" s="513">
        <v>13.334</v>
      </c>
      <c r="H43" s="514">
        <v>1.3660000000000001</v>
      </c>
    </row>
    <row r="44" spans="1:8" ht="10.5" customHeight="1">
      <c r="A44" s="540"/>
      <c r="B44" s="604"/>
      <c r="C44" s="553" t="s">
        <v>106</v>
      </c>
      <c r="D44" s="513">
        <v>53.243000000000002</v>
      </c>
      <c r="E44" s="513">
        <v>25.114000000000001</v>
      </c>
      <c r="F44" s="513">
        <v>24.286000000000001</v>
      </c>
      <c r="G44" s="513">
        <v>3.6930000000000001</v>
      </c>
      <c r="H44" s="514">
        <v>0.15</v>
      </c>
    </row>
    <row r="45" spans="1:8" ht="15" customHeight="1">
      <c r="A45" s="540" t="s">
        <v>291</v>
      </c>
      <c r="B45" s="604"/>
      <c r="C45" s="553" t="s">
        <v>108</v>
      </c>
      <c r="D45" s="513">
        <v>251.78</v>
      </c>
      <c r="E45" s="513">
        <v>114.30200000000001</v>
      </c>
      <c r="F45" s="513">
        <v>104.89700000000001</v>
      </c>
      <c r="G45" s="513">
        <v>30.492000000000001</v>
      </c>
      <c r="H45" s="514">
        <v>2.089</v>
      </c>
    </row>
    <row r="46" spans="1:8" ht="10.5" customHeight="1">
      <c r="A46" s="540"/>
      <c r="B46" s="604"/>
      <c r="C46" s="553" t="s">
        <v>107</v>
      </c>
      <c r="D46" s="513">
        <v>128.87799999999999</v>
      </c>
      <c r="E46" s="513">
        <v>50.988</v>
      </c>
      <c r="F46" s="513">
        <v>51.548000000000002</v>
      </c>
      <c r="G46" s="513">
        <v>24.305</v>
      </c>
      <c r="H46" s="514">
        <v>2.0369999999999999</v>
      </c>
    </row>
    <row r="47" spans="1:8" ht="10.5" customHeight="1">
      <c r="A47" s="540"/>
      <c r="B47" s="604"/>
      <c r="C47" s="553" t="s">
        <v>106</v>
      </c>
      <c r="D47" s="513">
        <v>122.902</v>
      </c>
      <c r="E47" s="513">
        <v>63.314</v>
      </c>
      <c r="F47" s="513">
        <v>53.348999999999997</v>
      </c>
      <c r="G47" s="513">
        <v>6.1870000000000003</v>
      </c>
      <c r="H47" s="514">
        <v>5.1999999999999998E-2</v>
      </c>
    </row>
    <row r="48" spans="1:8" ht="15" customHeight="1">
      <c r="A48" s="540" t="s">
        <v>290</v>
      </c>
      <c r="B48" s="604"/>
      <c r="C48" s="553" t="s">
        <v>108</v>
      </c>
      <c r="D48" s="513">
        <v>59.3</v>
      </c>
      <c r="E48" s="513">
        <v>26.285</v>
      </c>
      <c r="F48" s="513">
        <v>25.065000000000001</v>
      </c>
      <c r="G48" s="513">
        <v>7.4690000000000003</v>
      </c>
      <c r="H48" s="514">
        <v>0.48099999999999998</v>
      </c>
    </row>
    <row r="49" spans="1:8" ht="10.5" customHeight="1">
      <c r="A49" s="540"/>
      <c r="B49" s="604"/>
      <c r="C49" s="553" t="s">
        <v>107</v>
      </c>
      <c r="D49" s="513">
        <v>30.934999999999999</v>
      </c>
      <c r="E49" s="513">
        <v>12.269</v>
      </c>
      <c r="F49" s="513">
        <v>12.371</v>
      </c>
      <c r="G49" s="513">
        <v>5.835</v>
      </c>
      <c r="H49" s="514">
        <v>0.46</v>
      </c>
    </row>
    <row r="50" spans="1:8" ht="10.5" customHeight="1">
      <c r="A50" s="540"/>
      <c r="B50" s="604"/>
      <c r="C50" s="553" t="s">
        <v>106</v>
      </c>
      <c r="D50" s="513">
        <v>28.364999999999998</v>
      </c>
      <c r="E50" s="513">
        <v>14.016</v>
      </c>
      <c r="F50" s="513">
        <v>12.694000000000001</v>
      </c>
      <c r="G50" s="513">
        <v>1.6339999999999999</v>
      </c>
      <c r="H50" s="514">
        <v>2.1000000000000001E-2</v>
      </c>
    </row>
    <row r="51" spans="1:8" ht="15" customHeight="1">
      <c r="A51" s="540" t="s">
        <v>192</v>
      </c>
      <c r="B51" s="604"/>
      <c r="C51" s="553" t="s">
        <v>108</v>
      </c>
      <c r="D51" s="513">
        <v>65.722999999999999</v>
      </c>
      <c r="E51" s="513">
        <v>30.3</v>
      </c>
      <c r="F51" s="513">
        <v>27.263999999999999</v>
      </c>
      <c r="G51" s="513">
        <v>7.6289999999999996</v>
      </c>
      <c r="H51" s="514">
        <v>0.53</v>
      </c>
    </row>
    <row r="52" spans="1:8" ht="10.5" customHeight="1">
      <c r="A52" s="540"/>
      <c r="B52" s="604"/>
      <c r="C52" s="553" t="s">
        <v>107</v>
      </c>
      <c r="D52" s="513">
        <v>34.14</v>
      </c>
      <c r="E52" s="513">
        <v>14.247999999999999</v>
      </c>
      <c r="F52" s="513">
        <v>13.327999999999999</v>
      </c>
      <c r="G52" s="513">
        <v>6.069</v>
      </c>
      <c r="H52" s="514">
        <v>0.495</v>
      </c>
    </row>
    <row r="53" spans="1:8" ht="10.5" customHeight="1">
      <c r="A53" s="540"/>
      <c r="B53" s="604"/>
      <c r="C53" s="553" t="s">
        <v>106</v>
      </c>
      <c r="D53" s="513">
        <v>31.582999999999998</v>
      </c>
      <c r="E53" s="513">
        <v>16.052</v>
      </c>
      <c r="F53" s="513">
        <v>13.936</v>
      </c>
      <c r="G53" s="513">
        <v>1.56</v>
      </c>
      <c r="H53" s="514">
        <v>3.5000000000000003E-2</v>
      </c>
    </row>
    <row r="54" spans="1:8" ht="15" customHeight="1">
      <c r="A54" s="540" t="s">
        <v>289</v>
      </c>
      <c r="B54" s="604"/>
      <c r="C54" s="553" t="s">
        <v>108</v>
      </c>
      <c r="D54" s="513">
        <v>198.691</v>
      </c>
      <c r="E54" s="513">
        <v>88.43</v>
      </c>
      <c r="F54" s="513">
        <v>81.206000000000003</v>
      </c>
      <c r="G54" s="513">
        <v>27.023</v>
      </c>
      <c r="H54" s="514">
        <v>2.032</v>
      </c>
    </row>
    <row r="55" spans="1:8" ht="10.5" customHeight="1">
      <c r="A55" s="540"/>
      <c r="B55" s="604"/>
      <c r="C55" s="553" t="s">
        <v>107</v>
      </c>
      <c r="D55" s="513">
        <v>105.899</v>
      </c>
      <c r="E55" s="513">
        <v>40.427</v>
      </c>
      <c r="F55" s="513">
        <v>42.015999999999998</v>
      </c>
      <c r="G55" s="513">
        <v>21.506</v>
      </c>
      <c r="H55" s="514">
        <v>1.95</v>
      </c>
    </row>
    <row r="56" spans="1:8" ht="10.5" customHeight="1">
      <c r="A56" s="540"/>
      <c r="B56" s="604"/>
      <c r="C56" s="553" t="s">
        <v>106</v>
      </c>
      <c r="D56" s="513">
        <v>92.792000000000002</v>
      </c>
      <c r="E56" s="513">
        <v>48.003</v>
      </c>
      <c r="F56" s="513">
        <v>39.19</v>
      </c>
      <c r="G56" s="513">
        <v>5.5170000000000003</v>
      </c>
      <c r="H56" s="514">
        <v>8.2000000000000003E-2</v>
      </c>
    </row>
    <row r="57" spans="1:8" ht="15" customHeight="1">
      <c r="A57" s="540" t="s">
        <v>288</v>
      </c>
      <c r="B57" s="604"/>
      <c r="C57" s="553" t="s">
        <v>108</v>
      </c>
      <c r="D57" s="513">
        <v>89.846000000000004</v>
      </c>
      <c r="E57" s="513">
        <v>38.149000000000001</v>
      </c>
      <c r="F57" s="513">
        <v>38.936999999999998</v>
      </c>
      <c r="G57" s="513">
        <v>11.97</v>
      </c>
      <c r="H57" s="514">
        <v>0.79</v>
      </c>
    </row>
    <row r="58" spans="1:8" ht="10.5" customHeight="1">
      <c r="A58" s="539"/>
      <c r="B58" s="539"/>
      <c r="C58" s="553" t="s">
        <v>107</v>
      </c>
      <c r="D58" s="513">
        <v>44.606999999999999</v>
      </c>
      <c r="E58" s="513">
        <v>16.606999999999999</v>
      </c>
      <c r="F58" s="513">
        <v>17.928000000000001</v>
      </c>
      <c r="G58" s="513">
        <v>9.2919999999999998</v>
      </c>
      <c r="H58" s="514">
        <v>0.78</v>
      </c>
    </row>
    <row r="59" spans="1:8" ht="10.5" customHeight="1">
      <c r="A59" s="539"/>
      <c r="B59" s="539"/>
      <c r="C59" s="553" t="s">
        <v>106</v>
      </c>
      <c r="D59" s="513">
        <v>45.238999999999997</v>
      </c>
      <c r="E59" s="513">
        <v>21.542000000000002</v>
      </c>
      <c r="F59" s="513">
        <v>21.009</v>
      </c>
      <c r="G59" s="513">
        <v>2.6779999999999999</v>
      </c>
      <c r="H59" s="514">
        <v>0.01</v>
      </c>
    </row>
  </sheetData>
  <mergeCells count="6">
    <mergeCell ref="A1:H1"/>
    <mergeCell ref="A2:C2"/>
    <mergeCell ref="D2:D3"/>
    <mergeCell ref="E2:H2"/>
    <mergeCell ref="A3:C4"/>
    <mergeCell ref="D4:H4"/>
  </mergeCells>
  <hyperlinks>
    <hyperlink ref="I1" location="'Spis treści'!A1" display="POWRÓT"/>
    <hyperlink ref="I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64"/>
  <sheetViews>
    <sheetView zoomScaleNormal="100" workbookViewId="0">
      <pane ySplit="5" topLeftCell="A23" activePane="bottomLeft" state="frozen"/>
      <selection sqref="A1:H1"/>
      <selection pane="bottomLeft" sqref="A1:I1"/>
    </sheetView>
  </sheetViews>
  <sheetFormatPr defaultRowHeight="12.75"/>
  <cols>
    <col min="1" max="1" width="18" style="507" customWidth="1"/>
    <col min="2" max="2" width="5.7109375" style="507" customWidth="1"/>
    <col min="3" max="3" width="2.28515625" style="507" customWidth="1"/>
    <col min="4" max="9" width="11" style="507" customWidth="1"/>
    <col min="10" max="10" width="10.42578125" style="507" customWidth="1"/>
    <col min="11" max="16384" width="9.140625" style="507"/>
  </cols>
  <sheetData>
    <row r="1" spans="1:10" ht="24.75" customHeight="1" thickTop="1" thickBot="1">
      <c r="A1" s="1106" t="s">
        <v>841</v>
      </c>
      <c r="B1" s="1117"/>
      <c r="C1" s="1117"/>
      <c r="D1" s="1117"/>
      <c r="E1" s="1117"/>
      <c r="F1" s="1117"/>
      <c r="G1" s="1117"/>
      <c r="H1" s="1117"/>
      <c r="I1" s="1117"/>
      <c r="J1" s="377" t="s">
        <v>420</v>
      </c>
    </row>
    <row r="2" spans="1:10" ht="16.5" thickTop="1" thickBot="1">
      <c r="A2" s="1107" t="s">
        <v>38</v>
      </c>
      <c r="B2" s="1107"/>
      <c r="C2" s="1108"/>
      <c r="D2" s="1056" t="s">
        <v>10</v>
      </c>
      <c r="E2" s="1056" t="s">
        <v>586</v>
      </c>
      <c r="F2" s="1056"/>
      <c r="G2" s="1056"/>
      <c r="H2" s="1056"/>
      <c r="I2" s="1057"/>
      <c r="J2" s="437" t="s">
        <v>444</v>
      </c>
    </row>
    <row r="3" spans="1:10" ht="7.5" customHeight="1" thickTop="1">
      <c r="A3" s="1113" t="s">
        <v>238</v>
      </c>
      <c r="B3" s="1113"/>
      <c r="C3" s="1114"/>
      <c r="D3" s="1056"/>
      <c r="E3" s="1056"/>
      <c r="F3" s="1056"/>
      <c r="G3" s="1056"/>
      <c r="H3" s="1056"/>
      <c r="I3" s="1057"/>
    </row>
    <row r="4" spans="1:10" ht="19.5" customHeight="1">
      <c r="A4" s="1113"/>
      <c r="B4" s="1113"/>
      <c r="C4" s="1114"/>
      <c r="D4" s="1056"/>
      <c r="E4" s="508" t="s">
        <v>570</v>
      </c>
      <c r="F4" s="508" t="s">
        <v>549</v>
      </c>
      <c r="G4" s="508" t="s">
        <v>550</v>
      </c>
      <c r="H4" s="508" t="s">
        <v>551</v>
      </c>
      <c r="I4" s="509" t="s">
        <v>571</v>
      </c>
    </row>
    <row r="5" spans="1:10" ht="18" customHeight="1">
      <c r="A5" s="1115"/>
      <c r="B5" s="1115"/>
      <c r="C5" s="1116"/>
      <c r="D5" s="1056"/>
      <c r="E5" s="1056" t="s">
        <v>12</v>
      </c>
      <c r="F5" s="1056"/>
      <c r="G5" s="1056"/>
      <c r="H5" s="1056"/>
      <c r="I5" s="1057"/>
    </row>
    <row r="6" spans="1:10" s="515" customFormat="1" ht="15" customHeight="1">
      <c r="A6" s="521" t="s">
        <v>587</v>
      </c>
      <c r="B6" s="525">
        <v>2012</v>
      </c>
      <c r="C6" s="539" t="s">
        <v>108</v>
      </c>
      <c r="D6" s="615">
        <v>2084.7199999999998</v>
      </c>
      <c r="E6" s="615">
        <v>50.265999999999998</v>
      </c>
      <c r="F6" s="615">
        <v>41.493000000000002</v>
      </c>
      <c r="G6" s="615">
        <v>71.257000000000005</v>
      </c>
      <c r="H6" s="615">
        <v>107.209</v>
      </c>
      <c r="I6" s="616">
        <v>1814.4949999999999</v>
      </c>
    </row>
    <row r="7" spans="1:10" s="515" customFormat="1" ht="12.75" customHeight="1">
      <c r="A7" s="521"/>
      <c r="B7" s="525"/>
      <c r="C7" s="539" t="s">
        <v>107</v>
      </c>
      <c r="D7" s="513">
        <v>1057.3610000000001</v>
      </c>
      <c r="E7" s="513">
        <v>32.344999999999999</v>
      </c>
      <c r="F7" s="513">
        <v>24.954999999999998</v>
      </c>
      <c r="G7" s="513">
        <v>39.695</v>
      </c>
      <c r="H7" s="513">
        <v>56.411999999999999</v>
      </c>
      <c r="I7" s="514">
        <v>903.95399999999995</v>
      </c>
    </row>
    <row r="8" spans="1:10" s="515" customFormat="1" ht="12.75" customHeight="1">
      <c r="A8" s="521"/>
      <c r="B8" s="525"/>
      <c r="C8" s="539" t="s">
        <v>106</v>
      </c>
      <c r="D8" s="513">
        <v>1027.3589999999999</v>
      </c>
      <c r="E8" s="513">
        <v>17.920999999999999</v>
      </c>
      <c r="F8" s="513">
        <v>16.538</v>
      </c>
      <c r="G8" s="513">
        <v>31.562000000000001</v>
      </c>
      <c r="H8" s="513">
        <v>50.796999999999997</v>
      </c>
      <c r="I8" s="514">
        <v>910.54100000000005</v>
      </c>
    </row>
    <row r="9" spans="1:10" s="515" customFormat="1" ht="12.75" customHeight="1">
      <c r="A9" s="521"/>
      <c r="B9" s="521">
        <v>2014</v>
      </c>
      <c r="C9" s="538" t="s">
        <v>108</v>
      </c>
      <c r="D9" s="523">
        <v>2072.9789999999998</v>
      </c>
      <c r="E9" s="523">
        <v>60.521999999999998</v>
      </c>
      <c r="F9" s="523">
        <v>49.13</v>
      </c>
      <c r="G9" s="523">
        <v>72.86</v>
      </c>
      <c r="H9" s="523">
        <v>107.53400000000001</v>
      </c>
      <c r="I9" s="524">
        <v>1782.933</v>
      </c>
    </row>
    <row r="10" spans="1:10" s="515" customFormat="1" ht="12.75" customHeight="1">
      <c r="A10" s="521"/>
      <c r="B10" s="521"/>
      <c r="C10" s="538" t="s">
        <v>107</v>
      </c>
      <c r="D10" s="523">
        <v>1057.7940000000001</v>
      </c>
      <c r="E10" s="523">
        <v>39.130000000000003</v>
      </c>
      <c r="F10" s="523">
        <v>28.236000000000001</v>
      </c>
      <c r="G10" s="523">
        <v>41.01</v>
      </c>
      <c r="H10" s="523">
        <v>56.41</v>
      </c>
      <c r="I10" s="524">
        <v>893.00800000000004</v>
      </c>
    </row>
    <row r="11" spans="1:10" s="515" customFormat="1" ht="12.75" customHeight="1">
      <c r="A11" s="521"/>
      <c r="B11" s="521"/>
      <c r="C11" s="538" t="s">
        <v>106</v>
      </c>
      <c r="D11" s="523">
        <v>1015.1849999999999</v>
      </c>
      <c r="E11" s="523">
        <v>21.391999999999999</v>
      </c>
      <c r="F11" s="523">
        <v>20.893999999999998</v>
      </c>
      <c r="G11" s="523">
        <v>31.85</v>
      </c>
      <c r="H11" s="523">
        <v>51.124000000000002</v>
      </c>
      <c r="I11" s="524">
        <v>889.92499999999995</v>
      </c>
    </row>
    <row r="12" spans="1:10" s="515" customFormat="1" ht="12" customHeight="1">
      <c r="A12" s="525" t="s">
        <v>206</v>
      </c>
      <c r="B12" s="525"/>
      <c r="C12" s="538"/>
      <c r="D12" s="513"/>
      <c r="E12" s="513"/>
      <c r="F12" s="513"/>
      <c r="G12" s="513"/>
      <c r="H12" s="513"/>
      <c r="I12" s="514"/>
    </row>
    <row r="13" spans="1:10" ht="12.75" customHeight="1">
      <c r="A13" s="530" t="s">
        <v>205</v>
      </c>
      <c r="B13" s="603"/>
      <c r="C13" s="539" t="s">
        <v>108</v>
      </c>
      <c r="D13" s="513">
        <v>166.68899999999999</v>
      </c>
      <c r="E13" s="513">
        <v>4.8609999999999998</v>
      </c>
      <c r="F13" s="513">
        <v>4.3390000000000004</v>
      </c>
      <c r="G13" s="513">
        <v>6.9889999999999999</v>
      </c>
      <c r="H13" s="513">
        <v>10.497999999999999</v>
      </c>
      <c r="I13" s="514">
        <v>140.00200000000001</v>
      </c>
    </row>
    <row r="14" spans="1:10" ht="12" customHeight="1">
      <c r="A14" s="530"/>
      <c r="B14" s="603"/>
      <c r="C14" s="539" t="s">
        <v>107</v>
      </c>
      <c r="D14" s="513">
        <v>84.953000000000003</v>
      </c>
      <c r="E14" s="513">
        <v>2.8690000000000002</v>
      </c>
      <c r="F14" s="513">
        <v>2.4550000000000001</v>
      </c>
      <c r="G14" s="513">
        <v>3.782</v>
      </c>
      <c r="H14" s="513">
        <v>5.2160000000000002</v>
      </c>
      <c r="I14" s="514">
        <v>70.631</v>
      </c>
    </row>
    <row r="15" spans="1:10" ht="12" customHeight="1">
      <c r="A15" s="530"/>
      <c r="B15" s="603"/>
      <c r="C15" s="539" t="s">
        <v>106</v>
      </c>
      <c r="D15" s="513">
        <v>81.736000000000004</v>
      </c>
      <c r="E15" s="513">
        <v>1.992</v>
      </c>
      <c r="F15" s="513">
        <v>1.8839999999999999</v>
      </c>
      <c r="G15" s="513">
        <v>3.2069999999999999</v>
      </c>
      <c r="H15" s="513">
        <v>5.282</v>
      </c>
      <c r="I15" s="514">
        <v>69.370999999999995</v>
      </c>
    </row>
    <row r="16" spans="1:10" ht="12.75" customHeight="1">
      <c r="A16" s="530" t="s">
        <v>204</v>
      </c>
      <c r="B16" s="603"/>
      <c r="C16" s="539" t="s">
        <v>108</v>
      </c>
      <c r="D16" s="513">
        <v>104.497</v>
      </c>
      <c r="E16" s="513">
        <v>4.9400000000000004</v>
      </c>
      <c r="F16" s="513">
        <v>2.2879999999999998</v>
      </c>
      <c r="G16" s="513">
        <v>2.875</v>
      </c>
      <c r="H16" s="513">
        <v>4.4989999999999997</v>
      </c>
      <c r="I16" s="514">
        <v>89.894999999999996</v>
      </c>
    </row>
    <row r="17" spans="1:9" ht="12" customHeight="1">
      <c r="A17" s="530"/>
      <c r="B17" s="603"/>
      <c r="C17" s="539" t="s">
        <v>107</v>
      </c>
      <c r="D17" s="513">
        <v>54.350999999999999</v>
      </c>
      <c r="E17" s="513">
        <v>3.6440000000000001</v>
      </c>
      <c r="F17" s="513">
        <v>1.347</v>
      </c>
      <c r="G17" s="513">
        <v>1.7190000000000001</v>
      </c>
      <c r="H17" s="513">
        <v>2.202</v>
      </c>
      <c r="I17" s="514">
        <v>45.439</v>
      </c>
    </row>
    <row r="18" spans="1:9" ht="12" customHeight="1">
      <c r="A18" s="530"/>
      <c r="B18" s="603"/>
      <c r="C18" s="539" t="s">
        <v>106</v>
      </c>
      <c r="D18" s="513">
        <v>50.146000000000001</v>
      </c>
      <c r="E18" s="513">
        <v>1.296</v>
      </c>
      <c r="F18" s="513">
        <v>0.94099999999999995</v>
      </c>
      <c r="G18" s="513">
        <v>1.1559999999999999</v>
      </c>
      <c r="H18" s="513">
        <v>2.2970000000000002</v>
      </c>
      <c r="I18" s="514">
        <v>44.456000000000003</v>
      </c>
    </row>
    <row r="19" spans="1:9" ht="12.75" customHeight="1">
      <c r="A19" s="530" t="s">
        <v>203</v>
      </c>
      <c r="B19" s="603"/>
      <c r="C19" s="539" t="s">
        <v>108</v>
      </c>
      <c r="D19" s="513">
        <v>92.64</v>
      </c>
      <c r="E19" s="513">
        <v>1.6950000000000001</v>
      </c>
      <c r="F19" s="513">
        <v>1.6140000000000001</v>
      </c>
      <c r="G19" s="513">
        <v>2.1739999999999999</v>
      </c>
      <c r="H19" s="513">
        <v>3.6989999999999998</v>
      </c>
      <c r="I19" s="514">
        <v>83.457999999999998</v>
      </c>
    </row>
    <row r="20" spans="1:9" ht="12" customHeight="1">
      <c r="A20" s="530"/>
      <c r="B20" s="603"/>
      <c r="C20" s="539" t="s">
        <v>107</v>
      </c>
      <c r="D20" s="513">
        <v>45.427999999999997</v>
      </c>
      <c r="E20" s="513">
        <v>1.097</v>
      </c>
      <c r="F20" s="513">
        <v>1.008</v>
      </c>
      <c r="G20" s="513">
        <v>1.3620000000000001</v>
      </c>
      <c r="H20" s="513">
        <v>2.0720000000000001</v>
      </c>
      <c r="I20" s="514">
        <v>39.889000000000003</v>
      </c>
    </row>
    <row r="21" spans="1:9" ht="12" customHeight="1">
      <c r="A21" s="530"/>
      <c r="B21" s="603"/>
      <c r="C21" s="539" t="s">
        <v>106</v>
      </c>
      <c r="D21" s="513">
        <v>47.212000000000003</v>
      </c>
      <c r="E21" s="513">
        <v>0.59799999999999998</v>
      </c>
      <c r="F21" s="513">
        <v>0.60599999999999998</v>
      </c>
      <c r="G21" s="513">
        <v>0.81200000000000006</v>
      </c>
      <c r="H21" s="513">
        <v>1.627</v>
      </c>
      <c r="I21" s="514">
        <v>43.569000000000003</v>
      </c>
    </row>
    <row r="22" spans="1:9" ht="12.75" customHeight="1">
      <c r="A22" s="530" t="s">
        <v>202</v>
      </c>
      <c r="B22" s="603"/>
      <c r="C22" s="539" t="s">
        <v>108</v>
      </c>
      <c r="D22" s="513">
        <v>52.962000000000003</v>
      </c>
      <c r="E22" s="513">
        <v>1.4179999999999999</v>
      </c>
      <c r="F22" s="513">
        <v>1.1100000000000001</v>
      </c>
      <c r="G22" s="513">
        <v>1.9319999999999999</v>
      </c>
      <c r="H22" s="513">
        <v>2.6309999999999998</v>
      </c>
      <c r="I22" s="514">
        <v>45.871000000000002</v>
      </c>
    </row>
    <row r="23" spans="1:9" ht="12" customHeight="1">
      <c r="A23" s="530"/>
      <c r="B23" s="603"/>
      <c r="C23" s="539" t="s">
        <v>107</v>
      </c>
      <c r="D23" s="513">
        <v>27.4</v>
      </c>
      <c r="E23" s="513">
        <v>1.056</v>
      </c>
      <c r="F23" s="513">
        <v>0.72</v>
      </c>
      <c r="G23" s="513">
        <v>1.2010000000000001</v>
      </c>
      <c r="H23" s="513">
        <v>1.4410000000000001</v>
      </c>
      <c r="I23" s="514">
        <v>22.981999999999999</v>
      </c>
    </row>
    <row r="24" spans="1:9" ht="12" customHeight="1">
      <c r="A24" s="530"/>
      <c r="B24" s="603"/>
      <c r="C24" s="539" t="s">
        <v>106</v>
      </c>
      <c r="D24" s="513">
        <v>25.562000000000001</v>
      </c>
      <c r="E24" s="513">
        <v>0.36199999999999999</v>
      </c>
      <c r="F24" s="513">
        <v>0.39</v>
      </c>
      <c r="G24" s="513">
        <v>0.73099999999999998</v>
      </c>
      <c r="H24" s="513">
        <v>1.19</v>
      </c>
      <c r="I24" s="514">
        <v>22.888999999999999</v>
      </c>
    </row>
    <row r="25" spans="1:9" ht="12.75" customHeight="1">
      <c r="A25" s="530" t="s">
        <v>201</v>
      </c>
      <c r="B25" s="603"/>
      <c r="C25" s="539" t="s">
        <v>108</v>
      </c>
      <c r="D25" s="513">
        <v>123.83199999999999</v>
      </c>
      <c r="E25" s="513">
        <v>3.859</v>
      </c>
      <c r="F25" s="513">
        <v>3.6110000000000002</v>
      </c>
      <c r="G25" s="513">
        <v>4.8150000000000004</v>
      </c>
      <c r="H25" s="513">
        <v>5.3470000000000004</v>
      </c>
      <c r="I25" s="514">
        <v>106.2</v>
      </c>
    </row>
    <row r="26" spans="1:9" ht="12" customHeight="1">
      <c r="A26" s="530"/>
      <c r="B26" s="603"/>
      <c r="C26" s="539" t="s">
        <v>107</v>
      </c>
      <c r="D26" s="513">
        <v>59.819000000000003</v>
      </c>
      <c r="E26" s="513">
        <v>2.1030000000000002</v>
      </c>
      <c r="F26" s="513">
        <v>1.998</v>
      </c>
      <c r="G26" s="513">
        <v>2.875</v>
      </c>
      <c r="H26" s="513">
        <v>2.9060000000000001</v>
      </c>
      <c r="I26" s="514">
        <v>49.936999999999998</v>
      </c>
    </row>
    <row r="27" spans="1:9" ht="12" customHeight="1">
      <c r="A27" s="530"/>
      <c r="B27" s="603"/>
      <c r="C27" s="539" t="s">
        <v>106</v>
      </c>
      <c r="D27" s="513">
        <v>64.013000000000005</v>
      </c>
      <c r="E27" s="513">
        <v>1.756</v>
      </c>
      <c r="F27" s="513">
        <v>1.613</v>
      </c>
      <c r="G27" s="513">
        <v>1.94</v>
      </c>
      <c r="H27" s="513">
        <v>2.4409999999999998</v>
      </c>
      <c r="I27" s="514">
        <v>56.262999999999998</v>
      </c>
    </row>
    <row r="28" spans="1:9" ht="12.75" customHeight="1">
      <c r="A28" s="530" t="s">
        <v>200</v>
      </c>
      <c r="B28" s="603"/>
      <c r="C28" s="539" t="s">
        <v>108</v>
      </c>
      <c r="D28" s="513">
        <v>154.673</v>
      </c>
      <c r="E28" s="513">
        <v>3.82</v>
      </c>
      <c r="F28" s="513">
        <v>3.7410000000000001</v>
      </c>
      <c r="G28" s="513">
        <v>6.0439999999999996</v>
      </c>
      <c r="H28" s="513">
        <v>8.0760000000000005</v>
      </c>
      <c r="I28" s="514">
        <v>132.99199999999999</v>
      </c>
    </row>
    <row r="29" spans="1:9" ht="12" customHeight="1">
      <c r="A29" s="530"/>
      <c r="B29" s="603"/>
      <c r="C29" s="539" t="s">
        <v>107</v>
      </c>
      <c r="D29" s="513">
        <v>74.132000000000005</v>
      </c>
      <c r="E29" s="513">
        <v>2.2869999999999999</v>
      </c>
      <c r="F29" s="513">
        <v>1.913</v>
      </c>
      <c r="G29" s="513">
        <v>3.3069999999999999</v>
      </c>
      <c r="H29" s="513">
        <v>3.984</v>
      </c>
      <c r="I29" s="514">
        <v>62.640999999999998</v>
      </c>
    </row>
    <row r="30" spans="1:9" ht="12" customHeight="1">
      <c r="A30" s="530"/>
      <c r="B30" s="603"/>
      <c r="C30" s="539" t="s">
        <v>106</v>
      </c>
      <c r="D30" s="513">
        <v>80.540999999999997</v>
      </c>
      <c r="E30" s="513">
        <v>1.5329999999999999</v>
      </c>
      <c r="F30" s="513">
        <v>1.8280000000000001</v>
      </c>
      <c r="G30" s="513">
        <v>2.7370000000000001</v>
      </c>
      <c r="H30" s="513">
        <v>4.0919999999999996</v>
      </c>
      <c r="I30" s="514">
        <v>70.350999999999999</v>
      </c>
    </row>
    <row r="31" spans="1:9" ht="12.75" customHeight="1">
      <c r="A31" s="530" t="s">
        <v>199</v>
      </c>
      <c r="B31" s="603"/>
      <c r="C31" s="539" t="s">
        <v>108</v>
      </c>
      <c r="D31" s="513">
        <v>375.45800000000003</v>
      </c>
      <c r="E31" s="513">
        <v>10.989000000000001</v>
      </c>
      <c r="F31" s="513">
        <v>10.138999999999999</v>
      </c>
      <c r="G31" s="513">
        <v>15.298999999999999</v>
      </c>
      <c r="H31" s="513">
        <v>22.861000000000001</v>
      </c>
      <c r="I31" s="514">
        <v>316.17</v>
      </c>
    </row>
    <row r="32" spans="1:9" ht="12" customHeight="1">
      <c r="A32" s="530"/>
      <c r="B32" s="603"/>
      <c r="C32" s="539" t="s">
        <v>107</v>
      </c>
      <c r="D32" s="513">
        <v>187.24700000000001</v>
      </c>
      <c r="E32" s="513">
        <v>6.37</v>
      </c>
      <c r="F32" s="513">
        <v>5.6740000000000004</v>
      </c>
      <c r="G32" s="513">
        <v>9.1869999999999994</v>
      </c>
      <c r="H32" s="513">
        <v>12.382</v>
      </c>
      <c r="I32" s="514">
        <v>153.63399999999999</v>
      </c>
    </row>
    <row r="33" spans="1:9" ht="12" customHeight="1">
      <c r="A33" s="530"/>
      <c r="B33" s="603"/>
      <c r="C33" s="539" t="s">
        <v>106</v>
      </c>
      <c r="D33" s="513">
        <v>188.21100000000001</v>
      </c>
      <c r="E33" s="513">
        <v>4.6189999999999998</v>
      </c>
      <c r="F33" s="513">
        <v>4.4649999999999999</v>
      </c>
      <c r="G33" s="513">
        <v>6.1120000000000001</v>
      </c>
      <c r="H33" s="513">
        <v>10.478999999999999</v>
      </c>
      <c r="I33" s="514">
        <v>162.536</v>
      </c>
    </row>
    <row r="34" spans="1:9" ht="12.75" customHeight="1">
      <c r="A34" s="530" t="s">
        <v>198</v>
      </c>
      <c r="B34" s="603"/>
      <c r="C34" s="539" t="s">
        <v>108</v>
      </c>
      <c r="D34" s="513">
        <v>55.305999999999997</v>
      </c>
      <c r="E34" s="513">
        <v>1.327</v>
      </c>
      <c r="F34" s="513">
        <v>0.94799999999999995</v>
      </c>
      <c r="G34" s="513">
        <v>1.641</v>
      </c>
      <c r="H34" s="513">
        <v>2.6949999999999998</v>
      </c>
      <c r="I34" s="514">
        <v>48.695</v>
      </c>
    </row>
    <row r="35" spans="1:9" ht="12" customHeight="1">
      <c r="A35" s="530"/>
      <c r="B35" s="603"/>
      <c r="C35" s="539" t="s">
        <v>107</v>
      </c>
      <c r="D35" s="513">
        <v>30.492999999999999</v>
      </c>
      <c r="E35" s="513">
        <v>0.85299999999999998</v>
      </c>
      <c r="F35" s="513">
        <v>0.58699999999999997</v>
      </c>
      <c r="G35" s="513">
        <v>1.079</v>
      </c>
      <c r="H35" s="513">
        <v>1.627</v>
      </c>
      <c r="I35" s="514">
        <v>26.347000000000001</v>
      </c>
    </row>
    <row r="36" spans="1:9" ht="12" customHeight="1">
      <c r="A36" s="530"/>
      <c r="B36" s="603"/>
      <c r="C36" s="539" t="s">
        <v>106</v>
      </c>
      <c r="D36" s="513">
        <v>24.812999999999999</v>
      </c>
      <c r="E36" s="513">
        <v>0.47399999999999998</v>
      </c>
      <c r="F36" s="513">
        <v>0.36099999999999999</v>
      </c>
      <c r="G36" s="513">
        <v>0.56200000000000006</v>
      </c>
      <c r="H36" s="513">
        <v>1.0680000000000001</v>
      </c>
      <c r="I36" s="514">
        <v>22.347999999999999</v>
      </c>
    </row>
    <row r="37" spans="1:9" ht="12.75" customHeight="1">
      <c r="A37" s="530" t="s">
        <v>197</v>
      </c>
      <c r="B37" s="603"/>
      <c r="C37" s="539" t="s">
        <v>108</v>
      </c>
      <c r="D37" s="513">
        <v>110.43899999999999</v>
      </c>
      <c r="E37" s="513">
        <v>2.13</v>
      </c>
      <c r="F37" s="513">
        <v>2.2639999999999998</v>
      </c>
      <c r="G37" s="513">
        <v>3.7650000000000001</v>
      </c>
      <c r="H37" s="513">
        <v>5.0549999999999997</v>
      </c>
      <c r="I37" s="514">
        <v>97.224999999999994</v>
      </c>
    </row>
    <row r="38" spans="1:9" ht="12" customHeight="1">
      <c r="A38" s="530"/>
      <c r="B38" s="603"/>
      <c r="C38" s="539" t="s">
        <v>107</v>
      </c>
      <c r="D38" s="513">
        <v>60.207999999999998</v>
      </c>
      <c r="E38" s="513">
        <v>1.4570000000000001</v>
      </c>
      <c r="F38" s="513">
        <v>1.3740000000000001</v>
      </c>
      <c r="G38" s="513">
        <v>2.3570000000000002</v>
      </c>
      <c r="H38" s="513">
        <v>3.0939999999999999</v>
      </c>
      <c r="I38" s="514">
        <v>51.926000000000002</v>
      </c>
    </row>
    <row r="39" spans="1:9" ht="12" customHeight="1">
      <c r="A39" s="530"/>
      <c r="B39" s="603"/>
      <c r="C39" s="539" t="s">
        <v>106</v>
      </c>
      <c r="D39" s="513">
        <v>50.231000000000002</v>
      </c>
      <c r="E39" s="513">
        <v>0.67300000000000004</v>
      </c>
      <c r="F39" s="513">
        <v>0.89</v>
      </c>
      <c r="G39" s="513">
        <v>1.4079999999999999</v>
      </c>
      <c r="H39" s="513">
        <v>1.9610000000000001</v>
      </c>
      <c r="I39" s="514">
        <v>45.298999999999999</v>
      </c>
    </row>
    <row r="40" spans="1:9" ht="12.75" customHeight="1">
      <c r="A40" s="530" t="s">
        <v>196</v>
      </c>
      <c r="B40" s="603"/>
      <c r="C40" s="539" t="s">
        <v>108</v>
      </c>
      <c r="D40" s="513">
        <v>54.741</v>
      </c>
      <c r="E40" s="513">
        <v>1.075</v>
      </c>
      <c r="F40" s="513">
        <v>1.1579999999999999</v>
      </c>
      <c r="G40" s="513">
        <v>1.593</v>
      </c>
      <c r="H40" s="513">
        <v>2.629</v>
      </c>
      <c r="I40" s="514">
        <v>48.286000000000001</v>
      </c>
    </row>
    <row r="41" spans="1:9" ht="12" customHeight="1">
      <c r="A41" s="530"/>
      <c r="B41" s="603"/>
      <c r="C41" s="539" t="s">
        <v>107</v>
      </c>
      <c r="D41" s="513">
        <v>26.145</v>
      </c>
      <c r="E41" s="513">
        <v>0.56499999999999995</v>
      </c>
      <c r="F41" s="513">
        <v>0.66700000000000004</v>
      </c>
      <c r="G41" s="513">
        <v>0.84099999999999997</v>
      </c>
      <c r="H41" s="513">
        <v>1.323</v>
      </c>
      <c r="I41" s="514">
        <v>22.748999999999999</v>
      </c>
    </row>
    <row r="42" spans="1:9" ht="12" customHeight="1">
      <c r="A42" s="530"/>
      <c r="B42" s="603"/>
      <c r="C42" s="539" t="s">
        <v>106</v>
      </c>
      <c r="D42" s="513">
        <v>28.596</v>
      </c>
      <c r="E42" s="513">
        <v>0.51</v>
      </c>
      <c r="F42" s="513">
        <v>0.49099999999999999</v>
      </c>
      <c r="G42" s="513">
        <v>0.752</v>
      </c>
      <c r="H42" s="513">
        <v>1.306</v>
      </c>
      <c r="I42" s="514">
        <v>25.536999999999999</v>
      </c>
    </row>
    <row r="43" spans="1:9" ht="12.75" customHeight="1">
      <c r="A43" s="530" t="s">
        <v>195</v>
      </c>
      <c r="B43" s="603"/>
      <c r="C43" s="539" t="s">
        <v>108</v>
      </c>
      <c r="D43" s="513">
        <v>116.402</v>
      </c>
      <c r="E43" s="513">
        <v>3.3410000000000002</v>
      </c>
      <c r="F43" s="513">
        <v>2.008</v>
      </c>
      <c r="G43" s="513">
        <v>3.343</v>
      </c>
      <c r="H43" s="513">
        <v>5.65</v>
      </c>
      <c r="I43" s="514">
        <v>102.06</v>
      </c>
    </row>
    <row r="44" spans="1:9" ht="12" customHeight="1">
      <c r="A44" s="530"/>
      <c r="B44" s="603"/>
      <c r="C44" s="539" t="s">
        <v>107</v>
      </c>
      <c r="D44" s="513">
        <v>63.158999999999999</v>
      </c>
      <c r="E44" s="513">
        <v>2.633</v>
      </c>
      <c r="F44" s="513">
        <v>1.236</v>
      </c>
      <c r="G44" s="513">
        <v>2.0379999999999998</v>
      </c>
      <c r="H44" s="513">
        <v>3.0859999999999999</v>
      </c>
      <c r="I44" s="514">
        <v>54.165999999999997</v>
      </c>
    </row>
    <row r="45" spans="1:9" ht="12" customHeight="1">
      <c r="A45" s="530"/>
      <c r="B45" s="603"/>
      <c r="C45" s="539" t="s">
        <v>106</v>
      </c>
      <c r="D45" s="513">
        <v>53.243000000000002</v>
      </c>
      <c r="E45" s="513">
        <v>0.70799999999999996</v>
      </c>
      <c r="F45" s="513">
        <v>0.77200000000000002</v>
      </c>
      <c r="G45" s="513">
        <v>1.3049999999999999</v>
      </c>
      <c r="H45" s="513">
        <v>2.5640000000000001</v>
      </c>
      <c r="I45" s="514">
        <v>47.893999999999998</v>
      </c>
    </row>
    <row r="46" spans="1:9" ht="12.75" customHeight="1">
      <c r="A46" s="530" t="s">
        <v>194</v>
      </c>
      <c r="B46" s="603"/>
      <c r="C46" s="539" t="s">
        <v>108</v>
      </c>
      <c r="D46" s="513">
        <v>251.78</v>
      </c>
      <c r="E46" s="513">
        <v>7.9509999999999996</v>
      </c>
      <c r="F46" s="513">
        <v>5.4489999999999998</v>
      </c>
      <c r="G46" s="513">
        <v>7.6829999999999998</v>
      </c>
      <c r="H46" s="513">
        <v>10.759</v>
      </c>
      <c r="I46" s="514">
        <v>219.93799999999999</v>
      </c>
    </row>
    <row r="47" spans="1:9" ht="12" customHeight="1">
      <c r="A47" s="530"/>
      <c r="B47" s="603"/>
      <c r="C47" s="539" t="s">
        <v>107</v>
      </c>
      <c r="D47" s="513">
        <v>128.87799999999999</v>
      </c>
      <c r="E47" s="513">
        <v>5.7640000000000002</v>
      </c>
      <c r="F47" s="513">
        <v>3.0089999999999999</v>
      </c>
      <c r="G47" s="513">
        <v>3.6680000000000001</v>
      </c>
      <c r="H47" s="513">
        <v>5.0839999999999996</v>
      </c>
      <c r="I47" s="514">
        <v>111.35299999999999</v>
      </c>
    </row>
    <row r="48" spans="1:9" ht="12" customHeight="1">
      <c r="A48" s="530"/>
      <c r="B48" s="603"/>
      <c r="C48" s="539" t="s">
        <v>106</v>
      </c>
      <c r="D48" s="513">
        <v>122.902</v>
      </c>
      <c r="E48" s="513">
        <v>2.1869999999999998</v>
      </c>
      <c r="F48" s="513">
        <v>2.44</v>
      </c>
      <c r="G48" s="513">
        <v>4.0149999999999997</v>
      </c>
      <c r="H48" s="513">
        <v>5.6749999999999998</v>
      </c>
      <c r="I48" s="514">
        <v>108.58499999999999</v>
      </c>
    </row>
    <row r="49" spans="1:10" ht="12.75" customHeight="1">
      <c r="A49" s="530" t="s">
        <v>193</v>
      </c>
      <c r="B49" s="603"/>
      <c r="C49" s="539" t="s">
        <v>108</v>
      </c>
      <c r="D49" s="513">
        <v>59.3</v>
      </c>
      <c r="E49" s="513">
        <v>1.0529999999999999</v>
      </c>
      <c r="F49" s="513">
        <v>0.98499999999999999</v>
      </c>
      <c r="G49" s="513">
        <v>1.5169999999999999</v>
      </c>
      <c r="H49" s="513">
        <v>2.9169999999999998</v>
      </c>
      <c r="I49" s="514">
        <v>52.828000000000003</v>
      </c>
    </row>
    <row r="50" spans="1:10" ht="12" customHeight="1">
      <c r="A50" s="530"/>
      <c r="B50" s="603"/>
      <c r="C50" s="539" t="s">
        <v>107</v>
      </c>
      <c r="D50" s="513">
        <v>30.934999999999999</v>
      </c>
      <c r="E50" s="513">
        <v>0.77400000000000002</v>
      </c>
      <c r="F50" s="513">
        <v>0.66</v>
      </c>
      <c r="G50" s="513">
        <v>0.99</v>
      </c>
      <c r="H50" s="513">
        <v>1.74</v>
      </c>
      <c r="I50" s="514">
        <v>26.771000000000001</v>
      </c>
    </row>
    <row r="51" spans="1:10" ht="12" customHeight="1">
      <c r="A51" s="530"/>
      <c r="B51" s="603"/>
      <c r="C51" s="539" t="s">
        <v>106</v>
      </c>
      <c r="D51" s="513">
        <v>28.364999999999998</v>
      </c>
      <c r="E51" s="513">
        <v>0.27900000000000003</v>
      </c>
      <c r="F51" s="513">
        <v>0.32500000000000001</v>
      </c>
      <c r="G51" s="513">
        <v>0.52700000000000002</v>
      </c>
      <c r="H51" s="513">
        <v>1.177</v>
      </c>
      <c r="I51" s="514">
        <v>26.056999999999999</v>
      </c>
    </row>
    <row r="52" spans="1:10" ht="12.75" customHeight="1">
      <c r="A52" s="530" t="s">
        <v>210</v>
      </c>
      <c r="B52" s="603"/>
      <c r="C52" s="539" t="s">
        <v>108</v>
      </c>
      <c r="D52" s="513">
        <v>65.722999999999999</v>
      </c>
      <c r="E52" s="513">
        <v>2.246</v>
      </c>
      <c r="F52" s="513">
        <v>1.1639999999999999</v>
      </c>
      <c r="G52" s="513">
        <v>1.9730000000000001</v>
      </c>
      <c r="H52" s="513">
        <v>3.6</v>
      </c>
      <c r="I52" s="514">
        <v>56.74</v>
      </c>
    </row>
    <row r="53" spans="1:10" ht="12" customHeight="1">
      <c r="A53" s="530"/>
      <c r="B53" s="603"/>
      <c r="C53" s="539" t="s">
        <v>107</v>
      </c>
      <c r="D53" s="513">
        <v>34.14</v>
      </c>
      <c r="E53" s="513">
        <v>1.577</v>
      </c>
      <c r="F53" s="513">
        <v>0.69699999999999995</v>
      </c>
      <c r="G53" s="513">
        <v>0.96199999999999997</v>
      </c>
      <c r="H53" s="513">
        <v>1.6950000000000001</v>
      </c>
      <c r="I53" s="514">
        <v>29.209</v>
      </c>
    </row>
    <row r="54" spans="1:10" ht="12" customHeight="1">
      <c r="A54" s="530"/>
      <c r="B54" s="603"/>
      <c r="C54" s="539" t="s">
        <v>106</v>
      </c>
      <c r="D54" s="513">
        <v>31.582999999999998</v>
      </c>
      <c r="E54" s="513">
        <v>0.66900000000000004</v>
      </c>
      <c r="F54" s="513">
        <v>0.46700000000000003</v>
      </c>
      <c r="G54" s="513">
        <v>1.0109999999999999</v>
      </c>
      <c r="H54" s="513">
        <v>1.905</v>
      </c>
      <c r="I54" s="514">
        <v>27.530999999999999</v>
      </c>
    </row>
    <row r="55" spans="1:10" ht="12.75" customHeight="1">
      <c r="A55" s="530" t="s">
        <v>191</v>
      </c>
      <c r="B55" s="603"/>
      <c r="C55" s="539" t="s">
        <v>108</v>
      </c>
      <c r="D55" s="513">
        <v>198.691</v>
      </c>
      <c r="E55" s="513">
        <v>6.9690000000000003</v>
      </c>
      <c r="F55" s="513">
        <v>6.1260000000000003</v>
      </c>
      <c r="G55" s="513">
        <v>7.4420000000000002</v>
      </c>
      <c r="H55" s="513">
        <v>11.218999999999999</v>
      </c>
      <c r="I55" s="514">
        <v>166.935</v>
      </c>
    </row>
    <row r="56" spans="1:10" ht="12" customHeight="1">
      <c r="A56" s="530"/>
      <c r="B56" s="603"/>
      <c r="C56" s="539" t="s">
        <v>107</v>
      </c>
      <c r="D56" s="513">
        <v>105.899</v>
      </c>
      <c r="E56" s="513">
        <v>4.2270000000000003</v>
      </c>
      <c r="F56" s="513">
        <v>3.6040000000000001</v>
      </c>
      <c r="G56" s="513">
        <v>3.8719999999999999</v>
      </c>
      <c r="H56" s="513">
        <v>6.0949999999999998</v>
      </c>
      <c r="I56" s="514">
        <v>88.100999999999999</v>
      </c>
    </row>
    <row r="57" spans="1:10" ht="12" customHeight="1">
      <c r="A57" s="530"/>
      <c r="B57" s="603"/>
      <c r="C57" s="539" t="s">
        <v>106</v>
      </c>
      <c r="D57" s="513">
        <v>92.792000000000002</v>
      </c>
      <c r="E57" s="513">
        <v>2.742</v>
      </c>
      <c r="F57" s="513">
        <v>2.5219999999999998</v>
      </c>
      <c r="G57" s="513">
        <v>3.57</v>
      </c>
      <c r="H57" s="513">
        <v>5.1239999999999997</v>
      </c>
      <c r="I57" s="514">
        <v>78.834000000000003</v>
      </c>
    </row>
    <row r="58" spans="1:10" ht="12.75" customHeight="1">
      <c r="A58" s="530" t="s">
        <v>190</v>
      </c>
      <c r="B58" s="603"/>
      <c r="C58" s="539" t="s">
        <v>108</v>
      </c>
      <c r="D58" s="513">
        <v>89.846000000000004</v>
      </c>
      <c r="E58" s="513">
        <v>2.8479999999999999</v>
      </c>
      <c r="F58" s="513">
        <v>2.1859999999999999</v>
      </c>
      <c r="G58" s="513">
        <v>3.7749999999999999</v>
      </c>
      <c r="H58" s="513">
        <v>5.399</v>
      </c>
      <c r="I58" s="514">
        <v>75.638000000000005</v>
      </c>
    </row>
    <row r="59" spans="1:10" ht="12" customHeight="1">
      <c r="A59" s="530"/>
      <c r="B59" s="603"/>
      <c r="C59" s="539" t="s">
        <v>107</v>
      </c>
      <c r="D59" s="513">
        <v>44.606999999999999</v>
      </c>
      <c r="E59" s="513">
        <v>1.8540000000000001</v>
      </c>
      <c r="F59" s="513">
        <v>1.2869999999999999</v>
      </c>
      <c r="G59" s="513">
        <v>1.77</v>
      </c>
      <c r="H59" s="513">
        <v>2.4630000000000001</v>
      </c>
      <c r="I59" s="514">
        <v>37.232999999999997</v>
      </c>
    </row>
    <row r="60" spans="1:10" ht="12" customHeight="1">
      <c r="A60" s="530"/>
      <c r="B60" s="603"/>
      <c r="C60" s="539" t="s">
        <v>106</v>
      </c>
      <c r="D60" s="513">
        <v>45.238999999999997</v>
      </c>
      <c r="E60" s="513">
        <v>0.99399999999999999</v>
      </c>
      <c r="F60" s="513">
        <v>0.89900000000000002</v>
      </c>
      <c r="G60" s="513">
        <v>2.0049999999999999</v>
      </c>
      <c r="H60" s="513">
        <v>2.9359999999999999</v>
      </c>
      <c r="I60" s="514">
        <v>38.405000000000001</v>
      </c>
    </row>
    <row r="61" spans="1:10" ht="13.5">
      <c r="D61" s="546"/>
      <c r="E61" s="546"/>
      <c r="F61" s="546"/>
      <c r="G61" s="554"/>
      <c r="H61" s="546"/>
      <c r="I61" s="546"/>
      <c r="J61" s="546"/>
    </row>
    <row r="62" spans="1:10">
      <c r="D62" s="555"/>
      <c r="E62" s="555"/>
      <c r="F62" s="555"/>
      <c r="G62" s="555"/>
      <c r="H62" s="555"/>
      <c r="I62" s="555"/>
      <c r="J62" s="546"/>
    </row>
    <row r="63" spans="1:10">
      <c r="D63" s="555"/>
      <c r="E63" s="555"/>
      <c r="F63" s="555"/>
      <c r="G63" s="555"/>
      <c r="H63" s="555"/>
      <c r="I63" s="555"/>
      <c r="J63" s="546"/>
    </row>
    <row r="64" spans="1:10">
      <c r="D64" s="555"/>
      <c r="E64" s="555"/>
      <c r="F64" s="555"/>
      <c r="G64" s="555"/>
      <c r="H64" s="555"/>
      <c r="I64" s="555"/>
    </row>
  </sheetData>
  <mergeCells count="6">
    <mergeCell ref="A1:I1"/>
    <mergeCell ref="A2:C2"/>
    <mergeCell ref="D2:D5"/>
    <mergeCell ref="E2:I3"/>
    <mergeCell ref="A3:C5"/>
    <mergeCell ref="E5:I5"/>
  </mergeCells>
  <conditionalFormatting sqref="D6:I61">
    <cfRule type="cellIs" priority="1" stopIfTrue="1" operator="equal">
      <formula>0</formula>
    </cfRule>
  </conditionalFormatting>
  <hyperlinks>
    <hyperlink ref="J1" location="'Spis treści'!A1" display="POWRÓT"/>
    <hyperlink ref="J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J65"/>
  <sheetViews>
    <sheetView zoomScaleNormal="100" workbookViewId="0">
      <pane ySplit="5" topLeftCell="A6" activePane="bottomLeft" state="frozen"/>
      <selection sqref="A1:H1"/>
      <selection pane="bottomLeft" activeCell="E2" sqref="E2:I3"/>
    </sheetView>
  </sheetViews>
  <sheetFormatPr defaultRowHeight="12.75"/>
  <cols>
    <col min="1" max="1" width="14.85546875" style="507" customWidth="1"/>
    <col min="2" max="2" width="5.7109375" style="507" customWidth="1"/>
    <col min="3" max="3" width="2.28515625" style="507" customWidth="1"/>
    <col min="4" max="9" width="12.140625" style="507" customWidth="1"/>
    <col min="10" max="10" width="11.85546875" style="507" customWidth="1"/>
    <col min="11" max="16384" width="9.140625" style="507"/>
  </cols>
  <sheetData>
    <row r="1" spans="1:10" ht="28.5" customHeight="1" thickTop="1" thickBot="1">
      <c r="A1" s="1106" t="s">
        <v>642</v>
      </c>
      <c r="B1" s="1106"/>
      <c r="C1" s="1117"/>
      <c r="D1" s="1117"/>
      <c r="E1" s="1117"/>
      <c r="F1" s="1117"/>
      <c r="G1" s="1117"/>
      <c r="H1" s="1117"/>
      <c r="I1" s="1117"/>
      <c r="J1" s="377" t="s">
        <v>420</v>
      </c>
    </row>
    <row r="2" spans="1:10" ht="16.5" thickTop="1" thickBot="1">
      <c r="A2" s="1107" t="s">
        <v>38</v>
      </c>
      <c r="B2" s="1107"/>
      <c r="C2" s="1108"/>
      <c r="D2" s="1056" t="s">
        <v>10</v>
      </c>
      <c r="E2" s="1056" t="s">
        <v>588</v>
      </c>
      <c r="F2" s="1056"/>
      <c r="G2" s="1056"/>
      <c r="H2" s="1056"/>
      <c r="I2" s="1057"/>
      <c r="J2" s="437" t="s">
        <v>444</v>
      </c>
    </row>
    <row r="3" spans="1:10" ht="13.5" thickTop="1">
      <c r="A3" s="1118" t="s">
        <v>238</v>
      </c>
      <c r="B3" s="1118"/>
      <c r="C3" s="1119"/>
      <c r="D3" s="1056"/>
      <c r="E3" s="1056"/>
      <c r="F3" s="1056"/>
      <c r="G3" s="1056"/>
      <c r="H3" s="1056"/>
      <c r="I3" s="1057"/>
    </row>
    <row r="4" spans="1:10" ht="135.75" customHeight="1">
      <c r="A4" s="1118"/>
      <c r="B4" s="1118"/>
      <c r="C4" s="1119"/>
      <c r="D4" s="1056"/>
      <c r="E4" s="508" t="s">
        <v>334</v>
      </c>
      <c r="F4" s="508" t="s">
        <v>589</v>
      </c>
      <c r="G4" s="508" t="s">
        <v>590</v>
      </c>
      <c r="H4" s="508" t="s">
        <v>591</v>
      </c>
      <c r="I4" s="509" t="s">
        <v>592</v>
      </c>
    </row>
    <row r="5" spans="1:10">
      <c r="A5" s="1120"/>
      <c r="B5" s="1120"/>
      <c r="C5" s="1121"/>
      <c r="D5" s="1056" t="s">
        <v>12</v>
      </c>
      <c r="E5" s="1056"/>
      <c r="F5" s="1056"/>
      <c r="G5" s="1056"/>
      <c r="H5" s="1056"/>
      <c r="I5" s="1057"/>
    </row>
    <row r="6" spans="1:10" s="515" customFormat="1" ht="18" customHeight="1">
      <c r="A6" s="521" t="s">
        <v>86</v>
      </c>
      <c r="B6" s="525">
        <v>2012</v>
      </c>
      <c r="C6" s="539" t="s">
        <v>108</v>
      </c>
      <c r="D6" s="615">
        <v>2084.7199999999998</v>
      </c>
      <c r="E6" s="615">
        <v>27.472999999999999</v>
      </c>
      <c r="F6" s="615">
        <v>692.16200000000003</v>
      </c>
      <c r="G6" s="615">
        <v>357.02699999999999</v>
      </c>
      <c r="H6" s="615">
        <v>93.233999999999995</v>
      </c>
      <c r="I6" s="616">
        <v>914.82399999999996</v>
      </c>
    </row>
    <row r="7" spans="1:10" s="515" customFormat="1" ht="13.5">
      <c r="A7" s="556"/>
      <c r="B7" s="603"/>
      <c r="C7" s="539" t="s">
        <v>107</v>
      </c>
      <c r="D7" s="513">
        <v>1057.3610000000001</v>
      </c>
      <c r="E7" s="513">
        <v>20.852</v>
      </c>
      <c r="F7" s="513">
        <v>515.55499999999995</v>
      </c>
      <c r="G7" s="513">
        <v>209.33799999999999</v>
      </c>
      <c r="H7" s="513">
        <v>35.933999999999997</v>
      </c>
      <c r="I7" s="514">
        <v>275.68200000000002</v>
      </c>
    </row>
    <row r="8" spans="1:10" s="515" customFormat="1" ht="13.5">
      <c r="A8" s="556"/>
      <c r="B8" s="603"/>
      <c r="C8" s="539" t="s">
        <v>106</v>
      </c>
      <c r="D8" s="513">
        <v>1027.3589999999999</v>
      </c>
      <c r="E8" s="513">
        <v>6.6210000000000004</v>
      </c>
      <c r="F8" s="513">
        <v>176.607</v>
      </c>
      <c r="G8" s="513">
        <v>147.68899999999999</v>
      </c>
      <c r="H8" s="513">
        <v>57.3</v>
      </c>
      <c r="I8" s="514">
        <v>639.14200000000005</v>
      </c>
    </row>
    <row r="9" spans="1:10" s="515" customFormat="1" ht="13.5">
      <c r="A9" s="556"/>
      <c r="B9" s="627">
        <v>2014</v>
      </c>
      <c r="C9" s="538" t="s">
        <v>108</v>
      </c>
      <c r="D9" s="523">
        <v>2072.9789999999998</v>
      </c>
      <c r="E9" s="523">
        <v>28.533999999999999</v>
      </c>
      <c r="F9" s="523">
        <v>701.64</v>
      </c>
      <c r="G9" s="523">
        <v>372.34199999999998</v>
      </c>
      <c r="H9" s="523">
        <v>92.400999999999996</v>
      </c>
      <c r="I9" s="524">
        <v>878.06200000000001</v>
      </c>
    </row>
    <row r="10" spans="1:10" s="515" customFormat="1" ht="13.5">
      <c r="A10" s="556"/>
      <c r="B10" s="556"/>
      <c r="C10" s="538" t="s">
        <v>107</v>
      </c>
      <c r="D10" s="523">
        <v>1057.7940000000001</v>
      </c>
      <c r="E10" s="523">
        <v>21.780999999999999</v>
      </c>
      <c r="F10" s="523">
        <v>515.38099999999997</v>
      </c>
      <c r="G10" s="523">
        <v>217.73</v>
      </c>
      <c r="H10" s="523">
        <v>35.423999999999999</v>
      </c>
      <c r="I10" s="524">
        <v>267.47800000000001</v>
      </c>
    </row>
    <row r="11" spans="1:10" s="515" customFormat="1" ht="13.5">
      <c r="A11" s="556"/>
      <c r="B11" s="556"/>
      <c r="C11" s="538" t="s">
        <v>106</v>
      </c>
      <c r="D11" s="523">
        <v>1015.1849999999999</v>
      </c>
      <c r="E11" s="523">
        <v>6.7530000000000001</v>
      </c>
      <c r="F11" s="523">
        <v>186.25899999999999</v>
      </c>
      <c r="G11" s="523">
        <v>154.61199999999999</v>
      </c>
      <c r="H11" s="523">
        <v>56.976999999999997</v>
      </c>
      <c r="I11" s="524">
        <v>610.58399999999995</v>
      </c>
    </row>
    <row r="12" spans="1:10" s="515" customFormat="1" ht="13.5">
      <c r="A12" s="525" t="s">
        <v>206</v>
      </c>
      <c r="B12" s="525"/>
      <c r="C12" s="539"/>
      <c r="D12" s="513"/>
      <c r="E12" s="513"/>
      <c r="F12" s="513"/>
      <c r="G12" s="513"/>
      <c r="H12" s="513"/>
      <c r="I12" s="514"/>
    </row>
    <row r="13" spans="1:10" ht="18" customHeight="1">
      <c r="A13" s="530" t="s">
        <v>205</v>
      </c>
      <c r="B13" s="603"/>
      <c r="C13" s="539" t="s">
        <v>108</v>
      </c>
      <c r="D13" s="513">
        <v>166.68899999999999</v>
      </c>
      <c r="E13" s="513">
        <v>3.706</v>
      </c>
      <c r="F13" s="513">
        <v>58.411999999999999</v>
      </c>
      <c r="G13" s="513">
        <v>22.356000000000002</v>
      </c>
      <c r="H13" s="513">
        <v>6.8250000000000002</v>
      </c>
      <c r="I13" s="514">
        <v>75.39</v>
      </c>
    </row>
    <row r="14" spans="1:10" ht="13.5">
      <c r="A14" s="530"/>
      <c r="B14" s="603"/>
      <c r="C14" s="539" t="s">
        <v>107</v>
      </c>
      <c r="D14" s="513">
        <v>84.953000000000003</v>
      </c>
      <c r="E14" s="513">
        <v>2.6880000000000002</v>
      </c>
      <c r="F14" s="513">
        <v>43.069000000000003</v>
      </c>
      <c r="G14" s="513">
        <v>12.958</v>
      </c>
      <c r="H14" s="513">
        <v>3.0230000000000001</v>
      </c>
      <c r="I14" s="514">
        <v>23.215</v>
      </c>
    </row>
    <row r="15" spans="1:10" ht="13.5">
      <c r="A15" s="530"/>
      <c r="B15" s="603"/>
      <c r="C15" s="539" t="s">
        <v>106</v>
      </c>
      <c r="D15" s="513">
        <v>81.736000000000004</v>
      </c>
      <c r="E15" s="513">
        <v>1.018</v>
      </c>
      <c r="F15" s="513">
        <v>15.343</v>
      </c>
      <c r="G15" s="513">
        <v>9.3979999999999997</v>
      </c>
      <c r="H15" s="513">
        <v>3.802</v>
      </c>
      <c r="I15" s="514">
        <v>52.174999999999997</v>
      </c>
    </row>
    <row r="16" spans="1:10" ht="18" customHeight="1">
      <c r="A16" s="530" t="s">
        <v>283</v>
      </c>
      <c r="B16" s="603"/>
      <c r="C16" s="539" t="s">
        <v>108</v>
      </c>
      <c r="D16" s="513">
        <v>104.497</v>
      </c>
      <c r="E16" s="513">
        <v>1.258</v>
      </c>
      <c r="F16" s="513">
        <v>36.869</v>
      </c>
      <c r="G16" s="513">
        <v>14.034000000000001</v>
      </c>
      <c r="H16" s="513">
        <v>2.61</v>
      </c>
      <c r="I16" s="514">
        <v>49.725999999999999</v>
      </c>
    </row>
    <row r="17" spans="1:9" ht="13.5">
      <c r="A17" s="530"/>
      <c r="B17" s="603"/>
      <c r="C17" s="539" t="s">
        <v>107</v>
      </c>
      <c r="D17" s="513">
        <v>54.350999999999999</v>
      </c>
      <c r="E17" s="513">
        <v>1.095</v>
      </c>
      <c r="F17" s="513">
        <v>27.035</v>
      </c>
      <c r="G17" s="513">
        <v>8.8879999999999999</v>
      </c>
      <c r="H17" s="513">
        <v>0.98</v>
      </c>
      <c r="I17" s="514">
        <v>16.353000000000002</v>
      </c>
    </row>
    <row r="18" spans="1:9" ht="13.5">
      <c r="A18" s="530"/>
      <c r="B18" s="603"/>
      <c r="C18" s="539" t="s">
        <v>106</v>
      </c>
      <c r="D18" s="513">
        <v>50.146000000000001</v>
      </c>
      <c r="E18" s="513">
        <v>0.16300000000000001</v>
      </c>
      <c r="F18" s="513">
        <v>9.8339999999999996</v>
      </c>
      <c r="G18" s="513">
        <v>5.1459999999999999</v>
      </c>
      <c r="H18" s="513">
        <v>1.63</v>
      </c>
      <c r="I18" s="514">
        <v>33.372999999999998</v>
      </c>
    </row>
    <row r="19" spans="1:9" ht="18" customHeight="1">
      <c r="A19" s="530" t="s">
        <v>203</v>
      </c>
      <c r="B19" s="603"/>
      <c r="C19" s="539" t="s">
        <v>108</v>
      </c>
      <c r="D19" s="513">
        <v>92.64</v>
      </c>
      <c r="E19" s="513">
        <v>0.58899999999999997</v>
      </c>
      <c r="F19" s="513">
        <v>29.893000000000001</v>
      </c>
      <c r="G19" s="513">
        <v>15.513</v>
      </c>
      <c r="H19" s="513">
        <v>4.1369999999999996</v>
      </c>
      <c r="I19" s="514">
        <v>42.508000000000003</v>
      </c>
    </row>
    <row r="20" spans="1:9" ht="13.5">
      <c r="A20" s="530"/>
      <c r="B20" s="603"/>
      <c r="C20" s="539" t="s">
        <v>107</v>
      </c>
      <c r="D20" s="513">
        <v>45.427999999999997</v>
      </c>
      <c r="E20" s="513">
        <v>0.46800000000000003</v>
      </c>
      <c r="F20" s="513">
        <v>22.001000000000001</v>
      </c>
      <c r="G20" s="513">
        <v>9.1329999999999991</v>
      </c>
      <c r="H20" s="513">
        <v>1.702</v>
      </c>
      <c r="I20" s="514">
        <v>12.124000000000001</v>
      </c>
    </row>
    <row r="21" spans="1:9" ht="13.5">
      <c r="A21" s="530"/>
      <c r="B21" s="603"/>
      <c r="C21" s="539" t="s">
        <v>106</v>
      </c>
      <c r="D21" s="513">
        <v>47.212000000000003</v>
      </c>
      <c r="E21" s="513">
        <v>0.121</v>
      </c>
      <c r="F21" s="513">
        <v>7.8920000000000003</v>
      </c>
      <c r="G21" s="513">
        <v>6.38</v>
      </c>
      <c r="H21" s="513">
        <v>2.4350000000000001</v>
      </c>
      <c r="I21" s="514">
        <v>30.384</v>
      </c>
    </row>
    <row r="22" spans="1:9" ht="18" customHeight="1">
      <c r="A22" s="530" t="s">
        <v>202</v>
      </c>
      <c r="B22" s="603"/>
      <c r="C22" s="539" t="s">
        <v>108</v>
      </c>
      <c r="D22" s="513">
        <v>52.962000000000003</v>
      </c>
      <c r="E22" s="513">
        <v>1.3460000000000001</v>
      </c>
      <c r="F22" s="513">
        <v>20.254999999999999</v>
      </c>
      <c r="G22" s="513">
        <v>7.6280000000000001</v>
      </c>
      <c r="H22" s="513">
        <v>1.756</v>
      </c>
      <c r="I22" s="514">
        <v>21.977</v>
      </c>
    </row>
    <row r="23" spans="1:9" ht="13.5">
      <c r="A23" s="530"/>
      <c r="B23" s="603"/>
      <c r="C23" s="539" t="s">
        <v>107</v>
      </c>
      <c r="D23" s="513">
        <v>27.4</v>
      </c>
      <c r="E23" s="513">
        <v>0.97499999999999998</v>
      </c>
      <c r="F23" s="513">
        <v>14.225</v>
      </c>
      <c r="G23" s="513">
        <v>5.19</v>
      </c>
      <c r="H23" s="513">
        <v>0.83799999999999997</v>
      </c>
      <c r="I23" s="514">
        <v>6.1719999999999997</v>
      </c>
    </row>
    <row r="24" spans="1:9" ht="13.5">
      <c r="A24" s="530"/>
      <c r="B24" s="603"/>
      <c r="C24" s="539" t="s">
        <v>106</v>
      </c>
      <c r="D24" s="513">
        <v>25.562000000000001</v>
      </c>
      <c r="E24" s="513">
        <v>0.371</v>
      </c>
      <c r="F24" s="513">
        <v>6.03</v>
      </c>
      <c r="G24" s="513">
        <v>2.4380000000000002</v>
      </c>
      <c r="H24" s="513">
        <v>0.91800000000000004</v>
      </c>
      <c r="I24" s="514">
        <v>15.805</v>
      </c>
    </row>
    <row r="25" spans="1:9" ht="18" customHeight="1">
      <c r="A25" s="530" t="s">
        <v>201</v>
      </c>
      <c r="B25" s="603"/>
      <c r="C25" s="539" t="s">
        <v>108</v>
      </c>
      <c r="D25" s="513">
        <v>123.83199999999999</v>
      </c>
      <c r="E25" s="513">
        <v>0.93799999999999994</v>
      </c>
      <c r="F25" s="513">
        <v>40.741</v>
      </c>
      <c r="G25" s="513">
        <v>16.672999999999998</v>
      </c>
      <c r="H25" s="513">
        <v>6.5279999999999996</v>
      </c>
      <c r="I25" s="514">
        <v>58.951999999999998</v>
      </c>
    </row>
    <row r="26" spans="1:9" ht="13.5">
      <c r="A26" s="530"/>
      <c r="B26" s="603"/>
      <c r="C26" s="539" t="s">
        <v>107</v>
      </c>
      <c r="D26" s="513">
        <v>59.819000000000003</v>
      </c>
      <c r="E26" s="513">
        <v>0.71799999999999997</v>
      </c>
      <c r="F26" s="513">
        <v>29.67</v>
      </c>
      <c r="G26" s="513">
        <v>9.2490000000000006</v>
      </c>
      <c r="H26" s="513">
        <v>2.6549999999999998</v>
      </c>
      <c r="I26" s="514">
        <v>17.527000000000001</v>
      </c>
    </row>
    <row r="27" spans="1:9" ht="13.5">
      <c r="A27" s="530"/>
      <c r="B27" s="603"/>
      <c r="C27" s="539" t="s">
        <v>106</v>
      </c>
      <c r="D27" s="513">
        <v>64.013000000000005</v>
      </c>
      <c r="E27" s="513">
        <v>0.22</v>
      </c>
      <c r="F27" s="513">
        <v>11.071</v>
      </c>
      <c r="G27" s="513">
        <v>7.4240000000000004</v>
      </c>
      <c r="H27" s="513">
        <v>3.8730000000000002</v>
      </c>
      <c r="I27" s="514">
        <v>41.424999999999997</v>
      </c>
    </row>
    <row r="28" spans="1:9" ht="18" customHeight="1">
      <c r="A28" s="530" t="s">
        <v>200</v>
      </c>
      <c r="B28" s="603"/>
      <c r="C28" s="539" t="s">
        <v>108</v>
      </c>
      <c r="D28" s="513">
        <v>154.673</v>
      </c>
      <c r="E28" s="513">
        <v>1.1040000000000001</v>
      </c>
      <c r="F28" s="513">
        <v>47.854999999999997</v>
      </c>
      <c r="G28" s="513">
        <v>28.01</v>
      </c>
      <c r="H28" s="513">
        <v>4.7679999999999998</v>
      </c>
      <c r="I28" s="514">
        <v>72.936000000000007</v>
      </c>
    </row>
    <row r="29" spans="1:9" ht="13.5">
      <c r="A29" s="530"/>
      <c r="B29" s="603"/>
      <c r="C29" s="539" t="s">
        <v>107</v>
      </c>
      <c r="D29" s="513">
        <v>74.132000000000005</v>
      </c>
      <c r="E29" s="513">
        <v>0.83199999999999996</v>
      </c>
      <c r="F29" s="513">
        <v>36.843000000000004</v>
      </c>
      <c r="G29" s="513">
        <v>12.852</v>
      </c>
      <c r="H29" s="513">
        <v>1.4259999999999999</v>
      </c>
      <c r="I29" s="514">
        <v>22.178999999999998</v>
      </c>
    </row>
    <row r="30" spans="1:9" ht="13.5">
      <c r="A30" s="530"/>
      <c r="B30" s="603"/>
      <c r="C30" s="539" t="s">
        <v>106</v>
      </c>
      <c r="D30" s="513">
        <v>80.540999999999997</v>
      </c>
      <c r="E30" s="513">
        <v>0.27200000000000002</v>
      </c>
      <c r="F30" s="513">
        <v>11.012</v>
      </c>
      <c r="G30" s="513">
        <v>15.157999999999999</v>
      </c>
      <c r="H30" s="513">
        <v>3.3420000000000001</v>
      </c>
      <c r="I30" s="514">
        <v>50.756999999999998</v>
      </c>
    </row>
    <row r="31" spans="1:9" ht="18" customHeight="1">
      <c r="A31" s="530" t="s">
        <v>199</v>
      </c>
      <c r="B31" s="603"/>
      <c r="C31" s="539" t="s">
        <v>108</v>
      </c>
      <c r="D31" s="513">
        <v>375.45800000000003</v>
      </c>
      <c r="E31" s="513">
        <v>1.982</v>
      </c>
      <c r="F31" s="513">
        <v>90.694000000000003</v>
      </c>
      <c r="G31" s="513">
        <v>103.188</v>
      </c>
      <c r="H31" s="513">
        <v>25.062999999999999</v>
      </c>
      <c r="I31" s="514">
        <v>154.53100000000001</v>
      </c>
    </row>
    <row r="32" spans="1:9" ht="13.5">
      <c r="A32" s="530"/>
      <c r="B32" s="603"/>
      <c r="C32" s="539" t="s">
        <v>107</v>
      </c>
      <c r="D32" s="513">
        <v>187.24700000000001</v>
      </c>
      <c r="E32" s="513">
        <v>1.2629999999999999</v>
      </c>
      <c r="F32" s="513">
        <v>66.218999999999994</v>
      </c>
      <c r="G32" s="513">
        <v>58.213999999999999</v>
      </c>
      <c r="H32" s="513">
        <v>8.8989999999999991</v>
      </c>
      <c r="I32" s="514">
        <v>52.652000000000001</v>
      </c>
    </row>
    <row r="33" spans="1:9" ht="13.5">
      <c r="A33" s="530"/>
      <c r="B33" s="603"/>
      <c r="C33" s="539" t="s">
        <v>106</v>
      </c>
      <c r="D33" s="513">
        <v>188.21100000000001</v>
      </c>
      <c r="E33" s="513">
        <v>0.71899999999999997</v>
      </c>
      <c r="F33" s="513">
        <v>24.475000000000001</v>
      </c>
      <c r="G33" s="513">
        <v>44.973999999999997</v>
      </c>
      <c r="H33" s="513">
        <v>16.164000000000001</v>
      </c>
      <c r="I33" s="514">
        <v>101.879</v>
      </c>
    </row>
    <row r="34" spans="1:9" ht="18" customHeight="1">
      <c r="A34" s="530" t="s">
        <v>198</v>
      </c>
      <c r="B34" s="603"/>
      <c r="C34" s="539" t="s">
        <v>108</v>
      </c>
      <c r="D34" s="513">
        <v>55.305999999999997</v>
      </c>
      <c r="E34" s="513">
        <v>2.4430000000000001</v>
      </c>
      <c r="F34" s="513">
        <v>21.984999999999999</v>
      </c>
      <c r="G34" s="513">
        <v>8.9550000000000001</v>
      </c>
      <c r="H34" s="513">
        <v>1.905</v>
      </c>
      <c r="I34" s="514">
        <v>20.018000000000001</v>
      </c>
    </row>
    <row r="35" spans="1:9" ht="13.5">
      <c r="A35" s="530"/>
      <c r="B35" s="603"/>
      <c r="C35" s="539" t="s">
        <v>107</v>
      </c>
      <c r="D35" s="513">
        <v>30.492999999999999</v>
      </c>
      <c r="E35" s="513">
        <v>1.9650000000000001</v>
      </c>
      <c r="F35" s="513">
        <v>16.927</v>
      </c>
      <c r="G35" s="513">
        <v>5.2830000000000004</v>
      </c>
      <c r="H35" s="513">
        <v>0.71599999999999997</v>
      </c>
      <c r="I35" s="514">
        <v>5.6020000000000003</v>
      </c>
    </row>
    <row r="36" spans="1:9" ht="13.5">
      <c r="A36" s="525"/>
      <c r="B36" s="525"/>
      <c r="C36" s="539" t="s">
        <v>106</v>
      </c>
      <c r="D36" s="513">
        <v>24.812999999999999</v>
      </c>
      <c r="E36" s="513">
        <v>0.47799999999999998</v>
      </c>
      <c r="F36" s="513">
        <v>5.0579999999999998</v>
      </c>
      <c r="G36" s="513">
        <v>3.6720000000000002</v>
      </c>
      <c r="H36" s="513">
        <v>1.1890000000000001</v>
      </c>
      <c r="I36" s="514">
        <v>14.416</v>
      </c>
    </row>
    <row r="37" spans="1:9" ht="18" customHeight="1">
      <c r="A37" s="530" t="s">
        <v>197</v>
      </c>
      <c r="B37" s="603"/>
      <c r="C37" s="539" t="s">
        <v>108</v>
      </c>
      <c r="D37" s="513">
        <v>110.43899999999999</v>
      </c>
      <c r="E37" s="513">
        <v>1.137</v>
      </c>
      <c r="F37" s="513">
        <v>43.222999999999999</v>
      </c>
      <c r="G37" s="513">
        <v>14.717000000000001</v>
      </c>
      <c r="H37" s="513">
        <v>3.24</v>
      </c>
      <c r="I37" s="514">
        <v>48.122</v>
      </c>
    </row>
    <row r="38" spans="1:9" ht="13.5">
      <c r="A38" s="530"/>
      <c r="B38" s="603"/>
      <c r="C38" s="539" t="s">
        <v>107</v>
      </c>
      <c r="D38" s="513">
        <v>60.207999999999998</v>
      </c>
      <c r="E38" s="513">
        <v>0.89100000000000001</v>
      </c>
      <c r="F38" s="513">
        <v>33.588000000000001</v>
      </c>
      <c r="G38" s="513">
        <v>8.8729999999999993</v>
      </c>
      <c r="H38" s="513">
        <v>1.349</v>
      </c>
      <c r="I38" s="514">
        <v>15.507</v>
      </c>
    </row>
    <row r="39" spans="1:9" ht="13.5">
      <c r="A39" s="530"/>
      <c r="B39" s="603"/>
      <c r="C39" s="539" t="s">
        <v>106</v>
      </c>
      <c r="D39" s="513">
        <v>50.231000000000002</v>
      </c>
      <c r="E39" s="513">
        <v>0.246</v>
      </c>
      <c r="F39" s="513">
        <v>9.6349999999999998</v>
      </c>
      <c r="G39" s="513">
        <v>5.8440000000000003</v>
      </c>
      <c r="H39" s="513">
        <v>1.891</v>
      </c>
      <c r="I39" s="514">
        <v>32.615000000000002</v>
      </c>
    </row>
    <row r="40" spans="1:9" ht="18" customHeight="1">
      <c r="A40" s="530" t="s">
        <v>196</v>
      </c>
      <c r="B40" s="603"/>
      <c r="C40" s="539" t="s">
        <v>108</v>
      </c>
      <c r="D40" s="513">
        <v>54.741</v>
      </c>
      <c r="E40" s="513">
        <v>0.79800000000000004</v>
      </c>
      <c r="F40" s="513">
        <v>14.21</v>
      </c>
      <c r="G40" s="513">
        <v>9.11</v>
      </c>
      <c r="H40" s="513">
        <v>3.714</v>
      </c>
      <c r="I40" s="514">
        <v>26.908999999999999</v>
      </c>
    </row>
    <row r="41" spans="1:9" ht="13.5">
      <c r="A41" s="530"/>
      <c r="B41" s="603"/>
      <c r="C41" s="539" t="s">
        <v>107</v>
      </c>
      <c r="D41" s="513">
        <v>26.145</v>
      </c>
      <c r="E41" s="513">
        <v>0.54800000000000004</v>
      </c>
      <c r="F41" s="513">
        <v>10.49</v>
      </c>
      <c r="G41" s="513">
        <v>5.6109999999999998</v>
      </c>
      <c r="H41" s="513">
        <v>1.5649999999999999</v>
      </c>
      <c r="I41" s="514">
        <v>7.931</v>
      </c>
    </row>
    <row r="42" spans="1:9" ht="13.5">
      <c r="A42" s="530"/>
      <c r="B42" s="603"/>
      <c r="C42" s="539" t="s">
        <v>106</v>
      </c>
      <c r="D42" s="513">
        <v>28.596</v>
      </c>
      <c r="E42" s="513">
        <v>0.25</v>
      </c>
      <c r="F42" s="513">
        <v>3.72</v>
      </c>
      <c r="G42" s="513">
        <v>3.4990000000000001</v>
      </c>
      <c r="H42" s="513">
        <v>2.149</v>
      </c>
      <c r="I42" s="514">
        <v>18.978000000000002</v>
      </c>
    </row>
    <row r="43" spans="1:9" ht="18" customHeight="1">
      <c r="A43" s="530" t="s">
        <v>195</v>
      </c>
      <c r="B43" s="603"/>
      <c r="C43" s="539" t="s">
        <v>108</v>
      </c>
      <c r="D43" s="513">
        <v>116.402</v>
      </c>
      <c r="E43" s="513">
        <v>0.99199999999999999</v>
      </c>
      <c r="F43" s="513">
        <v>41.920999999999999</v>
      </c>
      <c r="G43" s="513">
        <v>19.488</v>
      </c>
      <c r="H43" s="513">
        <v>7.1130000000000004</v>
      </c>
      <c r="I43" s="514">
        <v>46.887999999999998</v>
      </c>
    </row>
    <row r="44" spans="1:9" ht="13.5">
      <c r="A44" s="530"/>
      <c r="B44" s="603"/>
      <c r="C44" s="539" t="s">
        <v>107</v>
      </c>
      <c r="D44" s="513">
        <v>63.158999999999999</v>
      </c>
      <c r="E44" s="513">
        <v>0.82</v>
      </c>
      <c r="F44" s="513">
        <v>31.530999999999999</v>
      </c>
      <c r="G44" s="513">
        <v>13.243</v>
      </c>
      <c r="H44" s="513">
        <v>3.169</v>
      </c>
      <c r="I44" s="514">
        <v>14.396000000000001</v>
      </c>
    </row>
    <row r="45" spans="1:9" ht="13.5">
      <c r="A45" s="530"/>
      <c r="B45" s="603"/>
      <c r="C45" s="539" t="s">
        <v>106</v>
      </c>
      <c r="D45" s="513">
        <v>53.243000000000002</v>
      </c>
      <c r="E45" s="513">
        <v>0.17199999999999999</v>
      </c>
      <c r="F45" s="513">
        <v>10.39</v>
      </c>
      <c r="G45" s="513">
        <v>6.2450000000000001</v>
      </c>
      <c r="H45" s="513">
        <v>3.944</v>
      </c>
      <c r="I45" s="514">
        <v>32.491999999999997</v>
      </c>
    </row>
    <row r="46" spans="1:9" ht="18" customHeight="1">
      <c r="A46" s="530" t="s">
        <v>194</v>
      </c>
      <c r="B46" s="603"/>
      <c r="C46" s="539" t="s">
        <v>108</v>
      </c>
      <c r="D46" s="513">
        <v>251.78</v>
      </c>
      <c r="E46" s="513">
        <v>0.45</v>
      </c>
      <c r="F46" s="513">
        <v>100.85899999999999</v>
      </c>
      <c r="G46" s="513">
        <v>43.085000000000001</v>
      </c>
      <c r="H46" s="513">
        <v>10.574</v>
      </c>
      <c r="I46" s="514">
        <v>96.811999999999998</v>
      </c>
    </row>
    <row r="47" spans="1:9" ht="13.5">
      <c r="A47" s="530"/>
      <c r="B47" s="603"/>
      <c r="C47" s="539" t="s">
        <v>107</v>
      </c>
      <c r="D47" s="513">
        <v>128.87799999999999</v>
      </c>
      <c r="E47" s="513">
        <v>0.36</v>
      </c>
      <c r="F47" s="513">
        <v>72.590999999999994</v>
      </c>
      <c r="G47" s="513">
        <v>26.062000000000001</v>
      </c>
      <c r="H47" s="513">
        <v>3.548</v>
      </c>
      <c r="I47" s="514">
        <v>26.317</v>
      </c>
    </row>
    <row r="48" spans="1:9" ht="13.5">
      <c r="A48" s="530"/>
      <c r="B48" s="603"/>
      <c r="C48" s="539" t="s">
        <v>106</v>
      </c>
      <c r="D48" s="513">
        <v>122.902</v>
      </c>
      <c r="E48" s="513">
        <v>0.09</v>
      </c>
      <c r="F48" s="513">
        <v>28.268000000000001</v>
      </c>
      <c r="G48" s="513">
        <v>17.023</v>
      </c>
      <c r="H48" s="513">
        <v>7.0259999999999998</v>
      </c>
      <c r="I48" s="514">
        <v>70.495000000000005</v>
      </c>
    </row>
    <row r="49" spans="1:9" ht="18" customHeight="1">
      <c r="A49" s="530" t="s">
        <v>193</v>
      </c>
      <c r="B49" s="603"/>
      <c r="C49" s="539" t="s">
        <v>108</v>
      </c>
      <c r="D49" s="513">
        <v>59.3</v>
      </c>
      <c r="E49" s="513">
        <v>0.71199999999999997</v>
      </c>
      <c r="F49" s="513">
        <v>23.17</v>
      </c>
      <c r="G49" s="513">
        <v>8.5060000000000002</v>
      </c>
      <c r="H49" s="513">
        <v>1.21</v>
      </c>
      <c r="I49" s="514">
        <v>25.702000000000002</v>
      </c>
    </row>
    <row r="50" spans="1:9" ht="13.5">
      <c r="A50" s="530"/>
      <c r="B50" s="603"/>
      <c r="C50" s="539" t="s">
        <v>107</v>
      </c>
      <c r="D50" s="513">
        <v>30.934999999999999</v>
      </c>
      <c r="E50" s="513">
        <v>0.61199999999999999</v>
      </c>
      <c r="F50" s="513">
        <v>17.940999999999999</v>
      </c>
      <c r="G50" s="513">
        <v>4.9459999999999997</v>
      </c>
      <c r="H50" s="513">
        <v>0.47399999999999998</v>
      </c>
      <c r="I50" s="514">
        <v>6.9619999999999997</v>
      </c>
    </row>
    <row r="51" spans="1:9" ht="13.5">
      <c r="A51" s="530"/>
      <c r="B51" s="603"/>
      <c r="C51" s="539" t="s">
        <v>106</v>
      </c>
      <c r="D51" s="513">
        <v>28.364999999999998</v>
      </c>
      <c r="E51" s="513">
        <v>0.1</v>
      </c>
      <c r="F51" s="513">
        <v>5.2290000000000001</v>
      </c>
      <c r="G51" s="513">
        <v>3.56</v>
      </c>
      <c r="H51" s="513">
        <v>0.73599999999999999</v>
      </c>
      <c r="I51" s="514">
        <v>18.739999999999998</v>
      </c>
    </row>
    <row r="52" spans="1:9" ht="18" customHeight="1">
      <c r="A52" s="530" t="s">
        <v>192</v>
      </c>
      <c r="B52" s="603"/>
      <c r="C52" s="539" t="s">
        <v>108</v>
      </c>
      <c r="D52" s="513">
        <v>65.722999999999999</v>
      </c>
      <c r="E52" s="513">
        <v>2.2949999999999999</v>
      </c>
      <c r="F52" s="513">
        <v>24.050999999999998</v>
      </c>
      <c r="G52" s="513">
        <v>9.4969999999999999</v>
      </c>
      <c r="H52" s="513">
        <v>2.4239999999999999</v>
      </c>
      <c r="I52" s="514">
        <v>27.456</v>
      </c>
    </row>
    <row r="53" spans="1:9" ht="13.5">
      <c r="A53" s="530"/>
      <c r="B53" s="603"/>
      <c r="C53" s="539" t="s">
        <v>107</v>
      </c>
      <c r="D53" s="513">
        <v>34.14</v>
      </c>
      <c r="E53" s="513">
        <v>1.8069999999999999</v>
      </c>
      <c r="F53" s="513">
        <v>17.484000000000002</v>
      </c>
      <c r="G53" s="513">
        <v>5.657</v>
      </c>
      <c r="H53" s="513">
        <v>0.84699999999999998</v>
      </c>
      <c r="I53" s="514">
        <v>8.3450000000000006</v>
      </c>
    </row>
    <row r="54" spans="1:9" ht="13.5">
      <c r="A54" s="530"/>
      <c r="B54" s="603"/>
      <c r="C54" s="539" t="s">
        <v>106</v>
      </c>
      <c r="D54" s="513">
        <v>31.582999999999998</v>
      </c>
      <c r="E54" s="513">
        <v>0.48799999999999999</v>
      </c>
      <c r="F54" s="513">
        <v>6.5670000000000002</v>
      </c>
      <c r="G54" s="513">
        <v>3.84</v>
      </c>
      <c r="H54" s="513">
        <v>1.577</v>
      </c>
      <c r="I54" s="514">
        <v>19.111000000000001</v>
      </c>
    </row>
    <row r="55" spans="1:9" ht="18" customHeight="1">
      <c r="A55" s="530" t="s">
        <v>191</v>
      </c>
      <c r="B55" s="603"/>
      <c r="C55" s="539" t="s">
        <v>108</v>
      </c>
      <c r="D55" s="513">
        <v>198.691</v>
      </c>
      <c r="E55" s="513">
        <v>5.7370000000000001</v>
      </c>
      <c r="F55" s="513">
        <v>78.894000000000005</v>
      </c>
      <c r="G55" s="513">
        <v>37.167000000000002</v>
      </c>
      <c r="H55" s="513">
        <v>6.8540000000000001</v>
      </c>
      <c r="I55" s="514">
        <v>70.039000000000001</v>
      </c>
    </row>
    <row r="56" spans="1:9" ht="13.5">
      <c r="A56" s="530"/>
      <c r="B56" s="603"/>
      <c r="C56" s="539" t="s">
        <v>107</v>
      </c>
      <c r="D56" s="513">
        <v>105.899</v>
      </c>
      <c r="E56" s="513">
        <v>4.3929999999999998</v>
      </c>
      <c r="F56" s="513">
        <v>56.021999999999998</v>
      </c>
      <c r="G56" s="513">
        <v>22.402000000000001</v>
      </c>
      <c r="H56" s="513">
        <v>2.9180000000000001</v>
      </c>
      <c r="I56" s="514">
        <v>20.164000000000001</v>
      </c>
    </row>
    <row r="57" spans="1:9" ht="13.5">
      <c r="A57" s="530"/>
      <c r="B57" s="603"/>
      <c r="C57" s="539" t="s">
        <v>106</v>
      </c>
      <c r="D57" s="513">
        <v>92.792000000000002</v>
      </c>
      <c r="E57" s="513">
        <v>1.3440000000000001</v>
      </c>
      <c r="F57" s="513">
        <v>22.872</v>
      </c>
      <c r="G57" s="513">
        <v>14.765000000000001</v>
      </c>
      <c r="H57" s="513">
        <v>3.9359999999999999</v>
      </c>
      <c r="I57" s="514">
        <v>49.875</v>
      </c>
    </row>
    <row r="58" spans="1:9" ht="18" customHeight="1">
      <c r="A58" s="530" t="s">
        <v>377</v>
      </c>
      <c r="B58" s="603"/>
      <c r="C58" s="539" t="s">
        <v>108</v>
      </c>
      <c r="D58" s="513">
        <v>89.846000000000004</v>
      </c>
      <c r="E58" s="513">
        <v>3.0470000000000002</v>
      </c>
      <c r="F58" s="513">
        <v>28.608000000000001</v>
      </c>
      <c r="G58" s="513">
        <v>14.414999999999999</v>
      </c>
      <c r="H58" s="513">
        <v>3.68</v>
      </c>
      <c r="I58" s="514">
        <v>40.095999999999997</v>
      </c>
    </row>
    <row r="59" spans="1:9" ht="13.5">
      <c r="A59" s="530"/>
      <c r="B59" s="603"/>
      <c r="C59" s="539" t="s">
        <v>107</v>
      </c>
      <c r="D59" s="513">
        <v>44.606999999999999</v>
      </c>
      <c r="E59" s="513">
        <v>2.3460000000000001</v>
      </c>
      <c r="F59" s="513">
        <v>19.745000000000001</v>
      </c>
      <c r="G59" s="513">
        <v>9.1690000000000005</v>
      </c>
      <c r="H59" s="513">
        <v>1.3149999999999999</v>
      </c>
      <c r="I59" s="514">
        <v>12.032</v>
      </c>
    </row>
    <row r="60" spans="1:9" ht="13.5">
      <c r="A60" s="530"/>
      <c r="B60" s="603"/>
      <c r="C60" s="539" t="s">
        <v>106</v>
      </c>
      <c r="D60" s="513">
        <v>45.238999999999997</v>
      </c>
      <c r="E60" s="513">
        <v>0.70099999999999996</v>
      </c>
      <c r="F60" s="513">
        <v>8.8629999999999995</v>
      </c>
      <c r="G60" s="513">
        <v>5.2460000000000004</v>
      </c>
      <c r="H60" s="513">
        <v>2.3650000000000002</v>
      </c>
      <c r="I60" s="514">
        <v>28.064</v>
      </c>
    </row>
    <row r="62" spans="1:9">
      <c r="D62" s="512"/>
      <c r="E62" s="512"/>
      <c r="F62" s="512"/>
      <c r="G62" s="512"/>
      <c r="H62" s="512"/>
      <c r="I62" s="512"/>
    </row>
    <row r="63" spans="1:9">
      <c r="D63" s="512"/>
      <c r="E63" s="512"/>
      <c r="F63" s="512"/>
      <c r="G63" s="512"/>
      <c r="H63" s="512"/>
      <c r="I63" s="512"/>
    </row>
    <row r="64" spans="1:9">
      <c r="D64" s="512"/>
      <c r="E64" s="512"/>
      <c r="F64" s="512"/>
      <c r="G64" s="512"/>
      <c r="H64" s="512"/>
      <c r="I64" s="512"/>
    </row>
    <row r="65" spans="4:9">
      <c r="D65" s="512"/>
      <c r="E65" s="512"/>
      <c r="F65" s="512"/>
      <c r="G65" s="512"/>
      <c r="H65" s="512"/>
      <c r="I65" s="512"/>
    </row>
  </sheetData>
  <mergeCells count="6">
    <mergeCell ref="A1:I1"/>
    <mergeCell ref="A2:C2"/>
    <mergeCell ref="D2:D4"/>
    <mergeCell ref="E2:I3"/>
    <mergeCell ref="A3:C5"/>
    <mergeCell ref="D5:I5"/>
  </mergeCells>
  <hyperlinks>
    <hyperlink ref="J1" location="'Spis treści'!A1" display="POWRÓT"/>
    <hyperlink ref="J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N64"/>
  <sheetViews>
    <sheetView zoomScaleNormal="100" workbookViewId="0">
      <pane ySplit="5" topLeftCell="A6" activePane="bottomLeft" state="frozen"/>
      <selection sqref="A1:H1"/>
      <selection pane="bottomLeft" activeCell="A2" sqref="A2:C2"/>
    </sheetView>
  </sheetViews>
  <sheetFormatPr defaultRowHeight="12.75"/>
  <cols>
    <col min="1" max="1" width="14.7109375" style="507" customWidth="1"/>
    <col min="2" max="2" width="5.7109375" style="507" customWidth="1"/>
    <col min="3" max="3" width="2.140625" style="507" customWidth="1"/>
    <col min="4" max="13" width="11" style="507" customWidth="1"/>
    <col min="14" max="14" width="11.140625" style="507" customWidth="1"/>
    <col min="15" max="16384" width="9.140625" style="507"/>
  </cols>
  <sheetData>
    <row r="1" spans="1:14" ht="21.75" customHeight="1" thickTop="1" thickBot="1">
      <c r="A1" s="1122" t="s">
        <v>743</v>
      </c>
      <c r="B1" s="1122"/>
      <c r="C1" s="1122"/>
      <c r="D1" s="1122"/>
      <c r="E1" s="1122"/>
      <c r="F1" s="1122"/>
      <c r="G1" s="1122"/>
      <c r="H1" s="1122"/>
      <c r="I1" s="1122"/>
      <c r="J1" s="1122"/>
      <c r="K1" s="1122"/>
      <c r="L1" s="1122"/>
      <c r="M1" s="1122"/>
      <c r="N1" s="377" t="s">
        <v>420</v>
      </c>
    </row>
    <row r="2" spans="1:14" ht="16.5" thickTop="1" thickBot="1">
      <c r="A2" s="1107" t="s">
        <v>38</v>
      </c>
      <c r="B2" s="1107"/>
      <c r="C2" s="1108"/>
      <c r="D2" s="1123" t="s">
        <v>10</v>
      </c>
      <c r="E2" s="1123" t="s">
        <v>593</v>
      </c>
      <c r="F2" s="1123"/>
      <c r="G2" s="1123"/>
      <c r="H2" s="1123"/>
      <c r="I2" s="1123"/>
      <c r="J2" s="1123"/>
      <c r="K2" s="1123"/>
      <c r="L2" s="1123"/>
      <c r="M2" s="1090"/>
      <c r="N2" s="437" t="s">
        <v>444</v>
      </c>
    </row>
    <row r="3" spans="1:14" ht="7.5" customHeight="1" thickTop="1">
      <c r="A3" s="1124" t="s">
        <v>238</v>
      </c>
      <c r="B3" s="1124"/>
      <c r="C3" s="1125"/>
      <c r="D3" s="1123"/>
      <c r="E3" s="1123"/>
      <c r="F3" s="1123"/>
      <c r="G3" s="1123"/>
      <c r="H3" s="1123"/>
      <c r="I3" s="1123"/>
      <c r="J3" s="1123"/>
      <c r="K3" s="1123"/>
      <c r="L3" s="1123"/>
      <c r="M3" s="1090"/>
    </row>
    <row r="4" spans="1:14" ht="63.75">
      <c r="A4" s="1124"/>
      <c r="B4" s="1124"/>
      <c r="C4" s="1125"/>
      <c r="D4" s="1123"/>
      <c r="E4" s="508" t="s">
        <v>339</v>
      </c>
      <c r="F4" s="508" t="s">
        <v>594</v>
      </c>
      <c r="G4" s="508" t="s">
        <v>276</v>
      </c>
      <c r="H4" s="535" t="s">
        <v>275</v>
      </c>
      <c r="I4" s="557" t="s">
        <v>425</v>
      </c>
      <c r="J4" s="508" t="s">
        <v>274</v>
      </c>
      <c r="K4" s="508" t="s">
        <v>337</v>
      </c>
      <c r="L4" s="508" t="s">
        <v>336</v>
      </c>
      <c r="M4" s="509" t="s">
        <v>271</v>
      </c>
    </row>
    <row r="5" spans="1:14" ht="19.5" customHeight="1">
      <c r="A5" s="1126"/>
      <c r="B5" s="1126"/>
      <c r="C5" s="1127"/>
      <c r="D5" s="1090" t="s">
        <v>324</v>
      </c>
      <c r="E5" s="1091"/>
      <c r="F5" s="1091"/>
      <c r="G5" s="1091"/>
      <c r="H5" s="1091"/>
      <c r="I5" s="1091"/>
      <c r="J5" s="1091"/>
      <c r="K5" s="1091"/>
      <c r="L5" s="1091"/>
      <c r="M5" s="1091"/>
    </row>
    <row r="6" spans="1:14" ht="18" customHeight="1">
      <c r="A6" s="521" t="s">
        <v>574</v>
      </c>
      <c r="B6" s="525">
        <v>2012</v>
      </c>
      <c r="C6" s="539" t="s">
        <v>108</v>
      </c>
      <c r="D6" s="615">
        <v>2084.7199999999998</v>
      </c>
      <c r="E6" s="615">
        <v>200.06700000000001</v>
      </c>
      <c r="F6" s="615">
        <v>477.81799999999998</v>
      </c>
      <c r="G6" s="615">
        <v>242.47800000000001</v>
      </c>
      <c r="H6" s="615">
        <v>167.673</v>
      </c>
      <c r="I6" s="615">
        <v>182.935</v>
      </c>
      <c r="J6" s="615">
        <v>5.4130000000000003</v>
      </c>
      <c r="K6" s="615">
        <v>311.358</v>
      </c>
      <c r="L6" s="615">
        <v>231.648</v>
      </c>
      <c r="M6" s="616">
        <v>265.33</v>
      </c>
    </row>
    <row r="7" spans="1:14" ht="13.5">
      <c r="A7" s="556"/>
      <c r="B7" s="603"/>
      <c r="C7" s="539" t="s">
        <v>107</v>
      </c>
      <c r="D7" s="513">
        <v>1057.3610000000001</v>
      </c>
      <c r="E7" s="513">
        <v>110.479</v>
      </c>
      <c r="F7" s="513">
        <v>147.27600000000001</v>
      </c>
      <c r="G7" s="513">
        <v>103.101</v>
      </c>
      <c r="H7" s="513">
        <v>52.116999999999997</v>
      </c>
      <c r="I7" s="513">
        <v>79.156000000000006</v>
      </c>
      <c r="J7" s="513">
        <v>4.38</v>
      </c>
      <c r="K7" s="513">
        <v>269.02</v>
      </c>
      <c r="L7" s="513">
        <v>202.583</v>
      </c>
      <c r="M7" s="514">
        <v>89.248999999999995</v>
      </c>
    </row>
    <row r="8" spans="1:14" ht="13.5">
      <c r="A8" s="556"/>
      <c r="B8" s="603"/>
      <c r="C8" s="539" t="s">
        <v>106</v>
      </c>
      <c r="D8" s="513">
        <v>1027.3589999999999</v>
      </c>
      <c r="E8" s="513">
        <v>89.587999999999994</v>
      </c>
      <c r="F8" s="513">
        <v>330.54199999999997</v>
      </c>
      <c r="G8" s="513">
        <v>139.37700000000001</v>
      </c>
      <c r="H8" s="513">
        <v>115.556</v>
      </c>
      <c r="I8" s="513">
        <v>103.779</v>
      </c>
      <c r="J8" s="513">
        <v>1.0329999999999999</v>
      </c>
      <c r="K8" s="513">
        <v>42.338000000000001</v>
      </c>
      <c r="L8" s="513">
        <v>29.065000000000001</v>
      </c>
      <c r="M8" s="514">
        <v>176.08099999999999</v>
      </c>
    </row>
    <row r="9" spans="1:14" ht="13.5">
      <c r="A9" s="556"/>
      <c r="B9" s="584">
        <v>2014</v>
      </c>
      <c r="C9" s="538" t="s">
        <v>108</v>
      </c>
      <c r="D9" s="523">
        <v>2072.9789999999998</v>
      </c>
      <c r="E9" s="523">
        <v>198.827</v>
      </c>
      <c r="F9" s="523">
        <v>457.37</v>
      </c>
      <c r="G9" s="523">
        <v>237.36</v>
      </c>
      <c r="H9" s="523">
        <v>160.958</v>
      </c>
      <c r="I9" s="523">
        <v>194.898</v>
      </c>
      <c r="J9" s="523">
        <v>7.0949999999999998</v>
      </c>
      <c r="K9" s="523">
        <v>319.61799999999999</v>
      </c>
      <c r="L9" s="523">
        <v>243.09299999999999</v>
      </c>
      <c r="M9" s="524">
        <v>253.76</v>
      </c>
    </row>
    <row r="10" spans="1:14" ht="13.5">
      <c r="A10" s="556"/>
      <c r="B10" s="556"/>
      <c r="C10" s="538" t="s">
        <v>107</v>
      </c>
      <c r="D10" s="523">
        <v>1057.7940000000001</v>
      </c>
      <c r="E10" s="523">
        <v>108.089</v>
      </c>
      <c r="F10" s="523">
        <v>136.251</v>
      </c>
      <c r="G10" s="523">
        <v>103.235</v>
      </c>
      <c r="H10" s="523">
        <v>52.923999999999999</v>
      </c>
      <c r="I10" s="523">
        <v>85.784000000000006</v>
      </c>
      <c r="J10" s="523">
        <v>5.3949999999999996</v>
      </c>
      <c r="K10" s="523">
        <v>274.005</v>
      </c>
      <c r="L10" s="523">
        <v>206.34800000000001</v>
      </c>
      <c r="M10" s="524">
        <v>85.763000000000005</v>
      </c>
    </row>
    <row r="11" spans="1:14" ht="13.5">
      <c r="A11" s="556"/>
      <c r="B11" s="556"/>
      <c r="C11" s="538" t="s">
        <v>106</v>
      </c>
      <c r="D11" s="523">
        <v>1015.1849999999999</v>
      </c>
      <c r="E11" s="523">
        <v>90.738</v>
      </c>
      <c r="F11" s="523">
        <v>321.11900000000003</v>
      </c>
      <c r="G11" s="523">
        <v>134.125</v>
      </c>
      <c r="H11" s="523">
        <v>108.03400000000001</v>
      </c>
      <c r="I11" s="523">
        <v>109.114</v>
      </c>
      <c r="J11" s="523">
        <v>1.7</v>
      </c>
      <c r="K11" s="523">
        <v>45.613</v>
      </c>
      <c r="L11" s="523">
        <v>36.744999999999997</v>
      </c>
      <c r="M11" s="524">
        <v>167.99700000000001</v>
      </c>
    </row>
    <row r="12" spans="1:14" ht="13.5">
      <c r="A12" s="525" t="s">
        <v>206</v>
      </c>
      <c r="B12" s="525"/>
      <c r="C12" s="539"/>
      <c r="D12" s="513"/>
      <c r="E12" s="513"/>
      <c r="F12" s="513"/>
      <c r="G12" s="513"/>
      <c r="H12" s="513"/>
      <c r="I12" s="513"/>
      <c r="J12" s="513"/>
      <c r="K12" s="513"/>
      <c r="L12" s="513"/>
      <c r="M12" s="514"/>
    </row>
    <row r="13" spans="1:14" ht="13.5">
      <c r="A13" s="530" t="s">
        <v>205</v>
      </c>
      <c r="B13" s="603"/>
      <c r="C13" s="539" t="s">
        <v>108</v>
      </c>
      <c r="D13" s="513">
        <v>166.68899999999999</v>
      </c>
      <c r="E13" s="513">
        <v>14.73</v>
      </c>
      <c r="F13" s="513">
        <v>33.795999999999999</v>
      </c>
      <c r="G13" s="513">
        <v>18.989999999999998</v>
      </c>
      <c r="H13" s="513">
        <v>10.345000000000001</v>
      </c>
      <c r="I13" s="513">
        <v>15.574</v>
      </c>
      <c r="J13" s="513">
        <v>1.242</v>
      </c>
      <c r="K13" s="513">
        <v>26.036000000000001</v>
      </c>
      <c r="L13" s="513">
        <v>21.609000000000002</v>
      </c>
      <c r="M13" s="514">
        <v>24.367000000000001</v>
      </c>
    </row>
    <row r="14" spans="1:14" ht="13.5">
      <c r="A14" s="530"/>
      <c r="B14" s="603"/>
      <c r="C14" s="539" t="s">
        <v>107</v>
      </c>
      <c r="D14" s="513">
        <v>84.953000000000003</v>
      </c>
      <c r="E14" s="513">
        <v>7.5110000000000001</v>
      </c>
      <c r="F14" s="513">
        <v>10.083</v>
      </c>
      <c r="G14" s="513">
        <v>8.2590000000000003</v>
      </c>
      <c r="H14" s="513">
        <v>3.1459999999999999</v>
      </c>
      <c r="I14" s="513">
        <v>7.4660000000000002</v>
      </c>
      <c r="J14" s="513">
        <v>0.93200000000000005</v>
      </c>
      <c r="K14" s="513">
        <v>22.279</v>
      </c>
      <c r="L14" s="513">
        <v>17.609000000000002</v>
      </c>
      <c r="M14" s="514">
        <v>7.6680000000000001</v>
      </c>
    </row>
    <row r="15" spans="1:14" ht="13.5">
      <c r="A15" s="530"/>
      <c r="B15" s="603"/>
      <c r="C15" s="539" t="s">
        <v>106</v>
      </c>
      <c r="D15" s="513">
        <v>81.736000000000004</v>
      </c>
      <c r="E15" s="513">
        <v>7.2190000000000003</v>
      </c>
      <c r="F15" s="513">
        <v>23.713000000000001</v>
      </c>
      <c r="G15" s="513">
        <v>10.731</v>
      </c>
      <c r="H15" s="513">
        <v>7.1989999999999998</v>
      </c>
      <c r="I15" s="513">
        <v>8.1080000000000005</v>
      </c>
      <c r="J15" s="513">
        <v>0.31</v>
      </c>
      <c r="K15" s="513">
        <v>3.7570000000000001</v>
      </c>
      <c r="L15" s="513">
        <v>4</v>
      </c>
      <c r="M15" s="514">
        <v>16.699000000000002</v>
      </c>
    </row>
    <row r="16" spans="1:14" ht="13.5">
      <c r="A16" s="530" t="s">
        <v>204</v>
      </c>
      <c r="B16" s="603"/>
      <c r="C16" s="539" t="s">
        <v>108</v>
      </c>
      <c r="D16" s="513">
        <v>104.497</v>
      </c>
      <c r="E16" s="513">
        <v>9.8010000000000002</v>
      </c>
      <c r="F16" s="513">
        <v>23.585999999999999</v>
      </c>
      <c r="G16" s="513">
        <v>11.885999999999999</v>
      </c>
      <c r="H16" s="513">
        <v>6.7050000000000001</v>
      </c>
      <c r="I16" s="513">
        <v>10.494</v>
      </c>
      <c r="J16" s="513">
        <v>0.41599999999999998</v>
      </c>
      <c r="K16" s="513">
        <v>16.734000000000002</v>
      </c>
      <c r="L16" s="513">
        <v>11.532999999999999</v>
      </c>
      <c r="M16" s="514">
        <v>13.342000000000001</v>
      </c>
    </row>
    <row r="17" spans="1:13" ht="13.5">
      <c r="A17" s="530"/>
      <c r="B17" s="603"/>
      <c r="C17" s="539" t="s">
        <v>107</v>
      </c>
      <c r="D17" s="513">
        <v>54.350999999999999</v>
      </c>
      <c r="E17" s="513">
        <v>5.1890000000000001</v>
      </c>
      <c r="F17" s="513">
        <v>6.4409999999999998</v>
      </c>
      <c r="G17" s="513">
        <v>5.1100000000000003</v>
      </c>
      <c r="H17" s="513">
        <v>2.181</v>
      </c>
      <c r="I17" s="513">
        <v>5.9859999999999998</v>
      </c>
      <c r="J17" s="513">
        <v>0.35799999999999998</v>
      </c>
      <c r="K17" s="513">
        <v>14.923</v>
      </c>
      <c r="L17" s="513">
        <v>9.6340000000000003</v>
      </c>
      <c r="M17" s="514">
        <v>4.5289999999999999</v>
      </c>
    </row>
    <row r="18" spans="1:13" ht="13.5">
      <c r="A18" s="530"/>
      <c r="B18" s="603"/>
      <c r="C18" s="539" t="s">
        <v>106</v>
      </c>
      <c r="D18" s="513">
        <v>50.146000000000001</v>
      </c>
      <c r="E18" s="513">
        <v>4.6120000000000001</v>
      </c>
      <c r="F18" s="513">
        <v>17.145</v>
      </c>
      <c r="G18" s="513">
        <v>6.7759999999999998</v>
      </c>
      <c r="H18" s="513">
        <v>4.524</v>
      </c>
      <c r="I18" s="513">
        <v>4.508</v>
      </c>
      <c r="J18" s="513">
        <v>5.8000000000000003E-2</v>
      </c>
      <c r="K18" s="513">
        <v>1.8109999999999999</v>
      </c>
      <c r="L18" s="513">
        <v>1.899</v>
      </c>
      <c r="M18" s="514">
        <v>8.8130000000000006</v>
      </c>
    </row>
    <row r="19" spans="1:13" ht="13.5">
      <c r="A19" s="530" t="s">
        <v>203</v>
      </c>
      <c r="B19" s="603"/>
      <c r="C19" s="539" t="s">
        <v>108</v>
      </c>
      <c r="D19" s="513">
        <v>92.64</v>
      </c>
      <c r="E19" s="513">
        <v>8.7859999999999996</v>
      </c>
      <c r="F19" s="513">
        <v>22.550999999999998</v>
      </c>
      <c r="G19" s="513">
        <v>10.756</v>
      </c>
      <c r="H19" s="513">
        <v>7.0410000000000004</v>
      </c>
      <c r="I19" s="513">
        <v>7.7679999999999998</v>
      </c>
      <c r="J19" s="513">
        <v>0.20200000000000001</v>
      </c>
      <c r="K19" s="513">
        <v>14.071999999999999</v>
      </c>
      <c r="L19" s="513">
        <v>10.375999999999999</v>
      </c>
      <c r="M19" s="514">
        <v>11.087999999999999</v>
      </c>
    </row>
    <row r="20" spans="1:13" ht="13.5">
      <c r="A20" s="530"/>
      <c r="B20" s="603"/>
      <c r="C20" s="539" t="s">
        <v>107</v>
      </c>
      <c r="D20" s="513">
        <v>45.427999999999997</v>
      </c>
      <c r="E20" s="513">
        <v>4.3170000000000002</v>
      </c>
      <c r="F20" s="513">
        <v>6.1849999999999996</v>
      </c>
      <c r="G20" s="513">
        <v>4.4080000000000004</v>
      </c>
      <c r="H20" s="513">
        <v>2.4769999999999999</v>
      </c>
      <c r="I20" s="513">
        <v>3.0169999999999999</v>
      </c>
      <c r="J20" s="513">
        <v>0.158</v>
      </c>
      <c r="K20" s="513">
        <v>12.319000000000001</v>
      </c>
      <c r="L20" s="513">
        <v>9.1639999999999997</v>
      </c>
      <c r="M20" s="514">
        <v>3.383</v>
      </c>
    </row>
    <row r="21" spans="1:13" ht="13.5">
      <c r="A21" s="530"/>
      <c r="B21" s="603"/>
      <c r="C21" s="539" t="s">
        <v>106</v>
      </c>
      <c r="D21" s="513">
        <v>47.212000000000003</v>
      </c>
      <c r="E21" s="513">
        <v>4.4690000000000003</v>
      </c>
      <c r="F21" s="513">
        <v>16.366</v>
      </c>
      <c r="G21" s="513">
        <v>6.3479999999999999</v>
      </c>
      <c r="H21" s="513">
        <v>4.5640000000000001</v>
      </c>
      <c r="I21" s="513">
        <v>4.7510000000000003</v>
      </c>
      <c r="J21" s="513">
        <v>4.3999999999999997E-2</v>
      </c>
      <c r="K21" s="513">
        <v>1.7529999999999999</v>
      </c>
      <c r="L21" s="513">
        <v>1.212</v>
      </c>
      <c r="M21" s="514">
        <v>7.7050000000000001</v>
      </c>
    </row>
    <row r="22" spans="1:13" ht="13.5">
      <c r="A22" s="530" t="s">
        <v>202</v>
      </c>
      <c r="B22" s="603"/>
      <c r="C22" s="539" t="s">
        <v>108</v>
      </c>
      <c r="D22" s="513">
        <v>52.962000000000003</v>
      </c>
      <c r="E22" s="513">
        <v>4.33</v>
      </c>
      <c r="F22" s="513">
        <v>10.731</v>
      </c>
      <c r="G22" s="513">
        <v>6.2450000000000001</v>
      </c>
      <c r="H22" s="513">
        <v>3.4319999999999999</v>
      </c>
      <c r="I22" s="513">
        <v>3.3180000000000001</v>
      </c>
      <c r="J22" s="513">
        <v>0.35</v>
      </c>
      <c r="K22" s="513">
        <v>9.9209999999999994</v>
      </c>
      <c r="L22" s="513">
        <v>6.82</v>
      </c>
      <c r="M22" s="514">
        <v>7.8150000000000004</v>
      </c>
    </row>
    <row r="23" spans="1:13" ht="13.5">
      <c r="A23" s="530"/>
      <c r="B23" s="603"/>
      <c r="C23" s="539" t="s">
        <v>107</v>
      </c>
      <c r="D23" s="513">
        <v>27.4</v>
      </c>
      <c r="E23" s="513">
        <v>2.3759999999999999</v>
      </c>
      <c r="F23" s="513">
        <v>2.766</v>
      </c>
      <c r="G23" s="513">
        <v>2.5350000000000001</v>
      </c>
      <c r="H23" s="513">
        <v>1.2629999999999999</v>
      </c>
      <c r="I23" s="513">
        <v>1.7050000000000001</v>
      </c>
      <c r="J23" s="513">
        <v>0.26300000000000001</v>
      </c>
      <c r="K23" s="513">
        <v>7.8049999999999997</v>
      </c>
      <c r="L23" s="513">
        <v>5.7770000000000001</v>
      </c>
      <c r="M23" s="514">
        <v>2.91</v>
      </c>
    </row>
    <row r="24" spans="1:13" ht="13.5">
      <c r="A24" s="530"/>
      <c r="B24" s="603"/>
      <c r="C24" s="539" t="s">
        <v>106</v>
      </c>
      <c r="D24" s="513">
        <v>25.562000000000001</v>
      </c>
      <c r="E24" s="513">
        <v>1.954</v>
      </c>
      <c r="F24" s="513">
        <v>7.9649999999999999</v>
      </c>
      <c r="G24" s="513">
        <v>3.71</v>
      </c>
      <c r="H24" s="513">
        <v>2.169</v>
      </c>
      <c r="I24" s="513">
        <v>1.613</v>
      </c>
      <c r="J24" s="513">
        <v>8.6999999999999994E-2</v>
      </c>
      <c r="K24" s="513">
        <v>2.1160000000000001</v>
      </c>
      <c r="L24" s="513">
        <v>1.0429999999999999</v>
      </c>
      <c r="M24" s="514">
        <v>4.9050000000000002</v>
      </c>
    </row>
    <row r="25" spans="1:13" ht="13.5">
      <c r="A25" s="530" t="s">
        <v>201</v>
      </c>
      <c r="B25" s="603"/>
      <c r="C25" s="539" t="s">
        <v>108</v>
      </c>
      <c r="D25" s="513">
        <v>123.83199999999999</v>
      </c>
      <c r="E25" s="513">
        <v>11.414</v>
      </c>
      <c r="F25" s="513">
        <v>28.954000000000001</v>
      </c>
      <c r="G25" s="513">
        <v>14.738</v>
      </c>
      <c r="H25" s="513">
        <v>8.9610000000000003</v>
      </c>
      <c r="I25" s="513">
        <v>12.728</v>
      </c>
      <c r="J25" s="513">
        <v>0.20499999999999999</v>
      </c>
      <c r="K25" s="513">
        <v>18.032</v>
      </c>
      <c r="L25" s="513">
        <v>12.686999999999999</v>
      </c>
      <c r="M25" s="514">
        <v>16.113</v>
      </c>
    </row>
    <row r="26" spans="1:13" ht="13.5">
      <c r="A26" s="530"/>
      <c r="B26" s="603"/>
      <c r="C26" s="539" t="s">
        <v>107</v>
      </c>
      <c r="D26" s="513">
        <v>59.819000000000003</v>
      </c>
      <c r="E26" s="513">
        <v>5.5090000000000003</v>
      </c>
      <c r="F26" s="513">
        <v>8.2249999999999996</v>
      </c>
      <c r="G26" s="513">
        <v>5.8890000000000002</v>
      </c>
      <c r="H26" s="513">
        <v>3.1259999999999999</v>
      </c>
      <c r="I26" s="513">
        <v>6.4969999999999999</v>
      </c>
      <c r="J26" s="513">
        <v>0.11799999999999999</v>
      </c>
      <c r="K26" s="513">
        <v>14.566000000000001</v>
      </c>
      <c r="L26" s="513">
        <v>10.695</v>
      </c>
      <c r="M26" s="514">
        <v>5.194</v>
      </c>
    </row>
    <row r="27" spans="1:13" ht="13.5">
      <c r="A27" s="530"/>
      <c r="B27" s="603"/>
      <c r="C27" s="539" t="s">
        <v>106</v>
      </c>
      <c r="D27" s="513">
        <v>64.013000000000005</v>
      </c>
      <c r="E27" s="513">
        <v>5.9050000000000002</v>
      </c>
      <c r="F27" s="513">
        <v>20.728999999999999</v>
      </c>
      <c r="G27" s="513">
        <v>8.8490000000000002</v>
      </c>
      <c r="H27" s="513">
        <v>5.835</v>
      </c>
      <c r="I27" s="513">
        <v>6.2309999999999999</v>
      </c>
      <c r="J27" s="513">
        <v>8.6999999999999994E-2</v>
      </c>
      <c r="K27" s="513">
        <v>3.4660000000000002</v>
      </c>
      <c r="L27" s="513">
        <v>1.992</v>
      </c>
      <c r="M27" s="514">
        <v>10.919</v>
      </c>
    </row>
    <row r="28" spans="1:13" ht="13.5">
      <c r="A28" s="530" t="s">
        <v>200</v>
      </c>
      <c r="B28" s="603"/>
      <c r="C28" s="539" t="s">
        <v>108</v>
      </c>
      <c r="D28" s="513">
        <v>154.673</v>
      </c>
      <c r="E28" s="513">
        <v>15.29</v>
      </c>
      <c r="F28" s="513">
        <v>37.655000000000001</v>
      </c>
      <c r="G28" s="513">
        <v>17.213999999999999</v>
      </c>
      <c r="H28" s="513">
        <v>11.364000000000001</v>
      </c>
      <c r="I28" s="513">
        <v>17.727</v>
      </c>
      <c r="J28" s="513">
        <v>0.35499999999999998</v>
      </c>
      <c r="K28" s="513">
        <v>22.131</v>
      </c>
      <c r="L28" s="513">
        <v>14.933</v>
      </c>
      <c r="M28" s="514">
        <v>18.004000000000001</v>
      </c>
    </row>
    <row r="29" spans="1:13" ht="13.5">
      <c r="A29" s="530"/>
      <c r="B29" s="603"/>
      <c r="C29" s="539" t="s">
        <v>107</v>
      </c>
      <c r="D29" s="513">
        <v>74.132000000000005</v>
      </c>
      <c r="E29" s="513">
        <v>8.141</v>
      </c>
      <c r="F29" s="513">
        <v>11.284000000000001</v>
      </c>
      <c r="G29" s="513">
        <v>6.9660000000000002</v>
      </c>
      <c r="H29" s="513">
        <v>3.1880000000000002</v>
      </c>
      <c r="I29" s="513">
        <v>6.9690000000000003</v>
      </c>
      <c r="J29" s="513">
        <v>0.187</v>
      </c>
      <c r="K29" s="513">
        <v>19.818000000000001</v>
      </c>
      <c r="L29" s="513">
        <v>12.846</v>
      </c>
      <c r="M29" s="514">
        <v>4.7329999999999997</v>
      </c>
    </row>
    <row r="30" spans="1:13" ht="13.5">
      <c r="A30" s="530"/>
      <c r="B30" s="603"/>
      <c r="C30" s="539" t="s">
        <v>106</v>
      </c>
      <c r="D30" s="513">
        <v>80.540999999999997</v>
      </c>
      <c r="E30" s="513">
        <v>7.149</v>
      </c>
      <c r="F30" s="513">
        <v>26.370999999999999</v>
      </c>
      <c r="G30" s="513">
        <v>10.247999999999999</v>
      </c>
      <c r="H30" s="513">
        <v>8.1760000000000002</v>
      </c>
      <c r="I30" s="513">
        <v>10.757999999999999</v>
      </c>
      <c r="J30" s="513">
        <v>0.16800000000000001</v>
      </c>
      <c r="K30" s="513">
        <v>2.3130000000000002</v>
      </c>
      <c r="L30" s="513">
        <v>2.0870000000000002</v>
      </c>
      <c r="M30" s="514">
        <v>13.271000000000001</v>
      </c>
    </row>
    <row r="31" spans="1:13" ht="13.5">
      <c r="A31" s="530" t="s">
        <v>199</v>
      </c>
      <c r="B31" s="603"/>
      <c r="C31" s="539" t="s">
        <v>108</v>
      </c>
      <c r="D31" s="513">
        <v>375.45800000000003</v>
      </c>
      <c r="E31" s="513">
        <v>40.976999999999997</v>
      </c>
      <c r="F31" s="513">
        <v>91.721999999999994</v>
      </c>
      <c r="G31" s="513">
        <v>43.552</v>
      </c>
      <c r="H31" s="513">
        <v>44.814</v>
      </c>
      <c r="I31" s="513">
        <v>39.42</v>
      </c>
      <c r="J31" s="513">
        <v>0.54700000000000004</v>
      </c>
      <c r="K31" s="513">
        <v>39.277999999999999</v>
      </c>
      <c r="L31" s="513">
        <v>34.859000000000002</v>
      </c>
      <c r="M31" s="514">
        <v>40.289000000000001</v>
      </c>
    </row>
    <row r="32" spans="1:13" ht="13.5">
      <c r="A32" s="530"/>
      <c r="B32" s="603"/>
      <c r="C32" s="539" t="s">
        <v>107</v>
      </c>
      <c r="D32" s="513">
        <v>187.24700000000001</v>
      </c>
      <c r="E32" s="513">
        <v>22.402999999999999</v>
      </c>
      <c r="F32" s="513">
        <v>30.474</v>
      </c>
      <c r="G32" s="513">
        <v>20.056999999999999</v>
      </c>
      <c r="H32" s="513">
        <v>15.45</v>
      </c>
      <c r="I32" s="513">
        <v>19.501999999999999</v>
      </c>
      <c r="J32" s="513">
        <v>0.379</v>
      </c>
      <c r="K32" s="513">
        <v>34.909999999999997</v>
      </c>
      <c r="L32" s="513">
        <v>30.739000000000001</v>
      </c>
      <c r="M32" s="514">
        <v>13.333</v>
      </c>
    </row>
    <row r="33" spans="1:13" ht="13.5">
      <c r="A33" s="530"/>
      <c r="B33" s="603"/>
      <c r="C33" s="539" t="s">
        <v>106</v>
      </c>
      <c r="D33" s="513">
        <v>188.21100000000001</v>
      </c>
      <c r="E33" s="513">
        <v>18.574000000000002</v>
      </c>
      <c r="F33" s="513">
        <v>61.247999999999998</v>
      </c>
      <c r="G33" s="513">
        <v>23.495000000000001</v>
      </c>
      <c r="H33" s="513">
        <v>29.364000000000001</v>
      </c>
      <c r="I33" s="513">
        <v>19.917999999999999</v>
      </c>
      <c r="J33" s="513">
        <v>0.16800000000000001</v>
      </c>
      <c r="K33" s="513">
        <v>4.3680000000000003</v>
      </c>
      <c r="L33" s="513">
        <v>4.12</v>
      </c>
      <c r="M33" s="514">
        <v>26.956</v>
      </c>
    </row>
    <row r="34" spans="1:13" ht="13.5">
      <c r="A34" s="530" t="s">
        <v>198</v>
      </c>
      <c r="B34" s="603"/>
      <c r="C34" s="539" t="s">
        <v>108</v>
      </c>
      <c r="D34" s="513">
        <v>55.305999999999997</v>
      </c>
      <c r="E34" s="513">
        <v>4.7460000000000004</v>
      </c>
      <c r="F34" s="513">
        <v>9.7270000000000003</v>
      </c>
      <c r="G34" s="513">
        <v>7.0910000000000002</v>
      </c>
      <c r="H34" s="513">
        <v>3.77</v>
      </c>
      <c r="I34" s="513">
        <v>5.9119999999999999</v>
      </c>
      <c r="J34" s="513">
        <v>0.53200000000000003</v>
      </c>
      <c r="K34" s="513">
        <v>10.090999999999999</v>
      </c>
      <c r="L34" s="513">
        <v>7.2069999999999999</v>
      </c>
      <c r="M34" s="514">
        <v>6.23</v>
      </c>
    </row>
    <row r="35" spans="1:13" ht="12.75" customHeight="1">
      <c r="A35" s="530"/>
      <c r="B35" s="603"/>
      <c r="C35" s="539" t="s">
        <v>107</v>
      </c>
      <c r="D35" s="513">
        <v>30.492999999999999</v>
      </c>
      <c r="E35" s="513">
        <v>2.8610000000000002</v>
      </c>
      <c r="F35" s="513">
        <v>3.0379999999999998</v>
      </c>
      <c r="G35" s="513">
        <v>2.851</v>
      </c>
      <c r="H35" s="513">
        <v>1.1739999999999999</v>
      </c>
      <c r="I35" s="513">
        <v>2.3559999999999999</v>
      </c>
      <c r="J35" s="513">
        <v>0.433</v>
      </c>
      <c r="K35" s="513">
        <v>9.1929999999999996</v>
      </c>
      <c r="L35" s="513">
        <v>6.3890000000000002</v>
      </c>
      <c r="M35" s="514">
        <v>2.198</v>
      </c>
    </row>
    <row r="36" spans="1:13" ht="12.75" customHeight="1">
      <c r="A36" s="530"/>
      <c r="B36" s="603"/>
      <c r="C36" s="539" t="s">
        <v>106</v>
      </c>
      <c r="D36" s="513">
        <v>24.812999999999999</v>
      </c>
      <c r="E36" s="513">
        <v>1.885</v>
      </c>
      <c r="F36" s="513">
        <v>6.6890000000000001</v>
      </c>
      <c r="G36" s="513">
        <v>4.24</v>
      </c>
      <c r="H36" s="513">
        <v>2.5960000000000001</v>
      </c>
      <c r="I36" s="513">
        <v>3.556</v>
      </c>
      <c r="J36" s="513">
        <v>9.9000000000000005E-2</v>
      </c>
      <c r="K36" s="513">
        <v>0.89800000000000002</v>
      </c>
      <c r="L36" s="513">
        <v>0.81799999999999995</v>
      </c>
      <c r="M36" s="514">
        <v>4.032</v>
      </c>
    </row>
    <row r="37" spans="1:13" ht="13.5">
      <c r="A37" s="530" t="s">
        <v>197</v>
      </c>
      <c r="B37" s="603"/>
      <c r="C37" s="539" t="s">
        <v>108</v>
      </c>
      <c r="D37" s="513">
        <v>110.43899999999999</v>
      </c>
      <c r="E37" s="513">
        <v>11.134</v>
      </c>
      <c r="F37" s="513">
        <v>25.044</v>
      </c>
      <c r="G37" s="513">
        <v>12.808</v>
      </c>
      <c r="H37" s="513">
        <v>6.5430000000000001</v>
      </c>
      <c r="I37" s="513">
        <v>9.0589999999999993</v>
      </c>
      <c r="J37" s="513">
        <v>0.3</v>
      </c>
      <c r="K37" s="513">
        <v>18.739000000000001</v>
      </c>
      <c r="L37" s="513">
        <v>13.292999999999999</v>
      </c>
      <c r="M37" s="514">
        <v>13.519</v>
      </c>
    </row>
    <row r="38" spans="1:13" ht="12.75" customHeight="1">
      <c r="A38" s="530"/>
      <c r="B38" s="603"/>
      <c r="C38" s="539" t="s">
        <v>107</v>
      </c>
      <c r="D38" s="513">
        <v>60.207999999999998</v>
      </c>
      <c r="E38" s="513">
        <v>6.8369999999999997</v>
      </c>
      <c r="F38" s="513">
        <v>7.3129999999999997</v>
      </c>
      <c r="G38" s="513">
        <v>5.9329999999999998</v>
      </c>
      <c r="H38" s="513">
        <v>2.3279999999999998</v>
      </c>
      <c r="I38" s="513">
        <v>4.3109999999999999</v>
      </c>
      <c r="J38" s="513">
        <v>0.23899999999999999</v>
      </c>
      <c r="K38" s="513">
        <v>16.395</v>
      </c>
      <c r="L38" s="513">
        <v>11.563000000000001</v>
      </c>
      <c r="M38" s="514">
        <v>5.2889999999999997</v>
      </c>
    </row>
    <row r="39" spans="1:13" ht="12.75" customHeight="1">
      <c r="A39" s="530"/>
      <c r="B39" s="603"/>
      <c r="C39" s="539" t="s">
        <v>106</v>
      </c>
      <c r="D39" s="513">
        <v>50.231000000000002</v>
      </c>
      <c r="E39" s="513">
        <v>4.2969999999999997</v>
      </c>
      <c r="F39" s="513">
        <v>17.731000000000002</v>
      </c>
      <c r="G39" s="513">
        <v>6.875</v>
      </c>
      <c r="H39" s="513">
        <v>4.2149999999999999</v>
      </c>
      <c r="I39" s="513">
        <v>4.7480000000000002</v>
      </c>
      <c r="J39" s="513">
        <v>6.0999999999999999E-2</v>
      </c>
      <c r="K39" s="513">
        <v>2.3439999999999999</v>
      </c>
      <c r="L39" s="513">
        <v>1.73</v>
      </c>
      <c r="M39" s="514">
        <v>8.23</v>
      </c>
    </row>
    <row r="40" spans="1:13" ht="13.5">
      <c r="A40" s="530" t="s">
        <v>196</v>
      </c>
      <c r="B40" s="603"/>
      <c r="C40" s="539" t="s">
        <v>108</v>
      </c>
      <c r="D40" s="513">
        <v>54.741</v>
      </c>
      <c r="E40" s="513">
        <v>5.7080000000000002</v>
      </c>
      <c r="F40" s="513">
        <v>13.843999999999999</v>
      </c>
      <c r="G40" s="513">
        <v>6.859</v>
      </c>
      <c r="H40" s="513">
        <v>3.5979999999999999</v>
      </c>
      <c r="I40" s="513">
        <v>4.3029999999999999</v>
      </c>
      <c r="J40" s="513">
        <v>5.7000000000000002E-2</v>
      </c>
      <c r="K40" s="513">
        <v>7.1219999999999999</v>
      </c>
      <c r="L40" s="513">
        <v>5.8140000000000001</v>
      </c>
      <c r="M40" s="514">
        <v>7.4359999999999999</v>
      </c>
    </row>
    <row r="41" spans="1:13" ht="12.75" customHeight="1">
      <c r="A41" s="530"/>
      <c r="B41" s="603"/>
      <c r="C41" s="539" t="s">
        <v>107</v>
      </c>
      <c r="D41" s="513">
        <v>26.145</v>
      </c>
      <c r="E41" s="513">
        <v>3.0430000000000001</v>
      </c>
      <c r="F41" s="513">
        <v>3.7280000000000002</v>
      </c>
      <c r="G41" s="513">
        <v>2.73</v>
      </c>
      <c r="H41" s="513">
        <v>1.1359999999999999</v>
      </c>
      <c r="I41" s="513">
        <v>1.516</v>
      </c>
      <c r="J41" s="513">
        <v>1.7000000000000001E-2</v>
      </c>
      <c r="K41" s="513">
        <v>5.9880000000000004</v>
      </c>
      <c r="L41" s="513">
        <v>5.4119999999999999</v>
      </c>
      <c r="M41" s="514">
        <v>2.5750000000000002</v>
      </c>
    </row>
    <row r="42" spans="1:13" ht="12.75" customHeight="1">
      <c r="A42" s="530"/>
      <c r="B42" s="603"/>
      <c r="C42" s="539" t="s">
        <v>106</v>
      </c>
      <c r="D42" s="513">
        <v>28.596</v>
      </c>
      <c r="E42" s="513">
        <v>2.665</v>
      </c>
      <c r="F42" s="513">
        <v>10.116</v>
      </c>
      <c r="G42" s="513">
        <v>4.1289999999999996</v>
      </c>
      <c r="H42" s="513">
        <v>2.4620000000000002</v>
      </c>
      <c r="I42" s="513">
        <v>2.7869999999999999</v>
      </c>
      <c r="J42" s="558">
        <v>0.04</v>
      </c>
      <c r="K42" s="513">
        <v>1.1339999999999999</v>
      </c>
      <c r="L42" s="513">
        <v>0.40200000000000002</v>
      </c>
      <c r="M42" s="514">
        <v>4.8609999999999998</v>
      </c>
    </row>
    <row r="43" spans="1:13" ht="13.5">
      <c r="A43" s="530" t="s">
        <v>195</v>
      </c>
      <c r="B43" s="603"/>
      <c r="C43" s="539" t="s">
        <v>108</v>
      </c>
      <c r="D43" s="513">
        <v>116.402</v>
      </c>
      <c r="E43" s="513">
        <v>11.757</v>
      </c>
      <c r="F43" s="513">
        <v>24.224</v>
      </c>
      <c r="G43" s="513">
        <v>13.146000000000001</v>
      </c>
      <c r="H43" s="513">
        <v>8.1999999999999993</v>
      </c>
      <c r="I43" s="513">
        <v>9.3460000000000001</v>
      </c>
      <c r="J43" s="513">
        <v>0.40699999999999997</v>
      </c>
      <c r="K43" s="513">
        <v>22.277000000000001</v>
      </c>
      <c r="L43" s="513">
        <v>13.756</v>
      </c>
      <c r="M43" s="514">
        <v>13.289</v>
      </c>
    </row>
    <row r="44" spans="1:13" ht="12.75" customHeight="1">
      <c r="A44" s="530"/>
      <c r="B44" s="603"/>
      <c r="C44" s="539" t="s">
        <v>107</v>
      </c>
      <c r="D44" s="513">
        <v>63.158999999999999</v>
      </c>
      <c r="E44" s="513">
        <v>6.6929999999999996</v>
      </c>
      <c r="F44" s="513">
        <v>6.9690000000000003</v>
      </c>
      <c r="G44" s="513">
        <v>5.87</v>
      </c>
      <c r="H44" s="513">
        <v>2.859</v>
      </c>
      <c r="I44" s="513">
        <v>5.0380000000000003</v>
      </c>
      <c r="J44" s="513">
        <v>0.23100000000000001</v>
      </c>
      <c r="K44" s="513">
        <v>19.170000000000002</v>
      </c>
      <c r="L44" s="513">
        <v>11.648999999999999</v>
      </c>
      <c r="M44" s="514">
        <v>4.68</v>
      </c>
    </row>
    <row r="45" spans="1:13" ht="12.75" customHeight="1">
      <c r="A45" s="530"/>
      <c r="B45" s="603"/>
      <c r="C45" s="539" t="s">
        <v>106</v>
      </c>
      <c r="D45" s="513">
        <v>53.243000000000002</v>
      </c>
      <c r="E45" s="513">
        <v>5.0640000000000001</v>
      </c>
      <c r="F45" s="513">
        <v>17.254999999999999</v>
      </c>
      <c r="G45" s="513">
        <v>7.2759999999999998</v>
      </c>
      <c r="H45" s="513">
        <v>5.3410000000000002</v>
      </c>
      <c r="I45" s="513">
        <v>4.3079999999999998</v>
      </c>
      <c r="J45" s="513">
        <v>0.17599999999999999</v>
      </c>
      <c r="K45" s="513">
        <v>3.1070000000000002</v>
      </c>
      <c r="L45" s="513">
        <v>2.1070000000000002</v>
      </c>
      <c r="M45" s="514">
        <v>8.609</v>
      </c>
    </row>
    <row r="46" spans="1:13" ht="13.5">
      <c r="A46" s="530" t="s">
        <v>194</v>
      </c>
      <c r="B46" s="603"/>
      <c r="C46" s="539" t="s">
        <v>108</v>
      </c>
      <c r="D46" s="513">
        <v>251.78</v>
      </c>
      <c r="E46" s="513">
        <v>21.762</v>
      </c>
      <c r="F46" s="513">
        <v>52.822000000000003</v>
      </c>
      <c r="G46" s="513">
        <v>27.536000000000001</v>
      </c>
      <c r="H46" s="513">
        <v>19.145</v>
      </c>
      <c r="I46" s="513">
        <v>22.518000000000001</v>
      </c>
      <c r="J46" s="513">
        <v>0.22500000000000001</v>
      </c>
      <c r="K46" s="513">
        <v>42.978999999999999</v>
      </c>
      <c r="L46" s="513">
        <v>36.079000000000001</v>
      </c>
      <c r="M46" s="514">
        <v>28.713999999999999</v>
      </c>
    </row>
    <row r="47" spans="1:13" ht="12.75" customHeight="1">
      <c r="A47" s="530"/>
      <c r="B47" s="603"/>
      <c r="C47" s="539" t="s">
        <v>107</v>
      </c>
      <c r="D47" s="513">
        <v>128.87799999999999</v>
      </c>
      <c r="E47" s="513">
        <v>12.768000000000001</v>
      </c>
      <c r="F47" s="513">
        <v>15.739000000000001</v>
      </c>
      <c r="G47" s="513">
        <v>11.779</v>
      </c>
      <c r="H47" s="513">
        <v>5.1070000000000002</v>
      </c>
      <c r="I47" s="513">
        <v>7.8079999999999998</v>
      </c>
      <c r="J47" s="513">
        <v>0.17100000000000001</v>
      </c>
      <c r="K47" s="513">
        <v>37.247999999999998</v>
      </c>
      <c r="L47" s="513">
        <v>29.117999999999999</v>
      </c>
      <c r="M47" s="514">
        <v>9.14</v>
      </c>
    </row>
    <row r="48" spans="1:13" ht="12.75" customHeight="1">
      <c r="A48" s="530"/>
      <c r="B48" s="603"/>
      <c r="C48" s="539" t="s">
        <v>106</v>
      </c>
      <c r="D48" s="513">
        <v>122.902</v>
      </c>
      <c r="E48" s="513">
        <v>8.9939999999999998</v>
      </c>
      <c r="F48" s="513">
        <v>37.082999999999998</v>
      </c>
      <c r="G48" s="513">
        <v>15.757</v>
      </c>
      <c r="H48" s="513">
        <v>14.038</v>
      </c>
      <c r="I48" s="513">
        <v>14.71</v>
      </c>
      <c r="J48" s="513">
        <v>5.3999999999999999E-2</v>
      </c>
      <c r="K48" s="513">
        <v>5.7309999999999999</v>
      </c>
      <c r="L48" s="513">
        <v>6.9610000000000003</v>
      </c>
      <c r="M48" s="514">
        <v>19.574000000000002</v>
      </c>
    </row>
    <row r="49" spans="1:13" ht="13.5">
      <c r="A49" s="530" t="s">
        <v>193</v>
      </c>
      <c r="B49" s="603"/>
      <c r="C49" s="539" t="s">
        <v>108</v>
      </c>
      <c r="D49" s="513">
        <v>59.3</v>
      </c>
      <c r="E49" s="513">
        <v>5.5149999999999997</v>
      </c>
      <c r="F49" s="513">
        <v>13.409000000000001</v>
      </c>
      <c r="G49" s="513">
        <v>7.54</v>
      </c>
      <c r="H49" s="513">
        <v>3.1019999999999999</v>
      </c>
      <c r="I49" s="513">
        <v>4.9690000000000003</v>
      </c>
      <c r="J49" s="513">
        <v>6.8000000000000005E-2</v>
      </c>
      <c r="K49" s="513">
        <v>10.37</v>
      </c>
      <c r="L49" s="513">
        <v>7.83</v>
      </c>
      <c r="M49" s="514">
        <v>6.4969999999999999</v>
      </c>
    </row>
    <row r="50" spans="1:13" ht="12.75" customHeight="1">
      <c r="A50" s="530"/>
      <c r="B50" s="603"/>
      <c r="C50" s="539" t="s">
        <v>107</v>
      </c>
      <c r="D50" s="513">
        <v>30.934999999999999</v>
      </c>
      <c r="E50" s="513">
        <v>3.0350000000000001</v>
      </c>
      <c r="F50" s="513">
        <v>3.2810000000000001</v>
      </c>
      <c r="G50" s="513">
        <v>3.355</v>
      </c>
      <c r="H50" s="513">
        <v>1.077</v>
      </c>
      <c r="I50" s="513">
        <v>1.944</v>
      </c>
      <c r="J50" s="513">
        <v>6.5000000000000002E-2</v>
      </c>
      <c r="K50" s="513">
        <v>8.8659999999999997</v>
      </c>
      <c r="L50" s="513">
        <v>6.992</v>
      </c>
      <c r="M50" s="514">
        <v>2.3199999999999998</v>
      </c>
    </row>
    <row r="51" spans="1:13" ht="12.75" customHeight="1">
      <c r="A51" s="530"/>
      <c r="B51" s="603"/>
      <c r="C51" s="539" t="s">
        <v>106</v>
      </c>
      <c r="D51" s="513">
        <v>28.364999999999998</v>
      </c>
      <c r="E51" s="513">
        <v>2.48</v>
      </c>
      <c r="F51" s="513">
        <v>10.128</v>
      </c>
      <c r="G51" s="513">
        <v>4.1849999999999996</v>
      </c>
      <c r="H51" s="513">
        <v>2.0249999999999999</v>
      </c>
      <c r="I51" s="513">
        <v>3.0249999999999999</v>
      </c>
      <c r="J51" s="513">
        <v>3.0000000000000001E-3</v>
      </c>
      <c r="K51" s="513">
        <v>1.504</v>
      </c>
      <c r="L51" s="513">
        <v>0.83799999999999997</v>
      </c>
      <c r="M51" s="514">
        <v>4.1769999999999996</v>
      </c>
    </row>
    <row r="52" spans="1:13" ht="13.5">
      <c r="A52" s="530" t="s">
        <v>192</v>
      </c>
      <c r="B52" s="603"/>
      <c r="C52" s="539" t="s">
        <v>108</v>
      </c>
      <c r="D52" s="513">
        <v>65.722999999999999</v>
      </c>
      <c r="E52" s="513">
        <v>5.758</v>
      </c>
      <c r="F52" s="513">
        <v>13.555999999999999</v>
      </c>
      <c r="G52" s="513">
        <v>6.8129999999999997</v>
      </c>
      <c r="H52" s="513">
        <v>3.3889999999999998</v>
      </c>
      <c r="I52" s="513">
        <v>5.5549999999999997</v>
      </c>
      <c r="J52" s="513">
        <v>0.34799999999999998</v>
      </c>
      <c r="K52" s="513">
        <v>12.254</v>
      </c>
      <c r="L52" s="513">
        <v>9.0679999999999996</v>
      </c>
      <c r="M52" s="514">
        <v>8.9819999999999993</v>
      </c>
    </row>
    <row r="53" spans="1:13" ht="12.75" customHeight="1">
      <c r="A53" s="530"/>
      <c r="B53" s="603"/>
      <c r="C53" s="539" t="s">
        <v>107</v>
      </c>
      <c r="D53" s="513">
        <v>34.14</v>
      </c>
      <c r="E53" s="513">
        <v>2.718</v>
      </c>
      <c r="F53" s="513">
        <v>3.944</v>
      </c>
      <c r="G53" s="513">
        <v>2.7829999999999999</v>
      </c>
      <c r="H53" s="513">
        <v>1.008</v>
      </c>
      <c r="I53" s="513">
        <v>2.2250000000000001</v>
      </c>
      <c r="J53" s="513">
        <v>0.28899999999999998</v>
      </c>
      <c r="K53" s="513">
        <v>9.8239999999999998</v>
      </c>
      <c r="L53" s="513">
        <v>7.7960000000000003</v>
      </c>
      <c r="M53" s="514">
        <v>3.5529999999999999</v>
      </c>
    </row>
    <row r="54" spans="1:13" ht="12.75" customHeight="1">
      <c r="A54" s="530"/>
      <c r="B54" s="603"/>
      <c r="C54" s="539" t="s">
        <v>106</v>
      </c>
      <c r="D54" s="513">
        <v>31.582999999999998</v>
      </c>
      <c r="E54" s="513">
        <v>3.04</v>
      </c>
      <c r="F54" s="513">
        <v>9.6120000000000001</v>
      </c>
      <c r="G54" s="513">
        <v>4.03</v>
      </c>
      <c r="H54" s="513">
        <v>2.3809999999999998</v>
      </c>
      <c r="I54" s="513">
        <v>3.33</v>
      </c>
      <c r="J54" s="513">
        <v>5.8999999999999997E-2</v>
      </c>
      <c r="K54" s="513">
        <v>2.4300000000000002</v>
      </c>
      <c r="L54" s="513">
        <v>1.272</v>
      </c>
      <c r="M54" s="514">
        <v>5.4290000000000003</v>
      </c>
    </row>
    <row r="55" spans="1:13" ht="13.5">
      <c r="A55" s="530" t="s">
        <v>191</v>
      </c>
      <c r="B55" s="603"/>
      <c r="C55" s="539" t="s">
        <v>108</v>
      </c>
      <c r="D55" s="513">
        <v>198.691</v>
      </c>
      <c r="E55" s="513">
        <v>19.292000000000002</v>
      </c>
      <c r="F55" s="513">
        <v>37.307000000000002</v>
      </c>
      <c r="G55" s="513">
        <v>21.588000000000001</v>
      </c>
      <c r="H55" s="513">
        <v>14.826000000000001</v>
      </c>
      <c r="I55" s="513">
        <v>17.526</v>
      </c>
      <c r="J55" s="513">
        <v>1.2869999999999999</v>
      </c>
      <c r="K55" s="513">
        <v>35.960999999999999</v>
      </c>
      <c r="L55" s="513">
        <v>25.562999999999999</v>
      </c>
      <c r="M55" s="514">
        <v>25.341000000000001</v>
      </c>
    </row>
    <row r="56" spans="1:13" ht="12.75" customHeight="1">
      <c r="A56" s="530"/>
      <c r="B56" s="603"/>
      <c r="C56" s="539" t="s">
        <v>107</v>
      </c>
      <c r="D56" s="513">
        <v>105.899</v>
      </c>
      <c r="E56" s="513">
        <v>10.644</v>
      </c>
      <c r="F56" s="513">
        <v>11.624000000000001</v>
      </c>
      <c r="G56" s="513">
        <v>10.340999999999999</v>
      </c>
      <c r="H56" s="513">
        <v>5.79</v>
      </c>
      <c r="I56" s="513">
        <v>6.133</v>
      </c>
      <c r="J56" s="513">
        <v>1.071</v>
      </c>
      <c r="K56" s="513">
        <v>30.106000000000002</v>
      </c>
      <c r="L56" s="513">
        <v>20.878</v>
      </c>
      <c r="M56" s="514">
        <v>9.3119999999999994</v>
      </c>
    </row>
    <row r="57" spans="1:13" ht="12.75" customHeight="1">
      <c r="A57" s="530"/>
      <c r="B57" s="603"/>
      <c r="C57" s="539" t="s">
        <v>106</v>
      </c>
      <c r="D57" s="513">
        <v>92.792000000000002</v>
      </c>
      <c r="E57" s="513">
        <v>8.6479999999999997</v>
      </c>
      <c r="F57" s="513">
        <v>25.683</v>
      </c>
      <c r="G57" s="513">
        <v>11.247</v>
      </c>
      <c r="H57" s="513">
        <v>9.0359999999999996</v>
      </c>
      <c r="I57" s="513">
        <v>11.393000000000001</v>
      </c>
      <c r="J57" s="513">
        <v>0.216</v>
      </c>
      <c r="K57" s="513">
        <v>5.8550000000000004</v>
      </c>
      <c r="L57" s="513">
        <v>4.6849999999999996</v>
      </c>
      <c r="M57" s="514">
        <v>16.029</v>
      </c>
    </row>
    <row r="58" spans="1:13" ht="13.5">
      <c r="A58" s="530" t="s">
        <v>190</v>
      </c>
      <c r="B58" s="603"/>
      <c r="C58" s="539" t="s">
        <v>108</v>
      </c>
      <c r="D58" s="513">
        <v>89.846000000000004</v>
      </c>
      <c r="E58" s="513">
        <v>7.827</v>
      </c>
      <c r="F58" s="513">
        <v>18.442</v>
      </c>
      <c r="G58" s="513">
        <v>10.598000000000001</v>
      </c>
      <c r="H58" s="513">
        <v>5.7229999999999999</v>
      </c>
      <c r="I58" s="513">
        <v>8.6809999999999992</v>
      </c>
      <c r="J58" s="513">
        <v>0.55400000000000005</v>
      </c>
      <c r="K58" s="513">
        <v>13.621</v>
      </c>
      <c r="L58" s="513">
        <v>11.666</v>
      </c>
      <c r="M58" s="514">
        <v>12.734</v>
      </c>
    </row>
    <row r="59" spans="1:13" ht="12.75" customHeight="1">
      <c r="A59" s="530"/>
      <c r="B59" s="603"/>
      <c r="C59" s="539" t="s">
        <v>107</v>
      </c>
      <c r="D59" s="513">
        <v>44.606999999999999</v>
      </c>
      <c r="E59" s="513">
        <v>4.0439999999999996</v>
      </c>
      <c r="F59" s="513">
        <v>5.157</v>
      </c>
      <c r="G59" s="513">
        <v>4.3689999999999998</v>
      </c>
      <c r="H59" s="513">
        <v>1.6140000000000001</v>
      </c>
      <c r="I59" s="513">
        <v>3.3109999999999999</v>
      </c>
      <c r="J59" s="513">
        <v>0.48399999999999999</v>
      </c>
      <c r="K59" s="513">
        <v>10.595000000000001</v>
      </c>
      <c r="L59" s="513">
        <v>10.087</v>
      </c>
      <c r="M59" s="514">
        <v>4.9459999999999997</v>
      </c>
    </row>
    <row r="60" spans="1:13" ht="12.75" customHeight="1">
      <c r="A60" s="530"/>
      <c r="B60" s="603"/>
      <c r="C60" s="539" t="s">
        <v>106</v>
      </c>
      <c r="D60" s="513">
        <v>45.238999999999997</v>
      </c>
      <c r="E60" s="513">
        <v>3.7829999999999999</v>
      </c>
      <c r="F60" s="513">
        <v>13.285</v>
      </c>
      <c r="G60" s="513">
        <v>6.2290000000000001</v>
      </c>
      <c r="H60" s="513">
        <v>4.109</v>
      </c>
      <c r="I60" s="513">
        <v>5.37</v>
      </c>
      <c r="J60" s="513">
        <v>7.0000000000000007E-2</v>
      </c>
      <c r="K60" s="513">
        <v>3.0259999999999998</v>
      </c>
      <c r="L60" s="513">
        <v>1.579</v>
      </c>
      <c r="M60" s="514">
        <v>7.7880000000000003</v>
      </c>
    </row>
    <row r="62" spans="1:13">
      <c r="D62" s="512"/>
      <c r="E62" s="512"/>
      <c r="F62" s="512"/>
      <c r="G62" s="512"/>
      <c r="H62" s="512"/>
      <c r="I62" s="512"/>
      <c r="J62" s="512"/>
      <c r="K62" s="512"/>
      <c r="L62" s="512"/>
      <c r="M62" s="512"/>
    </row>
    <row r="63" spans="1:13">
      <c r="D63" s="512"/>
      <c r="E63" s="512"/>
      <c r="F63" s="512"/>
      <c r="G63" s="512"/>
      <c r="H63" s="512"/>
      <c r="I63" s="512"/>
      <c r="J63" s="512"/>
      <c r="K63" s="512"/>
      <c r="L63" s="512"/>
      <c r="M63" s="512"/>
    </row>
    <row r="64" spans="1:13">
      <c r="D64" s="512"/>
      <c r="E64" s="512"/>
      <c r="F64" s="512"/>
      <c r="G64" s="512"/>
      <c r="H64" s="512"/>
      <c r="I64" s="512"/>
      <c r="J64" s="512"/>
      <c r="K64" s="512"/>
      <c r="L64" s="512"/>
      <c r="M64" s="512"/>
    </row>
  </sheetData>
  <mergeCells count="6">
    <mergeCell ref="A1:M1"/>
    <mergeCell ref="A2:C2"/>
    <mergeCell ref="D2:D4"/>
    <mergeCell ref="E2:M3"/>
    <mergeCell ref="A3:C5"/>
    <mergeCell ref="D5:M5"/>
  </mergeCells>
  <hyperlinks>
    <hyperlink ref="N1" location="'Spis treści'!A1" display="POWRÓT"/>
    <hyperlink ref="N2" location="Contents!A1" display="RETURN"/>
  </hyperlinks>
  <pageMargins left="0.74803149606299213" right="0.74803149606299213" top="0.98425196850393704" bottom="0.98425196850393704" header="0.51181102362204722" footer="0.51181102362204722"/>
  <pageSetup paperSize="9" fitToWidth="0" fitToHeight="0" orientation="landscape" r:id="rId1"/>
  <headerFooter alignWithMargins="0"/>
  <rowBreaks count="1" manualBreakCount="1">
    <brk id="33" max="16383" man="1"/>
  </rowBreaks>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I38"/>
  <sheetViews>
    <sheetView workbookViewId="0">
      <pane ySplit="4" topLeftCell="A5" activePane="bottomLeft" state="frozen"/>
      <selection sqref="A1:H1"/>
      <selection pane="bottomLeft" activeCell="A2" sqref="A2:C2"/>
    </sheetView>
  </sheetViews>
  <sheetFormatPr defaultRowHeight="15"/>
  <cols>
    <col min="1" max="1" width="28.5703125" customWidth="1"/>
    <col min="2" max="2" width="5.7109375" customWidth="1"/>
    <col min="3" max="3" width="2.140625" customWidth="1"/>
    <col min="4" max="8" width="11" customWidth="1"/>
  </cols>
  <sheetData>
    <row r="1" spans="1:9" ht="27.75" customHeight="1" thickTop="1" thickBot="1">
      <c r="A1" s="1128" t="s">
        <v>784</v>
      </c>
      <c r="B1" s="1128"/>
      <c r="C1" s="1128"/>
      <c r="D1" s="1128"/>
      <c r="E1" s="1128"/>
      <c r="F1" s="1128"/>
      <c r="G1" s="1128"/>
      <c r="H1" s="1128"/>
      <c r="I1" s="377" t="s">
        <v>420</v>
      </c>
    </row>
    <row r="2" spans="1:9" ht="15" customHeight="1" thickTop="1" thickBot="1">
      <c r="A2" s="902" t="s">
        <v>38</v>
      </c>
      <c r="B2" s="902"/>
      <c r="C2" s="903"/>
      <c r="D2" s="997" t="s">
        <v>10</v>
      </c>
      <c r="E2" s="934" t="s">
        <v>696</v>
      </c>
      <c r="F2" s="1003"/>
      <c r="G2" s="1003"/>
      <c r="H2" s="1003"/>
      <c r="I2" s="437" t="s">
        <v>444</v>
      </c>
    </row>
    <row r="3" spans="1:9" ht="30" customHeight="1" thickTop="1">
      <c r="A3" s="1008" t="s">
        <v>238</v>
      </c>
      <c r="B3" s="1008"/>
      <c r="C3" s="1009"/>
      <c r="D3" s="998"/>
      <c r="E3" s="768" t="s">
        <v>248</v>
      </c>
      <c r="F3" s="768" t="s">
        <v>247</v>
      </c>
      <c r="G3" s="768" t="s">
        <v>246</v>
      </c>
      <c r="H3" s="769" t="s">
        <v>245</v>
      </c>
      <c r="I3" s="507"/>
    </row>
    <row r="4" spans="1:9" ht="23.25" customHeight="1">
      <c r="A4" s="1010"/>
      <c r="B4" s="1010"/>
      <c r="C4" s="1011"/>
      <c r="D4" s="934" t="s">
        <v>695</v>
      </c>
      <c r="E4" s="1003"/>
      <c r="F4" s="1003"/>
      <c r="G4" s="1003"/>
      <c r="H4" s="1003"/>
      <c r="I4" s="507"/>
    </row>
    <row r="5" spans="1:9" ht="16.5" customHeight="1">
      <c r="A5" s="651" t="s">
        <v>88</v>
      </c>
      <c r="B5" s="652">
        <v>2014</v>
      </c>
      <c r="C5" s="402" t="s">
        <v>108</v>
      </c>
      <c r="D5" s="744">
        <v>88641</v>
      </c>
      <c r="E5" s="744">
        <v>10081</v>
      </c>
      <c r="F5" s="744">
        <v>9889</v>
      </c>
      <c r="G5" s="744">
        <v>3546</v>
      </c>
      <c r="H5" s="119">
        <v>600</v>
      </c>
    </row>
    <row r="6" spans="1:9">
      <c r="A6" s="651"/>
      <c r="B6" s="651"/>
      <c r="C6" s="403" t="s">
        <v>107</v>
      </c>
      <c r="D6" s="744">
        <v>55933</v>
      </c>
      <c r="E6" s="744">
        <v>5214</v>
      </c>
      <c r="F6" s="744">
        <v>5284</v>
      </c>
      <c r="G6" s="744">
        <v>2479</v>
      </c>
      <c r="H6" s="119">
        <v>432</v>
      </c>
    </row>
    <row r="7" spans="1:9">
      <c r="A7" s="651"/>
      <c r="B7" s="651"/>
      <c r="C7" s="403" t="s">
        <v>106</v>
      </c>
      <c r="D7" s="744">
        <v>32708</v>
      </c>
      <c r="E7" s="744">
        <v>4867</v>
      </c>
      <c r="F7" s="744">
        <v>4605</v>
      </c>
      <c r="G7" s="744">
        <v>1067</v>
      </c>
      <c r="H7" s="119">
        <v>168</v>
      </c>
    </row>
    <row r="8" spans="1:9">
      <c r="A8" s="651"/>
      <c r="B8" s="651">
        <v>2015</v>
      </c>
      <c r="C8" s="237" t="s">
        <v>108</v>
      </c>
      <c r="D8" s="745">
        <v>87622</v>
      </c>
      <c r="E8" s="745">
        <v>9690</v>
      </c>
      <c r="F8" s="745">
        <v>9562</v>
      </c>
      <c r="G8" s="745">
        <v>4037</v>
      </c>
      <c r="H8" s="157">
        <v>750</v>
      </c>
    </row>
    <row r="9" spans="1:9">
      <c r="A9" s="651"/>
      <c r="B9" s="651"/>
      <c r="C9" s="237" t="s">
        <v>107</v>
      </c>
      <c r="D9" s="745">
        <v>54979</v>
      </c>
      <c r="E9" s="745">
        <v>4915</v>
      </c>
      <c r="F9" s="745">
        <v>5138</v>
      </c>
      <c r="G9" s="745">
        <v>2602</v>
      </c>
      <c r="H9" s="157">
        <v>536</v>
      </c>
    </row>
    <row r="10" spans="1:9">
      <c r="A10" s="651"/>
      <c r="B10" s="651"/>
      <c r="C10" s="237" t="s">
        <v>106</v>
      </c>
      <c r="D10" s="745">
        <v>32643</v>
      </c>
      <c r="E10" s="745">
        <v>4775</v>
      </c>
      <c r="F10" s="745">
        <v>4424</v>
      </c>
      <c r="G10" s="745">
        <v>1435</v>
      </c>
      <c r="H10" s="157">
        <v>214</v>
      </c>
    </row>
    <row r="11" spans="1:9">
      <c r="A11" s="652" t="s">
        <v>279</v>
      </c>
      <c r="B11" s="652"/>
      <c r="C11" s="403"/>
      <c r="D11" s="744"/>
      <c r="E11" s="744"/>
      <c r="F11" s="744"/>
      <c r="G11" s="744"/>
      <c r="H11" s="118"/>
    </row>
    <row r="12" spans="1:9">
      <c r="A12" s="1012" t="s">
        <v>278</v>
      </c>
      <c r="B12" s="770"/>
      <c r="C12" s="403" t="s">
        <v>108</v>
      </c>
      <c r="D12" s="744">
        <v>3357</v>
      </c>
      <c r="E12" s="744">
        <v>332</v>
      </c>
      <c r="F12" s="744">
        <v>393</v>
      </c>
      <c r="G12" s="744">
        <v>219</v>
      </c>
      <c r="H12" s="119">
        <v>67</v>
      </c>
    </row>
    <row r="13" spans="1:9">
      <c r="A13" s="1013"/>
      <c r="B13" s="771"/>
      <c r="C13" s="403" t="s">
        <v>107</v>
      </c>
      <c r="D13" s="744">
        <v>1463</v>
      </c>
      <c r="E13" s="744">
        <v>123</v>
      </c>
      <c r="F13" s="744">
        <v>137</v>
      </c>
      <c r="G13" s="744">
        <v>118</v>
      </c>
      <c r="H13" s="119">
        <v>43</v>
      </c>
    </row>
    <row r="14" spans="1:9">
      <c r="A14" s="1013"/>
      <c r="B14" s="771"/>
      <c r="C14" s="403" t="s">
        <v>106</v>
      </c>
      <c r="D14" s="744">
        <v>1894</v>
      </c>
      <c r="E14" s="744">
        <v>209</v>
      </c>
      <c r="F14" s="744">
        <v>256</v>
      </c>
      <c r="G14" s="744">
        <v>101</v>
      </c>
      <c r="H14" s="119">
        <v>24</v>
      </c>
    </row>
    <row r="15" spans="1:9">
      <c r="A15" s="772" t="s">
        <v>277</v>
      </c>
      <c r="B15" s="772"/>
      <c r="C15" s="403" t="s">
        <v>108</v>
      </c>
      <c r="D15" s="744">
        <v>10730</v>
      </c>
      <c r="E15" s="744">
        <v>1716</v>
      </c>
      <c r="F15" s="744">
        <v>1316</v>
      </c>
      <c r="G15" s="744">
        <v>519</v>
      </c>
      <c r="H15" s="119">
        <v>117</v>
      </c>
    </row>
    <row r="16" spans="1:9">
      <c r="A16" s="771"/>
      <c r="B16" s="771"/>
      <c r="C16" s="403" t="s">
        <v>107</v>
      </c>
      <c r="D16" s="744">
        <v>2652</v>
      </c>
      <c r="E16" s="744">
        <v>221</v>
      </c>
      <c r="F16" s="744">
        <v>208</v>
      </c>
      <c r="G16" s="744">
        <v>140</v>
      </c>
      <c r="H16" s="119">
        <v>46</v>
      </c>
    </row>
    <row r="17" spans="1:8">
      <c r="A17" s="771"/>
      <c r="B17" s="771"/>
      <c r="C17" s="403" t="s">
        <v>106</v>
      </c>
      <c r="D17" s="744">
        <v>8078</v>
      </c>
      <c r="E17" s="744">
        <v>1495</v>
      </c>
      <c r="F17" s="744">
        <v>1108</v>
      </c>
      <c r="G17" s="744">
        <v>379</v>
      </c>
      <c r="H17" s="119">
        <v>71</v>
      </c>
    </row>
    <row r="18" spans="1:8">
      <c r="A18" s="772" t="s">
        <v>276</v>
      </c>
      <c r="B18" s="772"/>
      <c r="C18" s="403" t="s">
        <v>108</v>
      </c>
      <c r="D18" s="744">
        <v>6437</v>
      </c>
      <c r="E18" s="744">
        <v>700</v>
      </c>
      <c r="F18" s="744">
        <v>769</v>
      </c>
      <c r="G18" s="744">
        <v>375</v>
      </c>
      <c r="H18" s="119">
        <v>67</v>
      </c>
    </row>
    <row r="19" spans="1:8">
      <c r="A19" s="771"/>
      <c r="B19" s="771"/>
      <c r="C19" s="403" t="s">
        <v>107</v>
      </c>
      <c r="D19" s="744">
        <v>3331</v>
      </c>
      <c r="E19" s="744">
        <v>281</v>
      </c>
      <c r="F19" s="744">
        <v>266</v>
      </c>
      <c r="G19" s="744">
        <v>157</v>
      </c>
      <c r="H19" s="119">
        <v>37</v>
      </c>
    </row>
    <row r="20" spans="1:8">
      <c r="A20" s="771"/>
      <c r="B20" s="771"/>
      <c r="C20" s="403" t="s">
        <v>106</v>
      </c>
      <c r="D20" s="744">
        <v>3106</v>
      </c>
      <c r="E20" s="744">
        <v>419</v>
      </c>
      <c r="F20" s="744">
        <v>503</v>
      </c>
      <c r="G20" s="744">
        <v>218</v>
      </c>
      <c r="H20" s="119">
        <v>30</v>
      </c>
    </row>
    <row r="21" spans="1:8">
      <c r="A21" s="772" t="s">
        <v>275</v>
      </c>
      <c r="B21" s="772"/>
      <c r="C21" s="403" t="s">
        <v>108</v>
      </c>
      <c r="D21" s="744">
        <v>6611</v>
      </c>
      <c r="E21" s="744">
        <v>648</v>
      </c>
      <c r="F21" s="744">
        <v>697</v>
      </c>
      <c r="G21" s="744">
        <v>295</v>
      </c>
      <c r="H21" s="119">
        <v>40</v>
      </c>
    </row>
    <row r="22" spans="1:8">
      <c r="A22" s="771"/>
      <c r="B22" s="771"/>
      <c r="C22" s="403" t="s">
        <v>107</v>
      </c>
      <c r="D22" s="744">
        <v>3951</v>
      </c>
      <c r="E22" s="744">
        <v>267</v>
      </c>
      <c r="F22" s="744">
        <v>271</v>
      </c>
      <c r="G22" s="744">
        <v>136</v>
      </c>
      <c r="H22" s="696">
        <v>30</v>
      </c>
    </row>
    <row r="23" spans="1:8">
      <c r="A23" s="771"/>
      <c r="B23" s="771"/>
      <c r="C23" s="403" t="s">
        <v>106</v>
      </c>
      <c r="D23" s="744">
        <v>2660</v>
      </c>
      <c r="E23" s="744">
        <v>381</v>
      </c>
      <c r="F23" s="744">
        <v>426</v>
      </c>
      <c r="G23" s="744">
        <v>159</v>
      </c>
      <c r="H23" s="696">
        <v>10</v>
      </c>
    </row>
    <row r="24" spans="1:8">
      <c r="A24" s="772" t="s">
        <v>352</v>
      </c>
      <c r="B24" s="772"/>
      <c r="C24" s="403" t="s">
        <v>108</v>
      </c>
      <c r="D24" s="744">
        <v>10515</v>
      </c>
      <c r="E24" s="744">
        <v>949</v>
      </c>
      <c r="F24" s="744">
        <v>936</v>
      </c>
      <c r="G24" s="744">
        <v>429</v>
      </c>
      <c r="H24" s="119">
        <v>99</v>
      </c>
    </row>
    <row r="25" spans="1:8">
      <c r="A25" s="771"/>
      <c r="B25" s="771"/>
      <c r="C25" s="403" t="s">
        <v>107</v>
      </c>
      <c r="D25" s="744">
        <v>3797</v>
      </c>
      <c r="E25" s="744">
        <v>290</v>
      </c>
      <c r="F25" s="744">
        <v>338</v>
      </c>
      <c r="G25" s="744">
        <v>264</v>
      </c>
      <c r="H25" s="119">
        <v>72</v>
      </c>
    </row>
    <row r="26" spans="1:8">
      <c r="A26" s="771"/>
      <c r="B26" s="771"/>
      <c r="C26" s="403" t="s">
        <v>106</v>
      </c>
      <c r="D26" s="744">
        <v>6718</v>
      </c>
      <c r="E26" s="744">
        <v>659</v>
      </c>
      <c r="F26" s="744">
        <v>598</v>
      </c>
      <c r="G26" s="744">
        <v>165</v>
      </c>
      <c r="H26" s="119">
        <v>27</v>
      </c>
    </row>
    <row r="27" spans="1:8">
      <c r="A27" s="772" t="s">
        <v>274</v>
      </c>
      <c r="B27" s="772"/>
      <c r="C27" s="403" t="s">
        <v>108</v>
      </c>
      <c r="D27" s="744">
        <v>518</v>
      </c>
      <c r="E27" s="744">
        <v>97</v>
      </c>
      <c r="F27" s="744">
        <v>74</v>
      </c>
      <c r="G27" s="744">
        <v>39</v>
      </c>
      <c r="H27" s="119">
        <v>5</v>
      </c>
    </row>
    <row r="28" spans="1:8">
      <c r="A28" s="771"/>
      <c r="B28" s="771"/>
      <c r="C28" s="403" t="s">
        <v>107</v>
      </c>
      <c r="D28" s="744">
        <v>403</v>
      </c>
      <c r="E28" s="744">
        <v>71</v>
      </c>
      <c r="F28" s="744">
        <v>57</v>
      </c>
      <c r="G28" s="744">
        <v>34</v>
      </c>
      <c r="H28" s="119">
        <v>5</v>
      </c>
    </row>
    <row r="29" spans="1:8">
      <c r="A29" s="771"/>
      <c r="B29" s="771"/>
      <c r="C29" s="403" t="s">
        <v>106</v>
      </c>
      <c r="D29" s="744">
        <v>115</v>
      </c>
      <c r="E29" s="744">
        <v>26</v>
      </c>
      <c r="F29" s="744">
        <v>17</v>
      </c>
      <c r="G29" s="744">
        <v>5</v>
      </c>
      <c r="H29" s="776" t="s">
        <v>733</v>
      </c>
    </row>
    <row r="30" spans="1:8">
      <c r="A30" s="772" t="s">
        <v>273</v>
      </c>
      <c r="B30" s="772"/>
      <c r="C30" s="403" t="s">
        <v>108</v>
      </c>
      <c r="D30" s="744">
        <v>22633</v>
      </c>
      <c r="E30" s="744">
        <v>2272</v>
      </c>
      <c r="F30" s="744">
        <v>2381</v>
      </c>
      <c r="G30" s="744">
        <v>1028</v>
      </c>
      <c r="H30" s="119">
        <v>152</v>
      </c>
    </row>
    <row r="31" spans="1:8">
      <c r="A31" s="771"/>
      <c r="B31" s="771"/>
      <c r="C31" s="403" t="s">
        <v>107</v>
      </c>
      <c r="D31" s="744">
        <v>20256</v>
      </c>
      <c r="E31" s="744">
        <v>1954</v>
      </c>
      <c r="F31" s="744">
        <v>2124</v>
      </c>
      <c r="G31" s="744">
        <v>976</v>
      </c>
      <c r="H31" s="119">
        <v>150</v>
      </c>
    </row>
    <row r="32" spans="1:8">
      <c r="A32" s="771"/>
      <c r="B32" s="771"/>
      <c r="C32" s="403" t="s">
        <v>106</v>
      </c>
      <c r="D32" s="744">
        <v>2377</v>
      </c>
      <c r="E32" s="744">
        <v>318</v>
      </c>
      <c r="F32" s="744">
        <v>257</v>
      </c>
      <c r="G32" s="765">
        <v>52</v>
      </c>
      <c r="H32" s="696">
        <v>2</v>
      </c>
    </row>
    <row r="33" spans="1:8">
      <c r="A33" s="772" t="s">
        <v>272</v>
      </c>
      <c r="B33" s="772"/>
      <c r="C33" s="403" t="s">
        <v>108</v>
      </c>
      <c r="D33" s="744">
        <v>16751</v>
      </c>
      <c r="E33" s="744">
        <v>1629</v>
      </c>
      <c r="F33" s="744">
        <v>1445</v>
      </c>
      <c r="G33" s="744">
        <v>522</v>
      </c>
      <c r="H33" s="119">
        <v>90</v>
      </c>
    </row>
    <row r="34" spans="1:8">
      <c r="A34" s="771"/>
      <c r="B34" s="771"/>
      <c r="C34" s="403" t="s">
        <v>107</v>
      </c>
      <c r="D34" s="744">
        <v>14152</v>
      </c>
      <c r="E34" s="744">
        <v>1309</v>
      </c>
      <c r="F34" s="744">
        <v>1261</v>
      </c>
      <c r="G34" s="744">
        <v>486</v>
      </c>
      <c r="H34" s="119">
        <v>83</v>
      </c>
    </row>
    <row r="35" spans="1:8">
      <c r="A35" s="771"/>
      <c r="B35" s="771"/>
      <c r="C35" s="403" t="s">
        <v>106</v>
      </c>
      <c r="D35" s="744">
        <v>2599</v>
      </c>
      <c r="E35" s="744">
        <v>320</v>
      </c>
      <c r="F35" s="744">
        <v>184</v>
      </c>
      <c r="G35" s="765">
        <v>36</v>
      </c>
      <c r="H35" s="696">
        <v>7</v>
      </c>
    </row>
    <row r="36" spans="1:8">
      <c r="A36" s="772" t="s">
        <v>271</v>
      </c>
      <c r="B36" s="772"/>
      <c r="C36" s="403" t="s">
        <v>108</v>
      </c>
      <c r="D36" s="744">
        <v>10070</v>
      </c>
      <c r="E36" s="744">
        <v>1347</v>
      </c>
      <c r="F36" s="744">
        <v>1551</v>
      </c>
      <c r="G36" s="744">
        <v>611</v>
      </c>
      <c r="H36" s="119">
        <v>113</v>
      </c>
    </row>
    <row r="37" spans="1:8">
      <c r="A37" s="184"/>
      <c r="B37" s="184"/>
      <c r="C37" s="403" t="s">
        <v>107</v>
      </c>
      <c r="D37" s="744">
        <v>4974</v>
      </c>
      <c r="E37" s="744">
        <v>399</v>
      </c>
      <c r="F37" s="744">
        <v>476</v>
      </c>
      <c r="G37" s="744">
        <v>291</v>
      </c>
      <c r="H37" s="119">
        <v>70</v>
      </c>
    </row>
    <row r="38" spans="1:8">
      <c r="A38" s="184"/>
      <c r="B38" s="184"/>
      <c r="C38" s="403" t="s">
        <v>106</v>
      </c>
      <c r="D38" s="744">
        <v>5096</v>
      </c>
      <c r="E38" s="744">
        <v>948</v>
      </c>
      <c r="F38" s="744">
        <v>1075</v>
      </c>
      <c r="G38" s="744">
        <v>320</v>
      </c>
      <c r="H38" s="119">
        <v>43</v>
      </c>
    </row>
  </sheetData>
  <mergeCells count="7">
    <mergeCell ref="A12:A14"/>
    <mergeCell ref="A1:H1"/>
    <mergeCell ref="A2:C2"/>
    <mergeCell ref="D2:D3"/>
    <mergeCell ref="E2:H2"/>
    <mergeCell ref="A3:C4"/>
    <mergeCell ref="D4:H4"/>
  </mergeCells>
  <hyperlinks>
    <hyperlink ref="I1" location="'Spis treści'!A1" display="POWRÓT"/>
    <hyperlink ref="I2" location="Contents!A1" display="RETURN"/>
  </hyperlinks>
  <pageMargins left="0.7" right="0.7" top="0.75" bottom="0.75" header="0.3" footer="0.3"/>
  <pageSetup paperSize="9" orientation="portrait" horizontalDpi="4294967294" verticalDpi="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I71"/>
  <sheetViews>
    <sheetView workbookViewId="0">
      <pane ySplit="4" topLeftCell="A5" activePane="bottomLeft" state="frozen"/>
      <selection sqref="A1:H1"/>
      <selection pane="bottomLeft" activeCell="A70" sqref="A70"/>
    </sheetView>
  </sheetViews>
  <sheetFormatPr defaultRowHeight="15"/>
  <cols>
    <col min="1" max="1" width="28.5703125" customWidth="1"/>
    <col min="2" max="2" width="5.7109375" customWidth="1"/>
    <col min="3" max="3" width="2.140625" customWidth="1"/>
    <col min="4" max="8" width="11" customWidth="1"/>
  </cols>
  <sheetData>
    <row r="1" spans="1:9" ht="30.75" customHeight="1" thickTop="1" thickBot="1">
      <c r="A1" s="1128" t="s">
        <v>786</v>
      </c>
      <c r="B1" s="1128"/>
      <c r="C1" s="1128"/>
      <c r="D1" s="1128"/>
      <c r="E1" s="1128"/>
      <c r="F1" s="1128"/>
      <c r="G1" s="1128"/>
      <c r="H1" s="1128"/>
      <c r="I1" s="377" t="s">
        <v>420</v>
      </c>
    </row>
    <row r="2" spans="1:9" ht="15" customHeight="1" thickTop="1" thickBot="1">
      <c r="A2" s="902" t="s">
        <v>38</v>
      </c>
      <c r="B2" s="902"/>
      <c r="C2" s="903"/>
      <c r="D2" s="997" t="s">
        <v>10</v>
      </c>
      <c r="E2" s="934" t="s">
        <v>696</v>
      </c>
      <c r="F2" s="1003"/>
      <c r="G2" s="1003"/>
      <c r="H2" s="1003"/>
      <c r="I2" s="437" t="s">
        <v>444</v>
      </c>
    </row>
    <row r="3" spans="1:9" ht="30" customHeight="1" thickTop="1">
      <c r="A3" s="1008" t="s">
        <v>238</v>
      </c>
      <c r="B3" s="1008"/>
      <c r="C3" s="1009"/>
      <c r="D3" s="998"/>
      <c r="E3" s="768" t="s">
        <v>248</v>
      </c>
      <c r="F3" s="768" t="s">
        <v>247</v>
      </c>
      <c r="G3" s="768" t="s">
        <v>246</v>
      </c>
      <c r="H3" s="769" t="s">
        <v>245</v>
      </c>
      <c r="I3" s="507"/>
    </row>
    <row r="4" spans="1:9" ht="23.25" customHeight="1">
      <c r="A4" s="1010"/>
      <c r="B4" s="1010"/>
      <c r="C4" s="1011"/>
      <c r="D4" s="934" t="s">
        <v>695</v>
      </c>
      <c r="E4" s="1003"/>
      <c r="F4" s="1003"/>
      <c r="G4" s="1003"/>
      <c r="H4" s="1003"/>
    </row>
    <row r="5" spans="1:9" ht="16.5" customHeight="1">
      <c r="A5" s="651" t="s">
        <v>88</v>
      </c>
      <c r="B5" s="652">
        <v>2014</v>
      </c>
      <c r="C5" s="402" t="s">
        <v>108</v>
      </c>
      <c r="D5" s="799">
        <v>88641</v>
      </c>
      <c r="E5" s="799">
        <v>10081</v>
      </c>
      <c r="F5" s="799">
        <v>9889</v>
      </c>
      <c r="G5" s="799">
        <v>3546</v>
      </c>
      <c r="H5" s="800">
        <v>600</v>
      </c>
    </row>
    <row r="6" spans="1:9">
      <c r="A6" s="651"/>
      <c r="B6" s="651"/>
      <c r="C6" s="403" t="s">
        <v>107</v>
      </c>
      <c r="D6" s="801">
        <v>55933</v>
      </c>
      <c r="E6" s="801">
        <v>5214</v>
      </c>
      <c r="F6" s="801">
        <v>5284</v>
      </c>
      <c r="G6" s="801">
        <v>2479</v>
      </c>
      <c r="H6" s="802">
        <v>432</v>
      </c>
    </row>
    <row r="7" spans="1:9">
      <c r="A7" s="651"/>
      <c r="B7" s="651"/>
      <c r="C7" s="403" t="s">
        <v>106</v>
      </c>
      <c r="D7" s="801">
        <v>32708</v>
      </c>
      <c r="E7" s="801">
        <v>4867</v>
      </c>
      <c r="F7" s="801">
        <v>4605</v>
      </c>
      <c r="G7" s="801">
        <v>1067</v>
      </c>
      <c r="H7" s="802">
        <v>168</v>
      </c>
    </row>
    <row r="8" spans="1:9">
      <c r="A8" s="651"/>
      <c r="B8" s="651">
        <v>2015</v>
      </c>
      <c r="C8" s="237" t="s">
        <v>108</v>
      </c>
      <c r="D8" s="803">
        <v>87622</v>
      </c>
      <c r="E8" s="803">
        <v>9690</v>
      </c>
      <c r="F8" s="803">
        <v>9562</v>
      </c>
      <c r="G8" s="803">
        <v>4037</v>
      </c>
      <c r="H8" s="804">
        <v>750</v>
      </c>
    </row>
    <row r="9" spans="1:9">
      <c r="A9" s="651"/>
      <c r="B9" s="651"/>
      <c r="C9" s="237" t="s">
        <v>107</v>
      </c>
      <c r="D9" s="803">
        <v>54979</v>
      </c>
      <c r="E9" s="803">
        <v>4915</v>
      </c>
      <c r="F9" s="803">
        <v>5138</v>
      </c>
      <c r="G9" s="803">
        <v>2602</v>
      </c>
      <c r="H9" s="804">
        <v>536</v>
      </c>
    </row>
    <row r="10" spans="1:9">
      <c r="A10" s="651"/>
      <c r="B10" s="651"/>
      <c r="C10" s="237" t="s">
        <v>106</v>
      </c>
      <c r="D10" s="803">
        <v>32643</v>
      </c>
      <c r="E10" s="803">
        <v>4775</v>
      </c>
      <c r="F10" s="803">
        <v>4424</v>
      </c>
      <c r="G10" s="803">
        <v>1435</v>
      </c>
      <c r="H10" s="804">
        <v>214</v>
      </c>
    </row>
    <row r="11" spans="1:9">
      <c r="A11" s="652" t="s">
        <v>572</v>
      </c>
      <c r="B11" s="651"/>
      <c r="C11" s="237"/>
      <c r="D11" s="803"/>
      <c r="E11" s="803"/>
      <c r="F11" s="803"/>
      <c r="G11" s="803"/>
      <c r="H11" s="804"/>
    </row>
    <row r="12" spans="1:9" ht="15" customHeight="1">
      <c r="A12" s="812" t="s">
        <v>268</v>
      </c>
      <c r="B12" s="796"/>
      <c r="C12" s="403" t="s">
        <v>108</v>
      </c>
      <c r="D12" s="801">
        <v>1296</v>
      </c>
      <c r="E12" s="801">
        <v>207</v>
      </c>
      <c r="F12" s="801">
        <v>212</v>
      </c>
      <c r="G12" s="801">
        <v>127</v>
      </c>
      <c r="H12" s="802">
        <v>11</v>
      </c>
    </row>
    <row r="13" spans="1:9" ht="15" customHeight="1">
      <c r="A13" s="813"/>
      <c r="B13" s="797"/>
      <c r="C13" s="403" t="s">
        <v>107</v>
      </c>
      <c r="D13" s="801">
        <v>1069</v>
      </c>
      <c r="E13" s="801">
        <v>167</v>
      </c>
      <c r="F13" s="801">
        <v>168</v>
      </c>
      <c r="G13" s="801">
        <v>113</v>
      </c>
      <c r="H13" s="802">
        <v>9</v>
      </c>
    </row>
    <row r="14" spans="1:9">
      <c r="A14" s="806"/>
      <c r="B14" s="797"/>
      <c r="C14" s="403" t="s">
        <v>106</v>
      </c>
      <c r="D14" s="801">
        <v>227</v>
      </c>
      <c r="E14" s="801">
        <v>40</v>
      </c>
      <c r="F14" s="801">
        <v>44</v>
      </c>
      <c r="G14" s="801">
        <v>14</v>
      </c>
      <c r="H14" s="802">
        <v>2</v>
      </c>
    </row>
    <row r="15" spans="1:9" ht="15" customHeight="1">
      <c r="A15" s="812" t="s">
        <v>789</v>
      </c>
      <c r="B15" s="798"/>
      <c r="C15" s="403" t="s">
        <v>108</v>
      </c>
      <c r="D15" s="801">
        <v>33545</v>
      </c>
      <c r="E15" s="801">
        <v>3063</v>
      </c>
      <c r="F15" s="801">
        <v>2912</v>
      </c>
      <c r="G15" s="801">
        <v>1176</v>
      </c>
      <c r="H15" s="802">
        <v>181</v>
      </c>
    </row>
    <row r="16" spans="1:9">
      <c r="A16" s="224"/>
      <c r="B16" s="797"/>
      <c r="C16" s="403" t="s">
        <v>107</v>
      </c>
      <c r="D16" s="801">
        <v>26932</v>
      </c>
      <c r="E16" s="801">
        <v>2208</v>
      </c>
      <c r="F16" s="801">
        <v>2232</v>
      </c>
      <c r="G16" s="801">
        <v>1009</v>
      </c>
      <c r="H16" s="802">
        <v>165</v>
      </c>
    </row>
    <row r="17" spans="1:8">
      <c r="A17" s="652"/>
      <c r="B17" s="797"/>
      <c r="C17" s="403" t="s">
        <v>106</v>
      </c>
      <c r="D17" s="801">
        <v>6613</v>
      </c>
      <c r="E17" s="801">
        <v>855</v>
      </c>
      <c r="F17" s="801">
        <v>680</v>
      </c>
      <c r="G17" s="801">
        <v>167</v>
      </c>
      <c r="H17" s="802">
        <v>16</v>
      </c>
    </row>
    <row r="18" spans="1:8" ht="53.25" customHeight="1">
      <c r="A18" s="250" t="s">
        <v>793</v>
      </c>
      <c r="B18" s="797"/>
      <c r="C18" s="403" t="s">
        <v>108</v>
      </c>
      <c r="D18" s="801">
        <v>2261</v>
      </c>
      <c r="E18" s="801">
        <v>108</v>
      </c>
      <c r="F18" s="801">
        <v>112</v>
      </c>
      <c r="G18" s="801">
        <v>27</v>
      </c>
      <c r="H18" s="802">
        <v>1</v>
      </c>
    </row>
    <row r="19" spans="1:8">
      <c r="A19" s="250"/>
      <c r="B19" s="797"/>
      <c r="C19" s="403" t="s">
        <v>107</v>
      </c>
      <c r="D19" s="801">
        <v>2220</v>
      </c>
      <c r="E19" s="801">
        <v>97</v>
      </c>
      <c r="F19" s="801">
        <v>99</v>
      </c>
      <c r="G19" s="801">
        <v>26</v>
      </c>
      <c r="H19" s="802">
        <v>1</v>
      </c>
    </row>
    <row r="20" spans="1:8">
      <c r="A20" s="250"/>
      <c r="B20" s="797"/>
      <c r="C20" s="403" t="s">
        <v>106</v>
      </c>
      <c r="D20" s="801">
        <v>41</v>
      </c>
      <c r="E20" s="801">
        <v>11</v>
      </c>
      <c r="F20" s="801">
        <v>13</v>
      </c>
      <c r="G20" s="801">
        <v>1</v>
      </c>
      <c r="H20" s="805" t="s">
        <v>733</v>
      </c>
    </row>
    <row r="21" spans="1:8" ht="27" customHeight="1">
      <c r="A21" s="250" t="s">
        <v>333</v>
      </c>
      <c r="B21" s="797"/>
      <c r="C21" s="403" t="s">
        <v>108</v>
      </c>
      <c r="D21" s="801">
        <v>28351</v>
      </c>
      <c r="E21" s="801">
        <v>2560</v>
      </c>
      <c r="F21" s="801">
        <v>2339</v>
      </c>
      <c r="G21" s="801">
        <v>950</v>
      </c>
      <c r="H21" s="802">
        <v>144</v>
      </c>
    </row>
    <row r="22" spans="1:8">
      <c r="A22" s="250"/>
      <c r="B22" s="797"/>
      <c r="C22" s="403" t="s">
        <v>107</v>
      </c>
      <c r="D22" s="801">
        <v>22063</v>
      </c>
      <c r="E22" s="801">
        <v>1754</v>
      </c>
      <c r="F22" s="801">
        <v>1742</v>
      </c>
      <c r="G22" s="801">
        <v>809</v>
      </c>
      <c r="H22" s="802">
        <v>131</v>
      </c>
    </row>
    <row r="23" spans="1:8">
      <c r="A23" s="250"/>
      <c r="B23" s="797"/>
      <c r="C23" s="403" t="s">
        <v>106</v>
      </c>
      <c r="D23" s="801">
        <v>6288</v>
      </c>
      <c r="E23" s="801">
        <v>806</v>
      </c>
      <c r="F23" s="801">
        <v>597</v>
      </c>
      <c r="G23" s="801">
        <v>141</v>
      </c>
      <c r="H23" s="802">
        <v>13</v>
      </c>
    </row>
    <row r="24" spans="1:8" ht="38.25">
      <c r="A24" s="170" t="s">
        <v>796</v>
      </c>
      <c r="B24" s="797"/>
      <c r="C24" s="403" t="s">
        <v>108</v>
      </c>
      <c r="D24" s="801">
        <v>709</v>
      </c>
      <c r="E24" s="801">
        <v>131</v>
      </c>
      <c r="F24" s="801">
        <v>143</v>
      </c>
      <c r="G24" s="801">
        <v>50</v>
      </c>
      <c r="H24" s="802">
        <v>2</v>
      </c>
    </row>
    <row r="25" spans="1:8">
      <c r="A25" s="250"/>
      <c r="B25" s="797"/>
      <c r="C25" s="403" t="s">
        <v>107</v>
      </c>
      <c r="D25" s="801">
        <v>638</v>
      </c>
      <c r="E25" s="801">
        <v>117</v>
      </c>
      <c r="F25" s="801">
        <v>122</v>
      </c>
      <c r="G25" s="801">
        <v>42</v>
      </c>
      <c r="H25" s="802">
        <v>2</v>
      </c>
    </row>
    <row r="26" spans="1:8">
      <c r="A26" s="250"/>
      <c r="B26" s="797"/>
      <c r="C26" s="403" t="s">
        <v>106</v>
      </c>
      <c r="D26" s="801">
        <v>71</v>
      </c>
      <c r="E26" s="801">
        <v>14</v>
      </c>
      <c r="F26" s="801">
        <v>21</v>
      </c>
      <c r="G26" s="801">
        <v>8</v>
      </c>
      <c r="H26" s="805" t="s">
        <v>733</v>
      </c>
    </row>
    <row r="27" spans="1:8" ht="25.5">
      <c r="A27" s="170" t="s">
        <v>797</v>
      </c>
      <c r="B27" s="797"/>
      <c r="C27" s="403" t="s">
        <v>108</v>
      </c>
      <c r="D27" s="801">
        <v>2224</v>
      </c>
      <c r="E27" s="801">
        <v>264</v>
      </c>
      <c r="F27" s="801">
        <v>318</v>
      </c>
      <c r="G27" s="801">
        <v>149</v>
      </c>
      <c r="H27" s="802">
        <v>34</v>
      </c>
    </row>
    <row r="28" spans="1:8">
      <c r="A28" s="652"/>
      <c r="B28" s="797"/>
      <c r="C28" s="403" t="s">
        <v>107</v>
      </c>
      <c r="D28" s="801">
        <v>2011</v>
      </c>
      <c r="E28" s="801">
        <v>240</v>
      </c>
      <c r="F28" s="801">
        <v>269</v>
      </c>
      <c r="G28" s="801">
        <v>132</v>
      </c>
      <c r="H28" s="802">
        <v>31</v>
      </c>
    </row>
    <row r="29" spans="1:8">
      <c r="A29" s="652"/>
      <c r="B29" s="797"/>
      <c r="C29" s="403" t="s">
        <v>106</v>
      </c>
      <c r="D29" s="801">
        <v>213</v>
      </c>
      <c r="E29" s="801">
        <v>24</v>
      </c>
      <c r="F29" s="801">
        <v>49</v>
      </c>
      <c r="G29" s="801">
        <v>17</v>
      </c>
      <c r="H29" s="802">
        <v>3</v>
      </c>
    </row>
    <row r="30" spans="1:8">
      <c r="A30" s="806" t="s">
        <v>264</v>
      </c>
      <c r="B30" s="797"/>
      <c r="C30" s="403" t="s">
        <v>108</v>
      </c>
      <c r="D30" s="801">
        <v>5776</v>
      </c>
      <c r="E30" s="801">
        <v>631</v>
      </c>
      <c r="F30" s="801">
        <v>672</v>
      </c>
      <c r="G30" s="801">
        <v>302</v>
      </c>
      <c r="H30" s="802">
        <v>44</v>
      </c>
    </row>
    <row r="31" spans="1:8">
      <c r="A31" s="806"/>
      <c r="B31" s="797"/>
      <c r="C31" s="403" t="s">
        <v>107</v>
      </c>
      <c r="D31" s="801">
        <v>5632</v>
      </c>
      <c r="E31" s="801">
        <v>611</v>
      </c>
      <c r="F31" s="801">
        <v>656</v>
      </c>
      <c r="G31" s="801">
        <v>294</v>
      </c>
      <c r="H31" s="802">
        <v>42</v>
      </c>
    </row>
    <row r="32" spans="1:8">
      <c r="A32" s="806"/>
      <c r="B32" s="797"/>
      <c r="C32" s="403" t="s">
        <v>106</v>
      </c>
      <c r="D32" s="801">
        <v>144</v>
      </c>
      <c r="E32" s="801">
        <v>20</v>
      </c>
      <c r="F32" s="801">
        <v>16</v>
      </c>
      <c r="G32" s="801">
        <v>8</v>
      </c>
      <c r="H32" s="802">
        <v>2</v>
      </c>
    </row>
    <row r="33" spans="1:8">
      <c r="A33" s="806" t="s">
        <v>612</v>
      </c>
      <c r="B33" s="797"/>
      <c r="C33" s="403" t="s">
        <v>108</v>
      </c>
      <c r="D33" s="801">
        <v>12006</v>
      </c>
      <c r="E33" s="801">
        <v>709</v>
      </c>
      <c r="F33" s="801">
        <v>595</v>
      </c>
      <c r="G33" s="801">
        <v>243</v>
      </c>
      <c r="H33" s="802">
        <v>49</v>
      </c>
    </row>
    <row r="34" spans="1:8">
      <c r="A34" s="806"/>
      <c r="B34" s="797"/>
      <c r="C34" s="403" t="s">
        <v>107</v>
      </c>
      <c r="D34" s="801">
        <v>5816</v>
      </c>
      <c r="E34" s="801">
        <v>282</v>
      </c>
      <c r="F34" s="801">
        <v>266</v>
      </c>
      <c r="G34" s="801">
        <v>154</v>
      </c>
      <c r="H34" s="802">
        <v>41</v>
      </c>
    </row>
    <row r="35" spans="1:8">
      <c r="A35" s="806"/>
      <c r="B35" s="797"/>
      <c r="C35" s="403" t="s">
        <v>106</v>
      </c>
      <c r="D35" s="801">
        <v>6190</v>
      </c>
      <c r="E35" s="801">
        <v>427</v>
      </c>
      <c r="F35" s="801">
        <v>329</v>
      </c>
      <c r="G35" s="801">
        <v>89</v>
      </c>
      <c r="H35" s="802">
        <v>8</v>
      </c>
    </row>
    <row r="36" spans="1:8">
      <c r="A36" s="806" t="s">
        <v>263</v>
      </c>
      <c r="B36" s="797"/>
      <c r="C36" s="403" t="s">
        <v>108</v>
      </c>
      <c r="D36" s="801">
        <v>6262</v>
      </c>
      <c r="E36" s="801">
        <v>801</v>
      </c>
      <c r="F36" s="801">
        <v>765</v>
      </c>
      <c r="G36" s="801">
        <v>264</v>
      </c>
      <c r="H36" s="802">
        <v>47</v>
      </c>
    </row>
    <row r="37" spans="1:8">
      <c r="A37" s="806"/>
      <c r="B37" s="797"/>
      <c r="C37" s="403" t="s">
        <v>107</v>
      </c>
      <c r="D37" s="801">
        <v>4915</v>
      </c>
      <c r="E37" s="801">
        <v>592</v>
      </c>
      <c r="F37" s="801">
        <v>599</v>
      </c>
      <c r="G37" s="801">
        <v>230</v>
      </c>
      <c r="H37" s="802">
        <v>45</v>
      </c>
    </row>
    <row r="38" spans="1:8">
      <c r="A38" s="806"/>
      <c r="B38" s="797"/>
      <c r="C38" s="403" t="s">
        <v>106</v>
      </c>
      <c r="D38" s="801">
        <v>1347</v>
      </c>
      <c r="E38" s="801">
        <v>209</v>
      </c>
      <c r="F38" s="801">
        <v>166</v>
      </c>
      <c r="G38" s="801">
        <v>34</v>
      </c>
      <c r="H38" s="802">
        <v>2</v>
      </c>
    </row>
    <row r="39" spans="1:8">
      <c r="A39" s="806" t="s">
        <v>613</v>
      </c>
      <c r="B39" s="797"/>
      <c r="C39" s="403" t="s">
        <v>108</v>
      </c>
      <c r="D39" s="801">
        <v>1229</v>
      </c>
      <c r="E39" s="801">
        <v>81</v>
      </c>
      <c r="F39" s="801">
        <v>112</v>
      </c>
      <c r="G39" s="801">
        <v>26</v>
      </c>
      <c r="H39" s="802">
        <v>11</v>
      </c>
    </row>
    <row r="40" spans="1:8">
      <c r="A40" s="806"/>
      <c r="B40" s="797"/>
      <c r="C40" s="403" t="s">
        <v>107</v>
      </c>
      <c r="D40" s="801">
        <v>471</v>
      </c>
      <c r="E40" s="801">
        <v>24</v>
      </c>
      <c r="F40" s="801">
        <v>37</v>
      </c>
      <c r="G40" s="801">
        <v>14</v>
      </c>
      <c r="H40" s="802">
        <v>7</v>
      </c>
    </row>
    <row r="41" spans="1:8">
      <c r="A41" s="806"/>
      <c r="B41" s="797"/>
      <c r="C41" s="403" t="s">
        <v>106</v>
      </c>
      <c r="D41" s="801">
        <v>758</v>
      </c>
      <c r="E41" s="801">
        <v>57</v>
      </c>
      <c r="F41" s="801">
        <v>75</v>
      </c>
      <c r="G41" s="801">
        <v>12</v>
      </c>
      <c r="H41" s="802">
        <v>4</v>
      </c>
    </row>
    <row r="42" spans="1:8">
      <c r="A42" s="806" t="s">
        <v>262</v>
      </c>
      <c r="B42" s="797"/>
      <c r="C42" s="403" t="s">
        <v>108</v>
      </c>
      <c r="D42" s="801">
        <v>532</v>
      </c>
      <c r="E42" s="801">
        <v>38</v>
      </c>
      <c r="F42" s="801">
        <v>31</v>
      </c>
      <c r="G42" s="801">
        <v>18</v>
      </c>
      <c r="H42" s="802">
        <v>6</v>
      </c>
    </row>
    <row r="43" spans="1:8">
      <c r="A43" s="806"/>
      <c r="B43" s="797"/>
      <c r="C43" s="403" t="s">
        <v>107</v>
      </c>
      <c r="D43" s="801">
        <v>374</v>
      </c>
      <c r="E43" s="801">
        <v>31</v>
      </c>
      <c r="F43" s="801">
        <v>20</v>
      </c>
      <c r="G43" s="801">
        <v>10</v>
      </c>
      <c r="H43" s="802">
        <v>3</v>
      </c>
    </row>
    <row r="44" spans="1:8">
      <c r="A44" s="806"/>
      <c r="B44" s="797"/>
      <c r="C44" s="403" t="s">
        <v>106</v>
      </c>
      <c r="D44" s="801">
        <v>158</v>
      </c>
      <c r="E44" s="801">
        <v>7</v>
      </c>
      <c r="F44" s="801">
        <v>11</v>
      </c>
      <c r="G44" s="801">
        <v>8</v>
      </c>
      <c r="H44" s="802">
        <v>3</v>
      </c>
    </row>
    <row r="45" spans="1:8">
      <c r="A45" s="806" t="s">
        <v>261</v>
      </c>
      <c r="B45" s="797"/>
      <c r="C45" s="403" t="s">
        <v>108</v>
      </c>
      <c r="D45" s="801">
        <v>1079</v>
      </c>
      <c r="E45" s="801">
        <v>107</v>
      </c>
      <c r="F45" s="801">
        <v>98</v>
      </c>
      <c r="G45" s="801">
        <v>62</v>
      </c>
      <c r="H45" s="802">
        <v>16</v>
      </c>
    </row>
    <row r="46" spans="1:8">
      <c r="A46" s="806"/>
      <c r="B46" s="797"/>
      <c r="C46" s="403" t="s">
        <v>107</v>
      </c>
      <c r="D46" s="801">
        <v>272</v>
      </c>
      <c r="E46" s="801">
        <v>10</v>
      </c>
      <c r="F46" s="801">
        <v>17</v>
      </c>
      <c r="G46" s="801">
        <v>14</v>
      </c>
      <c r="H46" s="802">
        <v>3</v>
      </c>
    </row>
    <row r="47" spans="1:8">
      <c r="A47" s="806"/>
      <c r="B47" s="797"/>
      <c r="C47" s="403" t="s">
        <v>106</v>
      </c>
      <c r="D47" s="801">
        <v>807</v>
      </c>
      <c r="E47" s="801">
        <v>97</v>
      </c>
      <c r="F47" s="801">
        <v>81</v>
      </c>
      <c r="G47" s="801">
        <v>48</v>
      </c>
      <c r="H47" s="802">
        <v>13</v>
      </c>
    </row>
    <row r="48" spans="1:8">
      <c r="A48" s="806" t="s">
        <v>614</v>
      </c>
      <c r="B48" s="797"/>
      <c r="C48" s="403" t="s">
        <v>108</v>
      </c>
      <c r="D48" s="801">
        <v>956</v>
      </c>
      <c r="E48" s="801">
        <v>158</v>
      </c>
      <c r="F48" s="801">
        <v>223</v>
      </c>
      <c r="G48" s="801">
        <v>125</v>
      </c>
      <c r="H48" s="802">
        <v>25</v>
      </c>
    </row>
    <row r="49" spans="1:8">
      <c r="A49" s="806"/>
      <c r="B49" s="797"/>
      <c r="C49" s="403" t="s">
        <v>107</v>
      </c>
      <c r="D49" s="801">
        <v>580</v>
      </c>
      <c r="E49" s="801">
        <v>90</v>
      </c>
      <c r="F49" s="801">
        <v>112</v>
      </c>
      <c r="G49" s="801">
        <v>82</v>
      </c>
      <c r="H49" s="802">
        <v>20</v>
      </c>
    </row>
    <row r="50" spans="1:8">
      <c r="A50" s="806"/>
      <c r="B50" s="797"/>
      <c r="C50" s="403" t="s">
        <v>106</v>
      </c>
      <c r="D50" s="801">
        <v>376</v>
      </c>
      <c r="E50" s="801">
        <v>68</v>
      </c>
      <c r="F50" s="801">
        <v>111</v>
      </c>
      <c r="G50" s="801">
        <v>43</v>
      </c>
      <c r="H50" s="802">
        <v>5</v>
      </c>
    </row>
    <row r="51" spans="1:8">
      <c r="A51" s="806" t="s">
        <v>260</v>
      </c>
      <c r="B51" s="797"/>
      <c r="C51" s="403" t="s">
        <v>108</v>
      </c>
      <c r="D51" s="801">
        <v>1162</v>
      </c>
      <c r="E51" s="801">
        <v>84</v>
      </c>
      <c r="F51" s="801">
        <v>120</v>
      </c>
      <c r="G51" s="801">
        <v>73</v>
      </c>
      <c r="H51" s="802">
        <v>22</v>
      </c>
    </row>
    <row r="52" spans="1:8">
      <c r="A52" s="806"/>
      <c r="B52" s="797"/>
      <c r="C52" s="403" t="s">
        <v>107</v>
      </c>
      <c r="D52" s="801">
        <v>638</v>
      </c>
      <c r="E52" s="801">
        <v>37</v>
      </c>
      <c r="F52" s="801">
        <v>56</v>
      </c>
      <c r="G52" s="801">
        <v>41</v>
      </c>
      <c r="H52" s="802">
        <v>13</v>
      </c>
    </row>
    <row r="53" spans="1:8">
      <c r="A53" s="806"/>
      <c r="B53" s="797"/>
      <c r="C53" s="403" t="s">
        <v>106</v>
      </c>
      <c r="D53" s="801">
        <v>524</v>
      </c>
      <c r="E53" s="801">
        <v>47</v>
      </c>
      <c r="F53" s="801">
        <v>64</v>
      </c>
      <c r="G53" s="801">
        <v>32</v>
      </c>
      <c r="H53" s="802">
        <v>9</v>
      </c>
    </row>
    <row r="54" spans="1:8">
      <c r="A54" s="806" t="s">
        <v>615</v>
      </c>
      <c r="B54" s="797"/>
      <c r="C54" s="403" t="s">
        <v>108</v>
      </c>
      <c r="D54" s="801">
        <v>4196</v>
      </c>
      <c r="E54" s="801">
        <v>388</v>
      </c>
      <c r="F54" s="801">
        <v>442</v>
      </c>
      <c r="G54" s="801">
        <v>248</v>
      </c>
      <c r="H54" s="802">
        <v>83</v>
      </c>
    </row>
    <row r="55" spans="1:8">
      <c r="A55" s="806"/>
      <c r="B55" s="797"/>
      <c r="C55" s="403" t="s">
        <v>107</v>
      </c>
      <c r="D55" s="801">
        <v>2507</v>
      </c>
      <c r="E55" s="801">
        <v>169</v>
      </c>
      <c r="F55" s="801">
        <v>196</v>
      </c>
      <c r="G55" s="801">
        <v>159</v>
      </c>
      <c r="H55" s="802">
        <v>63</v>
      </c>
    </row>
    <row r="56" spans="1:8">
      <c r="A56" s="806"/>
      <c r="B56" s="797"/>
      <c r="C56" s="403" t="s">
        <v>106</v>
      </c>
      <c r="D56" s="801">
        <v>1689</v>
      </c>
      <c r="E56" s="801">
        <v>219</v>
      </c>
      <c r="F56" s="801">
        <v>246</v>
      </c>
      <c r="G56" s="801">
        <v>89</v>
      </c>
      <c r="H56" s="802">
        <v>20</v>
      </c>
    </row>
    <row r="57" spans="1:8" ht="25.5">
      <c r="A57" s="808" t="s">
        <v>259</v>
      </c>
      <c r="B57" s="797"/>
      <c r="C57" s="403" t="s">
        <v>108</v>
      </c>
      <c r="D57" s="801">
        <v>4192</v>
      </c>
      <c r="E57" s="801">
        <v>556</v>
      </c>
      <c r="F57" s="801">
        <v>679</v>
      </c>
      <c r="G57" s="801">
        <v>394</v>
      </c>
      <c r="H57" s="802">
        <v>74</v>
      </c>
    </row>
    <row r="58" spans="1:8">
      <c r="A58" s="806"/>
      <c r="B58" s="797"/>
      <c r="C58" s="403" t="s">
        <v>107</v>
      </c>
      <c r="D58" s="801">
        <v>1973</v>
      </c>
      <c r="E58" s="801">
        <v>229</v>
      </c>
      <c r="F58" s="801">
        <v>241</v>
      </c>
      <c r="G58" s="801">
        <v>170</v>
      </c>
      <c r="H58" s="802">
        <v>44</v>
      </c>
    </row>
    <row r="59" spans="1:8">
      <c r="A59" s="806"/>
      <c r="B59" s="797"/>
      <c r="C59" s="403" t="s">
        <v>106</v>
      </c>
      <c r="D59" s="801">
        <v>2219</v>
      </c>
      <c r="E59" s="801">
        <v>327</v>
      </c>
      <c r="F59" s="801">
        <v>438</v>
      </c>
      <c r="G59" s="801">
        <v>224</v>
      </c>
      <c r="H59" s="802">
        <v>30</v>
      </c>
    </row>
    <row r="60" spans="1:8">
      <c r="A60" s="806" t="s">
        <v>258</v>
      </c>
      <c r="B60" s="797"/>
      <c r="C60" s="403" t="s">
        <v>108</v>
      </c>
      <c r="D60" s="801">
        <v>4741</v>
      </c>
      <c r="E60" s="801">
        <v>949</v>
      </c>
      <c r="F60" s="801">
        <v>973</v>
      </c>
      <c r="G60" s="801">
        <v>387</v>
      </c>
      <c r="H60" s="802">
        <v>72</v>
      </c>
    </row>
    <row r="61" spans="1:8">
      <c r="A61" s="806"/>
      <c r="B61" s="797"/>
      <c r="C61" s="403" t="s">
        <v>107</v>
      </c>
      <c r="D61" s="801">
        <v>1187</v>
      </c>
      <c r="E61" s="801">
        <v>144</v>
      </c>
      <c r="F61" s="801">
        <v>209</v>
      </c>
      <c r="G61" s="801">
        <v>144</v>
      </c>
      <c r="H61" s="802">
        <v>34</v>
      </c>
    </row>
    <row r="62" spans="1:8">
      <c r="A62" s="806"/>
      <c r="B62" s="797"/>
      <c r="C62" s="403" t="s">
        <v>106</v>
      </c>
      <c r="D62" s="801">
        <v>3554</v>
      </c>
      <c r="E62" s="801">
        <v>805</v>
      </c>
      <c r="F62" s="801">
        <v>764</v>
      </c>
      <c r="G62" s="801">
        <v>243</v>
      </c>
      <c r="H62" s="802">
        <v>38</v>
      </c>
    </row>
    <row r="63" spans="1:8">
      <c r="A63" s="806" t="s">
        <v>257</v>
      </c>
      <c r="B63" s="797"/>
      <c r="C63" s="403" t="s">
        <v>108</v>
      </c>
      <c r="D63" s="801">
        <v>9312</v>
      </c>
      <c r="E63" s="801">
        <v>1748</v>
      </c>
      <c r="F63" s="801">
        <v>1556</v>
      </c>
      <c r="G63" s="801">
        <v>494</v>
      </c>
      <c r="H63" s="802">
        <v>79</v>
      </c>
    </row>
    <row r="64" spans="1:8">
      <c r="A64" s="806"/>
      <c r="B64" s="797"/>
      <c r="C64" s="403" t="s">
        <v>107</v>
      </c>
      <c r="D64" s="801">
        <v>1916</v>
      </c>
      <c r="E64" s="801">
        <v>253</v>
      </c>
      <c r="F64" s="801">
        <v>259</v>
      </c>
      <c r="G64" s="801">
        <v>116</v>
      </c>
      <c r="H64" s="802">
        <v>30</v>
      </c>
    </row>
    <row r="65" spans="1:8">
      <c r="A65" s="806"/>
      <c r="B65" s="797"/>
      <c r="C65" s="403" t="s">
        <v>106</v>
      </c>
      <c r="D65" s="801">
        <v>7396</v>
      </c>
      <c r="E65" s="801">
        <v>1495</v>
      </c>
      <c r="F65" s="801">
        <v>1297</v>
      </c>
      <c r="G65" s="801">
        <v>378</v>
      </c>
      <c r="H65" s="802">
        <v>49</v>
      </c>
    </row>
    <row r="66" spans="1:8">
      <c r="A66" s="806" t="s">
        <v>256</v>
      </c>
      <c r="B66" s="797"/>
      <c r="C66" s="403" t="s">
        <v>108</v>
      </c>
      <c r="D66" s="801">
        <v>861</v>
      </c>
      <c r="E66" s="801">
        <v>120</v>
      </c>
      <c r="F66" s="801">
        <v>108</v>
      </c>
      <c r="G66" s="801">
        <v>69</v>
      </c>
      <c r="H66" s="802">
        <v>14</v>
      </c>
    </row>
    <row r="67" spans="1:8">
      <c r="A67" s="806"/>
      <c r="B67" s="797"/>
      <c r="C67" s="403" t="s">
        <v>107</v>
      </c>
      <c r="D67" s="801">
        <v>471</v>
      </c>
      <c r="E67" s="801">
        <v>51</v>
      </c>
      <c r="F67" s="801">
        <v>41</v>
      </c>
      <c r="G67" s="801">
        <v>38</v>
      </c>
      <c r="H67" s="802">
        <v>11</v>
      </c>
    </row>
    <row r="68" spans="1:8">
      <c r="A68" s="806"/>
      <c r="B68" s="797"/>
      <c r="C68" s="403" t="s">
        <v>106</v>
      </c>
      <c r="D68" s="801">
        <v>390</v>
      </c>
      <c r="E68" s="801">
        <v>69</v>
      </c>
      <c r="F68" s="801">
        <v>67</v>
      </c>
      <c r="G68" s="801">
        <v>31</v>
      </c>
      <c r="H68" s="802">
        <v>3</v>
      </c>
    </row>
    <row r="69" spans="1:8">
      <c r="A69" s="806" t="s">
        <v>255</v>
      </c>
      <c r="B69" s="797"/>
      <c r="C69" s="403" t="s">
        <v>108</v>
      </c>
      <c r="D69" s="801">
        <v>477</v>
      </c>
      <c r="E69" s="801">
        <v>50</v>
      </c>
      <c r="F69" s="801">
        <v>64</v>
      </c>
      <c r="G69" s="801">
        <v>29</v>
      </c>
      <c r="H69" s="802">
        <v>16</v>
      </c>
    </row>
    <row r="70" spans="1:8">
      <c r="A70" s="652"/>
      <c r="B70" s="797"/>
      <c r="C70" s="403" t="s">
        <v>107</v>
      </c>
      <c r="D70" s="801">
        <v>226</v>
      </c>
      <c r="E70" s="801">
        <v>17</v>
      </c>
      <c r="F70" s="801">
        <v>29</v>
      </c>
      <c r="G70" s="801">
        <v>14</v>
      </c>
      <c r="H70" s="802">
        <v>6</v>
      </c>
    </row>
    <row r="71" spans="1:8">
      <c r="A71" s="652"/>
      <c r="B71" s="797"/>
      <c r="C71" s="403" t="s">
        <v>106</v>
      </c>
      <c r="D71" s="801">
        <v>251</v>
      </c>
      <c r="E71" s="801">
        <v>33</v>
      </c>
      <c r="F71" s="801">
        <v>35</v>
      </c>
      <c r="G71" s="801">
        <v>15</v>
      </c>
      <c r="H71" s="802">
        <v>10</v>
      </c>
    </row>
  </sheetData>
  <mergeCells count="6">
    <mergeCell ref="A1:H1"/>
    <mergeCell ref="A2:C2"/>
    <mergeCell ref="D2:D3"/>
    <mergeCell ref="E2:H2"/>
    <mergeCell ref="A3:C4"/>
    <mergeCell ref="D4:H4"/>
  </mergeCells>
  <hyperlinks>
    <hyperlink ref="I1" location="'Spis treści'!A1" display="POWRÓT"/>
    <hyperlink ref="I2" location="Contents!A1" display="RETURN"/>
  </hyperlinks>
  <pageMargins left="0.7" right="0.7" top="0.75" bottom="0.75" header="0.3" footer="0.3"/>
  <pageSetup paperSize="9" orientation="portrait"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N60"/>
  <sheetViews>
    <sheetView workbookViewId="0">
      <pane ySplit="5" topLeftCell="A27" activePane="bottomLeft" state="frozen"/>
      <selection sqref="A1:H1"/>
      <selection pane="bottomLeft" activeCell="N2" sqref="N2"/>
    </sheetView>
  </sheetViews>
  <sheetFormatPr defaultRowHeight="15"/>
  <cols>
    <col min="1" max="1" width="16.7109375" customWidth="1"/>
    <col min="2" max="2" width="5.7109375" customWidth="1"/>
    <col min="3" max="3" width="2.140625" customWidth="1"/>
    <col min="4" max="13" width="11" customWidth="1"/>
  </cols>
  <sheetData>
    <row r="1" spans="1:14" ht="27.75" customHeight="1" thickBot="1">
      <c r="A1" s="1129" t="s">
        <v>744</v>
      </c>
      <c r="B1" s="1130"/>
      <c r="C1" s="1130"/>
      <c r="D1" s="1130"/>
      <c r="E1" s="1130"/>
      <c r="F1" s="1130"/>
      <c r="G1" s="1130"/>
      <c r="H1" s="1130"/>
      <c r="I1" s="1130"/>
      <c r="J1" s="1130"/>
      <c r="K1" s="1130"/>
      <c r="L1" s="1130"/>
      <c r="M1" s="1130"/>
    </row>
    <row r="2" spans="1:14" ht="15" customHeight="1" thickTop="1" thickBot="1">
      <c r="A2" s="1107" t="s">
        <v>38</v>
      </c>
      <c r="B2" s="1107"/>
      <c r="C2" s="1108"/>
      <c r="D2" s="1056" t="s">
        <v>10</v>
      </c>
      <c r="E2" s="1056" t="s">
        <v>694</v>
      </c>
      <c r="F2" s="1056"/>
      <c r="G2" s="1056"/>
      <c r="H2" s="1056"/>
      <c r="I2" s="1056"/>
      <c r="J2" s="1056"/>
      <c r="K2" s="1056"/>
      <c r="L2" s="1056"/>
      <c r="M2" s="1057"/>
      <c r="N2" s="377" t="s">
        <v>420</v>
      </c>
    </row>
    <row r="3" spans="1:14" ht="33.75" customHeight="1" thickTop="1" thickBot="1">
      <c r="A3" s="1109" t="s">
        <v>238</v>
      </c>
      <c r="B3" s="1109"/>
      <c r="C3" s="1110"/>
      <c r="D3" s="1056"/>
      <c r="E3" s="1056" t="s">
        <v>339</v>
      </c>
      <c r="F3" s="1056" t="s">
        <v>594</v>
      </c>
      <c r="G3" s="1056" t="s">
        <v>276</v>
      </c>
      <c r="H3" s="1056" t="s">
        <v>275</v>
      </c>
      <c r="I3" s="1133" t="s">
        <v>425</v>
      </c>
      <c r="J3" s="1056" t="s">
        <v>274</v>
      </c>
      <c r="K3" s="1056" t="s">
        <v>337</v>
      </c>
      <c r="L3" s="1056" t="s">
        <v>336</v>
      </c>
      <c r="M3" s="1057" t="s">
        <v>271</v>
      </c>
      <c r="N3" s="437" t="s">
        <v>444</v>
      </c>
    </row>
    <row r="4" spans="1:14" ht="33.75" customHeight="1" thickTop="1">
      <c r="A4" s="1109"/>
      <c r="B4" s="1109"/>
      <c r="C4" s="1110"/>
      <c r="D4" s="1056"/>
      <c r="E4" s="1056"/>
      <c r="F4" s="1056"/>
      <c r="G4" s="1056"/>
      <c r="H4" s="1056"/>
      <c r="I4" s="1133"/>
      <c r="J4" s="1056"/>
      <c r="K4" s="1056"/>
      <c r="L4" s="1056"/>
      <c r="M4" s="1057"/>
      <c r="N4" s="507"/>
    </row>
    <row r="5" spans="1:14" ht="16.5" customHeight="1">
      <c r="A5" s="1111"/>
      <c r="B5" s="1111"/>
      <c r="C5" s="1112"/>
      <c r="D5" s="1131" t="s">
        <v>695</v>
      </c>
      <c r="E5" s="1132"/>
      <c r="F5" s="1132"/>
      <c r="G5" s="1132"/>
      <c r="H5" s="1132"/>
      <c r="I5" s="1132"/>
      <c r="J5" s="1132"/>
      <c r="K5" s="1132"/>
      <c r="L5" s="1132"/>
      <c r="M5" s="1132"/>
    </row>
    <row r="6" spans="1:14" ht="18.75" customHeight="1">
      <c r="A6" s="436" t="s">
        <v>683</v>
      </c>
      <c r="B6" s="399">
        <v>2014</v>
      </c>
      <c r="C6" s="459" t="s">
        <v>108</v>
      </c>
      <c r="D6" s="694">
        <v>24116</v>
      </c>
      <c r="E6" s="694">
        <v>987</v>
      </c>
      <c r="F6" s="694">
        <v>3645</v>
      </c>
      <c r="G6" s="694">
        <v>1922</v>
      </c>
      <c r="H6" s="694">
        <v>1700</v>
      </c>
      <c r="I6" s="694">
        <v>2433</v>
      </c>
      <c r="J6" s="694">
        <v>189</v>
      </c>
      <c r="K6" s="694">
        <v>5975</v>
      </c>
      <c r="L6" s="694">
        <v>3641</v>
      </c>
      <c r="M6" s="695">
        <v>3624</v>
      </c>
    </row>
    <row r="7" spans="1:14">
      <c r="A7" s="649"/>
      <c r="B7" s="649"/>
      <c r="C7" s="235" t="s">
        <v>107</v>
      </c>
      <c r="D7" s="764">
        <v>13409</v>
      </c>
      <c r="E7" s="764">
        <v>416</v>
      </c>
      <c r="F7" s="764">
        <v>617</v>
      </c>
      <c r="G7" s="764">
        <v>803</v>
      </c>
      <c r="H7" s="764">
        <v>720</v>
      </c>
      <c r="I7" s="764">
        <v>991</v>
      </c>
      <c r="J7" s="764">
        <v>150</v>
      </c>
      <c r="K7" s="764">
        <v>5347</v>
      </c>
      <c r="L7" s="764">
        <v>3112</v>
      </c>
      <c r="M7" s="751">
        <v>1253</v>
      </c>
    </row>
    <row r="8" spans="1:14">
      <c r="A8" s="649"/>
      <c r="B8" s="649"/>
      <c r="C8" s="235" t="s">
        <v>106</v>
      </c>
      <c r="D8" s="764">
        <v>10707</v>
      </c>
      <c r="E8" s="764">
        <v>571</v>
      </c>
      <c r="F8" s="764">
        <v>3028</v>
      </c>
      <c r="G8" s="764">
        <v>1119</v>
      </c>
      <c r="H8" s="764">
        <v>980</v>
      </c>
      <c r="I8" s="764">
        <v>1442</v>
      </c>
      <c r="J8" s="764">
        <v>39</v>
      </c>
      <c r="K8" s="764">
        <v>628</v>
      </c>
      <c r="L8" s="764">
        <v>529</v>
      </c>
      <c r="M8" s="751">
        <v>2371</v>
      </c>
    </row>
    <row r="9" spans="1:14">
      <c r="A9" s="649"/>
      <c r="B9" s="649">
        <v>2015</v>
      </c>
      <c r="C9" s="380" t="s">
        <v>108</v>
      </c>
      <c r="D9" s="764">
        <v>24039</v>
      </c>
      <c r="E9" s="764">
        <v>1011</v>
      </c>
      <c r="F9" s="764">
        <v>3668</v>
      </c>
      <c r="G9" s="764">
        <v>1911</v>
      </c>
      <c r="H9" s="764">
        <v>1680</v>
      </c>
      <c r="I9" s="764">
        <v>2413</v>
      </c>
      <c r="J9" s="764">
        <v>215</v>
      </c>
      <c r="K9" s="764">
        <v>5833</v>
      </c>
      <c r="L9" s="764">
        <v>3686</v>
      </c>
      <c r="M9" s="751">
        <v>3622</v>
      </c>
    </row>
    <row r="10" spans="1:14">
      <c r="A10" s="649"/>
      <c r="B10" s="649"/>
      <c r="C10" s="380" t="s">
        <v>107</v>
      </c>
      <c r="D10" s="764">
        <v>13191</v>
      </c>
      <c r="E10" s="764">
        <v>421</v>
      </c>
      <c r="F10" s="764">
        <v>615</v>
      </c>
      <c r="G10" s="764">
        <v>741</v>
      </c>
      <c r="H10" s="764">
        <v>704</v>
      </c>
      <c r="I10" s="764">
        <v>964</v>
      </c>
      <c r="J10" s="764">
        <v>167</v>
      </c>
      <c r="K10" s="764">
        <v>5204</v>
      </c>
      <c r="L10" s="764">
        <v>3139</v>
      </c>
      <c r="M10" s="751">
        <v>1236</v>
      </c>
    </row>
    <row r="11" spans="1:14">
      <c r="A11" s="649"/>
      <c r="B11" s="649"/>
      <c r="C11" s="380" t="s">
        <v>106</v>
      </c>
      <c r="D11" s="764">
        <v>10848</v>
      </c>
      <c r="E11" s="764">
        <v>590</v>
      </c>
      <c r="F11" s="764">
        <v>3053</v>
      </c>
      <c r="G11" s="764">
        <v>1170</v>
      </c>
      <c r="H11" s="764">
        <v>976</v>
      </c>
      <c r="I11" s="764">
        <v>1449</v>
      </c>
      <c r="J11" s="764">
        <v>48</v>
      </c>
      <c r="K11" s="764">
        <v>629</v>
      </c>
      <c r="L11" s="764">
        <v>547</v>
      </c>
      <c r="M11" s="751">
        <v>2386</v>
      </c>
    </row>
    <row r="12" spans="1:14">
      <c r="A12" s="652" t="s">
        <v>206</v>
      </c>
      <c r="B12" s="652"/>
      <c r="C12" s="235"/>
      <c r="D12" s="764"/>
      <c r="E12" s="764"/>
      <c r="F12" s="764"/>
      <c r="G12" s="764"/>
      <c r="H12" s="764"/>
      <c r="I12" s="764"/>
      <c r="J12" s="764"/>
      <c r="K12" s="764"/>
      <c r="L12" s="764"/>
      <c r="M12" s="751"/>
    </row>
    <row r="13" spans="1:14">
      <c r="A13" s="772" t="s">
        <v>205</v>
      </c>
      <c r="B13" s="772"/>
      <c r="C13" s="235" t="s">
        <v>108</v>
      </c>
      <c r="D13" s="764">
        <v>2621</v>
      </c>
      <c r="E13" s="764">
        <v>98</v>
      </c>
      <c r="F13" s="764">
        <v>395</v>
      </c>
      <c r="G13" s="764">
        <v>201</v>
      </c>
      <c r="H13" s="764">
        <v>173</v>
      </c>
      <c r="I13" s="764">
        <v>283</v>
      </c>
      <c r="J13" s="764">
        <v>20</v>
      </c>
      <c r="K13" s="764">
        <v>593</v>
      </c>
      <c r="L13" s="764">
        <v>446</v>
      </c>
      <c r="M13" s="751">
        <v>412</v>
      </c>
    </row>
    <row r="14" spans="1:14">
      <c r="A14" s="772"/>
      <c r="B14" s="772"/>
      <c r="C14" s="235" t="s">
        <v>107</v>
      </c>
      <c r="D14" s="764">
        <v>1455</v>
      </c>
      <c r="E14" s="764">
        <v>48</v>
      </c>
      <c r="F14" s="764">
        <v>69</v>
      </c>
      <c r="G14" s="764">
        <v>74</v>
      </c>
      <c r="H14" s="764">
        <v>76</v>
      </c>
      <c r="I14" s="764">
        <v>109</v>
      </c>
      <c r="J14" s="764">
        <v>19</v>
      </c>
      <c r="K14" s="764">
        <v>556</v>
      </c>
      <c r="L14" s="764">
        <v>372</v>
      </c>
      <c r="M14" s="751">
        <v>132</v>
      </c>
    </row>
    <row r="15" spans="1:14">
      <c r="A15" s="772"/>
      <c r="B15" s="772"/>
      <c r="C15" s="235" t="s">
        <v>106</v>
      </c>
      <c r="D15" s="764">
        <v>1166</v>
      </c>
      <c r="E15" s="764">
        <v>50</v>
      </c>
      <c r="F15" s="764">
        <v>326</v>
      </c>
      <c r="G15" s="764">
        <v>127</v>
      </c>
      <c r="H15" s="764">
        <v>97</v>
      </c>
      <c r="I15" s="764">
        <v>174</v>
      </c>
      <c r="J15" s="764">
        <v>1</v>
      </c>
      <c r="K15" s="764">
        <v>37</v>
      </c>
      <c r="L15" s="764">
        <v>74</v>
      </c>
      <c r="M15" s="751">
        <v>280</v>
      </c>
    </row>
    <row r="16" spans="1:14">
      <c r="A16" s="772" t="s">
        <v>204</v>
      </c>
      <c r="B16" s="772"/>
      <c r="C16" s="235" t="s">
        <v>108</v>
      </c>
      <c r="D16" s="764">
        <v>1309</v>
      </c>
      <c r="E16" s="764">
        <v>57</v>
      </c>
      <c r="F16" s="764">
        <v>171</v>
      </c>
      <c r="G16" s="764">
        <v>103</v>
      </c>
      <c r="H16" s="764">
        <v>70</v>
      </c>
      <c r="I16" s="764">
        <v>137</v>
      </c>
      <c r="J16" s="764">
        <v>12</v>
      </c>
      <c r="K16" s="764">
        <v>380</v>
      </c>
      <c r="L16" s="764">
        <v>194</v>
      </c>
      <c r="M16" s="751">
        <v>185</v>
      </c>
    </row>
    <row r="17" spans="1:13">
      <c r="A17" s="772"/>
      <c r="B17" s="772"/>
      <c r="C17" s="235" t="s">
        <v>107</v>
      </c>
      <c r="D17" s="764">
        <v>777</v>
      </c>
      <c r="E17" s="764">
        <v>19</v>
      </c>
      <c r="F17" s="764">
        <v>36</v>
      </c>
      <c r="G17" s="764">
        <v>41</v>
      </c>
      <c r="H17" s="764">
        <v>32</v>
      </c>
      <c r="I17" s="764">
        <v>75</v>
      </c>
      <c r="J17" s="764">
        <v>7</v>
      </c>
      <c r="K17" s="764">
        <v>348</v>
      </c>
      <c r="L17" s="764">
        <v>160</v>
      </c>
      <c r="M17" s="751">
        <v>59</v>
      </c>
    </row>
    <row r="18" spans="1:13">
      <c r="A18" s="772"/>
      <c r="B18" s="772"/>
      <c r="C18" s="235" t="s">
        <v>106</v>
      </c>
      <c r="D18" s="764">
        <v>532</v>
      </c>
      <c r="E18" s="764">
        <v>38</v>
      </c>
      <c r="F18" s="764">
        <v>135</v>
      </c>
      <c r="G18" s="764">
        <v>62</v>
      </c>
      <c r="H18" s="764">
        <v>38</v>
      </c>
      <c r="I18" s="764">
        <v>62</v>
      </c>
      <c r="J18" s="764">
        <v>5</v>
      </c>
      <c r="K18" s="764">
        <v>32</v>
      </c>
      <c r="L18" s="764">
        <v>34</v>
      </c>
      <c r="M18" s="751">
        <v>126</v>
      </c>
    </row>
    <row r="19" spans="1:13">
      <c r="A19" s="772" t="s">
        <v>203</v>
      </c>
      <c r="B19" s="772"/>
      <c r="C19" s="235" t="s">
        <v>108</v>
      </c>
      <c r="D19" s="764">
        <v>1091</v>
      </c>
      <c r="E19" s="764">
        <v>60</v>
      </c>
      <c r="F19" s="764">
        <v>233</v>
      </c>
      <c r="G19" s="764">
        <v>95</v>
      </c>
      <c r="H19" s="764">
        <v>89</v>
      </c>
      <c r="I19" s="764">
        <v>112</v>
      </c>
      <c r="J19" s="764">
        <v>11</v>
      </c>
      <c r="K19" s="764">
        <v>218</v>
      </c>
      <c r="L19" s="764">
        <v>132</v>
      </c>
      <c r="M19" s="751">
        <v>141</v>
      </c>
    </row>
    <row r="20" spans="1:13">
      <c r="A20" s="772"/>
      <c r="B20" s="772"/>
      <c r="C20" s="235" t="s">
        <v>107</v>
      </c>
      <c r="D20" s="764">
        <v>526</v>
      </c>
      <c r="E20" s="764">
        <v>30</v>
      </c>
      <c r="F20" s="764">
        <v>33</v>
      </c>
      <c r="G20" s="764">
        <v>35</v>
      </c>
      <c r="H20" s="764">
        <v>30</v>
      </c>
      <c r="I20" s="764">
        <v>41</v>
      </c>
      <c r="J20" s="764">
        <v>7</v>
      </c>
      <c r="K20" s="764">
        <v>195</v>
      </c>
      <c r="L20" s="764">
        <v>116</v>
      </c>
      <c r="M20" s="751">
        <v>39</v>
      </c>
    </row>
    <row r="21" spans="1:13">
      <c r="A21" s="772"/>
      <c r="B21" s="772"/>
      <c r="C21" s="235" t="s">
        <v>106</v>
      </c>
      <c r="D21" s="764">
        <v>565</v>
      </c>
      <c r="E21" s="764">
        <v>30</v>
      </c>
      <c r="F21" s="764">
        <v>200</v>
      </c>
      <c r="G21" s="764">
        <v>60</v>
      </c>
      <c r="H21" s="764">
        <v>59</v>
      </c>
      <c r="I21" s="764">
        <v>71</v>
      </c>
      <c r="J21" s="764">
        <v>4</v>
      </c>
      <c r="K21" s="764">
        <v>23</v>
      </c>
      <c r="L21" s="764">
        <v>16</v>
      </c>
      <c r="M21" s="751">
        <v>102</v>
      </c>
    </row>
    <row r="22" spans="1:13">
      <c r="A22" s="772" t="s">
        <v>202</v>
      </c>
      <c r="B22" s="772"/>
      <c r="C22" s="235" t="s">
        <v>108</v>
      </c>
      <c r="D22" s="764">
        <v>630</v>
      </c>
      <c r="E22" s="764">
        <v>21</v>
      </c>
      <c r="F22" s="764">
        <v>80</v>
      </c>
      <c r="G22" s="764">
        <v>54</v>
      </c>
      <c r="H22" s="764">
        <v>41</v>
      </c>
      <c r="I22" s="764">
        <v>70</v>
      </c>
      <c r="J22" s="764">
        <v>6</v>
      </c>
      <c r="K22" s="764">
        <v>139</v>
      </c>
      <c r="L22" s="764">
        <v>125</v>
      </c>
      <c r="M22" s="751">
        <v>94</v>
      </c>
    </row>
    <row r="23" spans="1:13">
      <c r="A23" s="772"/>
      <c r="B23" s="772"/>
      <c r="C23" s="235" t="s">
        <v>107</v>
      </c>
      <c r="D23" s="764">
        <v>350</v>
      </c>
      <c r="E23" s="764">
        <v>6</v>
      </c>
      <c r="F23" s="764">
        <v>19</v>
      </c>
      <c r="G23" s="764">
        <v>18</v>
      </c>
      <c r="H23" s="764">
        <v>17</v>
      </c>
      <c r="I23" s="764">
        <v>27</v>
      </c>
      <c r="J23" s="764">
        <v>3</v>
      </c>
      <c r="K23" s="764">
        <v>116</v>
      </c>
      <c r="L23" s="764">
        <v>99</v>
      </c>
      <c r="M23" s="751">
        <v>45</v>
      </c>
    </row>
    <row r="24" spans="1:13">
      <c r="A24" s="772"/>
      <c r="B24" s="772"/>
      <c r="C24" s="235" t="s">
        <v>106</v>
      </c>
      <c r="D24" s="764">
        <v>280</v>
      </c>
      <c r="E24" s="764">
        <v>15</v>
      </c>
      <c r="F24" s="764">
        <v>61</v>
      </c>
      <c r="G24" s="764">
        <v>36</v>
      </c>
      <c r="H24" s="764">
        <v>24</v>
      </c>
      <c r="I24" s="764">
        <v>43</v>
      </c>
      <c r="J24" s="764">
        <v>3</v>
      </c>
      <c r="K24" s="764">
        <v>23</v>
      </c>
      <c r="L24" s="764">
        <v>26</v>
      </c>
      <c r="M24" s="751">
        <v>49</v>
      </c>
    </row>
    <row r="25" spans="1:13">
      <c r="A25" s="772" t="s">
        <v>201</v>
      </c>
      <c r="B25" s="772"/>
      <c r="C25" s="235" t="s">
        <v>108</v>
      </c>
      <c r="D25" s="764">
        <v>1437</v>
      </c>
      <c r="E25" s="764">
        <v>70</v>
      </c>
      <c r="F25" s="764">
        <v>248</v>
      </c>
      <c r="G25" s="764">
        <v>107</v>
      </c>
      <c r="H25" s="764">
        <v>105</v>
      </c>
      <c r="I25" s="764">
        <v>178</v>
      </c>
      <c r="J25" s="764">
        <v>5</v>
      </c>
      <c r="K25" s="764">
        <v>280</v>
      </c>
      <c r="L25" s="764">
        <v>225</v>
      </c>
      <c r="M25" s="751">
        <v>219</v>
      </c>
    </row>
    <row r="26" spans="1:13">
      <c r="A26" s="772"/>
      <c r="B26" s="772"/>
      <c r="C26" s="235" t="s">
        <v>107</v>
      </c>
      <c r="D26" s="764">
        <v>748</v>
      </c>
      <c r="E26" s="764">
        <v>25</v>
      </c>
      <c r="F26" s="764">
        <v>27</v>
      </c>
      <c r="G26" s="764">
        <v>38</v>
      </c>
      <c r="H26" s="764">
        <v>62</v>
      </c>
      <c r="I26" s="764">
        <v>79</v>
      </c>
      <c r="J26" s="764">
        <v>2</v>
      </c>
      <c r="K26" s="764">
        <v>246</v>
      </c>
      <c r="L26" s="764">
        <v>184</v>
      </c>
      <c r="M26" s="751">
        <v>85</v>
      </c>
    </row>
    <row r="27" spans="1:13">
      <c r="A27" s="772"/>
      <c r="B27" s="772"/>
      <c r="C27" s="235" t="s">
        <v>106</v>
      </c>
      <c r="D27" s="764">
        <v>689</v>
      </c>
      <c r="E27" s="764">
        <v>45</v>
      </c>
      <c r="F27" s="764">
        <v>221</v>
      </c>
      <c r="G27" s="764">
        <v>69</v>
      </c>
      <c r="H27" s="764">
        <v>43</v>
      </c>
      <c r="I27" s="764">
        <v>99</v>
      </c>
      <c r="J27" s="764">
        <v>3</v>
      </c>
      <c r="K27" s="764">
        <v>34</v>
      </c>
      <c r="L27" s="764">
        <v>41</v>
      </c>
      <c r="M27" s="751">
        <v>134</v>
      </c>
    </row>
    <row r="28" spans="1:13">
      <c r="A28" s="772" t="s">
        <v>200</v>
      </c>
      <c r="B28" s="772"/>
      <c r="C28" s="235" t="s">
        <v>108</v>
      </c>
      <c r="D28" s="764">
        <v>1614</v>
      </c>
      <c r="E28" s="764">
        <v>62</v>
      </c>
      <c r="F28" s="764">
        <v>282</v>
      </c>
      <c r="G28" s="764">
        <v>153</v>
      </c>
      <c r="H28" s="764">
        <v>109</v>
      </c>
      <c r="I28" s="764">
        <v>163</v>
      </c>
      <c r="J28" s="764">
        <v>7</v>
      </c>
      <c r="K28" s="764">
        <v>383</v>
      </c>
      <c r="L28" s="764">
        <v>208</v>
      </c>
      <c r="M28" s="751">
        <v>247</v>
      </c>
    </row>
    <row r="29" spans="1:13">
      <c r="A29" s="772"/>
      <c r="B29" s="772"/>
      <c r="C29" s="235" t="s">
        <v>107</v>
      </c>
      <c r="D29" s="764">
        <v>860</v>
      </c>
      <c r="E29" s="764">
        <v>25</v>
      </c>
      <c r="F29" s="764">
        <v>49</v>
      </c>
      <c r="G29" s="764">
        <v>57</v>
      </c>
      <c r="H29" s="764">
        <v>47</v>
      </c>
      <c r="I29" s="764">
        <v>59</v>
      </c>
      <c r="J29" s="764">
        <v>5</v>
      </c>
      <c r="K29" s="764">
        <v>357</v>
      </c>
      <c r="L29" s="764">
        <v>185</v>
      </c>
      <c r="M29" s="751">
        <v>76</v>
      </c>
    </row>
    <row r="30" spans="1:13">
      <c r="A30" s="772"/>
      <c r="B30" s="772"/>
      <c r="C30" s="235" t="s">
        <v>106</v>
      </c>
      <c r="D30" s="764">
        <v>754</v>
      </c>
      <c r="E30" s="764">
        <v>37</v>
      </c>
      <c r="F30" s="764">
        <v>233</v>
      </c>
      <c r="G30" s="764">
        <v>96</v>
      </c>
      <c r="H30" s="764">
        <v>62</v>
      </c>
      <c r="I30" s="764">
        <v>104</v>
      </c>
      <c r="J30" s="764">
        <v>2</v>
      </c>
      <c r="K30" s="764">
        <v>26</v>
      </c>
      <c r="L30" s="764">
        <v>23</v>
      </c>
      <c r="M30" s="751">
        <v>171</v>
      </c>
    </row>
    <row r="31" spans="1:13">
      <c r="A31" s="772" t="s">
        <v>199</v>
      </c>
      <c r="B31" s="772"/>
      <c r="C31" s="235" t="s">
        <v>108</v>
      </c>
      <c r="D31" s="764">
        <v>2879</v>
      </c>
      <c r="E31" s="764">
        <v>146</v>
      </c>
      <c r="F31" s="764">
        <v>477</v>
      </c>
      <c r="G31" s="764">
        <v>276</v>
      </c>
      <c r="H31" s="764">
        <v>267</v>
      </c>
      <c r="I31" s="764">
        <v>302</v>
      </c>
      <c r="J31" s="764">
        <v>11</v>
      </c>
      <c r="K31" s="764">
        <v>530</v>
      </c>
      <c r="L31" s="764">
        <v>386</v>
      </c>
      <c r="M31" s="751">
        <v>484</v>
      </c>
    </row>
    <row r="32" spans="1:13">
      <c r="A32" s="772"/>
      <c r="B32" s="772"/>
      <c r="C32" s="235" t="s">
        <v>107</v>
      </c>
      <c r="D32" s="764">
        <v>1466</v>
      </c>
      <c r="E32" s="764">
        <v>56</v>
      </c>
      <c r="F32" s="764">
        <v>81</v>
      </c>
      <c r="G32" s="764">
        <v>120</v>
      </c>
      <c r="H32" s="764">
        <v>100</v>
      </c>
      <c r="I32" s="764">
        <v>128</v>
      </c>
      <c r="J32" s="764">
        <v>8</v>
      </c>
      <c r="K32" s="764">
        <v>475</v>
      </c>
      <c r="L32" s="764">
        <v>335</v>
      </c>
      <c r="M32" s="751">
        <v>163</v>
      </c>
    </row>
    <row r="33" spans="1:13">
      <c r="A33" s="772"/>
      <c r="B33" s="772"/>
      <c r="C33" s="235" t="s">
        <v>106</v>
      </c>
      <c r="D33" s="764">
        <v>1413</v>
      </c>
      <c r="E33" s="764">
        <v>90</v>
      </c>
      <c r="F33" s="764">
        <v>396</v>
      </c>
      <c r="G33" s="764">
        <v>156</v>
      </c>
      <c r="H33" s="764">
        <v>167</v>
      </c>
      <c r="I33" s="764">
        <v>174</v>
      </c>
      <c r="J33" s="764">
        <v>3</v>
      </c>
      <c r="K33" s="764">
        <v>55</v>
      </c>
      <c r="L33" s="764">
        <v>51</v>
      </c>
      <c r="M33" s="751">
        <v>321</v>
      </c>
    </row>
    <row r="34" spans="1:13">
      <c r="A34" s="772" t="s">
        <v>198</v>
      </c>
      <c r="B34" s="772"/>
      <c r="C34" s="235" t="s">
        <v>108</v>
      </c>
      <c r="D34" s="764">
        <v>621</v>
      </c>
      <c r="E34" s="764">
        <v>16</v>
      </c>
      <c r="F34" s="764">
        <v>69</v>
      </c>
      <c r="G34" s="764">
        <v>38</v>
      </c>
      <c r="H34" s="764">
        <v>41</v>
      </c>
      <c r="I34" s="764">
        <v>62</v>
      </c>
      <c r="J34" s="764">
        <v>12</v>
      </c>
      <c r="K34" s="764">
        <v>205</v>
      </c>
      <c r="L34" s="764">
        <v>101</v>
      </c>
      <c r="M34" s="751">
        <v>77</v>
      </c>
    </row>
    <row r="35" spans="1:13">
      <c r="A35" s="772"/>
      <c r="B35" s="772"/>
      <c r="C35" s="235" t="s">
        <v>107</v>
      </c>
      <c r="D35" s="764">
        <v>398</v>
      </c>
      <c r="E35" s="764">
        <v>10</v>
      </c>
      <c r="F35" s="764">
        <v>12</v>
      </c>
      <c r="G35" s="764">
        <v>14</v>
      </c>
      <c r="H35" s="764">
        <v>17</v>
      </c>
      <c r="I35" s="764">
        <v>21</v>
      </c>
      <c r="J35" s="764">
        <v>11</v>
      </c>
      <c r="K35" s="764">
        <v>193</v>
      </c>
      <c r="L35" s="764">
        <v>91</v>
      </c>
      <c r="M35" s="751">
        <v>29</v>
      </c>
    </row>
    <row r="36" spans="1:13">
      <c r="A36" s="772"/>
      <c r="B36" s="772"/>
      <c r="C36" s="235" t="s">
        <v>106</v>
      </c>
      <c r="D36" s="764">
        <v>223</v>
      </c>
      <c r="E36" s="764">
        <v>6</v>
      </c>
      <c r="F36" s="764">
        <v>57</v>
      </c>
      <c r="G36" s="764">
        <v>24</v>
      </c>
      <c r="H36" s="764">
        <v>24</v>
      </c>
      <c r="I36" s="764">
        <v>41</v>
      </c>
      <c r="J36" s="764">
        <v>1</v>
      </c>
      <c r="K36" s="764">
        <v>12</v>
      </c>
      <c r="L36" s="764">
        <v>10</v>
      </c>
      <c r="M36" s="751">
        <v>48</v>
      </c>
    </row>
    <row r="37" spans="1:13">
      <c r="A37" s="772" t="s">
        <v>197</v>
      </c>
      <c r="B37" s="772"/>
      <c r="C37" s="235" t="s">
        <v>108</v>
      </c>
      <c r="D37" s="764">
        <v>1010</v>
      </c>
      <c r="E37" s="764">
        <v>47</v>
      </c>
      <c r="F37" s="764">
        <v>183</v>
      </c>
      <c r="G37" s="764">
        <v>87</v>
      </c>
      <c r="H37" s="764">
        <v>56</v>
      </c>
      <c r="I37" s="764">
        <v>107</v>
      </c>
      <c r="J37" s="764">
        <v>8</v>
      </c>
      <c r="K37" s="764">
        <v>228</v>
      </c>
      <c r="L37" s="764">
        <v>144</v>
      </c>
      <c r="M37" s="751">
        <v>150</v>
      </c>
    </row>
    <row r="38" spans="1:13">
      <c r="A38" s="772"/>
      <c r="B38" s="772"/>
      <c r="C38" s="235" t="s">
        <v>107</v>
      </c>
      <c r="D38" s="764">
        <v>562</v>
      </c>
      <c r="E38" s="764">
        <v>18</v>
      </c>
      <c r="F38" s="764">
        <v>27</v>
      </c>
      <c r="G38" s="764">
        <v>35</v>
      </c>
      <c r="H38" s="764">
        <v>29</v>
      </c>
      <c r="I38" s="764">
        <v>41</v>
      </c>
      <c r="J38" s="764">
        <v>6</v>
      </c>
      <c r="K38" s="764">
        <v>217</v>
      </c>
      <c r="L38" s="764">
        <v>133</v>
      </c>
      <c r="M38" s="751">
        <v>56</v>
      </c>
    </row>
    <row r="39" spans="1:13">
      <c r="A39" s="772"/>
      <c r="B39" s="772"/>
      <c r="C39" s="235" t="s">
        <v>106</v>
      </c>
      <c r="D39" s="764">
        <v>448</v>
      </c>
      <c r="E39" s="764">
        <v>29</v>
      </c>
      <c r="F39" s="764">
        <v>156</v>
      </c>
      <c r="G39" s="764">
        <v>52</v>
      </c>
      <c r="H39" s="764">
        <v>27</v>
      </c>
      <c r="I39" s="764">
        <v>66</v>
      </c>
      <c r="J39" s="764">
        <v>2</v>
      </c>
      <c r="K39" s="764">
        <v>11</v>
      </c>
      <c r="L39" s="764">
        <v>11</v>
      </c>
      <c r="M39" s="751">
        <v>94</v>
      </c>
    </row>
    <row r="40" spans="1:13">
      <c r="A40" s="772" t="s">
        <v>196</v>
      </c>
      <c r="B40" s="772"/>
      <c r="C40" s="235" t="s">
        <v>108</v>
      </c>
      <c r="D40" s="764">
        <v>682</v>
      </c>
      <c r="E40" s="764">
        <v>26</v>
      </c>
      <c r="F40" s="764">
        <v>116</v>
      </c>
      <c r="G40" s="764">
        <v>54</v>
      </c>
      <c r="H40" s="764">
        <v>60</v>
      </c>
      <c r="I40" s="764">
        <v>70</v>
      </c>
      <c r="J40" s="764">
        <v>5</v>
      </c>
      <c r="K40" s="764">
        <v>161</v>
      </c>
      <c r="L40" s="764">
        <v>96</v>
      </c>
      <c r="M40" s="751">
        <v>94</v>
      </c>
    </row>
    <row r="41" spans="1:13">
      <c r="A41" s="772"/>
      <c r="B41" s="772"/>
      <c r="C41" s="235" t="s">
        <v>107</v>
      </c>
      <c r="D41" s="764">
        <v>358</v>
      </c>
      <c r="E41" s="764">
        <v>8</v>
      </c>
      <c r="F41" s="764">
        <v>18</v>
      </c>
      <c r="G41" s="764">
        <v>18</v>
      </c>
      <c r="H41" s="764">
        <v>32</v>
      </c>
      <c r="I41" s="764">
        <v>25</v>
      </c>
      <c r="J41" s="764">
        <v>4</v>
      </c>
      <c r="K41" s="764">
        <v>140</v>
      </c>
      <c r="L41" s="764">
        <v>88</v>
      </c>
      <c r="M41" s="751">
        <v>25</v>
      </c>
    </row>
    <row r="42" spans="1:13">
      <c r="A42" s="772"/>
      <c r="B42" s="772"/>
      <c r="C42" s="235" t="s">
        <v>106</v>
      </c>
      <c r="D42" s="764">
        <v>324</v>
      </c>
      <c r="E42" s="764">
        <v>18</v>
      </c>
      <c r="F42" s="764">
        <v>98</v>
      </c>
      <c r="G42" s="764">
        <v>36</v>
      </c>
      <c r="H42" s="764">
        <v>28</v>
      </c>
      <c r="I42" s="764">
        <v>45</v>
      </c>
      <c r="J42" s="764">
        <v>1</v>
      </c>
      <c r="K42" s="764">
        <v>21</v>
      </c>
      <c r="L42" s="764">
        <v>8</v>
      </c>
      <c r="M42" s="751">
        <v>69</v>
      </c>
    </row>
    <row r="43" spans="1:13">
      <c r="A43" s="772" t="s">
        <v>195</v>
      </c>
      <c r="B43" s="772"/>
      <c r="C43" s="235" t="s">
        <v>108</v>
      </c>
      <c r="D43" s="764">
        <v>1622</v>
      </c>
      <c r="E43" s="764">
        <v>62</v>
      </c>
      <c r="F43" s="764">
        <v>197</v>
      </c>
      <c r="G43" s="764">
        <v>135</v>
      </c>
      <c r="H43" s="764">
        <v>96</v>
      </c>
      <c r="I43" s="764">
        <v>155</v>
      </c>
      <c r="J43" s="764">
        <v>16</v>
      </c>
      <c r="K43" s="764">
        <v>491</v>
      </c>
      <c r="L43" s="764">
        <v>222</v>
      </c>
      <c r="M43" s="751">
        <v>248</v>
      </c>
    </row>
    <row r="44" spans="1:13">
      <c r="A44" s="772"/>
      <c r="B44" s="772"/>
      <c r="C44" s="235" t="s">
        <v>107</v>
      </c>
      <c r="D44" s="764">
        <v>909</v>
      </c>
      <c r="E44" s="764">
        <v>29</v>
      </c>
      <c r="F44" s="764">
        <v>40</v>
      </c>
      <c r="G44" s="764">
        <v>47</v>
      </c>
      <c r="H44" s="764">
        <v>43</v>
      </c>
      <c r="I44" s="764">
        <v>55</v>
      </c>
      <c r="J44" s="764">
        <v>15</v>
      </c>
      <c r="K44" s="764">
        <v>401</v>
      </c>
      <c r="L44" s="764">
        <v>193</v>
      </c>
      <c r="M44" s="751">
        <v>86</v>
      </c>
    </row>
    <row r="45" spans="1:13">
      <c r="A45" s="772"/>
      <c r="B45" s="772"/>
      <c r="C45" s="235" t="s">
        <v>106</v>
      </c>
      <c r="D45" s="764">
        <v>713</v>
      </c>
      <c r="E45" s="764">
        <v>33</v>
      </c>
      <c r="F45" s="764">
        <v>157</v>
      </c>
      <c r="G45" s="764">
        <v>88</v>
      </c>
      <c r="H45" s="764">
        <v>53</v>
      </c>
      <c r="I45" s="764">
        <v>100</v>
      </c>
      <c r="J45" s="764">
        <v>1</v>
      </c>
      <c r="K45" s="764">
        <v>90</v>
      </c>
      <c r="L45" s="764">
        <v>29</v>
      </c>
      <c r="M45" s="751">
        <v>162</v>
      </c>
    </row>
    <row r="46" spans="1:13">
      <c r="A46" s="772" t="s">
        <v>194</v>
      </c>
      <c r="B46" s="772"/>
      <c r="C46" s="235" t="s">
        <v>108</v>
      </c>
      <c r="D46" s="764">
        <v>2889</v>
      </c>
      <c r="E46" s="764">
        <v>101</v>
      </c>
      <c r="F46" s="764">
        <v>420</v>
      </c>
      <c r="G46" s="764">
        <v>200</v>
      </c>
      <c r="H46" s="764">
        <v>200</v>
      </c>
      <c r="I46" s="764">
        <v>255</v>
      </c>
      <c r="J46" s="764">
        <v>12</v>
      </c>
      <c r="K46" s="764">
        <v>745</v>
      </c>
      <c r="L46" s="764">
        <v>538</v>
      </c>
      <c r="M46" s="751">
        <v>418</v>
      </c>
    </row>
    <row r="47" spans="1:13">
      <c r="A47" s="772"/>
      <c r="B47" s="772"/>
      <c r="C47" s="235" t="s">
        <v>107</v>
      </c>
      <c r="D47" s="764">
        <v>1607</v>
      </c>
      <c r="E47" s="764">
        <v>40</v>
      </c>
      <c r="F47" s="764">
        <v>72</v>
      </c>
      <c r="G47" s="764">
        <v>76</v>
      </c>
      <c r="H47" s="764">
        <v>56</v>
      </c>
      <c r="I47" s="764">
        <v>87</v>
      </c>
      <c r="J47" s="764">
        <v>8</v>
      </c>
      <c r="K47" s="764">
        <v>692</v>
      </c>
      <c r="L47" s="764">
        <v>454</v>
      </c>
      <c r="M47" s="751">
        <v>122</v>
      </c>
    </row>
    <row r="48" spans="1:13">
      <c r="A48" s="772"/>
      <c r="B48" s="772"/>
      <c r="C48" s="235" t="s">
        <v>106</v>
      </c>
      <c r="D48" s="764">
        <v>1282</v>
      </c>
      <c r="E48" s="764">
        <v>61</v>
      </c>
      <c r="F48" s="764">
        <v>348</v>
      </c>
      <c r="G48" s="764">
        <v>124</v>
      </c>
      <c r="H48" s="764">
        <v>144</v>
      </c>
      <c r="I48" s="764">
        <v>168</v>
      </c>
      <c r="J48" s="764">
        <v>4</v>
      </c>
      <c r="K48" s="764">
        <v>53</v>
      </c>
      <c r="L48" s="764">
        <v>84</v>
      </c>
      <c r="M48" s="751">
        <v>296</v>
      </c>
    </row>
    <row r="49" spans="1:13">
      <c r="A49" s="772" t="s">
        <v>193</v>
      </c>
      <c r="B49" s="772"/>
      <c r="C49" s="235" t="s">
        <v>108</v>
      </c>
      <c r="D49" s="764">
        <v>637</v>
      </c>
      <c r="E49" s="764">
        <v>31</v>
      </c>
      <c r="F49" s="764">
        <v>109</v>
      </c>
      <c r="G49" s="764">
        <v>66</v>
      </c>
      <c r="H49" s="764">
        <v>38</v>
      </c>
      <c r="I49" s="764">
        <v>46</v>
      </c>
      <c r="J49" s="764">
        <v>1</v>
      </c>
      <c r="K49" s="764">
        <v>167</v>
      </c>
      <c r="L49" s="764">
        <v>88</v>
      </c>
      <c r="M49" s="751">
        <v>91</v>
      </c>
    </row>
    <row r="50" spans="1:13">
      <c r="A50" s="772"/>
      <c r="B50" s="772"/>
      <c r="C50" s="235" t="s">
        <v>107</v>
      </c>
      <c r="D50" s="764">
        <v>338</v>
      </c>
      <c r="E50" s="764">
        <v>10</v>
      </c>
      <c r="F50" s="764">
        <v>15</v>
      </c>
      <c r="G50" s="764">
        <v>17</v>
      </c>
      <c r="H50" s="764">
        <v>12</v>
      </c>
      <c r="I50" s="764">
        <v>19</v>
      </c>
      <c r="J50" s="764">
        <v>1</v>
      </c>
      <c r="K50" s="764">
        <v>157</v>
      </c>
      <c r="L50" s="764">
        <v>80</v>
      </c>
      <c r="M50" s="751">
        <v>27</v>
      </c>
    </row>
    <row r="51" spans="1:13">
      <c r="A51" s="772"/>
      <c r="B51" s="772"/>
      <c r="C51" s="235" t="s">
        <v>106</v>
      </c>
      <c r="D51" s="764">
        <v>299</v>
      </c>
      <c r="E51" s="764">
        <v>21</v>
      </c>
      <c r="F51" s="764">
        <v>94</v>
      </c>
      <c r="G51" s="764">
        <v>49</v>
      </c>
      <c r="H51" s="764">
        <v>26</v>
      </c>
      <c r="I51" s="764">
        <v>27</v>
      </c>
      <c r="J51" s="764">
        <v>0</v>
      </c>
      <c r="K51" s="764">
        <v>10</v>
      </c>
      <c r="L51" s="764">
        <v>8</v>
      </c>
      <c r="M51" s="751">
        <v>64</v>
      </c>
    </row>
    <row r="52" spans="1:13">
      <c r="A52" s="772" t="s">
        <v>192</v>
      </c>
      <c r="B52" s="772"/>
      <c r="C52" s="235" t="s">
        <v>108</v>
      </c>
      <c r="D52" s="764">
        <v>1023</v>
      </c>
      <c r="E52" s="764">
        <v>32</v>
      </c>
      <c r="F52" s="764">
        <v>185</v>
      </c>
      <c r="G52" s="764">
        <v>74</v>
      </c>
      <c r="H52" s="764">
        <v>47</v>
      </c>
      <c r="I52" s="764">
        <v>110</v>
      </c>
      <c r="J52" s="764">
        <v>17</v>
      </c>
      <c r="K52" s="764">
        <v>247</v>
      </c>
      <c r="L52" s="764">
        <v>156</v>
      </c>
      <c r="M52" s="751">
        <v>155</v>
      </c>
    </row>
    <row r="53" spans="1:13">
      <c r="A53" s="772"/>
      <c r="B53" s="772"/>
      <c r="C53" s="235" t="s">
        <v>107</v>
      </c>
      <c r="D53" s="764">
        <v>547</v>
      </c>
      <c r="E53" s="764">
        <v>8</v>
      </c>
      <c r="F53" s="764">
        <v>32</v>
      </c>
      <c r="G53" s="764">
        <v>36</v>
      </c>
      <c r="H53" s="764">
        <v>18</v>
      </c>
      <c r="I53" s="764">
        <v>45</v>
      </c>
      <c r="J53" s="764">
        <v>11</v>
      </c>
      <c r="K53" s="764">
        <v>225</v>
      </c>
      <c r="L53" s="764">
        <v>128</v>
      </c>
      <c r="M53" s="751">
        <v>44</v>
      </c>
    </row>
    <row r="54" spans="1:13">
      <c r="A54" s="772"/>
      <c r="B54" s="772"/>
      <c r="C54" s="235" t="s">
        <v>106</v>
      </c>
      <c r="D54" s="764">
        <v>476</v>
      </c>
      <c r="E54" s="764">
        <v>24</v>
      </c>
      <c r="F54" s="764">
        <v>153</v>
      </c>
      <c r="G54" s="764">
        <v>38</v>
      </c>
      <c r="H54" s="764">
        <v>29</v>
      </c>
      <c r="I54" s="764">
        <v>65</v>
      </c>
      <c r="J54" s="764">
        <v>6</v>
      </c>
      <c r="K54" s="764">
        <v>22</v>
      </c>
      <c r="L54" s="764">
        <v>28</v>
      </c>
      <c r="M54" s="751">
        <v>111</v>
      </c>
    </row>
    <row r="55" spans="1:13">
      <c r="A55" s="772" t="s">
        <v>191</v>
      </c>
      <c r="B55" s="772"/>
      <c r="C55" s="235" t="s">
        <v>108</v>
      </c>
      <c r="D55" s="764">
        <v>2779</v>
      </c>
      <c r="E55" s="764">
        <v>135</v>
      </c>
      <c r="F55" s="764">
        <v>331</v>
      </c>
      <c r="G55" s="764">
        <v>179</v>
      </c>
      <c r="H55" s="764">
        <v>214</v>
      </c>
      <c r="I55" s="764">
        <v>240</v>
      </c>
      <c r="J55" s="764">
        <v>49</v>
      </c>
      <c r="K55" s="764">
        <v>756</v>
      </c>
      <c r="L55" s="764">
        <v>462</v>
      </c>
      <c r="M55" s="751">
        <v>413</v>
      </c>
    </row>
    <row r="56" spans="1:13">
      <c r="A56" s="772"/>
      <c r="B56" s="772"/>
      <c r="C56" s="235" t="s">
        <v>107</v>
      </c>
      <c r="D56" s="764">
        <v>1633</v>
      </c>
      <c r="E56" s="764">
        <v>69</v>
      </c>
      <c r="F56" s="764">
        <v>54</v>
      </c>
      <c r="G56" s="764">
        <v>71</v>
      </c>
      <c r="H56" s="764">
        <v>102</v>
      </c>
      <c r="I56" s="764">
        <v>111</v>
      </c>
      <c r="J56" s="764">
        <v>41</v>
      </c>
      <c r="K56" s="764">
        <v>649</v>
      </c>
      <c r="L56" s="764">
        <v>373</v>
      </c>
      <c r="M56" s="751">
        <v>163</v>
      </c>
    </row>
    <row r="57" spans="1:13">
      <c r="A57" s="772"/>
      <c r="B57" s="772"/>
      <c r="C57" s="235" t="s">
        <v>106</v>
      </c>
      <c r="D57" s="764">
        <v>1146</v>
      </c>
      <c r="E57" s="764">
        <v>66</v>
      </c>
      <c r="F57" s="764">
        <v>277</v>
      </c>
      <c r="G57" s="764">
        <v>108</v>
      </c>
      <c r="H57" s="764">
        <v>112</v>
      </c>
      <c r="I57" s="764">
        <v>129</v>
      </c>
      <c r="J57" s="764">
        <v>8</v>
      </c>
      <c r="K57" s="764">
        <v>107</v>
      </c>
      <c r="L57" s="764">
        <v>89</v>
      </c>
      <c r="M57" s="751">
        <v>250</v>
      </c>
    </row>
    <row r="58" spans="1:13">
      <c r="A58" s="772" t="s">
        <v>190</v>
      </c>
      <c r="B58" s="772"/>
      <c r="C58" s="235" t="s">
        <v>108</v>
      </c>
      <c r="D58" s="764">
        <v>1195</v>
      </c>
      <c r="E58" s="764">
        <v>47</v>
      </c>
      <c r="F58" s="764">
        <v>172</v>
      </c>
      <c r="G58" s="764">
        <v>89</v>
      </c>
      <c r="H58" s="764">
        <v>74</v>
      </c>
      <c r="I58" s="764">
        <v>123</v>
      </c>
      <c r="J58" s="764">
        <v>23</v>
      </c>
      <c r="K58" s="764">
        <v>310</v>
      </c>
      <c r="L58" s="764">
        <v>163</v>
      </c>
      <c r="M58" s="751">
        <v>194</v>
      </c>
    </row>
    <row r="59" spans="1:13">
      <c r="A59" s="772"/>
      <c r="B59" s="772"/>
      <c r="C59" s="235" t="s">
        <v>107</v>
      </c>
      <c r="D59" s="764">
        <v>657</v>
      </c>
      <c r="E59" s="764">
        <v>20</v>
      </c>
      <c r="F59" s="764">
        <v>31</v>
      </c>
      <c r="G59" s="764">
        <v>44</v>
      </c>
      <c r="H59" s="764">
        <v>31</v>
      </c>
      <c r="I59" s="764">
        <v>42</v>
      </c>
      <c r="J59" s="764">
        <v>19</v>
      </c>
      <c r="K59" s="764">
        <v>237</v>
      </c>
      <c r="L59" s="764">
        <v>148</v>
      </c>
      <c r="M59" s="751">
        <v>85</v>
      </c>
    </row>
    <row r="60" spans="1:13">
      <c r="A60" s="772"/>
      <c r="B60" s="772"/>
      <c r="C60" s="235" t="s">
        <v>106</v>
      </c>
      <c r="D60" s="764">
        <v>538</v>
      </c>
      <c r="E60" s="764">
        <v>27</v>
      </c>
      <c r="F60" s="764">
        <v>141</v>
      </c>
      <c r="G60" s="764">
        <v>45</v>
      </c>
      <c r="H60" s="764">
        <v>43</v>
      </c>
      <c r="I60" s="764">
        <v>81</v>
      </c>
      <c r="J60" s="764">
        <v>4</v>
      </c>
      <c r="K60" s="764">
        <v>73</v>
      </c>
      <c r="L60" s="764">
        <v>15</v>
      </c>
      <c r="M60" s="751">
        <v>109</v>
      </c>
    </row>
  </sheetData>
  <mergeCells count="15">
    <mergeCell ref="A1:M1"/>
    <mergeCell ref="K3:K4"/>
    <mergeCell ref="L3:L4"/>
    <mergeCell ref="M3:M4"/>
    <mergeCell ref="D5:M5"/>
    <mergeCell ref="A2:C2"/>
    <mergeCell ref="D2:D4"/>
    <mergeCell ref="E2:M2"/>
    <mergeCell ref="A3:C5"/>
    <mergeCell ref="E3:E4"/>
    <mergeCell ref="F3:F4"/>
    <mergeCell ref="G3:G4"/>
    <mergeCell ref="H3:H4"/>
    <mergeCell ref="I3:I4"/>
    <mergeCell ref="J3:J4"/>
  </mergeCells>
  <hyperlinks>
    <hyperlink ref="N2" location="'Spis treści'!A1" display="POWRÓT"/>
    <hyperlink ref="N3" location="Contents!A1" display="RETURN"/>
  </hyperlinks>
  <pageMargins left="0.7" right="0.7" top="0.75" bottom="0.75" header="0.3" footer="0.3"/>
  <pageSetup paperSize="9" orientation="portrait" horizontalDpi="4294967294" verticalDpi="0"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0">
    <tabColor theme="6" tint="0.39997558519241921"/>
  </sheetPr>
  <dimension ref="A1:G58"/>
  <sheetViews>
    <sheetView zoomScaleNormal="100" workbookViewId="0">
      <pane ySplit="5" topLeftCell="A42" activePane="bottomLeft" state="frozen"/>
      <selection sqref="A1:H1"/>
      <selection pane="bottomLeft" sqref="A1:F1"/>
    </sheetView>
  </sheetViews>
  <sheetFormatPr defaultRowHeight="12.75"/>
  <cols>
    <col min="1" max="1" width="23.140625" style="86" customWidth="1"/>
    <col min="2" max="2" width="5.7109375" style="86" customWidth="1"/>
    <col min="3" max="3" width="2.28515625" style="86" customWidth="1"/>
    <col min="4" max="6" width="20.140625" style="86" customWidth="1"/>
    <col min="7" max="7" width="12" style="86" customWidth="1"/>
    <col min="8" max="16384" width="9.140625" style="86"/>
  </cols>
  <sheetData>
    <row r="1" spans="1:7" ht="25.5" customHeight="1" thickTop="1" thickBot="1">
      <c r="A1" s="1134" t="s">
        <v>712</v>
      </c>
      <c r="B1" s="1134"/>
      <c r="C1" s="1134"/>
      <c r="D1" s="1134"/>
      <c r="E1" s="1134"/>
      <c r="F1" s="1134"/>
      <c r="G1" s="377" t="s">
        <v>420</v>
      </c>
    </row>
    <row r="2" spans="1:7" ht="23.25" customHeight="1" thickTop="1" thickBot="1">
      <c r="A2" s="902" t="s">
        <v>38</v>
      </c>
      <c r="B2" s="902"/>
      <c r="C2" s="903"/>
      <c r="D2" s="869" t="s">
        <v>10</v>
      </c>
      <c r="E2" s="987" t="s">
        <v>58</v>
      </c>
      <c r="F2" s="988"/>
      <c r="G2" s="437" t="s">
        <v>444</v>
      </c>
    </row>
    <row r="3" spans="1:7" ht="12" customHeight="1" thickTop="1">
      <c r="A3" s="1135" t="s">
        <v>238</v>
      </c>
      <c r="B3" s="1135"/>
      <c r="C3" s="1136"/>
      <c r="D3" s="896"/>
      <c r="E3" s="869" t="s">
        <v>56</v>
      </c>
      <c r="F3" s="882" t="s">
        <v>55</v>
      </c>
      <c r="G3" s="162"/>
    </row>
    <row r="4" spans="1:7" ht="12" customHeight="1">
      <c r="A4" s="1135"/>
      <c r="B4" s="1135"/>
      <c r="C4" s="1136"/>
      <c r="D4" s="895"/>
      <c r="E4" s="895"/>
      <c r="F4" s="901"/>
      <c r="G4" s="162"/>
    </row>
    <row r="5" spans="1:7" ht="22.5" customHeight="1">
      <c r="A5" s="1137"/>
      <c r="B5" s="1137"/>
      <c r="C5" s="1138"/>
      <c r="D5" s="934" t="s">
        <v>324</v>
      </c>
      <c r="E5" s="1003"/>
      <c r="F5" s="1003"/>
      <c r="G5" s="161"/>
    </row>
    <row r="6" spans="1:7" ht="19.5" customHeight="1">
      <c r="A6" s="471" t="s">
        <v>88</v>
      </c>
      <c r="B6" s="652">
        <v>2014</v>
      </c>
      <c r="C6" s="235" t="s">
        <v>108</v>
      </c>
      <c r="D6" s="85">
        <v>279</v>
      </c>
      <c r="E6" s="85">
        <v>141</v>
      </c>
      <c r="F6" s="266">
        <v>124</v>
      </c>
    </row>
    <row r="7" spans="1:7" ht="13.5">
      <c r="A7" s="212"/>
      <c r="B7" s="212"/>
      <c r="C7" s="235" t="s">
        <v>107</v>
      </c>
      <c r="D7" s="85">
        <v>156</v>
      </c>
      <c r="E7" s="85">
        <v>84</v>
      </c>
      <c r="F7" s="266">
        <v>64</v>
      </c>
    </row>
    <row r="8" spans="1:7" ht="13.5">
      <c r="A8" s="212"/>
      <c r="B8" s="212"/>
      <c r="C8" s="235" t="s">
        <v>106</v>
      </c>
      <c r="D8" s="85">
        <v>123</v>
      </c>
      <c r="E8" s="85">
        <v>57</v>
      </c>
      <c r="F8" s="266">
        <v>59</v>
      </c>
    </row>
    <row r="9" spans="1:7" ht="23.25" customHeight="1">
      <c r="A9" s="211"/>
      <c r="B9" s="649">
        <v>2015</v>
      </c>
      <c r="C9" s="380" t="s">
        <v>108</v>
      </c>
      <c r="D9" s="277">
        <v>225</v>
      </c>
      <c r="E9" s="277">
        <v>103</v>
      </c>
      <c r="F9" s="277">
        <v>116</v>
      </c>
    </row>
    <row r="10" spans="1:7" ht="13.5">
      <c r="A10" s="211"/>
      <c r="B10" s="649"/>
      <c r="C10" s="380" t="s">
        <v>107</v>
      </c>
      <c r="D10" s="277">
        <v>131</v>
      </c>
      <c r="E10" s="277">
        <v>63</v>
      </c>
      <c r="F10" s="277">
        <v>66</v>
      </c>
    </row>
    <row r="11" spans="1:7" ht="13.5">
      <c r="A11" s="211"/>
      <c r="B11" s="649"/>
      <c r="C11" s="380" t="s">
        <v>106</v>
      </c>
      <c r="D11" s="277">
        <v>94</v>
      </c>
      <c r="E11" s="277">
        <v>40</v>
      </c>
      <c r="F11" s="277">
        <v>50</v>
      </c>
    </row>
    <row r="12" spans="1:7" ht="13.5">
      <c r="A12" s="921" t="s">
        <v>183</v>
      </c>
      <c r="B12" s="921"/>
      <c r="C12" s="921"/>
      <c r="D12" s="921"/>
      <c r="E12" s="921"/>
      <c r="F12" s="921"/>
    </row>
    <row r="13" spans="1:7" ht="23.25" customHeight="1">
      <c r="A13" s="418" t="s">
        <v>182</v>
      </c>
      <c r="B13" s="474"/>
      <c r="C13" s="235" t="s">
        <v>108</v>
      </c>
      <c r="D13" s="753">
        <v>14</v>
      </c>
      <c r="E13" s="753">
        <v>8</v>
      </c>
      <c r="F13" s="753">
        <v>6</v>
      </c>
    </row>
    <row r="14" spans="1:7" ht="13.5">
      <c r="A14" s="418"/>
      <c r="B14" s="474"/>
      <c r="C14" s="235" t="s">
        <v>107</v>
      </c>
      <c r="D14" s="753">
        <v>8</v>
      </c>
      <c r="E14" s="698" t="s">
        <v>59</v>
      </c>
      <c r="F14" s="698" t="s">
        <v>59</v>
      </c>
    </row>
    <row r="15" spans="1:7" ht="13.5">
      <c r="A15" s="418"/>
      <c r="B15" s="474"/>
      <c r="C15" s="235" t="s">
        <v>106</v>
      </c>
      <c r="D15" s="753">
        <v>6</v>
      </c>
      <c r="E15" s="698" t="s">
        <v>59</v>
      </c>
      <c r="F15" s="698" t="s">
        <v>59</v>
      </c>
    </row>
    <row r="16" spans="1:7" ht="23.25" customHeight="1">
      <c r="A16" s="418" t="s">
        <v>364</v>
      </c>
      <c r="B16" s="474"/>
      <c r="C16" s="235" t="s">
        <v>108</v>
      </c>
      <c r="D16" s="753">
        <v>46</v>
      </c>
      <c r="E16" s="753">
        <v>20</v>
      </c>
      <c r="F16" s="753">
        <v>24</v>
      </c>
    </row>
    <row r="17" spans="1:6" ht="13.5">
      <c r="A17" s="418"/>
      <c r="B17" s="474"/>
      <c r="C17" s="235" t="s">
        <v>107</v>
      </c>
      <c r="D17" s="753">
        <v>24</v>
      </c>
      <c r="E17" s="753">
        <v>10</v>
      </c>
      <c r="F17" s="753">
        <v>14</v>
      </c>
    </row>
    <row r="18" spans="1:6" ht="13.5">
      <c r="A18" s="418"/>
      <c r="B18" s="474"/>
      <c r="C18" s="235" t="s">
        <v>106</v>
      </c>
      <c r="D18" s="753">
        <v>22</v>
      </c>
      <c r="E18" s="753">
        <v>11</v>
      </c>
      <c r="F18" s="753">
        <v>10</v>
      </c>
    </row>
    <row r="19" spans="1:6" ht="23.25" customHeight="1">
      <c r="A19" s="418" t="s">
        <v>363</v>
      </c>
      <c r="B19" s="474"/>
      <c r="C19" s="235" t="s">
        <v>108</v>
      </c>
      <c r="D19" s="753">
        <v>18</v>
      </c>
      <c r="E19" s="753">
        <v>8</v>
      </c>
      <c r="F19" s="753">
        <v>9</v>
      </c>
    </row>
    <row r="20" spans="1:6" ht="13.5">
      <c r="A20" s="418"/>
      <c r="B20" s="474"/>
      <c r="C20" s="235" t="s">
        <v>107</v>
      </c>
      <c r="D20" s="698" t="s">
        <v>59</v>
      </c>
      <c r="E20" s="698" t="s">
        <v>59</v>
      </c>
      <c r="F20" s="760" t="s">
        <v>59</v>
      </c>
    </row>
    <row r="21" spans="1:6" ht="13.5">
      <c r="A21" s="418"/>
      <c r="B21" s="474"/>
      <c r="C21" s="235" t="s">
        <v>106</v>
      </c>
      <c r="D21" s="753">
        <v>14</v>
      </c>
      <c r="E21" s="753">
        <v>6</v>
      </c>
      <c r="F21" s="753">
        <v>8</v>
      </c>
    </row>
    <row r="22" spans="1:6" ht="23.25" customHeight="1">
      <c r="A22" s="418" t="s">
        <v>179</v>
      </c>
      <c r="B22" s="474"/>
      <c r="C22" s="235" t="s">
        <v>108</v>
      </c>
      <c r="D22" s="753">
        <v>111</v>
      </c>
      <c r="E22" s="753">
        <v>55</v>
      </c>
      <c r="F22" s="753">
        <v>54</v>
      </c>
    </row>
    <row r="23" spans="1:6" ht="13.5">
      <c r="A23" s="418"/>
      <c r="B23" s="474"/>
      <c r="C23" s="235" t="s">
        <v>107</v>
      </c>
      <c r="D23" s="753">
        <v>74</v>
      </c>
      <c r="E23" s="753">
        <v>40</v>
      </c>
      <c r="F23" s="753">
        <v>32</v>
      </c>
    </row>
    <row r="24" spans="1:6" ht="13.5">
      <c r="A24" s="418"/>
      <c r="B24" s="474"/>
      <c r="C24" s="235" t="s">
        <v>106</v>
      </c>
      <c r="D24" s="753">
        <v>37</v>
      </c>
      <c r="E24" s="753">
        <v>15</v>
      </c>
      <c r="F24" s="753">
        <v>22</v>
      </c>
    </row>
    <row r="25" spans="1:6" ht="25.5">
      <c r="A25" s="418" t="s">
        <v>362</v>
      </c>
      <c r="B25" s="474"/>
      <c r="C25" s="235" t="s">
        <v>108</v>
      </c>
      <c r="D25" s="753">
        <v>37</v>
      </c>
      <c r="E25" s="753">
        <v>11</v>
      </c>
      <c r="F25" s="753">
        <v>23</v>
      </c>
    </row>
    <row r="26" spans="1:6" ht="13.5">
      <c r="A26" s="418"/>
      <c r="B26" s="474"/>
      <c r="C26" s="235" t="s">
        <v>107</v>
      </c>
      <c r="D26" s="753">
        <v>23</v>
      </c>
      <c r="E26" s="753">
        <v>7</v>
      </c>
      <c r="F26" s="753">
        <v>15</v>
      </c>
    </row>
    <row r="27" spans="1:6" ht="13.5">
      <c r="A27" s="418"/>
      <c r="B27" s="474"/>
      <c r="C27" s="235" t="s">
        <v>106</v>
      </c>
      <c r="D27" s="753">
        <v>14</v>
      </c>
      <c r="E27" s="753">
        <v>5</v>
      </c>
      <c r="F27" s="753">
        <v>9</v>
      </c>
    </row>
    <row r="28" spans="1:6" ht="13.5">
      <c r="A28" s="842" t="s">
        <v>361</v>
      </c>
      <c r="B28" s="842"/>
      <c r="C28" s="842"/>
      <c r="D28" s="842"/>
      <c r="E28" s="842"/>
      <c r="F28" s="842"/>
    </row>
    <row r="29" spans="1:6" ht="13.5">
      <c r="A29" s="418" t="s">
        <v>360</v>
      </c>
      <c r="B29" s="474"/>
      <c r="C29" s="195"/>
      <c r="D29" s="269"/>
      <c r="E29" s="269"/>
      <c r="F29" s="269"/>
    </row>
    <row r="30" spans="1:6" ht="23.25" customHeight="1">
      <c r="A30" s="410" t="s">
        <v>359</v>
      </c>
      <c r="B30" s="647"/>
      <c r="C30" s="235" t="s">
        <v>108</v>
      </c>
      <c r="D30" s="753">
        <v>225</v>
      </c>
      <c r="E30" s="753">
        <v>103</v>
      </c>
      <c r="F30" s="753">
        <v>116</v>
      </c>
    </row>
    <row r="31" spans="1:6" ht="13.5">
      <c r="A31" s="172"/>
      <c r="B31" s="172"/>
      <c r="C31" s="235" t="s">
        <v>107</v>
      </c>
      <c r="D31" s="753">
        <v>131</v>
      </c>
      <c r="E31" s="753">
        <v>63</v>
      </c>
      <c r="F31" s="753">
        <v>66</v>
      </c>
    </row>
    <row r="32" spans="1:6" ht="13.5">
      <c r="A32" s="172"/>
      <c r="B32" s="172"/>
      <c r="C32" s="235" t="s">
        <v>106</v>
      </c>
      <c r="D32" s="753">
        <v>94</v>
      </c>
      <c r="E32" s="753">
        <v>40</v>
      </c>
      <c r="F32" s="753">
        <v>50</v>
      </c>
    </row>
    <row r="33" spans="1:6" ht="13.5">
      <c r="A33" s="410" t="s">
        <v>168</v>
      </c>
      <c r="B33" s="647"/>
      <c r="C33" s="235"/>
      <c r="D33" s="753"/>
      <c r="E33" s="753"/>
      <c r="F33" s="753"/>
    </row>
    <row r="34" spans="1:6" ht="23.25" customHeight="1">
      <c r="A34" s="170" t="s">
        <v>358</v>
      </c>
      <c r="B34" s="170"/>
      <c r="C34" s="235" t="s">
        <v>108</v>
      </c>
      <c r="D34" s="753">
        <v>86</v>
      </c>
      <c r="E34" s="753">
        <v>40</v>
      </c>
      <c r="F34" s="753">
        <v>42</v>
      </c>
    </row>
    <row r="35" spans="1:6" ht="13.5">
      <c r="A35" s="170"/>
      <c r="B35" s="170"/>
      <c r="C35" s="235" t="s">
        <v>107</v>
      </c>
      <c r="D35" s="753">
        <v>56</v>
      </c>
      <c r="E35" s="753">
        <v>26</v>
      </c>
      <c r="F35" s="753">
        <v>29</v>
      </c>
    </row>
    <row r="36" spans="1:6" ht="13.5">
      <c r="A36" s="170"/>
      <c r="B36" s="170"/>
      <c r="C36" s="235" t="s">
        <v>106</v>
      </c>
      <c r="D36" s="753">
        <v>30</v>
      </c>
      <c r="E36" s="753">
        <v>14</v>
      </c>
      <c r="F36" s="753">
        <v>13</v>
      </c>
    </row>
    <row r="37" spans="1:6" ht="38.25">
      <c r="A37" s="170" t="s">
        <v>357</v>
      </c>
      <c r="B37" s="170"/>
      <c r="C37" s="235" t="s">
        <v>108</v>
      </c>
      <c r="D37" s="753">
        <v>38</v>
      </c>
      <c r="E37" s="753">
        <v>16</v>
      </c>
      <c r="F37" s="753">
        <v>20</v>
      </c>
    </row>
    <row r="38" spans="1:6" ht="13.5">
      <c r="A38" s="170"/>
      <c r="B38" s="170"/>
      <c r="C38" s="235" t="s">
        <v>107</v>
      </c>
      <c r="D38" s="753">
        <v>18</v>
      </c>
      <c r="E38" s="753">
        <v>8</v>
      </c>
      <c r="F38" s="753">
        <v>9</v>
      </c>
    </row>
    <row r="39" spans="1:6" ht="13.5">
      <c r="A39" s="170"/>
      <c r="B39" s="170"/>
      <c r="C39" s="235" t="s">
        <v>106</v>
      </c>
      <c r="D39" s="753">
        <v>20</v>
      </c>
      <c r="E39" s="753">
        <v>8</v>
      </c>
      <c r="F39" s="753">
        <v>11</v>
      </c>
    </row>
    <row r="40" spans="1:6" ht="23.25" customHeight="1">
      <c r="A40" s="170" t="s">
        <v>356</v>
      </c>
      <c r="B40" s="170"/>
      <c r="C40" s="235" t="s">
        <v>108</v>
      </c>
      <c r="D40" s="753">
        <v>92</v>
      </c>
      <c r="E40" s="753">
        <v>43</v>
      </c>
      <c r="F40" s="753">
        <v>48</v>
      </c>
    </row>
    <row r="41" spans="1:6" ht="13.5">
      <c r="A41" s="250"/>
      <c r="B41" s="250"/>
      <c r="C41" s="235" t="s">
        <v>107</v>
      </c>
      <c r="D41" s="753">
        <v>54</v>
      </c>
      <c r="E41" s="753">
        <v>26</v>
      </c>
      <c r="F41" s="753">
        <v>27</v>
      </c>
    </row>
    <row r="42" spans="1:6" ht="13.5">
      <c r="A42" s="407"/>
      <c r="B42" s="645"/>
      <c r="C42" s="235" t="s">
        <v>106</v>
      </c>
      <c r="D42" s="753">
        <v>38</v>
      </c>
      <c r="E42" s="753">
        <v>17</v>
      </c>
      <c r="F42" s="753">
        <v>21</v>
      </c>
    </row>
    <row r="43" spans="1:6" ht="13.5">
      <c r="A43" s="842" t="s">
        <v>355</v>
      </c>
      <c r="B43" s="842"/>
      <c r="C43" s="842"/>
      <c r="D43" s="842"/>
      <c r="E43" s="842"/>
      <c r="F43" s="842"/>
    </row>
    <row r="44" spans="1:6" ht="25.5" customHeight="1">
      <c r="A44" s="352" t="s">
        <v>354</v>
      </c>
      <c r="B44" s="352"/>
      <c r="C44" s="235" t="s">
        <v>108</v>
      </c>
      <c r="D44" s="356">
        <v>40</v>
      </c>
      <c r="E44" s="278">
        <v>16</v>
      </c>
      <c r="F44" s="278">
        <v>24</v>
      </c>
    </row>
    <row r="45" spans="1:6" ht="13.5">
      <c r="A45" s="353"/>
      <c r="B45" s="353"/>
      <c r="C45" s="235" t="s">
        <v>107</v>
      </c>
      <c r="D45" s="356">
        <v>25</v>
      </c>
      <c r="E45" s="278">
        <v>10</v>
      </c>
      <c r="F45" s="278">
        <v>15</v>
      </c>
    </row>
    <row r="46" spans="1:6" ht="13.5">
      <c r="A46" s="353"/>
      <c r="B46" s="353"/>
      <c r="C46" s="235" t="s">
        <v>106</v>
      </c>
      <c r="D46" s="356">
        <v>15</v>
      </c>
      <c r="E46" s="278">
        <v>6</v>
      </c>
      <c r="F46" s="278">
        <v>9</v>
      </c>
    </row>
    <row r="47" spans="1:6" ht="25.5" customHeight="1">
      <c r="A47" s="352" t="s">
        <v>368</v>
      </c>
      <c r="B47" s="352"/>
      <c r="C47" s="235" t="s">
        <v>108</v>
      </c>
      <c r="D47" s="356">
        <v>39</v>
      </c>
      <c r="E47" s="278">
        <v>17</v>
      </c>
      <c r="F47" s="278">
        <v>20</v>
      </c>
    </row>
    <row r="48" spans="1:6" ht="13.5">
      <c r="A48" s="353"/>
      <c r="B48" s="353"/>
      <c r="C48" s="235" t="s">
        <v>107</v>
      </c>
      <c r="D48" s="356">
        <v>23</v>
      </c>
      <c r="E48" s="266">
        <v>11</v>
      </c>
      <c r="F48" s="266">
        <v>12</v>
      </c>
    </row>
    <row r="49" spans="1:6" ht="13.5">
      <c r="A49" s="353"/>
      <c r="B49" s="353"/>
      <c r="C49" s="235" t="s">
        <v>106</v>
      </c>
      <c r="D49" s="356">
        <v>16</v>
      </c>
      <c r="E49" s="266">
        <v>6</v>
      </c>
      <c r="F49" s="266">
        <v>8</v>
      </c>
    </row>
    <row r="50" spans="1:6" ht="25.5" customHeight="1">
      <c r="A50" s="352" t="s">
        <v>367</v>
      </c>
      <c r="B50" s="352"/>
      <c r="C50" s="235" t="s">
        <v>108</v>
      </c>
      <c r="D50" s="356">
        <v>35</v>
      </c>
      <c r="E50" s="85">
        <v>15</v>
      </c>
      <c r="F50" s="266">
        <v>19</v>
      </c>
    </row>
    <row r="51" spans="1:6" ht="13.5">
      <c r="A51" s="353"/>
      <c r="B51" s="353"/>
      <c r="C51" s="235" t="s">
        <v>107</v>
      </c>
      <c r="D51" s="356">
        <v>19</v>
      </c>
      <c r="E51" s="85">
        <v>9</v>
      </c>
      <c r="F51" s="266">
        <v>10</v>
      </c>
    </row>
    <row r="52" spans="1:6" ht="13.5">
      <c r="A52" s="353"/>
      <c r="B52" s="353"/>
      <c r="C52" s="235" t="s">
        <v>106</v>
      </c>
      <c r="D52" s="356">
        <v>16</v>
      </c>
      <c r="E52" s="85">
        <v>6</v>
      </c>
      <c r="F52" s="266">
        <v>9</v>
      </c>
    </row>
    <row r="53" spans="1:6" ht="25.5" customHeight="1">
      <c r="A53" s="352" t="s">
        <v>353</v>
      </c>
      <c r="B53" s="352"/>
      <c r="C53" s="235" t="s">
        <v>108</v>
      </c>
      <c r="D53" s="356">
        <v>88</v>
      </c>
      <c r="E53" s="85">
        <v>39</v>
      </c>
      <c r="F53" s="266">
        <v>47</v>
      </c>
    </row>
    <row r="54" spans="1:6" ht="13.5">
      <c r="A54" s="354"/>
      <c r="B54" s="354"/>
      <c r="C54" s="235" t="s">
        <v>107</v>
      </c>
      <c r="D54" s="356">
        <v>48</v>
      </c>
      <c r="E54" s="85">
        <v>21</v>
      </c>
      <c r="F54" s="266">
        <v>26</v>
      </c>
    </row>
    <row r="55" spans="1:6" ht="13.5">
      <c r="A55" s="355"/>
      <c r="B55" s="355"/>
      <c r="C55" s="235" t="s">
        <v>106</v>
      </c>
      <c r="D55" s="356">
        <v>40</v>
      </c>
      <c r="E55" s="85">
        <v>18</v>
      </c>
      <c r="F55" s="266">
        <v>21</v>
      </c>
    </row>
    <row r="56" spans="1:6" ht="38.25">
      <c r="A56" s="466" t="s">
        <v>472</v>
      </c>
      <c r="B56" s="474"/>
      <c r="C56" s="235" t="s">
        <v>108</v>
      </c>
      <c r="D56" s="357">
        <v>18.3</v>
      </c>
      <c r="E56" s="65">
        <v>16.100000000000001</v>
      </c>
      <c r="F56" s="66">
        <v>20</v>
      </c>
    </row>
    <row r="57" spans="1:6" ht="13.5">
      <c r="A57" s="355"/>
      <c r="B57" s="355"/>
      <c r="C57" s="235" t="s">
        <v>107</v>
      </c>
      <c r="D57" s="357">
        <v>18.2</v>
      </c>
      <c r="E57" s="65">
        <v>14.9</v>
      </c>
      <c r="F57" s="66">
        <v>20.9</v>
      </c>
    </row>
    <row r="58" spans="1:6" ht="13.5">
      <c r="A58" s="355"/>
      <c r="B58" s="355"/>
      <c r="C58" s="235" t="s">
        <v>106</v>
      </c>
      <c r="D58" s="357">
        <v>18.399999999999999</v>
      </c>
      <c r="E58" s="65">
        <v>17.8</v>
      </c>
      <c r="F58" s="66">
        <v>18.8</v>
      </c>
    </row>
  </sheetData>
  <mergeCells count="11">
    <mergeCell ref="A43:F43"/>
    <mergeCell ref="A28:F28"/>
    <mergeCell ref="D5:F5"/>
    <mergeCell ref="A12:F12"/>
    <mergeCell ref="A1:F1"/>
    <mergeCell ref="A2:C2"/>
    <mergeCell ref="E2:F2"/>
    <mergeCell ref="E3:E4"/>
    <mergeCell ref="A3:C5"/>
    <mergeCell ref="F3:F4"/>
    <mergeCell ref="D2:D4"/>
  </mergeCells>
  <hyperlinks>
    <hyperlink ref="G1" location="'Spis treści'!A1" display="POWRÓT"/>
    <hyperlink ref="G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1">
    <tabColor theme="6" tint="0.39997558519241921"/>
  </sheetPr>
  <dimension ref="A1:K21"/>
  <sheetViews>
    <sheetView zoomScaleNormal="100" zoomScaleSheetLayoutView="130" workbookViewId="0">
      <pane ySplit="5" topLeftCell="A6" activePane="bottomLeft" state="frozen"/>
      <selection sqref="A1:H1"/>
      <selection pane="bottomLeft" sqref="A1:J1"/>
    </sheetView>
  </sheetViews>
  <sheetFormatPr defaultRowHeight="12.75"/>
  <cols>
    <col min="1" max="1" width="15.5703125" style="1" customWidth="1"/>
    <col min="2" max="2" width="5.7109375" style="1" customWidth="1"/>
    <col min="3" max="3" width="2.42578125" style="1" customWidth="1"/>
    <col min="4" max="10" width="9.7109375" style="1" customWidth="1"/>
    <col min="11" max="11" width="11.7109375" style="1" customWidth="1"/>
    <col min="12" max="16384" width="9.140625" style="1"/>
  </cols>
  <sheetData>
    <row r="1" spans="1:11" ht="29.25" customHeight="1" thickTop="1" thickBot="1">
      <c r="A1" s="849" t="s">
        <v>713</v>
      </c>
      <c r="B1" s="849"/>
      <c r="C1" s="849"/>
      <c r="D1" s="849"/>
      <c r="E1" s="849"/>
      <c r="F1" s="849"/>
      <c r="G1" s="849"/>
      <c r="H1" s="849"/>
      <c r="I1" s="849"/>
      <c r="J1" s="849"/>
      <c r="K1" s="377" t="s">
        <v>420</v>
      </c>
    </row>
    <row r="2" spans="1:11" ht="16.5" thickTop="1" thickBot="1">
      <c r="A2" s="902" t="s">
        <v>38</v>
      </c>
      <c r="B2" s="902"/>
      <c r="C2" s="903"/>
      <c r="D2" s="822" t="s">
        <v>10</v>
      </c>
      <c r="E2" s="822" t="s">
        <v>372</v>
      </c>
      <c r="F2" s="822"/>
      <c r="G2" s="822"/>
      <c r="H2" s="822"/>
      <c r="I2" s="822" t="s">
        <v>371</v>
      </c>
      <c r="J2" s="823" t="s">
        <v>370</v>
      </c>
      <c r="K2" s="437" t="s">
        <v>444</v>
      </c>
    </row>
    <row r="3" spans="1:11" ht="13.5" thickTop="1">
      <c r="A3" s="993" t="s">
        <v>238</v>
      </c>
      <c r="B3" s="993"/>
      <c r="C3" s="994"/>
      <c r="D3" s="822"/>
      <c r="E3" s="822"/>
      <c r="F3" s="822"/>
      <c r="G3" s="822"/>
      <c r="H3" s="822"/>
      <c r="I3" s="822"/>
      <c r="J3" s="823"/>
    </row>
    <row r="4" spans="1:11" ht="27" customHeight="1">
      <c r="A4" s="993"/>
      <c r="B4" s="993"/>
      <c r="C4" s="994"/>
      <c r="D4" s="822"/>
      <c r="E4" s="9" t="s">
        <v>369</v>
      </c>
      <c r="F4" s="9" t="s">
        <v>368</v>
      </c>
      <c r="G4" s="9" t="s">
        <v>367</v>
      </c>
      <c r="H4" s="262" t="s">
        <v>419</v>
      </c>
      <c r="I4" s="822"/>
      <c r="J4" s="823"/>
    </row>
    <row r="5" spans="1:11" ht="20.25" customHeight="1">
      <c r="A5" s="995"/>
      <c r="B5" s="995"/>
      <c r="C5" s="996"/>
      <c r="D5" s="822" t="s">
        <v>324</v>
      </c>
      <c r="E5" s="822"/>
      <c r="F5" s="822"/>
      <c r="G5" s="822"/>
      <c r="H5" s="822"/>
      <c r="I5" s="822"/>
      <c r="J5" s="823"/>
    </row>
    <row r="6" spans="1:11" ht="17.25" customHeight="1">
      <c r="A6" s="471" t="s">
        <v>88</v>
      </c>
      <c r="B6" s="652">
        <v>2014</v>
      </c>
      <c r="C6" s="208" t="s">
        <v>108</v>
      </c>
      <c r="D6" s="90">
        <v>279</v>
      </c>
      <c r="E6" s="272">
        <v>73</v>
      </c>
      <c r="F6" s="272">
        <v>39</v>
      </c>
      <c r="G6" s="272">
        <v>51</v>
      </c>
      <c r="H6" s="272">
        <v>116</v>
      </c>
      <c r="I6" s="273">
        <v>18.100000000000001</v>
      </c>
      <c r="J6" s="272">
        <v>5.9</v>
      </c>
    </row>
    <row r="7" spans="1:11" ht="13.5">
      <c r="A7" s="212"/>
      <c r="B7" s="212"/>
      <c r="C7" s="208" t="s">
        <v>107</v>
      </c>
      <c r="D7" s="90">
        <v>156</v>
      </c>
      <c r="E7" s="90">
        <v>43</v>
      </c>
      <c r="F7" s="90">
        <v>18</v>
      </c>
      <c r="G7" s="90">
        <v>29</v>
      </c>
      <c r="H7" s="90">
        <v>65</v>
      </c>
      <c r="I7" s="54">
        <v>17.899999999999999</v>
      </c>
      <c r="J7" s="90">
        <v>5.9</v>
      </c>
    </row>
    <row r="8" spans="1:11" ht="13.5">
      <c r="A8" s="212"/>
      <c r="B8" s="212"/>
      <c r="C8" s="208" t="s">
        <v>106</v>
      </c>
      <c r="D8" s="90">
        <v>123</v>
      </c>
      <c r="E8" s="90">
        <v>30</v>
      </c>
      <c r="F8" s="90">
        <v>20</v>
      </c>
      <c r="G8" s="90">
        <v>23</v>
      </c>
      <c r="H8" s="90">
        <v>50</v>
      </c>
      <c r="I8" s="54">
        <v>18.5</v>
      </c>
      <c r="J8" s="90">
        <v>6</v>
      </c>
    </row>
    <row r="9" spans="1:11" ht="17.25" customHeight="1">
      <c r="A9" s="211"/>
      <c r="B9" s="649">
        <v>2015</v>
      </c>
      <c r="C9" s="251" t="s">
        <v>108</v>
      </c>
      <c r="D9" s="275">
        <v>225</v>
      </c>
      <c r="E9" s="275">
        <v>63</v>
      </c>
      <c r="F9" s="275">
        <v>39</v>
      </c>
      <c r="G9" s="275">
        <v>35</v>
      </c>
      <c r="H9" s="275">
        <v>88</v>
      </c>
      <c r="I9" s="276">
        <v>17</v>
      </c>
      <c r="J9" s="276">
        <v>4.7</v>
      </c>
      <c r="K9" s="86"/>
    </row>
    <row r="10" spans="1:11" ht="13.5">
      <c r="A10" s="211"/>
      <c r="B10" s="649"/>
      <c r="C10" s="251" t="s">
        <v>107</v>
      </c>
      <c r="D10" s="275">
        <v>131</v>
      </c>
      <c r="E10" s="275">
        <v>41</v>
      </c>
      <c r="F10" s="275">
        <v>23</v>
      </c>
      <c r="G10" s="275">
        <v>19</v>
      </c>
      <c r="H10" s="275">
        <v>48</v>
      </c>
      <c r="I10" s="276">
        <v>16.7</v>
      </c>
      <c r="J10" s="276">
        <v>4.9000000000000004</v>
      </c>
      <c r="K10" s="86"/>
    </row>
    <row r="11" spans="1:11" ht="13.5">
      <c r="A11" s="211"/>
      <c r="B11" s="649"/>
      <c r="C11" s="251" t="s">
        <v>106</v>
      </c>
      <c r="D11" s="275">
        <v>94</v>
      </c>
      <c r="E11" s="275">
        <v>22</v>
      </c>
      <c r="F11" s="275">
        <v>16</v>
      </c>
      <c r="G11" s="275">
        <v>16</v>
      </c>
      <c r="H11" s="275">
        <v>40</v>
      </c>
      <c r="I11" s="276">
        <v>17.399999999999999</v>
      </c>
      <c r="J11" s="276">
        <v>4.4000000000000004</v>
      </c>
      <c r="K11" s="86"/>
    </row>
    <row r="12" spans="1:11" ht="13.5">
      <c r="A12" s="252" t="s">
        <v>189</v>
      </c>
      <c r="B12" s="252"/>
      <c r="C12" s="252"/>
      <c r="D12" s="164"/>
      <c r="E12" s="164"/>
      <c r="F12" s="164"/>
      <c r="G12" s="164"/>
      <c r="H12" s="164"/>
      <c r="I12" s="163"/>
      <c r="K12" s="86"/>
    </row>
    <row r="13" spans="1:11" ht="31.5" customHeight="1">
      <c r="A13" s="1024" t="s">
        <v>188</v>
      </c>
      <c r="B13" s="1024"/>
      <c r="C13" s="1020"/>
      <c r="D13" s="751">
        <v>14</v>
      </c>
      <c r="E13" s="699" t="s">
        <v>59</v>
      </c>
      <c r="F13" s="699" t="s">
        <v>59</v>
      </c>
      <c r="G13" s="699" t="s">
        <v>59</v>
      </c>
      <c r="H13" s="751">
        <v>5</v>
      </c>
      <c r="I13" s="752">
        <v>22</v>
      </c>
      <c r="J13" s="748">
        <v>1.4</v>
      </c>
      <c r="K13" s="86"/>
    </row>
    <row r="14" spans="1:11" ht="31.5" customHeight="1">
      <c r="A14" s="1139" t="s">
        <v>187</v>
      </c>
      <c r="B14" s="1139"/>
      <c r="C14" s="1140"/>
      <c r="D14" s="751">
        <v>46</v>
      </c>
      <c r="E14" s="751">
        <v>10</v>
      </c>
      <c r="F14" s="751">
        <v>12</v>
      </c>
      <c r="G14" s="699" t="s">
        <v>59</v>
      </c>
      <c r="H14" s="751">
        <v>17</v>
      </c>
      <c r="I14" s="752">
        <v>15.4</v>
      </c>
      <c r="J14" s="752">
        <v>3.1</v>
      </c>
      <c r="K14" s="86"/>
    </row>
    <row r="15" spans="1:11" ht="31.5" customHeight="1">
      <c r="A15" s="1139" t="s">
        <v>366</v>
      </c>
      <c r="B15" s="1139"/>
      <c r="C15" s="1140"/>
      <c r="D15" s="751">
        <v>18</v>
      </c>
      <c r="E15" s="699" t="s">
        <v>59</v>
      </c>
      <c r="F15" s="699" t="s">
        <v>59</v>
      </c>
      <c r="G15" s="699" t="s">
        <v>59</v>
      </c>
      <c r="H15" s="751">
        <v>7</v>
      </c>
      <c r="I15" s="752">
        <v>20.2</v>
      </c>
      <c r="J15" s="752">
        <v>6.7</v>
      </c>
      <c r="K15" s="86"/>
    </row>
    <row r="16" spans="1:11" ht="31.5" customHeight="1">
      <c r="A16" s="1139" t="s">
        <v>186</v>
      </c>
      <c r="B16" s="1139"/>
      <c r="C16" s="1140"/>
      <c r="D16" s="751">
        <v>111</v>
      </c>
      <c r="E16" s="751">
        <v>32</v>
      </c>
      <c r="F16" s="751">
        <v>15</v>
      </c>
      <c r="G16" s="751">
        <v>19</v>
      </c>
      <c r="H16" s="751">
        <v>44</v>
      </c>
      <c r="I16" s="752">
        <v>17.7</v>
      </c>
      <c r="J16" s="752">
        <v>6.9</v>
      </c>
      <c r="K16" s="86"/>
    </row>
    <row r="17" spans="1:11" ht="31.5" customHeight="1">
      <c r="A17" s="1139" t="s">
        <v>365</v>
      </c>
      <c r="B17" s="1139"/>
      <c r="C17" s="1140"/>
      <c r="D17" s="751">
        <v>37</v>
      </c>
      <c r="E17" s="751">
        <v>7</v>
      </c>
      <c r="F17" s="751">
        <v>7</v>
      </c>
      <c r="G17" s="751">
        <v>5</v>
      </c>
      <c r="H17" s="751">
        <v>15</v>
      </c>
      <c r="I17" s="752">
        <v>20.8</v>
      </c>
      <c r="J17" s="752">
        <v>9.1</v>
      </c>
      <c r="K17" s="86"/>
    </row>
    <row r="18" spans="1:11" ht="24.75" customHeight="1">
      <c r="D18" s="21"/>
      <c r="E18" s="21"/>
      <c r="F18" s="21"/>
      <c r="G18" s="21"/>
      <c r="H18" s="21"/>
      <c r="I18" s="21"/>
      <c r="K18" s="86"/>
    </row>
    <row r="19" spans="1:11">
      <c r="K19" s="86"/>
    </row>
    <row r="20" spans="1:11">
      <c r="K20" s="86"/>
    </row>
    <row r="21" spans="1:11">
      <c r="K21" s="86"/>
    </row>
  </sheetData>
  <mergeCells count="13">
    <mergeCell ref="A17:C17"/>
    <mergeCell ref="A1:J1"/>
    <mergeCell ref="A15:C15"/>
    <mergeCell ref="D2:D4"/>
    <mergeCell ref="A2:C2"/>
    <mergeCell ref="A13:C13"/>
    <mergeCell ref="A14:C14"/>
    <mergeCell ref="E2:H3"/>
    <mergeCell ref="I2:I5"/>
    <mergeCell ref="J2:J5"/>
    <mergeCell ref="D5:H5"/>
    <mergeCell ref="A16:C16"/>
    <mergeCell ref="A3:C5"/>
  </mergeCells>
  <hyperlinks>
    <hyperlink ref="K1" location="'Spis treści'!A1" display="POWRÓT"/>
    <hyperlink ref="K2" location="Contents!A1" display="RETURN"/>
  </hyperlinks>
  <pageMargins left="0.74803149606299213" right="0.74803149606299213" top="0.98425196850393704" bottom="0.98425196850393704" header="0.51181102362204722" footer="0.51181102362204722"/>
  <pageSetup paperSize="9" orientation="portrait" r:id="rId1"/>
  <headerFooter alignWithMargins="0"/>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2">
    <tabColor theme="6" tint="0.39997558519241921"/>
  </sheetPr>
  <dimension ref="A1:G21"/>
  <sheetViews>
    <sheetView zoomScaleNormal="100" workbookViewId="0">
      <pane ySplit="5" topLeftCell="A6" activePane="bottomLeft" state="frozen"/>
      <selection sqref="A1:H1"/>
      <selection pane="bottomLeft" sqref="A1:F1"/>
    </sheetView>
  </sheetViews>
  <sheetFormatPr defaultRowHeight="12.75"/>
  <cols>
    <col min="1" max="1" width="26.140625" style="1" customWidth="1"/>
    <col min="2" max="2" width="5.7109375" style="1" customWidth="1"/>
    <col min="3" max="6" width="14.42578125" style="1" customWidth="1"/>
    <col min="7" max="7" width="13.140625" style="1" customWidth="1"/>
    <col min="8" max="16384" width="9.140625" style="1"/>
  </cols>
  <sheetData>
    <row r="1" spans="1:7" s="24" customFormat="1" ht="29.25" customHeight="1" thickTop="1" thickBot="1">
      <c r="A1" s="883" t="s">
        <v>714</v>
      </c>
      <c r="B1" s="883"/>
      <c r="C1" s="883"/>
      <c r="D1" s="883"/>
      <c r="E1" s="883"/>
      <c r="F1" s="883"/>
      <c r="G1" s="377" t="s">
        <v>420</v>
      </c>
    </row>
    <row r="2" spans="1:7" ht="13.5" customHeight="1" thickTop="1" thickBot="1">
      <c r="A2" s="938" t="s">
        <v>38</v>
      </c>
      <c r="B2" s="935"/>
      <c r="C2" s="822" t="s">
        <v>10</v>
      </c>
      <c r="D2" s="851" t="s">
        <v>376</v>
      </c>
      <c r="E2" s="852"/>
      <c r="F2" s="823" t="s">
        <v>371</v>
      </c>
      <c r="G2" s="437" t="s">
        <v>444</v>
      </c>
    </row>
    <row r="3" spans="1:7" ht="13.5" customHeight="1" thickTop="1">
      <c r="A3" s="931"/>
      <c r="B3" s="936"/>
      <c r="C3" s="822"/>
      <c r="D3" s="875"/>
      <c r="E3" s="876"/>
      <c r="F3" s="823"/>
    </row>
    <row r="4" spans="1:7" ht="25.5">
      <c r="A4" s="931"/>
      <c r="B4" s="936"/>
      <c r="C4" s="822"/>
      <c r="D4" s="9" t="s">
        <v>375</v>
      </c>
      <c r="E4" s="9" t="s">
        <v>374</v>
      </c>
      <c r="F4" s="823"/>
    </row>
    <row r="5" spans="1:7" ht="19.5" customHeight="1">
      <c r="A5" s="1141"/>
      <c r="B5" s="937"/>
      <c r="C5" s="823" t="s">
        <v>324</v>
      </c>
      <c r="D5" s="893"/>
      <c r="E5" s="894"/>
      <c r="F5" s="823"/>
    </row>
    <row r="6" spans="1:7" s="165" customFormat="1" ht="18" customHeight="1">
      <c r="A6" s="471" t="s">
        <v>88</v>
      </c>
      <c r="B6" s="652">
        <v>2014</v>
      </c>
      <c r="C6" s="279">
        <v>30</v>
      </c>
      <c r="D6" s="279">
        <v>17</v>
      </c>
      <c r="E6" s="279">
        <v>12</v>
      </c>
      <c r="F6" s="279">
        <v>15.7</v>
      </c>
    </row>
    <row r="7" spans="1:7" s="165" customFormat="1" ht="18" customHeight="1">
      <c r="A7" s="180"/>
      <c r="B7" s="651">
        <v>2015</v>
      </c>
      <c r="C7" s="277">
        <v>21</v>
      </c>
      <c r="D7" s="277">
        <v>11</v>
      </c>
      <c r="E7" s="277">
        <v>8</v>
      </c>
      <c r="F7" s="280">
        <v>17.8</v>
      </c>
    </row>
    <row r="8" spans="1:7" ht="13.5">
      <c r="A8" s="253" t="s">
        <v>373</v>
      </c>
      <c r="B8" s="253"/>
      <c r="C8" s="281"/>
      <c r="D8" s="281"/>
      <c r="E8" s="281"/>
      <c r="F8" s="281"/>
    </row>
    <row r="9" spans="1:7" ht="13.5">
      <c r="A9" s="483" t="s">
        <v>56</v>
      </c>
      <c r="B9" s="483"/>
      <c r="C9" s="753">
        <v>11</v>
      </c>
      <c r="D9" s="698" t="s">
        <v>59</v>
      </c>
      <c r="E9" s="753">
        <v>5</v>
      </c>
      <c r="F9" s="754">
        <v>19.399999999999999</v>
      </c>
    </row>
    <row r="10" spans="1:7" ht="13.5">
      <c r="A10" s="483" t="s">
        <v>55</v>
      </c>
      <c r="B10" s="483"/>
      <c r="C10" s="753">
        <v>10</v>
      </c>
      <c r="D10" s="753">
        <v>6</v>
      </c>
      <c r="E10" s="698" t="s">
        <v>59</v>
      </c>
      <c r="F10" s="754">
        <v>16.8</v>
      </c>
    </row>
    <row r="11" spans="1:7" ht="30.75" customHeight="1">
      <c r="A11" s="182" t="s">
        <v>23</v>
      </c>
      <c r="B11" s="645"/>
      <c r="C11" s="749">
        <v>9</v>
      </c>
      <c r="D11" s="749">
        <v>5</v>
      </c>
      <c r="E11" s="698" t="s">
        <v>59</v>
      </c>
      <c r="F11" s="749">
        <v>15.4</v>
      </c>
    </row>
    <row r="12" spans="1:7" ht="13.5">
      <c r="A12" s="250" t="s">
        <v>373</v>
      </c>
      <c r="B12" s="250"/>
      <c r="C12" s="755"/>
      <c r="D12" s="755"/>
      <c r="E12" s="755"/>
      <c r="F12" s="755"/>
    </row>
    <row r="13" spans="1:7" ht="13.5">
      <c r="A13" s="253" t="s">
        <v>56</v>
      </c>
      <c r="B13" s="253"/>
      <c r="C13" s="698" t="s">
        <v>59</v>
      </c>
      <c r="D13" s="698" t="s">
        <v>59</v>
      </c>
      <c r="E13" s="698" t="s">
        <v>59</v>
      </c>
      <c r="F13" s="754">
        <v>13.9</v>
      </c>
    </row>
    <row r="14" spans="1:7" ht="13.5">
      <c r="A14" s="253" t="s">
        <v>55</v>
      </c>
      <c r="B14" s="253"/>
      <c r="C14" s="753">
        <v>7</v>
      </c>
      <c r="D14" s="698" t="s">
        <v>59</v>
      </c>
      <c r="E14" s="698" t="s">
        <v>59</v>
      </c>
      <c r="F14" s="754">
        <v>16.2</v>
      </c>
    </row>
    <row r="15" spans="1:7" ht="30.75" customHeight="1">
      <c r="A15" s="182" t="s">
        <v>22</v>
      </c>
      <c r="B15" s="645"/>
      <c r="C15" s="749">
        <v>12</v>
      </c>
      <c r="D15" s="749">
        <v>6</v>
      </c>
      <c r="E15" s="749">
        <v>5</v>
      </c>
      <c r="F15" s="749">
        <v>19.899999999999999</v>
      </c>
    </row>
    <row r="16" spans="1:7" ht="13.5">
      <c r="A16" s="250" t="s">
        <v>373</v>
      </c>
      <c r="B16" s="250"/>
      <c r="C16" s="755"/>
      <c r="D16" s="755"/>
      <c r="E16" s="755"/>
      <c r="F16" s="755"/>
    </row>
    <row r="17" spans="1:7" ht="13.5">
      <c r="A17" s="253" t="s">
        <v>56</v>
      </c>
      <c r="B17" s="253"/>
      <c r="C17" s="753">
        <v>8</v>
      </c>
      <c r="D17" s="698" t="s">
        <v>59</v>
      </c>
      <c r="E17" s="698" t="s">
        <v>59</v>
      </c>
      <c r="F17" s="754">
        <v>21.9</v>
      </c>
    </row>
    <row r="18" spans="1:7" ht="13.5">
      <c r="A18" s="253" t="s">
        <v>55</v>
      </c>
      <c r="B18" s="253"/>
      <c r="C18" s="698" t="s">
        <v>59</v>
      </c>
      <c r="D18" s="698" t="s">
        <v>59</v>
      </c>
      <c r="E18" s="698" t="s">
        <v>59</v>
      </c>
      <c r="F18" s="754">
        <v>17.8</v>
      </c>
    </row>
    <row r="19" spans="1:7" ht="30.75" customHeight="1">
      <c r="A19" s="183" t="s">
        <v>20</v>
      </c>
      <c r="B19" s="652"/>
      <c r="C19" s="753">
        <v>17</v>
      </c>
      <c r="D19" s="753">
        <v>9</v>
      </c>
      <c r="E19" s="753">
        <v>6</v>
      </c>
      <c r="F19" s="754">
        <v>13.7</v>
      </c>
    </row>
    <row r="20" spans="1:7" ht="30.75" customHeight="1">
      <c r="A20" s="183" t="s">
        <v>19</v>
      </c>
      <c r="B20" s="652"/>
      <c r="C20" s="698" t="s">
        <v>59</v>
      </c>
      <c r="D20" s="698" t="s">
        <v>59</v>
      </c>
      <c r="E20" s="698" t="s">
        <v>59</v>
      </c>
      <c r="F20" s="754">
        <v>31.9</v>
      </c>
    </row>
    <row r="21" spans="1:7" ht="13.5">
      <c r="A21" s="5"/>
      <c r="B21" s="5"/>
      <c r="C21" s="334"/>
      <c r="D21" s="334"/>
      <c r="E21" s="334"/>
      <c r="F21" s="334"/>
      <c r="G21" s="5"/>
    </row>
  </sheetData>
  <mergeCells count="6">
    <mergeCell ref="A1:F1"/>
    <mergeCell ref="C2:C4"/>
    <mergeCell ref="D2:E3"/>
    <mergeCell ref="F2:F5"/>
    <mergeCell ref="C5:E5"/>
    <mergeCell ref="A2:B5"/>
  </mergeCells>
  <hyperlinks>
    <hyperlink ref="G1" location="'Spis treści'!A1" display="POWRÓT"/>
    <hyperlink ref="G2" location="Contents!A1" display="RETURN"/>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rgb="FF92D050"/>
  </sheetPr>
  <dimension ref="A1:I70"/>
  <sheetViews>
    <sheetView zoomScaleNormal="100" workbookViewId="0">
      <pane ySplit="4" topLeftCell="A5" activePane="bottomLeft" state="frozen"/>
      <selection activeCell="I27" sqref="I27"/>
      <selection pane="bottomLeft" activeCell="B61" sqref="B61:B70"/>
    </sheetView>
  </sheetViews>
  <sheetFormatPr defaultRowHeight="12.75"/>
  <cols>
    <col min="1" max="1" width="14.5703125" style="1" customWidth="1"/>
    <col min="2" max="2" width="2.5703125" style="1" customWidth="1"/>
    <col min="3" max="8" width="11" style="1" customWidth="1"/>
    <col min="9" max="9" width="11.85546875" style="1" customWidth="1"/>
    <col min="10" max="16384" width="9.140625" style="1"/>
  </cols>
  <sheetData>
    <row r="1" spans="1:9" ht="28.15" customHeight="1" thickTop="1" thickBot="1">
      <c r="A1" s="849" t="s">
        <v>536</v>
      </c>
      <c r="B1" s="849"/>
      <c r="C1" s="849"/>
      <c r="D1" s="849"/>
      <c r="E1" s="849"/>
      <c r="F1" s="849"/>
      <c r="G1" s="849"/>
      <c r="H1" s="849"/>
      <c r="I1" s="377" t="s">
        <v>420</v>
      </c>
    </row>
    <row r="2" spans="1:9" ht="12.75" customHeight="1" thickTop="1" thickBot="1">
      <c r="A2" s="824" t="s">
        <v>38</v>
      </c>
      <c r="B2" s="825"/>
      <c r="C2" s="822" t="s">
        <v>10</v>
      </c>
      <c r="D2" s="822" t="s">
        <v>18</v>
      </c>
      <c r="E2" s="822"/>
      <c r="F2" s="822"/>
      <c r="G2" s="822"/>
      <c r="H2" s="823"/>
      <c r="I2" s="437" t="s">
        <v>444</v>
      </c>
    </row>
    <row r="3" spans="1:9" ht="57" customHeight="1" thickTop="1">
      <c r="A3" s="826" t="s">
        <v>497</v>
      </c>
      <c r="B3" s="855"/>
      <c r="C3" s="822"/>
      <c r="D3" s="287" t="s">
        <v>17</v>
      </c>
      <c r="E3" s="287" t="s">
        <v>60</v>
      </c>
      <c r="F3" s="287" t="s">
        <v>15</v>
      </c>
      <c r="G3" s="287" t="s">
        <v>14</v>
      </c>
      <c r="H3" s="288" t="s">
        <v>13</v>
      </c>
    </row>
    <row r="4" spans="1:9" ht="15.75" customHeight="1">
      <c r="A4" s="856"/>
      <c r="B4" s="857"/>
      <c r="C4" s="822" t="s">
        <v>12</v>
      </c>
      <c r="D4" s="822"/>
      <c r="E4" s="822"/>
      <c r="F4" s="822"/>
      <c r="G4" s="822"/>
      <c r="H4" s="823"/>
    </row>
    <row r="5" spans="1:9" ht="13.5" customHeight="1">
      <c r="A5" s="842">
        <v>2010</v>
      </c>
      <c r="B5" s="842"/>
      <c r="C5" s="842"/>
      <c r="D5" s="842"/>
      <c r="E5" s="842"/>
      <c r="F5" s="842"/>
      <c r="G5" s="842"/>
      <c r="H5" s="842"/>
    </row>
    <row r="6" spans="1:9" ht="13.5" customHeight="1">
      <c r="A6" s="167" t="s">
        <v>54</v>
      </c>
      <c r="B6" s="384" t="s">
        <v>1</v>
      </c>
      <c r="C6" s="38">
        <v>1597</v>
      </c>
      <c r="D6" s="38">
        <v>213</v>
      </c>
      <c r="E6" s="38">
        <v>429</v>
      </c>
      <c r="F6" s="38">
        <v>206</v>
      </c>
      <c r="G6" s="38">
        <v>508</v>
      </c>
      <c r="H6" s="39">
        <v>241</v>
      </c>
    </row>
    <row r="7" spans="1:9" ht="13.5" customHeight="1">
      <c r="A7" s="179"/>
      <c r="B7" s="384" t="s">
        <v>0</v>
      </c>
      <c r="C7" s="38">
        <v>316</v>
      </c>
      <c r="D7" s="38">
        <v>15</v>
      </c>
      <c r="E7" s="38">
        <v>89</v>
      </c>
      <c r="F7" s="38">
        <v>20</v>
      </c>
      <c r="G7" s="38">
        <v>129</v>
      </c>
      <c r="H7" s="39">
        <v>63</v>
      </c>
    </row>
    <row r="8" spans="1:9" ht="13.5" customHeight="1">
      <c r="A8" s="310" t="s">
        <v>44</v>
      </c>
      <c r="B8" s="385" t="s">
        <v>1</v>
      </c>
      <c r="C8" s="40">
        <v>839</v>
      </c>
      <c r="D8" s="40">
        <v>80</v>
      </c>
      <c r="E8" s="40">
        <v>210</v>
      </c>
      <c r="F8" s="40">
        <v>81</v>
      </c>
      <c r="G8" s="40">
        <v>326</v>
      </c>
      <c r="H8" s="41">
        <v>143</v>
      </c>
    </row>
    <row r="9" spans="1:9" ht="13.5" customHeight="1">
      <c r="A9" s="310"/>
      <c r="B9" s="385" t="s">
        <v>0</v>
      </c>
      <c r="C9" s="40">
        <v>181</v>
      </c>
      <c r="D9" s="40">
        <v>8</v>
      </c>
      <c r="E9" s="40">
        <v>41</v>
      </c>
      <c r="F9" s="40">
        <v>6</v>
      </c>
      <c r="G9" s="40">
        <v>92</v>
      </c>
      <c r="H9" s="41">
        <v>34</v>
      </c>
    </row>
    <row r="10" spans="1:9" ht="13.5" customHeight="1">
      <c r="A10" s="310" t="s">
        <v>41</v>
      </c>
      <c r="B10" s="385" t="s">
        <v>1</v>
      </c>
      <c r="C10" s="40">
        <v>757</v>
      </c>
      <c r="D10" s="40">
        <v>133</v>
      </c>
      <c r="E10" s="40">
        <v>219</v>
      </c>
      <c r="F10" s="40">
        <v>125</v>
      </c>
      <c r="G10" s="40">
        <v>182</v>
      </c>
      <c r="H10" s="41">
        <v>98</v>
      </c>
    </row>
    <row r="11" spans="1:9" ht="13.5" customHeight="1">
      <c r="A11" s="168"/>
      <c r="B11" s="385" t="s">
        <v>0</v>
      </c>
      <c r="C11" s="40">
        <v>136</v>
      </c>
      <c r="D11" s="40">
        <v>7</v>
      </c>
      <c r="E11" s="40">
        <v>48</v>
      </c>
      <c r="F11" s="40">
        <v>14</v>
      </c>
      <c r="G11" s="40">
        <v>38</v>
      </c>
      <c r="H11" s="41">
        <v>28</v>
      </c>
    </row>
    <row r="12" spans="1:9" ht="13.5" customHeight="1">
      <c r="A12" s="168" t="s">
        <v>40</v>
      </c>
      <c r="B12" s="385" t="s">
        <v>1</v>
      </c>
      <c r="C12" s="40">
        <v>1005</v>
      </c>
      <c r="D12" s="40">
        <v>151</v>
      </c>
      <c r="E12" s="40">
        <v>281</v>
      </c>
      <c r="F12" s="40">
        <v>146</v>
      </c>
      <c r="G12" s="40">
        <v>287</v>
      </c>
      <c r="H12" s="41">
        <v>140</v>
      </c>
    </row>
    <row r="13" spans="1:9" ht="13.5" customHeight="1">
      <c r="A13" s="168"/>
      <c r="B13" s="385" t="s">
        <v>0</v>
      </c>
      <c r="C13" s="40">
        <v>227</v>
      </c>
      <c r="D13" s="40">
        <v>13</v>
      </c>
      <c r="E13" s="40">
        <v>72</v>
      </c>
      <c r="F13" s="40">
        <v>17</v>
      </c>
      <c r="G13" s="40">
        <v>85</v>
      </c>
      <c r="H13" s="41">
        <v>39</v>
      </c>
    </row>
    <row r="14" spans="1:9" ht="13.5" customHeight="1">
      <c r="A14" s="168" t="s">
        <v>39</v>
      </c>
      <c r="B14" s="385" t="s">
        <v>1</v>
      </c>
      <c r="C14" s="40">
        <v>591</v>
      </c>
      <c r="D14" s="40">
        <v>62</v>
      </c>
      <c r="E14" s="40">
        <v>149</v>
      </c>
      <c r="F14" s="40">
        <v>59</v>
      </c>
      <c r="G14" s="40">
        <v>221</v>
      </c>
      <c r="H14" s="41">
        <v>102</v>
      </c>
    </row>
    <row r="15" spans="1:9" ht="13.5" customHeight="1">
      <c r="A15" s="175"/>
      <c r="B15" s="385" t="s">
        <v>0</v>
      </c>
      <c r="C15" s="40">
        <v>90</v>
      </c>
      <c r="D15" s="465" t="s">
        <v>59</v>
      </c>
      <c r="E15" s="40">
        <v>17</v>
      </c>
      <c r="F15" s="465" t="s">
        <v>59</v>
      </c>
      <c r="G15" s="40">
        <v>44</v>
      </c>
      <c r="H15" s="41">
        <v>23</v>
      </c>
    </row>
    <row r="16" spans="1:9" ht="13.5" customHeight="1">
      <c r="A16" s="842">
        <v>2011</v>
      </c>
      <c r="B16" s="842"/>
      <c r="C16" s="842"/>
      <c r="D16" s="842"/>
      <c r="E16" s="842"/>
      <c r="F16" s="842"/>
      <c r="G16" s="842"/>
      <c r="H16" s="842"/>
    </row>
    <row r="17" spans="1:8" ht="13.5" customHeight="1">
      <c r="A17" s="167" t="s">
        <v>161</v>
      </c>
      <c r="B17" s="384" t="s">
        <v>1</v>
      </c>
      <c r="C17" s="3">
        <v>1682</v>
      </c>
      <c r="D17" s="3">
        <v>251</v>
      </c>
      <c r="E17" s="3">
        <v>439</v>
      </c>
      <c r="F17" s="3">
        <v>211</v>
      </c>
      <c r="G17" s="3">
        <v>550</v>
      </c>
      <c r="H17" s="42">
        <v>230</v>
      </c>
    </row>
    <row r="18" spans="1:8" ht="13.5" customHeight="1">
      <c r="A18" s="179"/>
      <c r="B18" s="384" t="s">
        <v>0</v>
      </c>
      <c r="C18" s="3">
        <v>315</v>
      </c>
      <c r="D18" s="3">
        <v>21</v>
      </c>
      <c r="E18" s="3">
        <v>86</v>
      </c>
      <c r="F18" s="3">
        <v>27</v>
      </c>
      <c r="G18" s="3">
        <v>131</v>
      </c>
      <c r="H18" s="42">
        <v>49</v>
      </c>
    </row>
    <row r="19" spans="1:8" ht="13.5" customHeight="1">
      <c r="A19" s="310" t="s">
        <v>9</v>
      </c>
      <c r="B19" s="385" t="s">
        <v>1</v>
      </c>
      <c r="C19" s="7">
        <v>842</v>
      </c>
      <c r="D19" s="7">
        <v>92</v>
      </c>
      <c r="E19" s="7">
        <v>197</v>
      </c>
      <c r="F19" s="7">
        <v>75</v>
      </c>
      <c r="G19" s="7">
        <v>344</v>
      </c>
      <c r="H19" s="44">
        <v>134</v>
      </c>
    </row>
    <row r="20" spans="1:8" ht="13.5" customHeight="1">
      <c r="A20" s="310"/>
      <c r="B20" s="385" t="s">
        <v>0</v>
      </c>
      <c r="C20" s="7">
        <v>174</v>
      </c>
      <c r="D20" s="7">
        <v>12</v>
      </c>
      <c r="E20" s="7">
        <v>39</v>
      </c>
      <c r="F20" s="7">
        <v>6</v>
      </c>
      <c r="G20" s="7">
        <v>88</v>
      </c>
      <c r="H20" s="44">
        <v>28</v>
      </c>
    </row>
    <row r="21" spans="1:8" ht="13.5" customHeight="1">
      <c r="A21" s="310" t="s">
        <v>41</v>
      </c>
      <c r="B21" s="385" t="s">
        <v>1</v>
      </c>
      <c r="C21" s="7">
        <v>840</v>
      </c>
      <c r="D21" s="7">
        <v>159</v>
      </c>
      <c r="E21" s="7">
        <v>241</v>
      </c>
      <c r="F21" s="7">
        <v>137</v>
      </c>
      <c r="G21" s="7">
        <v>206</v>
      </c>
      <c r="H21" s="44">
        <v>96</v>
      </c>
    </row>
    <row r="22" spans="1:8" ht="13.5" customHeight="1">
      <c r="A22" s="168"/>
      <c r="B22" s="385" t="s">
        <v>0</v>
      </c>
      <c r="C22" s="7">
        <v>142</v>
      </c>
      <c r="D22" s="7">
        <v>9</v>
      </c>
      <c r="E22" s="7">
        <v>47</v>
      </c>
      <c r="F22" s="7">
        <v>21</v>
      </c>
      <c r="G22" s="7">
        <v>43</v>
      </c>
      <c r="H22" s="44">
        <v>21</v>
      </c>
    </row>
    <row r="23" spans="1:8" ht="13.5" customHeight="1">
      <c r="A23" s="168" t="s">
        <v>40</v>
      </c>
      <c r="B23" s="385" t="s">
        <v>1</v>
      </c>
      <c r="C23" s="7">
        <v>1026</v>
      </c>
      <c r="D23" s="7">
        <v>177</v>
      </c>
      <c r="E23" s="7">
        <v>263</v>
      </c>
      <c r="F23" s="7">
        <v>143</v>
      </c>
      <c r="G23" s="7">
        <v>316</v>
      </c>
      <c r="H23" s="44">
        <v>127</v>
      </c>
    </row>
    <row r="24" spans="1:8" ht="13.5" customHeight="1">
      <c r="A24" s="168"/>
      <c r="B24" s="385" t="s">
        <v>0</v>
      </c>
      <c r="C24" s="7">
        <v>230</v>
      </c>
      <c r="D24" s="7">
        <v>20</v>
      </c>
      <c r="E24" s="7">
        <v>70</v>
      </c>
      <c r="F24" s="7">
        <v>22</v>
      </c>
      <c r="G24" s="7">
        <v>90</v>
      </c>
      <c r="H24" s="44">
        <v>28</v>
      </c>
    </row>
    <row r="25" spans="1:8" ht="13.5" customHeight="1">
      <c r="A25" s="168" t="s">
        <v>39</v>
      </c>
      <c r="B25" s="385" t="s">
        <v>1</v>
      </c>
      <c r="C25" s="7">
        <v>656</v>
      </c>
      <c r="D25" s="7">
        <v>74</v>
      </c>
      <c r="E25" s="7">
        <v>175</v>
      </c>
      <c r="F25" s="7">
        <v>69</v>
      </c>
      <c r="G25" s="7">
        <v>235</v>
      </c>
      <c r="H25" s="44">
        <v>103</v>
      </c>
    </row>
    <row r="26" spans="1:8" ht="13.5" customHeight="1">
      <c r="A26" s="175"/>
      <c r="B26" s="385" t="s">
        <v>0</v>
      </c>
      <c r="C26" s="7">
        <v>85</v>
      </c>
      <c r="D26" s="391" t="s">
        <v>59</v>
      </c>
      <c r="E26" s="7">
        <v>16</v>
      </c>
      <c r="F26" s="7">
        <v>5</v>
      </c>
      <c r="G26" s="7">
        <v>41</v>
      </c>
      <c r="H26" s="44">
        <v>21</v>
      </c>
    </row>
    <row r="27" spans="1:8" ht="13.5">
      <c r="A27" s="842">
        <v>2012</v>
      </c>
      <c r="B27" s="842"/>
      <c r="C27" s="842"/>
      <c r="D27" s="842"/>
      <c r="E27" s="842"/>
      <c r="F27" s="842"/>
      <c r="G27" s="842"/>
      <c r="H27" s="842"/>
    </row>
    <row r="28" spans="1:8" ht="13.5">
      <c r="A28" s="167" t="s">
        <v>161</v>
      </c>
      <c r="B28" s="384" t="s">
        <v>1</v>
      </c>
      <c r="C28" s="3">
        <v>1757</v>
      </c>
      <c r="D28" s="3">
        <v>286</v>
      </c>
      <c r="E28" s="3">
        <v>435</v>
      </c>
      <c r="F28" s="3">
        <v>230</v>
      </c>
      <c r="G28" s="3">
        <v>562</v>
      </c>
      <c r="H28" s="42">
        <v>244</v>
      </c>
    </row>
    <row r="29" spans="1:8" ht="13.5">
      <c r="A29" s="179"/>
      <c r="B29" s="384" t="s">
        <v>0</v>
      </c>
      <c r="C29" s="3">
        <v>325</v>
      </c>
      <c r="D29" s="3">
        <v>18</v>
      </c>
      <c r="E29" s="3">
        <v>79</v>
      </c>
      <c r="F29" s="3">
        <v>33</v>
      </c>
      <c r="G29" s="3">
        <v>137</v>
      </c>
      <c r="H29" s="42">
        <v>58</v>
      </c>
    </row>
    <row r="30" spans="1:8" ht="13.5">
      <c r="A30" s="310" t="s">
        <v>9</v>
      </c>
      <c r="B30" s="385" t="s">
        <v>1</v>
      </c>
      <c r="C30" s="7">
        <v>894</v>
      </c>
      <c r="D30" s="7">
        <v>109</v>
      </c>
      <c r="E30" s="7">
        <v>207</v>
      </c>
      <c r="F30" s="7">
        <v>83</v>
      </c>
      <c r="G30" s="7">
        <v>347</v>
      </c>
      <c r="H30" s="44">
        <v>148</v>
      </c>
    </row>
    <row r="31" spans="1:8" ht="13.5">
      <c r="A31" s="310"/>
      <c r="B31" s="385" t="s">
        <v>0</v>
      </c>
      <c r="C31" s="7">
        <v>182</v>
      </c>
      <c r="D31" s="45">
        <v>10</v>
      </c>
      <c r="E31" s="7">
        <v>34</v>
      </c>
      <c r="F31" s="45">
        <v>9</v>
      </c>
      <c r="G31" s="7">
        <v>94</v>
      </c>
      <c r="H31" s="44">
        <v>34</v>
      </c>
    </row>
    <row r="32" spans="1:8" ht="13.5">
      <c r="A32" s="310" t="s">
        <v>41</v>
      </c>
      <c r="B32" s="385" t="s">
        <v>1</v>
      </c>
      <c r="C32" s="7">
        <v>864</v>
      </c>
      <c r="D32" s="45">
        <v>177</v>
      </c>
      <c r="E32" s="7">
        <v>228</v>
      </c>
      <c r="F32" s="45">
        <v>147</v>
      </c>
      <c r="G32" s="7">
        <v>215</v>
      </c>
      <c r="H32" s="44">
        <v>96</v>
      </c>
    </row>
    <row r="33" spans="1:8" ht="13.5">
      <c r="A33" s="168"/>
      <c r="B33" s="385" t="s">
        <v>0</v>
      </c>
      <c r="C33" s="7">
        <v>143</v>
      </c>
      <c r="D33" s="45">
        <v>7</v>
      </c>
      <c r="E33" s="7">
        <v>45</v>
      </c>
      <c r="F33" s="45">
        <v>24</v>
      </c>
      <c r="G33" s="7">
        <v>44</v>
      </c>
      <c r="H33" s="44">
        <v>23</v>
      </c>
    </row>
    <row r="34" spans="1:8" ht="13.5">
      <c r="A34" s="168" t="s">
        <v>40</v>
      </c>
      <c r="B34" s="385" t="s">
        <v>1</v>
      </c>
      <c r="C34" s="7">
        <v>1079</v>
      </c>
      <c r="D34" s="7">
        <v>203</v>
      </c>
      <c r="E34" s="7">
        <v>278</v>
      </c>
      <c r="F34" s="45">
        <v>155</v>
      </c>
      <c r="G34" s="7">
        <v>312</v>
      </c>
      <c r="H34" s="44">
        <v>130</v>
      </c>
    </row>
    <row r="35" spans="1:8" ht="13.5">
      <c r="A35" s="168"/>
      <c r="B35" s="385" t="s">
        <v>0</v>
      </c>
      <c r="C35" s="7">
        <v>229</v>
      </c>
      <c r="D35" s="7">
        <v>15</v>
      </c>
      <c r="E35" s="7">
        <v>64</v>
      </c>
      <c r="F35" s="45">
        <v>27</v>
      </c>
      <c r="G35" s="7">
        <v>94</v>
      </c>
      <c r="H35" s="44">
        <v>28</v>
      </c>
    </row>
    <row r="36" spans="1:8" ht="13.5">
      <c r="A36" s="168" t="s">
        <v>39</v>
      </c>
      <c r="B36" s="385" t="s">
        <v>1</v>
      </c>
      <c r="C36" s="7">
        <v>678</v>
      </c>
      <c r="D36" s="7">
        <v>83</v>
      </c>
      <c r="E36" s="7">
        <v>157</v>
      </c>
      <c r="F36" s="45">
        <v>75</v>
      </c>
      <c r="G36" s="7">
        <v>250</v>
      </c>
      <c r="H36" s="44">
        <v>114</v>
      </c>
    </row>
    <row r="37" spans="1:8" ht="13.5">
      <c r="A37" s="175"/>
      <c r="B37" s="385" t="s">
        <v>0</v>
      </c>
      <c r="C37" s="7">
        <v>96</v>
      </c>
      <c r="D37" s="391" t="s">
        <v>59</v>
      </c>
      <c r="E37" s="7">
        <v>15</v>
      </c>
      <c r="F37" s="45">
        <v>6</v>
      </c>
      <c r="G37" s="7">
        <v>43</v>
      </c>
      <c r="H37" s="44">
        <v>29</v>
      </c>
    </row>
    <row r="38" spans="1:8" ht="13.5">
      <c r="A38" s="842">
        <v>2013</v>
      </c>
      <c r="B38" s="842"/>
      <c r="C38" s="842"/>
      <c r="D38" s="842"/>
      <c r="E38" s="842"/>
      <c r="F38" s="842"/>
      <c r="G38" s="842"/>
      <c r="H38" s="842"/>
    </row>
    <row r="39" spans="1:8" ht="13.5">
      <c r="A39" s="167" t="s">
        <v>161</v>
      </c>
      <c r="B39" s="384" t="s">
        <v>1</v>
      </c>
      <c r="C39" s="3">
        <v>1700</v>
      </c>
      <c r="D39" s="3">
        <v>293</v>
      </c>
      <c r="E39" s="3">
        <v>435</v>
      </c>
      <c r="F39" s="3">
        <v>203</v>
      </c>
      <c r="G39" s="3">
        <v>545</v>
      </c>
      <c r="H39" s="42">
        <v>224</v>
      </c>
    </row>
    <row r="40" spans="1:8" ht="13.5">
      <c r="A40" s="179"/>
      <c r="B40" s="384" t="s">
        <v>0</v>
      </c>
      <c r="C40" s="3">
        <v>319</v>
      </c>
      <c r="D40" s="3">
        <v>29</v>
      </c>
      <c r="E40" s="3">
        <v>80</v>
      </c>
      <c r="F40" s="3">
        <v>26</v>
      </c>
      <c r="G40" s="3">
        <v>130</v>
      </c>
      <c r="H40" s="42">
        <v>53</v>
      </c>
    </row>
    <row r="41" spans="1:8" ht="13.5">
      <c r="A41" s="470" t="s">
        <v>9</v>
      </c>
      <c r="B41" s="385" t="s">
        <v>1</v>
      </c>
      <c r="C41" s="7">
        <v>873</v>
      </c>
      <c r="D41" s="7">
        <v>111</v>
      </c>
      <c r="E41" s="7">
        <v>205</v>
      </c>
      <c r="F41" s="7">
        <v>80</v>
      </c>
      <c r="G41" s="7">
        <v>335</v>
      </c>
      <c r="H41" s="44">
        <v>141</v>
      </c>
    </row>
    <row r="42" spans="1:8" ht="13.5">
      <c r="A42" s="470"/>
      <c r="B42" s="385" t="s">
        <v>0</v>
      </c>
      <c r="C42" s="7">
        <v>175</v>
      </c>
      <c r="D42" s="45">
        <v>16</v>
      </c>
      <c r="E42" s="7">
        <v>39</v>
      </c>
      <c r="F42" s="45">
        <v>8</v>
      </c>
      <c r="G42" s="7">
        <v>83</v>
      </c>
      <c r="H42" s="44">
        <v>28</v>
      </c>
    </row>
    <row r="43" spans="1:8" ht="13.5">
      <c r="A43" s="470" t="s">
        <v>41</v>
      </c>
      <c r="B43" s="385" t="s">
        <v>1</v>
      </c>
      <c r="C43" s="7">
        <v>827</v>
      </c>
      <c r="D43" s="45">
        <v>182</v>
      </c>
      <c r="E43" s="7">
        <v>229</v>
      </c>
      <c r="F43" s="45">
        <v>123</v>
      </c>
      <c r="G43" s="7">
        <v>210</v>
      </c>
      <c r="H43" s="44">
        <v>83</v>
      </c>
    </row>
    <row r="44" spans="1:8" ht="13.5">
      <c r="A44" s="474"/>
      <c r="B44" s="385" t="s">
        <v>0</v>
      </c>
      <c r="C44" s="7">
        <v>145</v>
      </c>
      <c r="D44" s="45">
        <v>14</v>
      </c>
      <c r="E44" s="7">
        <v>41</v>
      </c>
      <c r="F44" s="45">
        <v>18</v>
      </c>
      <c r="G44" s="7">
        <v>47</v>
      </c>
      <c r="H44" s="44">
        <v>25</v>
      </c>
    </row>
    <row r="45" spans="1:8" ht="13.5">
      <c r="A45" s="474" t="s">
        <v>40</v>
      </c>
      <c r="B45" s="385" t="s">
        <v>1</v>
      </c>
      <c r="C45" s="7">
        <v>1038</v>
      </c>
      <c r="D45" s="7">
        <v>199</v>
      </c>
      <c r="E45" s="7">
        <v>272</v>
      </c>
      <c r="F45" s="45">
        <v>143</v>
      </c>
      <c r="G45" s="7">
        <v>293</v>
      </c>
      <c r="H45" s="44">
        <v>131</v>
      </c>
    </row>
    <row r="46" spans="1:8" ht="13.5">
      <c r="A46" s="474"/>
      <c r="B46" s="385" t="s">
        <v>0</v>
      </c>
      <c r="C46" s="7">
        <v>231</v>
      </c>
      <c r="D46" s="7">
        <v>27</v>
      </c>
      <c r="E46" s="7">
        <v>68</v>
      </c>
      <c r="F46" s="45">
        <v>23</v>
      </c>
      <c r="G46" s="7">
        <v>83</v>
      </c>
      <c r="H46" s="44">
        <v>30</v>
      </c>
    </row>
    <row r="47" spans="1:8" ht="13.5">
      <c r="A47" s="474" t="s">
        <v>39</v>
      </c>
      <c r="B47" s="385" t="s">
        <v>1</v>
      </c>
      <c r="C47" s="7">
        <v>662</v>
      </c>
      <c r="D47" s="7">
        <v>94</v>
      </c>
      <c r="E47" s="7">
        <v>163</v>
      </c>
      <c r="F47" s="45">
        <v>60</v>
      </c>
      <c r="G47" s="7">
        <v>252</v>
      </c>
      <c r="H47" s="44">
        <v>93</v>
      </c>
    </row>
    <row r="48" spans="1:8" ht="13.5">
      <c r="A48" s="175"/>
      <c r="B48" s="385" t="s">
        <v>0</v>
      </c>
      <c r="C48" s="7">
        <v>89</v>
      </c>
      <c r="D48" s="391" t="s">
        <v>59</v>
      </c>
      <c r="E48" s="7">
        <v>12</v>
      </c>
      <c r="F48" s="313" t="s">
        <v>59</v>
      </c>
      <c r="G48" s="7">
        <v>47</v>
      </c>
      <c r="H48" s="44">
        <v>23</v>
      </c>
    </row>
    <row r="49" spans="1:8" ht="13.5">
      <c r="A49" s="842">
        <v>2014</v>
      </c>
      <c r="B49" s="842"/>
      <c r="C49" s="842"/>
      <c r="D49" s="842"/>
      <c r="E49" s="842"/>
      <c r="F49" s="842"/>
      <c r="G49" s="842"/>
      <c r="H49" s="842"/>
    </row>
    <row r="50" spans="1:8" ht="13.5">
      <c r="A50" s="167" t="s">
        <v>161</v>
      </c>
      <c r="B50" s="384" t="s">
        <v>1</v>
      </c>
      <c r="C50" s="3">
        <v>1410</v>
      </c>
      <c r="D50" s="3">
        <v>254</v>
      </c>
      <c r="E50" s="3">
        <v>339</v>
      </c>
      <c r="F50" s="3">
        <v>180</v>
      </c>
      <c r="G50" s="3">
        <v>445</v>
      </c>
      <c r="H50" s="42">
        <v>191</v>
      </c>
    </row>
    <row r="51" spans="1:8" ht="13.5">
      <c r="A51" s="179"/>
      <c r="B51" s="384" t="s">
        <v>0</v>
      </c>
      <c r="C51" s="3">
        <v>279</v>
      </c>
      <c r="D51" s="3">
        <v>24</v>
      </c>
      <c r="E51" s="3">
        <v>65</v>
      </c>
      <c r="F51" s="3">
        <v>23</v>
      </c>
      <c r="G51" s="3">
        <v>118</v>
      </c>
      <c r="H51" s="42">
        <v>48</v>
      </c>
    </row>
    <row r="52" spans="1:8" ht="13.5">
      <c r="A52" s="809" t="s">
        <v>9</v>
      </c>
      <c r="B52" s="385" t="s">
        <v>1</v>
      </c>
      <c r="C52" s="7">
        <v>726</v>
      </c>
      <c r="D52" s="7">
        <v>94</v>
      </c>
      <c r="E52" s="7">
        <v>162</v>
      </c>
      <c r="F52" s="7">
        <v>68</v>
      </c>
      <c r="G52" s="7">
        <v>276</v>
      </c>
      <c r="H52" s="44">
        <v>126</v>
      </c>
    </row>
    <row r="53" spans="1:8" ht="13.5">
      <c r="A53" s="809"/>
      <c r="B53" s="385" t="s">
        <v>0</v>
      </c>
      <c r="C53" s="7">
        <v>156</v>
      </c>
      <c r="D53" s="45">
        <v>14</v>
      </c>
      <c r="E53" s="7">
        <v>29</v>
      </c>
      <c r="F53" s="45">
        <v>5</v>
      </c>
      <c r="G53" s="7">
        <v>78</v>
      </c>
      <c r="H53" s="44">
        <v>29</v>
      </c>
    </row>
    <row r="54" spans="1:8" ht="13.5">
      <c r="A54" s="809" t="s">
        <v>41</v>
      </c>
      <c r="B54" s="385" t="s">
        <v>1</v>
      </c>
      <c r="C54" s="7">
        <v>684</v>
      </c>
      <c r="D54" s="45">
        <v>161</v>
      </c>
      <c r="E54" s="7">
        <v>177</v>
      </c>
      <c r="F54" s="45">
        <v>112</v>
      </c>
      <c r="G54" s="7">
        <v>169</v>
      </c>
      <c r="H54" s="44">
        <v>65</v>
      </c>
    </row>
    <row r="55" spans="1:8" ht="13.5">
      <c r="A55" s="474"/>
      <c r="B55" s="385" t="s">
        <v>0</v>
      </c>
      <c r="C55" s="7">
        <v>123</v>
      </c>
      <c r="D55" s="45">
        <v>10</v>
      </c>
      <c r="E55" s="7">
        <v>36</v>
      </c>
      <c r="F55" s="45">
        <v>18</v>
      </c>
      <c r="G55" s="7">
        <v>40</v>
      </c>
      <c r="H55" s="44">
        <v>19</v>
      </c>
    </row>
    <row r="56" spans="1:8" ht="13.5">
      <c r="A56" s="474" t="s">
        <v>40</v>
      </c>
      <c r="B56" s="385" t="s">
        <v>1</v>
      </c>
      <c r="C56" s="7">
        <v>827</v>
      </c>
      <c r="D56" s="7">
        <v>180</v>
      </c>
      <c r="E56" s="7">
        <v>192</v>
      </c>
      <c r="F56" s="45">
        <v>117</v>
      </c>
      <c r="G56" s="7">
        <v>242</v>
      </c>
      <c r="H56" s="44">
        <v>96</v>
      </c>
    </row>
    <row r="57" spans="1:8" ht="13.5">
      <c r="A57" s="474"/>
      <c r="B57" s="385" t="s">
        <v>0</v>
      </c>
      <c r="C57" s="7">
        <v>196</v>
      </c>
      <c r="D57" s="7">
        <v>22</v>
      </c>
      <c r="E57" s="7">
        <v>53</v>
      </c>
      <c r="F57" s="45">
        <v>18</v>
      </c>
      <c r="G57" s="7">
        <v>80</v>
      </c>
      <c r="H57" s="44">
        <v>23</v>
      </c>
    </row>
    <row r="58" spans="1:8" ht="13.5">
      <c r="A58" s="474" t="s">
        <v>39</v>
      </c>
      <c r="B58" s="385" t="s">
        <v>1</v>
      </c>
      <c r="C58" s="7">
        <v>583</v>
      </c>
      <c r="D58" s="7">
        <v>74</v>
      </c>
      <c r="E58" s="7">
        <v>147</v>
      </c>
      <c r="F58" s="45">
        <v>63</v>
      </c>
      <c r="G58" s="7">
        <v>203</v>
      </c>
      <c r="H58" s="44">
        <v>96</v>
      </c>
    </row>
    <row r="59" spans="1:8" ht="13.5">
      <c r="A59" s="175"/>
      <c r="B59" s="385" t="s">
        <v>0</v>
      </c>
      <c r="C59" s="7">
        <v>82</v>
      </c>
      <c r="D59" s="391" t="s">
        <v>59</v>
      </c>
      <c r="E59" s="7">
        <v>12</v>
      </c>
      <c r="F59" s="814">
        <v>5</v>
      </c>
      <c r="G59" s="7">
        <v>38</v>
      </c>
      <c r="H59" s="44">
        <v>25</v>
      </c>
    </row>
    <row r="60" spans="1:8" ht="13.5">
      <c r="A60" s="842">
        <v>2015</v>
      </c>
      <c r="B60" s="842"/>
      <c r="C60" s="842"/>
      <c r="D60" s="842"/>
      <c r="E60" s="842"/>
      <c r="F60" s="842"/>
      <c r="G60" s="842"/>
      <c r="H60" s="842"/>
    </row>
    <row r="61" spans="1:8" ht="13.5">
      <c r="A61" s="167" t="s">
        <v>161</v>
      </c>
      <c r="B61" s="384" t="s">
        <v>1</v>
      </c>
      <c r="C61" s="3">
        <v>1210</v>
      </c>
      <c r="D61" s="3">
        <v>203</v>
      </c>
      <c r="E61" s="3">
        <v>297</v>
      </c>
      <c r="F61" s="3">
        <v>162</v>
      </c>
      <c r="G61" s="3">
        <v>385</v>
      </c>
      <c r="H61" s="42">
        <v>163</v>
      </c>
    </row>
    <row r="62" spans="1:8" ht="13.5">
      <c r="A62" s="179"/>
      <c r="B62" s="384" t="s">
        <v>0</v>
      </c>
      <c r="C62" s="3">
        <v>225</v>
      </c>
      <c r="D62" s="3">
        <v>14</v>
      </c>
      <c r="E62" s="3">
        <v>46</v>
      </c>
      <c r="F62" s="3">
        <v>18</v>
      </c>
      <c r="G62" s="3">
        <v>111</v>
      </c>
      <c r="H62" s="42">
        <v>37</v>
      </c>
    </row>
    <row r="63" spans="1:8" ht="13.5">
      <c r="A63" s="494" t="s">
        <v>9</v>
      </c>
      <c r="B63" s="385" t="s">
        <v>1</v>
      </c>
      <c r="C63" s="7">
        <v>652</v>
      </c>
      <c r="D63" s="7">
        <v>73</v>
      </c>
      <c r="E63" s="7">
        <v>155</v>
      </c>
      <c r="F63" s="7">
        <v>70</v>
      </c>
      <c r="G63" s="7">
        <v>249</v>
      </c>
      <c r="H63" s="44">
        <v>105</v>
      </c>
    </row>
    <row r="64" spans="1:8" ht="13.5">
      <c r="A64" s="494"/>
      <c r="B64" s="385" t="s">
        <v>0</v>
      </c>
      <c r="C64" s="7">
        <v>131</v>
      </c>
      <c r="D64" s="45">
        <v>8</v>
      </c>
      <c r="E64" s="7">
        <v>24</v>
      </c>
      <c r="F64" s="391" t="s">
        <v>59</v>
      </c>
      <c r="G64" s="7">
        <v>74</v>
      </c>
      <c r="H64" s="44">
        <v>23</v>
      </c>
    </row>
    <row r="65" spans="1:8" ht="13.5">
      <c r="A65" s="494" t="s">
        <v>41</v>
      </c>
      <c r="B65" s="385" t="s">
        <v>1</v>
      </c>
      <c r="C65" s="7">
        <v>558</v>
      </c>
      <c r="D65" s="45">
        <v>130</v>
      </c>
      <c r="E65" s="7">
        <v>141</v>
      </c>
      <c r="F65" s="45">
        <v>92</v>
      </c>
      <c r="G65" s="7">
        <v>137</v>
      </c>
      <c r="H65" s="44">
        <v>58</v>
      </c>
    </row>
    <row r="66" spans="1:8" ht="13.5">
      <c r="A66" s="474"/>
      <c r="B66" s="385" t="s">
        <v>0</v>
      </c>
      <c r="C66" s="7">
        <v>94</v>
      </c>
      <c r="D66" s="45">
        <v>6</v>
      </c>
      <c r="E66" s="7">
        <v>22</v>
      </c>
      <c r="F66" s="45">
        <v>14</v>
      </c>
      <c r="G66" s="7">
        <v>37</v>
      </c>
      <c r="H66" s="44">
        <v>14</v>
      </c>
    </row>
    <row r="67" spans="1:8" ht="13.5">
      <c r="A67" s="474" t="s">
        <v>40</v>
      </c>
      <c r="B67" s="385" t="s">
        <v>1</v>
      </c>
      <c r="C67" s="7">
        <v>692</v>
      </c>
      <c r="D67" s="7">
        <v>130</v>
      </c>
      <c r="E67" s="7">
        <v>171</v>
      </c>
      <c r="F67" s="45">
        <v>109</v>
      </c>
      <c r="G67" s="7">
        <v>205</v>
      </c>
      <c r="H67" s="44">
        <v>78</v>
      </c>
    </row>
    <row r="68" spans="1:8" ht="13.5">
      <c r="A68" s="474"/>
      <c r="B68" s="385" t="s">
        <v>0</v>
      </c>
      <c r="C68" s="7">
        <v>158</v>
      </c>
      <c r="D68" s="7">
        <v>12</v>
      </c>
      <c r="E68" s="7">
        <v>37</v>
      </c>
      <c r="F68" s="45">
        <v>14</v>
      </c>
      <c r="G68" s="7">
        <v>78</v>
      </c>
      <c r="H68" s="44">
        <v>17</v>
      </c>
    </row>
    <row r="69" spans="1:8" ht="13.5">
      <c r="A69" s="474" t="s">
        <v>39</v>
      </c>
      <c r="B69" s="385" t="s">
        <v>1</v>
      </c>
      <c r="C69" s="7">
        <v>518</v>
      </c>
      <c r="D69" s="7">
        <v>73</v>
      </c>
      <c r="E69" s="7">
        <v>125</v>
      </c>
      <c r="F69" s="45">
        <v>53</v>
      </c>
      <c r="G69" s="7">
        <v>181</v>
      </c>
      <c r="H69" s="44">
        <v>86</v>
      </c>
    </row>
    <row r="70" spans="1:8" ht="13.5">
      <c r="A70" s="175"/>
      <c r="B70" s="385" t="s">
        <v>0</v>
      </c>
      <c r="C70" s="7">
        <v>67</v>
      </c>
      <c r="D70" s="391" t="s">
        <v>59</v>
      </c>
      <c r="E70" s="7">
        <v>9</v>
      </c>
      <c r="F70" s="391" t="s">
        <v>59</v>
      </c>
      <c r="G70" s="7">
        <v>33</v>
      </c>
      <c r="H70" s="44">
        <v>19</v>
      </c>
    </row>
  </sheetData>
  <mergeCells count="13">
    <mergeCell ref="A60:H60"/>
    <mergeCell ref="A38:H38"/>
    <mergeCell ref="A3:B3"/>
    <mergeCell ref="A4:B4"/>
    <mergeCell ref="A27:H27"/>
    <mergeCell ref="C2:C3"/>
    <mergeCell ref="A49:H49"/>
    <mergeCell ref="A1:H1"/>
    <mergeCell ref="A5:H5"/>
    <mergeCell ref="A16:H16"/>
    <mergeCell ref="D2:H2"/>
    <mergeCell ref="C4:H4"/>
    <mergeCell ref="A2:B2"/>
  </mergeCells>
  <conditionalFormatting sqref="C17:H26 C28:H37">
    <cfRule type="cellIs" dxfId="1" priority="7" stopIfTrue="1" operator="lessThan">
      <formula>5</formula>
    </cfRule>
  </conditionalFormatting>
  <hyperlinks>
    <hyperlink ref="I1" location="'Spis treści'!A1" display="POWRÓT"/>
    <hyperlink ref="I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3">
    <tabColor theme="6" tint="0.39997558519241921"/>
  </sheetPr>
  <dimension ref="A1:K47"/>
  <sheetViews>
    <sheetView zoomScaleNormal="100" workbookViewId="0">
      <pane ySplit="6" topLeftCell="A7" activePane="bottomLeft" state="frozen"/>
      <selection sqref="A1:H1"/>
      <selection pane="bottomLeft" activeCell="N22" sqref="N22"/>
    </sheetView>
  </sheetViews>
  <sheetFormatPr defaultRowHeight="12.75"/>
  <cols>
    <col min="1" max="1" width="16.42578125" style="1" customWidth="1"/>
    <col min="2" max="2" width="5.7109375" style="1" customWidth="1"/>
    <col min="3" max="10" width="8.7109375" style="1" customWidth="1"/>
    <col min="11" max="11" width="11.42578125" style="1" customWidth="1"/>
    <col min="12" max="16384" width="9.140625" style="1"/>
  </cols>
  <sheetData>
    <row r="1" spans="1:11" ht="26.25" customHeight="1" thickTop="1" thickBot="1">
      <c r="A1" s="859" t="s">
        <v>715</v>
      </c>
      <c r="B1" s="859"/>
      <c r="C1" s="859"/>
      <c r="D1" s="859"/>
      <c r="E1" s="859"/>
      <c r="F1" s="859"/>
      <c r="G1" s="859"/>
      <c r="H1" s="859"/>
      <c r="I1" s="859"/>
      <c r="J1" s="871"/>
      <c r="K1" s="377" t="s">
        <v>420</v>
      </c>
    </row>
    <row r="2" spans="1:11" ht="16.5" thickTop="1" thickBot="1">
      <c r="A2" s="1142" t="s">
        <v>440</v>
      </c>
      <c r="B2" s="1142"/>
      <c r="C2" s="1142"/>
      <c r="D2" s="1142"/>
      <c r="E2" s="1142"/>
      <c r="F2" s="1142"/>
      <c r="G2" s="1142"/>
      <c r="H2" s="1142"/>
      <c r="I2" s="1142"/>
      <c r="J2" s="1142"/>
      <c r="K2" s="437" t="s">
        <v>444</v>
      </c>
    </row>
    <row r="3" spans="1:11" ht="25.5" customHeight="1" thickTop="1">
      <c r="A3" s="851" t="s">
        <v>38</v>
      </c>
      <c r="B3" s="852"/>
      <c r="C3" s="822" t="s">
        <v>379</v>
      </c>
      <c r="D3" s="822"/>
      <c r="E3" s="822"/>
      <c r="F3" s="822"/>
      <c r="G3" s="822" t="s">
        <v>514</v>
      </c>
      <c r="H3" s="822"/>
      <c r="I3" s="822"/>
      <c r="J3" s="823"/>
    </row>
    <row r="4" spans="1:11" ht="25.5" customHeight="1">
      <c r="A4" s="875"/>
      <c r="B4" s="876"/>
      <c r="C4" s="869" t="s">
        <v>105</v>
      </c>
      <c r="D4" s="823" t="s">
        <v>104</v>
      </c>
      <c r="E4" s="893"/>
      <c r="F4" s="894"/>
      <c r="G4" s="869" t="s">
        <v>28</v>
      </c>
      <c r="H4" s="823" t="s">
        <v>378</v>
      </c>
      <c r="I4" s="893"/>
      <c r="J4" s="893"/>
    </row>
    <row r="5" spans="1:11" ht="25.5" customHeight="1">
      <c r="A5" s="875"/>
      <c r="B5" s="876"/>
      <c r="C5" s="896"/>
      <c r="D5" s="869" t="s">
        <v>22</v>
      </c>
      <c r="E5" s="822" t="s">
        <v>103</v>
      </c>
      <c r="F5" s="822"/>
      <c r="G5" s="896"/>
      <c r="H5" s="869" t="s">
        <v>22</v>
      </c>
      <c r="I5" s="822" t="s">
        <v>103</v>
      </c>
      <c r="J5" s="823"/>
    </row>
    <row r="6" spans="1:11" ht="25.5" customHeight="1">
      <c r="A6" s="877"/>
      <c r="B6" s="878"/>
      <c r="C6" s="895"/>
      <c r="D6" s="895"/>
      <c r="E6" s="9" t="s">
        <v>28</v>
      </c>
      <c r="F6" s="9" t="s">
        <v>102</v>
      </c>
      <c r="G6" s="895"/>
      <c r="H6" s="895"/>
      <c r="I6" s="9" t="s">
        <v>28</v>
      </c>
      <c r="J6" s="8" t="s">
        <v>102</v>
      </c>
    </row>
    <row r="7" spans="1:11" ht="17.25" customHeight="1">
      <c r="A7" s="904" t="s">
        <v>101</v>
      </c>
      <c r="B7" s="904"/>
      <c r="C7" s="904"/>
      <c r="D7" s="904"/>
      <c r="E7" s="904"/>
      <c r="F7" s="904"/>
      <c r="G7" s="904"/>
      <c r="H7" s="904"/>
      <c r="I7" s="904"/>
      <c r="J7" s="904"/>
    </row>
    <row r="8" spans="1:11" ht="18.75" customHeight="1">
      <c r="A8" s="484" t="s">
        <v>683</v>
      </c>
      <c r="B8" s="207">
        <v>2014</v>
      </c>
      <c r="C8" s="266">
        <v>1825180</v>
      </c>
      <c r="D8" s="266">
        <v>939648</v>
      </c>
      <c r="E8" s="266">
        <v>242378</v>
      </c>
      <c r="F8" s="266">
        <v>122042</v>
      </c>
      <c r="G8" s="266">
        <v>474911</v>
      </c>
      <c r="H8" s="266">
        <v>189317</v>
      </c>
      <c r="I8" s="266">
        <v>88442</v>
      </c>
      <c r="J8" s="266">
        <v>38389</v>
      </c>
    </row>
    <row r="9" spans="1:11" ht="18.75" customHeight="1">
      <c r="A9" s="359"/>
      <c r="B9" s="650">
        <v>2015</v>
      </c>
      <c r="C9" s="277">
        <v>1563339</v>
      </c>
      <c r="D9" s="277">
        <v>816138</v>
      </c>
      <c r="E9" s="277">
        <v>217315</v>
      </c>
      <c r="F9" s="277">
        <v>114581</v>
      </c>
      <c r="G9" s="277">
        <v>429763</v>
      </c>
      <c r="H9" s="277">
        <v>171394</v>
      </c>
      <c r="I9" s="277">
        <v>78745</v>
      </c>
      <c r="J9" s="277">
        <v>35090</v>
      </c>
    </row>
    <row r="10" spans="1:11" ht="13.5">
      <c r="A10" s="208" t="s">
        <v>206</v>
      </c>
      <c r="B10" s="653"/>
      <c r="C10" s="278"/>
      <c r="D10" s="278"/>
      <c r="E10" s="278"/>
      <c r="F10" s="278"/>
      <c r="G10" s="278"/>
      <c r="H10" s="278"/>
      <c r="I10" s="278"/>
      <c r="J10" s="278"/>
    </row>
    <row r="11" spans="1:11" ht="13.5" customHeight="1">
      <c r="A11" s="333" t="s">
        <v>205</v>
      </c>
      <c r="B11" s="643"/>
      <c r="C11" s="278">
        <v>99952</v>
      </c>
      <c r="D11" s="278">
        <v>51579</v>
      </c>
      <c r="E11" s="278">
        <v>15995</v>
      </c>
      <c r="F11" s="278">
        <v>8646</v>
      </c>
      <c r="G11" s="278">
        <v>33263</v>
      </c>
      <c r="H11" s="278">
        <v>12355</v>
      </c>
      <c r="I11" s="278">
        <v>6190</v>
      </c>
      <c r="J11" s="278">
        <v>2724</v>
      </c>
    </row>
    <row r="12" spans="1:11" ht="13.5" customHeight="1">
      <c r="A12" s="333" t="s">
        <v>283</v>
      </c>
      <c r="B12" s="643"/>
      <c r="C12" s="278">
        <v>107255</v>
      </c>
      <c r="D12" s="278">
        <v>60367</v>
      </c>
      <c r="E12" s="278">
        <v>17143</v>
      </c>
      <c r="F12" s="278">
        <v>8677</v>
      </c>
      <c r="G12" s="278">
        <v>27631</v>
      </c>
      <c r="H12" s="278">
        <v>12056</v>
      </c>
      <c r="I12" s="278">
        <v>5286</v>
      </c>
      <c r="J12" s="278">
        <v>2241</v>
      </c>
    </row>
    <row r="13" spans="1:11" ht="13.5" customHeight="1">
      <c r="A13" s="333" t="s">
        <v>203</v>
      </c>
      <c r="B13" s="643"/>
      <c r="C13" s="278">
        <v>107895</v>
      </c>
      <c r="D13" s="278">
        <v>52567</v>
      </c>
      <c r="E13" s="278">
        <v>9130</v>
      </c>
      <c r="F13" s="278">
        <v>4406</v>
      </c>
      <c r="G13" s="278">
        <v>24113</v>
      </c>
      <c r="H13" s="278">
        <v>8822</v>
      </c>
      <c r="I13" s="278">
        <v>3194</v>
      </c>
      <c r="J13" s="278">
        <v>1338</v>
      </c>
    </row>
    <row r="14" spans="1:11" ht="13.5" customHeight="1">
      <c r="A14" s="333" t="s">
        <v>202</v>
      </c>
      <c r="B14" s="643"/>
      <c r="C14" s="278">
        <v>39348</v>
      </c>
      <c r="D14" s="278">
        <v>21263</v>
      </c>
      <c r="E14" s="278">
        <v>6731</v>
      </c>
      <c r="F14" s="278">
        <v>3776</v>
      </c>
      <c r="G14" s="278">
        <v>11850</v>
      </c>
      <c r="H14" s="278">
        <v>4623</v>
      </c>
      <c r="I14" s="278">
        <v>2462</v>
      </c>
      <c r="J14" s="278">
        <v>1115</v>
      </c>
    </row>
    <row r="15" spans="1:11" ht="13.5" customHeight="1">
      <c r="A15" s="333" t="s">
        <v>201</v>
      </c>
      <c r="B15" s="643"/>
      <c r="C15" s="278">
        <v>109510</v>
      </c>
      <c r="D15" s="278">
        <v>54504</v>
      </c>
      <c r="E15" s="278">
        <v>14509</v>
      </c>
      <c r="F15" s="278">
        <v>7632</v>
      </c>
      <c r="G15" s="278">
        <v>33574</v>
      </c>
      <c r="H15" s="278">
        <v>13236</v>
      </c>
      <c r="I15" s="278">
        <v>6344</v>
      </c>
      <c r="J15" s="278">
        <v>2906</v>
      </c>
    </row>
    <row r="16" spans="1:11" ht="13.5" customHeight="1">
      <c r="A16" s="333" t="s">
        <v>200</v>
      </c>
      <c r="B16" s="643"/>
      <c r="C16" s="278">
        <v>119601</v>
      </c>
      <c r="D16" s="278">
        <v>64189</v>
      </c>
      <c r="E16" s="278">
        <v>15424</v>
      </c>
      <c r="F16" s="278">
        <v>8125</v>
      </c>
      <c r="G16" s="278">
        <v>29641</v>
      </c>
      <c r="H16" s="278">
        <v>12047</v>
      </c>
      <c r="I16" s="278">
        <v>5729</v>
      </c>
      <c r="J16" s="278">
        <v>2598</v>
      </c>
    </row>
    <row r="17" spans="1:11" ht="13.5" customHeight="1">
      <c r="A17" s="333" t="s">
        <v>199</v>
      </c>
      <c r="B17" s="643"/>
      <c r="C17" s="278">
        <v>216527</v>
      </c>
      <c r="D17" s="278">
        <v>104684</v>
      </c>
      <c r="E17" s="278">
        <v>29518</v>
      </c>
      <c r="F17" s="278">
        <v>15447</v>
      </c>
      <c r="G17" s="278">
        <v>62200</v>
      </c>
      <c r="H17" s="278">
        <v>23784</v>
      </c>
      <c r="I17" s="278">
        <v>10179</v>
      </c>
      <c r="J17" s="278">
        <v>4498</v>
      </c>
    </row>
    <row r="18" spans="1:11" ht="13.5" customHeight="1">
      <c r="A18" s="333" t="s">
        <v>198</v>
      </c>
      <c r="B18" s="643"/>
      <c r="C18" s="278">
        <v>36203</v>
      </c>
      <c r="D18" s="278">
        <v>19766</v>
      </c>
      <c r="E18" s="278">
        <v>4782</v>
      </c>
      <c r="F18" s="278">
        <v>2574</v>
      </c>
      <c r="G18" s="278">
        <v>11444</v>
      </c>
      <c r="H18" s="278">
        <v>4366</v>
      </c>
      <c r="I18" s="278">
        <v>2024</v>
      </c>
      <c r="J18" s="278">
        <v>873</v>
      </c>
    </row>
    <row r="19" spans="1:11" ht="13.5" customHeight="1">
      <c r="A19" s="333" t="s">
        <v>197</v>
      </c>
      <c r="B19" s="643"/>
      <c r="C19" s="278">
        <v>123514</v>
      </c>
      <c r="D19" s="278">
        <v>63579</v>
      </c>
      <c r="E19" s="278">
        <v>14417</v>
      </c>
      <c r="F19" s="278">
        <v>6631</v>
      </c>
      <c r="G19" s="278">
        <v>27449</v>
      </c>
      <c r="H19" s="278">
        <v>10777</v>
      </c>
      <c r="I19" s="278">
        <v>4657</v>
      </c>
      <c r="J19" s="278">
        <v>1672</v>
      </c>
    </row>
    <row r="20" spans="1:11" ht="13.5" customHeight="1">
      <c r="A20" s="333" t="s">
        <v>196</v>
      </c>
      <c r="B20" s="643"/>
      <c r="C20" s="278">
        <v>55019</v>
      </c>
      <c r="D20" s="278">
        <v>24943</v>
      </c>
      <c r="E20" s="278">
        <v>5719</v>
      </c>
      <c r="F20" s="278">
        <v>2808</v>
      </c>
      <c r="G20" s="278">
        <v>14849</v>
      </c>
      <c r="H20" s="278">
        <v>5323</v>
      </c>
      <c r="I20" s="278">
        <v>2188</v>
      </c>
      <c r="J20" s="278">
        <v>920</v>
      </c>
    </row>
    <row r="21" spans="1:11" ht="13.5" customHeight="1">
      <c r="A21" s="333" t="s">
        <v>195</v>
      </c>
      <c r="B21" s="643"/>
      <c r="C21" s="278">
        <v>77662</v>
      </c>
      <c r="D21" s="278">
        <v>44573</v>
      </c>
      <c r="E21" s="278">
        <v>12732</v>
      </c>
      <c r="F21" s="278">
        <v>7209</v>
      </c>
      <c r="G21" s="278">
        <v>21079</v>
      </c>
      <c r="H21" s="278">
        <v>8989</v>
      </c>
      <c r="I21" s="278">
        <v>4528</v>
      </c>
      <c r="J21" s="278">
        <v>2060</v>
      </c>
    </row>
    <row r="22" spans="1:11" ht="13.5" customHeight="1">
      <c r="A22" s="333" t="s">
        <v>194</v>
      </c>
      <c r="B22" s="643"/>
      <c r="C22" s="278">
        <v>148508</v>
      </c>
      <c r="D22" s="278">
        <v>80665</v>
      </c>
      <c r="E22" s="278">
        <v>19659</v>
      </c>
      <c r="F22" s="278">
        <v>11401</v>
      </c>
      <c r="G22" s="278">
        <v>44115</v>
      </c>
      <c r="H22" s="278">
        <v>18947</v>
      </c>
      <c r="I22" s="278">
        <v>7738</v>
      </c>
      <c r="J22" s="278">
        <v>4078</v>
      </c>
    </row>
    <row r="23" spans="1:11" ht="13.5" customHeight="1">
      <c r="A23" s="333" t="s">
        <v>193</v>
      </c>
      <c r="B23" s="643"/>
      <c r="C23" s="278">
        <v>66131</v>
      </c>
      <c r="D23" s="278">
        <v>32687</v>
      </c>
      <c r="E23" s="278">
        <v>8974</v>
      </c>
      <c r="F23" s="278">
        <v>4275</v>
      </c>
      <c r="G23" s="278">
        <v>16282</v>
      </c>
      <c r="H23" s="278">
        <v>6132</v>
      </c>
      <c r="I23" s="278">
        <v>3031</v>
      </c>
      <c r="J23" s="278">
        <v>1231</v>
      </c>
    </row>
    <row r="24" spans="1:11" ht="13.5" customHeight="1">
      <c r="A24" s="333" t="s">
        <v>192</v>
      </c>
      <c r="B24" s="643"/>
      <c r="C24" s="278">
        <v>83510</v>
      </c>
      <c r="D24" s="278">
        <v>44083</v>
      </c>
      <c r="E24" s="278">
        <v>14652</v>
      </c>
      <c r="F24" s="278">
        <v>7306</v>
      </c>
      <c r="G24" s="278">
        <v>22772</v>
      </c>
      <c r="H24" s="278">
        <v>9356</v>
      </c>
      <c r="I24" s="278">
        <v>4713</v>
      </c>
      <c r="J24" s="278">
        <v>1968</v>
      </c>
    </row>
    <row r="25" spans="1:11" ht="13.5" customHeight="1">
      <c r="A25" s="333" t="s">
        <v>191</v>
      </c>
      <c r="B25" s="643"/>
      <c r="C25" s="278">
        <v>93311</v>
      </c>
      <c r="D25" s="278">
        <v>53807</v>
      </c>
      <c r="E25" s="278">
        <v>15155</v>
      </c>
      <c r="F25" s="278">
        <v>8500</v>
      </c>
      <c r="G25" s="278">
        <v>24537</v>
      </c>
      <c r="H25" s="278">
        <v>10642</v>
      </c>
      <c r="I25" s="278">
        <v>5960</v>
      </c>
      <c r="J25" s="278">
        <v>2800</v>
      </c>
    </row>
    <row r="26" spans="1:11" ht="13.5" customHeight="1">
      <c r="A26" s="333" t="s">
        <v>377</v>
      </c>
      <c r="B26" s="643"/>
      <c r="C26" s="278">
        <v>79393</v>
      </c>
      <c r="D26" s="278">
        <v>42882</v>
      </c>
      <c r="E26" s="278">
        <v>12775</v>
      </c>
      <c r="F26" s="278">
        <v>7168</v>
      </c>
      <c r="G26" s="278">
        <v>24964</v>
      </c>
      <c r="H26" s="278">
        <v>9939</v>
      </c>
      <c r="I26" s="278">
        <v>4522</v>
      </c>
      <c r="J26" s="278">
        <v>2068</v>
      </c>
    </row>
    <row r="27" spans="1:11" ht="17.25" customHeight="1">
      <c r="A27" s="921" t="s">
        <v>100</v>
      </c>
      <c r="B27" s="921"/>
      <c r="C27" s="921"/>
      <c r="D27" s="921"/>
      <c r="E27" s="921"/>
      <c r="F27" s="921"/>
      <c r="G27" s="921"/>
      <c r="H27" s="921"/>
      <c r="I27" s="921"/>
      <c r="J27" s="921"/>
    </row>
    <row r="28" spans="1:11" ht="18.75" customHeight="1">
      <c r="A28" s="484" t="s">
        <v>683</v>
      </c>
      <c r="B28" s="207">
        <v>2014</v>
      </c>
      <c r="C28" s="66">
        <v>100</v>
      </c>
      <c r="D28" s="66">
        <v>51.5</v>
      </c>
      <c r="E28" s="66">
        <v>13.3</v>
      </c>
      <c r="F28" s="66">
        <v>6.7</v>
      </c>
      <c r="G28" s="66">
        <v>26</v>
      </c>
      <c r="H28" s="66">
        <v>10.4</v>
      </c>
      <c r="I28" s="66">
        <v>4.8</v>
      </c>
      <c r="J28" s="66">
        <v>2.1</v>
      </c>
    </row>
    <row r="29" spans="1:11" ht="18.75" customHeight="1">
      <c r="A29" s="650"/>
      <c r="B29" s="650">
        <v>2015</v>
      </c>
      <c r="C29" s="280">
        <v>100</v>
      </c>
      <c r="D29" s="280">
        <v>52.2</v>
      </c>
      <c r="E29" s="280">
        <v>13.9</v>
      </c>
      <c r="F29" s="280">
        <v>7.3</v>
      </c>
      <c r="G29" s="280">
        <v>27.5</v>
      </c>
      <c r="H29" s="280">
        <v>11</v>
      </c>
      <c r="I29" s="280">
        <v>5</v>
      </c>
      <c r="J29" s="280">
        <v>2.2000000000000002</v>
      </c>
      <c r="K29" s="18"/>
    </row>
    <row r="30" spans="1:11" ht="13.5">
      <c r="A30" s="208" t="s">
        <v>206</v>
      </c>
      <c r="B30" s="653"/>
      <c r="C30" s="282"/>
      <c r="D30" s="282"/>
      <c r="E30" s="282"/>
      <c r="F30" s="282"/>
      <c r="G30" s="282"/>
      <c r="H30" s="282"/>
      <c r="I30" s="282"/>
      <c r="J30" s="282"/>
      <c r="K30" s="18"/>
    </row>
    <row r="31" spans="1:11" ht="13.5" customHeight="1">
      <c r="A31" s="333" t="s">
        <v>205</v>
      </c>
      <c r="B31" s="643"/>
      <c r="C31" s="282">
        <v>100</v>
      </c>
      <c r="D31" s="282">
        <v>51.6</v>
      </c>
      <c r="E31" s="282">
        <v>16</v>
      </c>
      <c r="F31" s="282">
        <v>8.6999999999999993</v>
      </c>
      <c r="G31" s="282">
        <v>33.299999999999997</v>
      </c>
      <c r="H31" s="282">
        <v>12.4</v>
      </c>
      <c r="I31" s="282">
        <v>6.2</v>
      </c>
      <c r="J31" s="282">
        <v>2.7</v>
      </c>
      <c r="K31" s="18"/>
    </row>
    <row r="32" spans="1:11" ht="13.5" customHeight="1">
      <c r="A32" s="333" t="s">
        <v>283</v>
      </c>
      <c r="B32" s="643"/>
      <c r="C32" s="282">
        <v>100</v>
      </c>
      <c r="D32" s="282">
        <v>56.3</v>
      </c>
      <c r="E32" s="282">
        <v>16</v>
      </c>
      <c r="F32" s="282">
        <v>8.1</v>
      </c>
      <c r="G32" s="282">
        <v>25.8</v>
      </c>
      <c r="H32" s="282">
        <v>11.2</v>
      </c>
      <c r="I32" s="282">
        <v>4.9000000000000004</v>
      </c>
      <c r="J32" s="282">
        <v>2.1</v>
      </c>
      <c r="K32" s="18"/>
    </row>
    <row r="33" spans="1:11" ht="13.5" customHeight="1">
      <c r="A33" s="333" t="s">
        <v>203</v>
      </c>
      <c r="B33" s="643"/>
      <c r="C33" s="282">
        <v>100</v>
      </c>
      <c r="D33" s="282">
        <v>48.7</v>
      </c>
      <c r="E33" s="282">
        <v>8.5</v>
      </c>
      <c r="F33" s="282">
        <v>4.0999999999999996</v>
      </c>
      <c r="G33" s="282">
        <v>22.3</v>
      </c>
      <c r="H33" s="282">
        <v>8.1999999999999993</v>
      </c>
      <c r="I33" s="282">
        <v>3</v>
      </c>
      <c r="J33" s="282">
        <v>1.2</v>
      </c>
      <c r="K33" s="18"/>
    </row>
    <row r="34" spans="1:11" ht="13.5" customHeight="1">
      <c r="A34" s="333" t="s">
        <v>202</v>
      </c>
      <c r="B34" s="643"/>
      <c r="C34" s="282">
        <v>100</v>
      </c>
      <c r="D34" s="282">
        <v>54</v>
      </c>
      <c r="E34" s="282">
        <v>17.100000000000001</v>
      </c>
      <c r="F34" s="282">
        <v>9.6</v>
      </c>
      <c r="G34" s="282">
        <v>30.1</v>
      </c>
      <c r="H34" s="282">
        <v>11.7</v>
      </c>
      <c r="I34" s="282">
        <v>6.3</v>
      </c>
      <c r="J34" s="282">
        <v>2.8</v>
      </c>
      <c r="K34" s="18"/>
    </row>
    <row r="35" spans="1:11" ht="13.5" customHeight="1">
      <c r="A35" s="333" t="s">
        <v>201</v>
      </c>
      <c r="B35" s="643"/>
      <c r="C35" s="282">
        <v>100</v>
      </c>
      <c r="D35" s="282">
        <v>49.8</v>
      </c>
      <c r="E35" s="282">
        <v>13.2</v>
      </c>
      <c r="F35" s="282">
        <v>7</v>
      </c>
      <c r="G35" s="282">
        <v>30.7</v>
      </c>
      <c r="H35" s="282">
        <v>12.1</v>
      </c>
      <c r="I35" s="282">
        <v>5.8</v>
      </c>
      <c r="J35" s="282">
        <v>2.7</v>
      </c>
      <c r="K35" s="18"/>
    </row>
    <row r="36" spans="1:11" ht="13.5" customHeight="1">
      <c r="A36" s="333" t="s">
        <v>200</v>
      </c>
      <c r="B36" s="643"/>
      <c r="C36" s="282">
        <v>100</v>
      </c>
      <c r="D36" s="282">
        <v>53.7</v>
      </c>
      <c r="E36" s="282">
        <v>12.9</v>
      </c>
      <c r="F36" s="282">
        <v>6.8</v>
      </c>
      <c r="G36" s="282">
        <v>24.8</v>
      </c>
      <c r="H36" s="282">
        <v>10.1</v>
      </c>
      <c r="I36" s="282">
        <v>4.8</v>
      </c>
      <c r="J36" s="282">
        <v>2.2000000000000002</v>
      </c>
      <c r="K36" s="18"/>
    </row>
    <row r="37" spans="1:11" ht="13.5" customHeight="1">
      <c r="A37" s="333" t="s">
        <v>199</v>
      </c>
      <c r="B37" s="643"/>
      <c r="C37" s="282">
        <v>100</v>
      </c>
      <c r="D37" s="282">
        <v>48.3</v>
      </c>
      <c r="E37" s="282">
        <v>13.6</v>
      </c>
      <c r="F37" s="282">
        <v>7.1</v>
      </c>
      <c r="G37" s="282">
        <v>28.7</v>
      </c>
      <c r="H37" s="282">
        <v>11</v>
      </c>
      <c r="I37" s="282">
        <v>4.7</v>
      </c>
      <c r="J37" s="282">
        <v>2.1</v>
      </c>
      <c r="K37" s="18"/>
    </row>
    <row r="38" spans="1:11" ht="13.5" customHeight="1">
      <c r="A38" s="333" t="s">
        <v>198</v>
      </c>
      <c r="B38" s="643"/>
      <c r="C38" s="282">
        <v>100</v>
      </c>
      <c r="D38" s="282">
        <v>54.6</v>
      </c>
      <c r="E38" s="282">
        <v>13.2</v>
      </c>
      <c r="F38" s="282">
        <v>7.1</v>
      </c>
      <c r="G38" s="282">
        <v>31.6</v>
      </c>
      <c r="H38" s="282">
        <v>12.1</v>
      </c>
      <c r="I38" s="282">
        <v>5.6</v>
      </c>
      <c r="J38" s="282">
        <v>2.4</v>
      </c>
      <c r="K38" s="18"/>
    </row>
    <row r="39" spans="1:11" ht="13.5" customHeight="1">
      <c r="A39" s="333" t="s">
        <v>197</v>
      </c>
      <c r="B39" s="643"/>
      <c r="C39" s="282">
        <v>100</v>
      </c>
      <c r="D39" s="282">
        <v>51.5</v>
      </c>
      <c r="E39" s="282">
        <v>11.7</v>
      </c>
      <c r="F39" s="282">
        <v>5.4</v>
      </c>
      <c r="G39" s="282">
        <v>22.2</v>
      </c>
      <c r="H39" s="282">
        <v>8.6999999999999993</v>
      </c>
      <c r="I39" s="282">
        <v>3.8</v>
      </c>
      <c r="J39" s="282">
        <v>1.4</v>
      </c>
      <c r="K39" s="18"/>
    </row>
    <row r="40" spans="1:11" ht="13.5" customHeight="1">
      <c r="A40" s="333" t="s">
        <v>196</v>
      </c>
      <c r="B40" s="643"/>
      <c r="C40" s="282">
        <v>100</v>
      </c>
      <c r="D40" s="282">
        <v>45.3</v>
      </c>
      <c r="E40" s="282">
        <v>10.4</v>
      </c>
      <c r="F40" s="282">
        <v>5.0999999999999996</v>
      </c>
      <c r="G40" s="282">
        <v>27</v>
      </c>
      <c r="H40" s="282">
        <v>9.6999999999999993</v>
      </c>
      <c r="I40" s="282">
        <v>4</v>
      </c>
      <c r="J40" s="282">
        <v>1.7</v>
      </c>
      <c r="K40" s="18"/>
    </row>
    <row r="41" spans="1:11" ht="13.5" customHeight="1">
      <c r="A41" s="333" t="s">
        <v>195</v>
      </c>
      <c r="B41" s="643"/>
      <c r="C41" s="282">
        <v>100</v>
      </c>
      <c r="D41" s="282">
        <v>57.4</v>
      </c>
      <c r="E41" s="282">
        <v>16.399999999999999</v>
      </c>
      <c r="F41" s="282">
        <v>9.3000000000000007</v>
      </c>
      <c r="G41" s="282">
        <v>27.1</v>
      </c>
      <c r="H41" s="282">
        <v>11.6</v>
      </c>
      <c r="I41" s="282">
        <v>5.8</v>
      </c>
      <c r="J41" s="282">
        <v>2.7</v>
      </c>
      <c r="K41" s="18"/>
    </row>
    <row r="42" spans="1:11" ht="13.5" customHeight="1">
      <c r="A42" s="333" t="s">
        <v>194</v>
      </c>
      <c r="B42" s="643"/>
      <c r="C42" s="282">
        <v>100</v>
      </c>
      <c r="D42" s="282">
        <v>54.3</v>
      </c>
      <c r="E42" s="282">
        <v>13.2</v>
      </c>
      <c r="F42" s="282">
        <v>7.7</v>
      </c>
      <c r="G42" s="282">
        <v>29.7</v>
      </c>
      <c r="H42" s="282">
        <v>12.8</v>
      </c>
      <c r="I42" s="282">
        <v>5.2</v>
      </c>
      <c r="J42" s="282">
        <v>2.7</v>
      </c>
      <c r="K42" s="18"/>
    </row>
    <row r="43" spans="1:11" ht="13.5" customHeight="1">
      <c r="A43" s="333" t="s">
        <v>193</v>
      </c>
      <c r="B43" s="643"/>
      <c r="C43" s="282">
        <v>100</v>
      </c>
      <c r="D43" s="282">
        <v>49.4</v>
      </c>
      <c r="E43" s="282">
        <v>13.6</v>
      </c>
      <c r="F43" s="282">
        <v>6.5</v>
      </c>
      <c r="G43" s="282">
        <v>24.6</v>
      </c>
      <c r="H43" s="282">
        <v>9.3000000000000007</v>
      </c>
      <c r="I43" s="282">
        <v>4.5999999999999996</v>
      </c>
      <c r="J43" s="282">
        <v>1.9</v>
      </c>
      <c r="K43" s="18"/>
    </row>
    <row r="44" spans="1:11" ht="13.5" customHeight="1">
      <c r="A44" s="333" t="s">
        <v>192</v>
      </c>
      <c r="B44" s="643"/>
      <c r="C44" s="282">
        <v>100</v>
      </c>
      <c r="D44" s="282">
        <v>52.8</v>
      </c>
      <c r="E44" s="282">
        <v>17.5</v>
      </c>
      <c r="F44" s="282">
        <v>8.6999999999999993</v>
      </c>
      <c r="G44" s="282">
        <v>27.3</v>
      </c>
      <c r="H44" s="282">
        <v>11.2</v>
      </c>
      <c r="I44" s="282">
        <v>5.6</v>
      </c>
      <c r="J44" s="282">
        <v>2.4</v>
      </c>
      <c r="K44" s="18"/>
    </row>
    <row r="45" spans="1:11" ht="13.5" customHeight="1">
      <c r="A45" s="333" t="s">
        <v>191</v>
      </c>
      <c r="B45" s="643"/>
      <c r="C45" s="282">
        <v>100</v>
      </c>
      <c r="D45" s="282">
        <v>57.7</v>
      </c>
      <c r="E45" s="282">
        <v>16.2</v>
      </c>
      <c r="F45" s="282">
        <v>9.1</v>
      </c>
      <c r="G45" s="282">
        <v>26.3</v>
      </c>
      <c r="H45" s="282">
        <v>11.4</v>
      </c>
      <c r="I45" s="282">
        <v>6.4</v>
      </c>
      <c r="J45" s="282">
        <v>3</v>
      </c>
      <c r="K45" s="18"/>
    </row>
    <row r="46" spans="1:11" ht="13.5" customHeight="1">
      <c r="A46" s="333" t="s">
        <v>377</v>
      </c>
      <c r="B46" s="643"/>
      <c r="C46" s="282">
        <v>100</v>
      </c>
      <c r="D46" s="282">
        <v>54</v>
      </c>
      <c r="E46" s="282">
        <v>16.100000000000001</v>
      </c>
      <c r="F46" s="282">
        <v>9</v>
      </c>
      <c r="G46" s="282">
        <v>31.4</v>
      </c>
      <c r="H46" s="282">
        <v>12.5</v>
      </c>
      <c r="I46" s="282">
        <v>5.7</v>
      </c>
      <c r="J46" s="282">
        <v>2.6</v>
      </c>
      <c r="K46" s="18"/>
    </row>
    <row r="47" spans="1:11">
      <c r="A47" s="86"/>
      <c r="B47" s="86"/>
      <c r="C47" s="86"/>
      <c r="D47" s="86"/>
      <c r="E47" s="86"/>
      <c r="F47" s="86"/>
      <c r="G47" s="86"/>
      <c r="H47" s="86"/>
      <c r="I47" s="86"/>
      <c r="J47" s="86"/>
    </row>
  </sheetData>
  <mergeCells count="15">
    <mergeCell ref="A27:J27"/>
    <mergeCell ref="A1:J1"/>
    <mergeCell ref="A2:J2"/>
    <mergeCell ref="C3:F3"/>
    <mergeCell ref="G3:J3"/>
    <mergeCell ref="A3:B6"/>
    <mergeCell ref="E5:F5"/>
    <mergeCell ref="C4:C6"/>
    <mergeCell ref="D5:D6"/>
    <mergeCell ref="D4:F4"/>
    <mergeCell ref="H4:J4"/>
    <mergeCell ref="H5:H6"/>
    <mergeCell ref="G4:G6"/>
    <mergeCell ref="I5:J5"/>
    <mergeCell ref="A7:J7"/>
  </mergeCells>
  <hyperlinks>
    <hyperlink ref="K1" location="'Spis treści'!A1" display="POWRÓT"/>
    <hyperlink ref="K2" location="Contents!A1" display="RETURN"/>
  </hyperlinks>
  <pageMargins left="0.74803149606299213" right="0.74803149606299213" top="0.98425196850393704" bottom="0.98425196850393704" header="0.51181102362204722" footer="0.51181102362204722"/>
  <pageSetup paperSize="9" scale="97" fitToWidth="0" fitToHeight="0" orientation="portrait" verticalDpi="1200" r:id="rId1"/>
  <headerFooter alignWithMargins="0"/>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4">
    <tabColor theme="6" tint="0.39997558519241921"/>
  </sheetPr>
  <dimension ref="A1:P62"/>
  <sheetViews>
    <sheetView zoomScaleNormal="100" zoomScaleSheetLayoutView="85" workbookViewId="0">
      <pane ySplit="6" topLeftCell="A22" activePane="bottomLeft" state="frozen"/>
      <selection sqref="A1:H1"/>
      <selection pane="bottomLeft" activeCell="P2" sqref="P2"/>
    </sheetView>
  </sheetViews>
  <sheetFormatPr defaultRowHeight="12.75"/>
  <cols>
    <col min="1" max="1" width="14.140625" style="1" customWidth="1"/>
    <col min="2" max="2" width="5.7109375" style="1" customWidth="1"/>
    <col min="3" max="3" width="2.85546875" style="1" customWidth="1"/>
    <col min="4" max="15" width="9.28515625" style="1" customWidth="1"/>
    <col min="16" max="16" width="12.140625" style="1" customWidth="1"/>
    <col min="17" max="16384" width="9.140625" style="1"/>
  </cols>
  <sheetData>
    <row r="1" spans="1:16" ht="24.75" customHeight="1" thickTop="1" thickBot="1">
      <c r="A1" s="859" t="s">
        <v>716</v>
      </c>
      <c r="B1" s="859"/>
      <c r="C1" s="859"/>
      <c r="D1" s="859"/>
      <c r="E1" s="859"/>
      <c r="F1" s="859"/>
      <c r="G1" s="859"/>
      <c r="H1" s="859"/>
      <c r="I1" s="859"/>
      <c r="J1" s="859"/>
      <c r="K1" s="859"/>
      <c r="L1" s="859"/>
      <c r="M1" s="859"/>
      <c r="N1" s="859"/>
      <c r="O1" s="871"/>
      <c r="P1" s="377" t="s">
        <v>420</v>
      </c>
    </row>
    <row r="2" spans="1:16" ht="16.5" thickTop="1" thickBot="1">
      <c r="A2" s="1143" t="s">
        <v>441</v>
      </c>
      <c r="B2" s="1143"/>
      <c r="C2" s="1143"/>
      <c r="D2" s="1143"/>
      <c r="E2" s="1143"/>
      <c r="F2" s="1143"/>
      <c r="G2" s="1143"/>
      <c r="H2" s="1143"/>
      <c r="I2" s="1143"/>
      <c r="J2" s="1143"/>
      <c r="K2" s="1143"/>
      <c r="L2" s="1143"/>
      <c r="M2" s="1143"/>
      <c r="N2" s="1143"/>
      <c r="O2" s="1143"/>
      <c r="P2" s="437" t="s">
        <v>444</v>
      </c>
    </row>
    <row r="3" spans="1:16" ht="14.25" thickTop="1">
      <c r="A3" s="1144" t="s">
        <v>404</v>
      </c>
      <c r="B3" s="1144"/>
      <c r="C3" s="1144"/>
      <c r="D3" s="1144"/>
      <c r="E3" s="1144"/>
      <c r="F3" s="1144"/>
      <c r="G3" s="1144"/>
      <c r="H3" s="1144"/>
      <c r="I3" s="1144"/>
      <c r="J3" s="1144"/>
      <c r="K3" s="1144"/>
      <c r="L3" s="1144"/>
      <c r="M3" s="1144"/>
      <c r="N3" s="1144"/>
      <c r="O3" s="1144"/>
    </row>
    <row r="4" spans="1:16" ht="20.100000000000001" customHeight="1">
      <c r="A4" s="902" t="s">
        <v>38</v>
      </c>
      <c r="B4" s="902"/>
      <c r="C4" s="903"/>
      <c r="D4" s="882" t="s">
        <v>392</v>
      </c>
      <c r="E4" s="938"/>
      <c r="F4" s="938"/>
      <c r="G4" s="938"/>
      <c r="H4" s="938"/>
      <c r="I4" s="938"/>
      <c r="J4" s="938"/>
      <c r="K4" s="938"/>
      <c r="L4" s="938"/>
      <c r="M4" s="938"/>
      <c r="N4" s="938"/>
      <c r="O4" s="938"/>
    </row>
    <row r="5" spans="1:16" ht="20.100000000000001" customHeight="1">
      <c r="A5" s="977" t="s">
        <v>238</v>
      </c>
      <c r="B5" s="977"/>
      <c r="C5" s="978"/>
      <c r="D5" s="637" t="s">
        <v>391</v>
      </c>
      <c r="E5" s="637" t="s">
        <v>390</v>
      </c>
      <c r="F5" s="637" t="s">
        <v>389</v>
      </c>
      <c r="G5" s="637" t="s">
        <v>388</v>
      </c>
      <c r="H5" s="637" t="s">
        <v>387</v>
      </c>
      <c r="I5" s="637" t="s">
        <v>386</v>
      </c>
      <c r="J5" s="637" t="s">
        <v>385</v>
      </c>
      <c r="K5" s="637" t="s">
        <v>384</v>
      </c>
      <c r="L5" s="637" t="s">
        <v>383</v>
      </c>
      <c r="M5" s="637" t="s">
        <v>382</v>
      </c>
      <c r="N5" s="637" t="s">
        <v>381</v>
      </c>
      <c r="O5" s="638" t="s">
        <v>380</v>
      </c>
    </row>
    <row r="6" spans="1:16" ht="20.100000000000001" customHeight="1">
      <c r="A6" s="979"/>
      <c r="B6" s="979"/>
      <c r="C6" s="980"/>
      <c r="D6" s="933" t="s">
        <v>63</v>
      </c>
      <c r="E6" s="933"/>
      <c r="F6" s="933"/>
      <c r="G6" s="933"/>
      <c r="H6" s="933"/>
      <c r="I6" s="933"/>
      <c r="J6" s="933"/>
      <c r="K6" s="933"/>
      <c r="L6" s="933"/>
      <c r="M6" s="933"/>
      <c r="N6" s="933"/>
      <c r="O6" s="934"/>
    </row>
    <row r="7" spans="1:16" ht="18.75" customHeight="1">
      <c r="A7" s="471" t="s">
        <v>683</v>
      </c>
      <c r="B7" s="652">
        <v>2014</v>
      </c>
      <c r="C7" s="235" t="s">
        <v>108</v>
      </c>
      <c r="D7" s="285">
        <v>546331</v>
      </c>
      <c r="E7" s="266">
        <v>547362</v>
      </c>
      <c r="F7" s="285">
        <v>537410</v>
      </c>
      <c r="G7" s="266">
        <v>519736</v>
      </c>
      <c r="H7" s="279">
        <v>501473</v>
      </c>
      <c r="I7" s="279">
        <v>487486</v>
      </c>
      <c r="J7" s="279">
        <v>477452</v>
      </c>
      <c r="K7" s="279">
        <v>470158</v>
      </c>
      <c r="L7" s="279">
        <v>461917</v>
      </c>
      <c r="M7" s="279">
        <v>456291</v>
      </c>
      <c r="N7" s="279">
        <v>463302</v>
      </c>
      <c r="O7" s="279">
        <v>474911</v>
      </c>
    </row>
    <row r="8" spans="1:16" ht="13.5">
      <c r="A8" s="254"/>
      <c r="B8" s="254"/>
      <c r="C8" s="235" t="s">
        <v>107</v>
      </c>
      <c r="D8" s="85">
        <v>330958</v>
      </c>
      <c r="E8" s="266">
        <v>333312</v>
      </c>
      <c r="F8" s="266">
        <v>327288</v>
      </c>
      <c r="G8" s="266">
        <v>315309</v>
      </c>
      <c r="H8" s="266">
        <v>303635</v>
      </c>
      <c r="I8" s="266">
        <v>294029</v>
      </c>
      <c r="J8" s="266">
        <v>286401</v>
      </c>
      <c r="K8" s="266">
        <v>280933</v>
      </c>
      <c r="L8" s="266">
        <v>275135</v>
      </c>
      <c r="M8" s="266">
        <v>271502</v>
      </c>
      <c r="N8" s="266">
        <v>276350</v>
      </c>
      <c r="O8" s="266">
        <v>285594</v>
      </c>
    </row>
    <row r="9" spans="1:16" ht="13.5">
      <c r="A9" s="212"/>
      <c r="B9" s="212"/>
      <c r="C9" s="235" t="s">
        <v>106</v>
      </c>
      <c r="D9" s="85">
        <v>215373</v>
      </c>
      <c r="E9" s="266">
        <v>214050</v>
      </c>
      <c r="F9" s="266">
        <v>210122</v>
      </c>
      <c r="G9" s="266">
        <v>204427</v>
      </c>
      <c r="H9" s="266">
        <v>197838</v>
      </c>
      <c r="I9" s="266">
        <v>193457</v>
      </c>
      <c r="J9" s="266">
        <v>191051</v>
      </c>
      <c r="K9" s="266">
        <v>189225</v>
      </c>
      <c r="L9" s="266">
        <v>186782</v>
      </c>
      <c r="M9" s="266">
        <v>184789</v>
      </c>
      <c r="N9" s="266">
        <v>186952</v>
      </c>
      <c r="O9" s="266">
        <v>189317</v>
      </c>
    </row>
    <row r="10" spans="1:16" ht="18.75" customHeight="1">
      <c r="A10" s="412"/>
      <c r="B10" s="649">
        <v>2015</v>
      </c>
      <c r="C10" s="380" t="s">
        <v>108</v>
      </c>
      <c r="D10" s="277">
        <v>493361</v>
      </c>
      <c r="E10" s="277">
        <v>495008</v>
      </c>
      <c r="F10" s="277">
        <v>486226</v>
      </c>
      <c r="G10" s="277">
        <v>471958</v>
      </c>
      <c r="H10" s="277">
        <v>459634</v>
      </c>
      <c r="I10" s="277">
        <v>446849</v>
      </c>
      <c r="J10" s="277">
        <v>438103</v>
      </c>
      <c r="K10" s="277">
        <v>429759</v>
      </c>
      <c r="L10" s="277">
        <v>421208</v>
      </c>
      <c r="M10" s="277">
        <v>416257</v>
      </c>
      <c r="N10" s="277">
        <v>419987</v>
      </c>
      <c r="O10" s="277">
        <v>429763</v>
      </c>
    </row>
    <row r="11" spans="1:16" ht="13.5">
      <c r="A11" s="255"/>
      <c r="B11" s="255"/>
      <c r="C11" s="380" t="s">
        <v>107</v>
      </c>
      <c r="D11" s="277">
        <v>298768</v>
      </c>
      <c r="E11" s="277">
        <v>301272</v>
      </c>
      <c r="F11" s="277">
        <v>296150</v>
      </c>
      <c r="G11" s="277">
        <v>286282</v>
      </c>
      <c r="H11" s="277">
        <v>277448</v>
      </c>
      <c r="I11" s="277">
        <v>268310</v>
      </c>
      <c r="J11" s="277">
        <v>261197</v>
      </c>
      <c r="K11" s="277">
        <v>255416</v>
      </c>
      <c r="L11" s="277">
        <v>250222</v>
      </c>
      <c r="M11" s="277">
        <v>247266</v>
      </c>
      <c r="N11" s="277">
        <v>250823</v>
      </c>
      <c r="O11" s="277">
        <v>258369</v>
      </c>
    </row>
    <row r="12" spans="1:16" ht="13.5">
      <c r="A12" s="412"/>
      <c r="B12" s="649"/>
      <c r="C12" s="380" t="s">
        <v>106</v>
      </c>
      <c r="D12" s="277">
        <v>194593</v>
      </c>
      <c r="E12" s="277">
        <v>193736</v>
      </c>
      <c r="F12" s="277">
        <v>190076</v>
      </c>
      <c r="G12" s="277">
        <v>185676</v>
      </c>
      <c r="H12" s="277">
        <v>182186</v>
      </c>
      <c r="I12" s="277">
        <v>178539</v>
      </c>
      <c r="J12" s="277">
        <v>176906</v>
      </c>
      <c r="K12" s="277">
        <v>174343</v>
      </c>
      <c r="L12" s="277">
        <v>170986</v>
      </c>
      <c r="M12" s="277">
        <v>168991</v>
      </c>
      <c r="N12" s="277">
        <v>169164</v>
      </c>
      <c r="O12" s="277">
        <v>171394</v>
      </c>
    </row>
    <row r="13" spans="1:16" ht="13.5">
      <c r="A13" s="415" t="s">
        <v>206</v>
      </c>
      <c r="B13" s="652"/>
      <c r="C13" s="235"/>
      <c r="D13" s="278"/>
      <c r="E13" s="278"/>
      <c r="F13" s="278"/>
      <c r="G13" s="278"/>
      <c r="H13" s="278"/>
      <c r="I13" s="278"/>
      <c r="J13" s="278"/>
      <c r="K13" s="278"/>
      <c r="L13" s="278"/>
      <c r="M13" s="278"/>
      <c r="N13" s="278"/>
      <c r="O13" s="278"/>
      <c r="P13" s="5"/>
    </row>
    <row r="14" spans="1:16" ht="13.5">
      <c r="A14" s="407" t="s">
        <v>205</v>
      </c>
      <c r="B14" s="645"/>
      <c r="C14" s="235" t="s">
        <v>108</v>
      </c>
      <c r="D14" s="278">
        <v>40319</v>
      </c>
      <c r="E14" s="278">
        <v>40387</v>
      </c>
      <c r="F14" s="278">
        <v>39606</v>
      </c>
      <c r="G14" s="278">
        <v>38053</v>
      </c>
      <c r="H14" s="278">
        <v>36753</v>
      </c>
      <c r="I14" s="278">
        <v>35269</v>
      </c>
      <c r="J14" s="278">
        <v>34481</v>
      </c>
      <c r="K14" s="278">
        <v>33586</v>
      </c>
      <c r="L14" s="278">
        <v>32632</v>
      </c>
      <c r="M14" s="278">
        <v>32216</v>
      </c>
      <c r="N14" s="278">
        <v>32479</v>
      </c>
      <c r="O14" s="278">
        <v>33263</v>
      </c>
    </row>
    <row r="15" spans="1:16" ht="13.5">
      <c r="A15" s="407"/>
      <c r="B15" s="645"/>
      <c r="C15" s="235" t="s">
        <v>107</v>
      </c>
      <c r="D15" s="278">
        <v>25157</v>
      </c>
      <c r="E15" s="278">
        <v>25368</v>
      </c>
      <c r="F15" s="278">
        <v>24890</v>
      </c>
      <c r="G15" s="278">
        <v>23889</v>
      </c>
      <c r="H15" s="278">
        <v>22946</v>
      </c>
      <c r="I15" s="278">
        <v>22075</v>
      </c>
      <c r="J15" s="278">
        <v>21386</v>
      </c>
      <c r="K15" s="278">
        <v>20746</v>
      </c>
      <c r="L15" s="278">
        <v>20217</v>
      </c>
      <c r="M15" s="278">
        <v>19984</v>
      </c>
      <c r="N15" s="278">
        <v>20309</v>
      </c>
      <c r="O15" s="278">
        <v>20908</v>
      </c>
    </row>
    <row r="16" spans="1:16" ht="13.5">
      <c r="A16" s="407"/>
      <c r="B16" s="645"/>
      <c r="C16" s="235" t="s">
        <v>106</v>
      </c>
      <c r="D16" s="278">
        <v>15162</v>
      </c>
      <c r="E16" s="278">
        <v>15019</v>
      </c>
      <c r="F16" s="278">
        <v>14716</v>
      </c>
      <c r="G16" s="278">
        <v>14164</v>
      </c>
      <c r="H16" s="278">
        <v>13807</v>
      </c>
      <c r="I16" s="278">
        <v>13194</v>
      </c>
      <c r="J16" s="278">
        <v>13095</v>
      </c>
      <c r="K16" s="278">
        <v>12840</v>
      </c>
      <c r="L16" s="278">
        <v>12415</v>
      </c>
      <c r="M16" s="278">
        <v>12232</v>
      </c>
      <c r="N16" s="278">
        <v>12170</v>
      </c>
      <c r="O16" s="278">
        <v>12355</v>
      </c>
    </row>
    <row r="17" spans="1:15" ht="13.5">
      <c r="A17" s="407" t="s">
        <v>204</v>
      </c>
      <c r="B17" s="645"/>
      <c r="C17" s="235" t="s">
        <v>108</v>
      </c>
      <c r="D17" s="278">
        <v>32561</v>
      </c>
      <c r="E17" s="278">
        <v>32517</v>
      </c>
      <c r="F17" s="278">
        <v>31624</v>
      </c>
      <c r="G17" s="278">
        <v>30529</v>
      </c>
      <c r="H17" s="278">
        <v>29504</v>
      </c>
      <c r="I17" s="278">
        <v>28755</v>
      </c>
      <c r="J17" s="278">
        <v>28107</v>
      </c>
      <c r="K17" s="278">
        <v>27214</v>
      </c>
      <c r="L17" s="278">
        <v>26551</v>
      </c>
      <c r="M17" s="278">
        <v>26297</v>
      </c>
      <c r="N17" s="278">
        <v>26673</v>
      </c>
      <c r="O17" s="278">
        <v>27631</v>
      </c>
    </row>
    <row r="18" spans="1:15" ht="13.5">
      <c r="A18" s="407"/>
      <c r="B18" s="645"/>
      <c r="C18" s="235" t="s">
        <v>107</v>
      </c>
      <c r="D18" s="278">
        <v>18537</v>
      </c>
      <c r="E18" s="278">
        <v>18564</v>
      </c>
      <c r="F18" s="278">
        <v>18002</v>
      </c>
      <c r="G18" s="278">
        <v>17217</v>
      </c>
      <c r="H18" s="278">
        <v>16561</v>
      </c>
      <c r="I18" s="278">
        <v>16035</v>
      </c>
      <c r="J18" s="278">
        <v>15588</v>
      </c>
      <c r="K18" s="278">
        <v>14992</v>
      </c>
      <c r="L18" s="278">
        <v>14606</v>
      </c>
      <c r="M18" s="278">
        <v>14487</v>
      </c>
      <c r="N18" s="278">
        <v>14840</v>
      </c>
      <c r="O18" s="278">
        <v>15575</v>
      </c>
    </row>
    <row r="19" spans="1:15" ht="13.5">
      <c r="A19" s="407"/>
      <c r="B19" s="645"/>
      <c r="C19" s="235" t="s">
        <v>106</v>
      </c>
      <c r="D19" s="278">
        <v>14024</v>
      </c>
      <c r="E19" s="278">
        <v>13953</v>
      </c>
      <c r="F19" s="278">
        <v>13622</v>
      </c>
      <c r="G19" s="278">
        <v>13312</v>
      </c>
      <c r="H19" s="278">
        <v>12943</v>
      </c>
      <c r="I19" s="278">
        <v>12720</v>
      </c>
      <c r="J19" s="278">
        <v>12519</v>
      </c>
      <c r="K19" s="278">
        <v>12222</v>
      </c>
      <c r="L19" s="278">
        <v>11945</v>
      </c>
      <c r="M19" s="278">
        <v>11810</v>
      </c>
      <c r="N19" s="278">
        <v>11833</v>
      </c>
      <c r="O19" s="278">
        <v>12056</v>
      </c>
    </row>
    <row r="20" spans="1:15" ht="13.5">
      <c r="A20" s="407" t="s">
        <v>203</v>
      </c>
      <c r="B20" s="645"/>
      <c r="C20" s="235" t="s">
        <v>108</v>
      </c>
      <c r="D20" s="278">
        <v>25332</v>
      </c>
      <c r="E20" s="278">
        <v>25572</v>
      </c>
      <c r="F20" s="278">
        <v>25474</v>
      </c>
      <c r="G20" s="278">
        <v>24868</v>
      </c>
      <c r="H20" s="278">
        <v>24283</v>
      </c>
      <c r="I20" s="278">
        <v>23811</v>
      </c>
      <c r="J20" s="278">
        <v>23674</v>
      </c>
      <c r="K20" s="278">
        <v>23362</v>
      </c>
      <c r="L20" s="278">
        <v>22975</v>
      </c>
      <c r="M20" s="278">
        <v>22932</v>
      </c>
      <c r="N20" s="278">
        <v>23412</v>
      </c>
      <c r="O20" s="278">
        <v>24113</v>
      </c>
    </row>
    <row r="21" spans="1:15" ht="13.5">
      <c r="A21" s="407"/>
      <c r="B21" s="645"/>
      <c r="C21" s="235" t="s">
        <v>107</v>
      </c>
      <c r="D21" s="278">
        <v>16206</v>
      </c>
      <c r="E21" s="278">
        <v>16375</v>
      </c>
      <c r="F21" s="278">
        <v>16368</v>
      </c>
      <c r="G21" s="278">
        <v>15905</v>
      </c>
      <c r="H21" s="278">
        <v>15415</v>
      </c>
      <c r="I21" s="278">
        <v>15056</v>
      </c>
      <c r="J21" s="278">
        <v>14877</v>
      </c>
      <c r="K21" s="278">
        <v>14645</v>
      </c>
      <c r="L21" s="278">
        <v>14457</v>
      </c>
      <c r="M21" s="278">
        <v>14365</v>
      </c>
      <c r="N21" s="278">
        <v>14697</v>
      </c>
      <c r="O21" s="278">
        <v>15291</v>
      </c>
    </row>
    <row r="22" spans="1:15" ht="13.5">
      <c r="A22" s="407"/>
      <c r="B22" s="645"/>
      <c r="C22" s="235" t="s">
        <v>106</v>
      </c>
      <c r="D22" s="278">
        <v>9126</v>
      </c>
      <c r="E22" s="278">
        <v>9197</v>
      </c>
      <c r="F22" s="278">
        <v>9106</v>
      </c>
      <c r="G22" s="278">
        <v>8963</v>
      </c>
      <c r="H22" s="278">
        <v>8868</v>
      </c>
      <c r="I22" s="278">
        <v>8755</v>
      </c>
      <c r="J22" s="278">
        <v>8797</v>
      </c>
      <c r="K22" s="278">
        <v>8717</v>
      </c>
      <c r="L22" s="278">
        <v>8518</v>
      </c>
      <c r="M22" s="278">
        <v>8567</v>
      </c>
      <c r="N22" s="278">
        <v>8715</v>
      </c>
      <c r="O22" s="278">
        <v>8822</v>
      </c>
    </row>
    <row r="23" spans="1:15" ht="13.5">
      <c r="A23" s="407" t="s">
        <v>202</v>
      </c>
      <c r="B23" s="645"/>
      <c r="C23" s="235" t="s">
        <v>108</v>
      </c>
      <c r="D23" s="278">
        <v>14172</v>
      </c>
      <c r="E23" s="278">
        <v>14019</v>
      </c>
      <c r="F23" s="278">
        <v>13536</v>
      </c>
      <c r="G23" s="278">
        <v>13137</v>
      </c>
      <c r="H23" s="278">
        <v>12670</v>
      </c>
      <c r="I23" s="278">
        <v>12272</v>
      </c>
      <c r="J23" s="278">
        <v>12078</v>
      </c>
      <c r="K23" s="278">
        <v>11786</v>
      </c>
      <c r="L23" s="278">
        <v>11521</v>
      </c>
      <c r="M23" s="278">
        <v>11312</v>
      </c>
      <c r="N23" s="278">
        <v>11421</v>
      </c>
      <c r="O23" s="278">
        <v>11850</v>
      </c>
    </row>
    <row r="24" spans="1:15" ht="13.5">
      <c r="A24" s="407"/>
      <c r="B24" s="645"/>
      <c r="C24" s="235" t="s">
        <v>107</v>
      </c>
      <c r="D24" s="278">
        <v>8721</v>
      </c>
      <c r="E24" s="278">
        <v>8625</v>
      </c>
      <c r="F24" s="278">
        <v>8309</v>
      </c>
      <c r="G24" s="278">
        <v>8014</v>
      </c>
      <c r="H24" s="278">
        <v>7671</v>
      </c>
      <c r="I24" s="278">
        <v>7395</v>
      </c>
      <c r="J24" s="278">
        <v>7219</v>
      </c>
      <c r="K24" s="278">
        <v>7042</v>
      </c>
      <c r="L24" s="278">
        <v>6873</v>
      </c>
      <c r="M24" s="278">
        <v>6792</v>
      </c>
      <c r="N24" s="278">
        <v>6948</v>
      </c>
      <c r="O24" s="278">
        <v>7227</v>
      </c>
    </row>
    <row r="25" spans="1:15" ht="13.5">
      <c r="A25" s="407"/>
      <c r="B25" s="645"/>
      <c r="C25" s="235" t="s">
        <v>106</v>
      </c>
      <c r="D25" s="278">
        <v>5451</v>
      </c>
      <c r="E25" s="278">
        <v>5394</v>
      </c>
      <c r="F25" s="278">
        <v>5227</v>
      </c>
      <c r="G25" s="278">
        <v>5123</v>
      </c>
      <c r="H25" s="278">
        <v>4999</v>
      </c>
      <c r="I25" s="278">
        <v>4877</v>
      </c>
      <c r="J25" s="278">
        <v>4859</v>
      </c>
      <c r="K25" s="278">
        <v>4744</v>
      </c>
      <c r="L25" s="278">
        <v>4648</v>
      </c>
      <c r="M25" s="278">
        <v>4520</v>
      </c>
      <c r="N25" s="278">
        <v>4473</v>
      </c>
      <c r="O25" s="278">
        <v>4623</v>
      </c>
    </row>
    <row r="26" spans="1:15" ht="13.5">
      <c r="A26" s="407" t="s">
        <v>201</v>
      </c>
      <c r="B26" s="645"/>
      <c r="C26" s="235" t="s">
        <v>108</v>
      </c>
      <c r="D26" s="278">
        <v>37951</v>
      </c>
      <c r="E26" s="278">
        <v>38156</v>
      </c>
      <c r="F26" s="278">
        <v>37957</v>
      </c>
      <c r="G26" s="278">
        <v>37266</v>
      </c>
      <c r="H26" s="278">
        <v>36591</v>
      </c>
      <c r="I26" s="278">
        <v>35881</v>
      </c>
      <c r="J26" s="278">
        <v>35203</v>
      </c>
      <c r="K26" s="278">
        <v>34380</v>
      </c>
      <c r="L26" s="278">
        <v>33643</v>
      </c>
      <c r="M26" s="278">
        <v>32938</v>
      </c>
      <c r="N26" s="278">
        <v>32934</v>
      </c>
      <c r="O26" s="278">
        <v>33574</v>
      </c>
    </row>
    <row r="27" spans="1:15" ht="13.5">
      <c r="A27" s="407"/>
      <c r="B27" s="645"/>
      <c r="C27" s="235" t="s">
        <v>107</v>
      </c>
      <c r="D27" s="278">
        <v>22989</v>
      </c>
      <c r="E27" s="278">
        <v>23257</v>
      </c>
      <c r="F27" s="278">
        <v>23170</v>
      </c>
      <c r="G27" s="278">
        <v>22663</v>
      </c>
      <c r="H27" s="278">
        <v>22145</v>
      </c>
      <c r="I27" s="278">
        <v>21589</v>
      </c>
      <c r="J27" s="278">
        <v>21077</v>
      </c>
      <c r="K27" s="278">
        <v>20565</v>
      </c>
      <c r="L27" s="278">
        <v>20119</v>
      </c>
      <c r="M27" s="278">
        <v>19751</v>
      </c>
      <c r="N27" s="278">
        <v>19899</v>
      </c>
      <c r="O27" s="278">
        <v>20338</v>
      </c>
    </row>
    <row r="28" spans="1:15" ht="13.5">
      <c r="A28" s="407"/>
      <c r="B28" s="645"/>
      <c r="C28" s="235" t="s">
        <v>106</v>
      </c>
      <c r="D28" s="278">
        <v>14962</v>
      </c>
      <c r="E28" s="278">
        <v>14899</v>
      </c>
      <c r="F28" s="278">
        <v>14787</v>
      </c>
      <c r="G28" s="278">
        <v>14603</v>
      </c>
      <c r="H28" s="278">
        <v>14446</v>
      </c>
      <c r="I28" s="278">
        <v>14292</v>
      </c>
      <c r="J28" s="278">
        <v>14126</v>
      </c>
      <c r="K28" s="278">
        <v>13815</v>
      </c>
      <c r="L28" s="278">
        <v>13524</v>
      </c>
      <c r="M28" s="278">
        <v>13187</v>
      </c>
      <c r="N28" s="278">
        <v>13035</v>
      </c>
      <c r="O28" s="278">
        <v>13236</v>
      </c>
    </row>
    <row r="29" spans="1:15" ht="13.5">
      <c r="A29" s="407" t="s">
        <v>200</v>
      </c>
      <c r="B29" s="645"/>
      <c r="C29" s="235" t="s">
        <v>108</v>
      </c>
      <c r="D29" s="278">
        <v>33029</v>
      </c>
      <c r="E29" s="278">
        <v>33438</v>
      </c>
      <c r="F29" s="278">
        <v>33068</v>
      </c>
      <c r="G29" s="278">
        <v>32015</v>
      </c>
      <c r="H29" s="278">
        <v>31243</v>
      </c>
      <c r="I29" s="278">
        <v>30565</v>
      </c>
      <c r="J29" s="278">
        <v>30119</v>
      </c>
      <c r="K29" s="278">
        <v>29461</v>
      </c>
      <c r="L29" s="278">
        <v>29018</v>
      </c>
      <c r="M29" s="278">
        <v>28626</v>
      </c>
      <c r="N29" s="278">
        <v>28984</v>
      </c>
      <c r="O29" s="278">
        <v>29641</v>
      </c>
    </row>
    <row r="30" spans="1:15" ht="13.5">
      <c r="A30" s="407"/>
      <c r="B30" s="645"/>
      <c r="C30" s="235" t="s">
        <v>107</v>
      </c>
      <c r="D30" s="278">
        <v>19994</v>
      </c>
      <c r="E30" s="278">
        <v>20302</v>
      </c>
      <c r="F30" s="278">
        <v>20083</v>
      </c>
      <c r="G30" s="278">
        <v>19386</v>
      </c>
      <c r="H30" s="278">
        <v>18801</v>
      </c>
      <c r="I30" s="278">
        <v>18203</v>
      </c>
      <c r="J30" s="278">
        <v>17792</v>
      </c>
      <c r="K30" s="278">
        <v>17352</v>
      </c>
      <c r="L30" s="278">
        <v>17064</v>
      </c>
      <c r="M30" s="278">
        <v>16786</v>
      </c>
      <c r="N30" s="278">
        <v>17097</v>
      </c>
      <c r="O30" s="278">
        <v>17594</v>
      </c>
    </row>
    <row r="31" spans="1:15" ht="13.5">
      <c r="A31" s="407"/>
      <c r="B31" s="645"/>
      <c r="C31" s="235" t="s">
        <v>106</v>
      </c>
      <c r="D31" s="278">
        <v>13035</v>
      </c>
      <c r="E31" s="278">
        <v>13136</v>
      </c>
      <c r="F31" s="278">
        <v>12985</v>
      </c>
      <c r="G31" s="278">
        <v>12629</v>
      </c>
      <c r="H31" s="278">
        <v>12442</v>
      </c>
      <c r="I31" s="278">
        <v>12362</v>
      </c>
      <c r="J31" s="278">
        <v>12327</v>
      </c>
      <c r="K31" s="278">
        <v>12109</v>
      </c>
      <c r="L31" s="278">
        <v>11954</v>
      </c>
      <c r="M31" s="278">
        <v>11840</v>
      </c>
      <c r="N31" s="278">
        <v>11887</v>
      </c>
      <c r="O31" s="278">
        <v>12047</v>
      </c>
    </row>
    <row r="32" spans="1:15" ht="13.5">
      <c r="A32" s="407" t="s">
        <v>199</v>
      </c>
      <c r="B32" s="645"/>
      <c r="C32" s="235" t="s">
        <v>108</v>
      </c>
      <c r="D32" s="278">
        <v>70772</v>
      </c>
      <c r="E32" s="278">
        <v>70684</v>
      </c>
      <c r="F32" s="278">
        <v>69519</v>
      </c>
      <c r="G32" s="278">
        <v>68152</v>
      </c>
      <c r="H32" s="278">
        <v>66824</v>
      </c>
      <c r="I32" s="278">
        <v>65434</v>
      </c>
      <c r="J32" s="278">
        <v>64772</v>
      </c>
      <c r="K32" s="278">
        <v>64013</v>
      </c>
      <c r="L32" s="278">
        <v>63225</v>
      </c>
      <c r="M32" s="278">
        <v>62017</v>
      </c>
      <c r="N32" s="278">
        <v>61839</v>
      </c>
      <c r="O32" s="278">
        <v>62200</v>
      </c>
    </row>
    <row r="33" spans="1:15" ht="11.25" customHeight="1">
      <c r="A33" s="407"/>
      <c r="B33" s="645"/>
      <c r="C33" s="235" t="s">
        <v>107</v>
      </c>
      <c r="D33" s="278">
        <v>43724</v>
      </c>
      <c r="E33" s="278">
        <v>43861</v>
      </c>
      <c r="F33" s="278">
        <v>43168</v>
      </c>
      <c r="G33" s="278">
        <v>42202</v>
      </c>
      <c r="H33" s="278">
        <v>41193</v>
      </c>
      <c r="I33" s="278">
        <v>40115</v>
      </c>
      <c r="J33" s="278">
        <v>39445</v>
      </c>
      <c r="K33" s="278">
        <v>38988</v>
      </c>
      <c r="L33" s="278">
        <v>38548</v>
      </c>
      <c r="M33" s="278">
        <v>37862</v>
      </c>
      <c r="N33" s="278">
        <v>37941</v>
      </c>
      <c r="O33" s="278">
        <v>38416</v>
      </c>
    </row>
    <row r="34" spans="1:15" ht="11.25" customHeight="1">
      <c r="A34" s="407"/>
      <c r="B34" s="645"/>
      <c r="C34" s="235" t="s">
        <v>106</v>
      </c>
      <c r="D34" s="278">
        <v>27048</v>
      </c>
      <c r="E34" s="278">
        <v>26823</v>
      </c>
      <c r="F34" s="278">
        <v>26351</v>
      </c>
      <c r="G34" s="278">
        <v>25950</v>
      </c>
      <c r="H34" s="278">
        <v>25631</v>
      </c>
      <c r="I34" s="278">
        <v>25319</v>
      </c>
      <c r="J34" s="278">
        <v>25327</v>
      </c>
      <c r="K34" s="278">
        <v>25025</v>
      </c>
      <c r="L34" s="278">
        <v>24677</v>
      </c>
      <c r="M34" s="278">
        <v>24155</v>
      </c>
      <c r="N34" s="278">
        <v>23898</v>
      </c>
      <c r="O34" s="278">
        <v>23784</v>
      </c>
    </row>
    <row r="35" spans="1:15" ht="13.5">
      <c r="A35" s="407" t="s">
        <v>198</v>
      </c>
      <c r="B35" s="645"/>
      <c r="C35" s="235" t="s">
        <v>108</v>
      </c>
      <c r="D35" s="278">
        <v>13425</v>
      </c>
      <c r="E35" s="278">
        <v>13495</v>
      </c>
      <c r="F35" s="278">
        <v>13077</v>
      </c>
      <c r="G35" s="278">
        <v>12731</v>
      </c>
      <c r="H35" s="278">
        <v>12493</v>
      </c>
      <c r="I35" s="278">
        <v>11955</v>
      </c>
      <c r="J35" s="278">
        <v>11410</v>
      </c>
      <c r="K35" s="278">
        <v>11137</v>
      </c>
      <c r="L35" s="278">
        <v>10808</v>
      </c>
      <c r="M35" s="278">
        <v>10656</v>
      </c>
      <c r="N35" s="278">
        <v>10792</v>
      </c>
      <c r="O35" s="278">
        <v>11444</v>
      </c>
    </row>
    <row r="36" spans="1:15" ht="11.25" customHeight="1">
      <c r="A36" s="407"/>
      <c r="B36" s="645"/>
      <c r="C36" s="235" t="s">
        <v>107</v>
      </c>
      <c r="D36" s="278">
        <v>8477</v>
      </c>
      <c r="E36" s="278">
        <v>8590</v>
      </c>
      <c r="F36" s="278">
        <v>8291</v>
      </c>
      <c r="G36" s="278">
        <v>7982</v>
      </c>
      <c r="H36" s="278">
        <v>7798</v>
      </c>
      <c r="I36" s="278">
        <v>7446</v>
      </c>
      <c r="J36" s="278">
        <v>7024</v>
      </c>
      <c r="K36" s="278">
        <v>6829</v>
      </c>
      <c r="L36" s="278">
        <v>6591</v>
      </c>
      <c r="M36" s="278">
        <v>6493</v>
      </c>
      <c r="N36" s="278">
        <v>6649</v>
      </c>
      <c r="O36" s="278">
        <v>7078</v>
      </c>
    </row>
    <row r="37" spans="1:15" ht="11.25" customHeight="1">
      <c r="A37" s="407"/>
      <c r="B37" s="645"/>
      <c r="C37" s="235" t="s">
        <v>106</v>
      </c>
      <c r="D37" s="278">
        <v>4948</v>
      </c>
      <c r="E37" s="278">
        <v>4905</v>
      </c>
      <c r="F37" s="278">
        <v>4786</v>
      </c>
      <c r="G37" s="278">
        <v>4749</v>
      </c>
      <c r="H37" s="278">
        <v>4695</v>
      </c>
      <c r="I37" s="278">
        <v>4509</v>
      </c>
      <c r="J37" s="278">
        <v>4386</v>
      </c>
      <c r="K37" s="278">
        <v>4308</v>
      </c>
      <c r="L37" s="278">
        <v>4217</v>
      </c>
      <c r="M37" s="278">
        <v>4163</v>
      </c>
      <c r="N37" s="278">
        <v>4143</v>
      </c>
      <c r="O37" s="278">
        <v>4366</v>
      </c>
    </row>
    <row r="38" spans="1:15" ht="13.5">
      <c r="A38" s="407" t="s">
        <v>197</v>
      </c>
      <c r="B38" s="645"/>
      <c r="C38" s="235" t="s">
        <v>108</v>
      </c>
      <c r="D38" s="278">
        <v>29432</v>
      </c>
      <c r="E38" s="278">
        <v>29743</v>
      </c>
      <c r="F38" s="278">
        <v>29606</v>
      </c>
      <c r="G38" s="278">
        <v>28904</v>
      </c>
      <c r="H38" s="278">
        <v>28122</v>
      </c>
      <c r="I38" s="278">
        <v>27391</v>
      </c>
      <c r="J38" s="278">
        <v>27058</v>
      </c>
      <c r="K38" s="278">
        <v>26988</v>
      </c>
      <c r="L38" s="278">
        <v>26499</v>
      </c>
      <c r="M38" s="278">
        <v>26451</v>
      </c>
      <c r="N38" s="278">
        <v>26776</v>
      </c>
      <c r="O38" s="278">
        <v>27449</v>
      </c>
    </row>
    <row r="39" spans="1:15" ht="11.25" customHeight="1">
      <c r="A39" s="407"/>
      <c r="B39" s="645"/>
      <c r="C39" s="235" t="s">
        <v>107</v>
      </c>
      <c r="D39" s="278">
        <v>18124</v>
      </c>
      <c r="E39" s="278">
        <v>18397</v>
      </c>
      <c r="F39" s="278">
        <v>18340</v>
      </c>
      <c r="G39" s="278">
        <v>17873</v>
      </c>
      <c r="H39" s="278">
        <v>17247</v>
      </c>
      <c r="I39" s="278">
        <v>16731</v>
      </c>
      <c r="J39" s="278">
        <v>16441</v>
      </c>
      <c r="K39" s="278">
        <v>16333</v>
      </c>
      <c r="L39" s="278">
        <v>15966</v>
      </c>
      <c r="M39" s="278">
        <v>15900</v>
      </c>
      <c r="N39" s="278">
        <v>16183</v>
      </c>
      <c r="O39" s="278">
        <v>16672</v>
      </c>
    </row>
    <row r="40" spans="1:15" ht="11.25" customHeight="1">
      <c r="A40" s="407"/>
      <c r="B40" s="645"/>
      <c r="C40" s="235" t="s">
        <v>106</v>
      </c>
      <c r="D40" s="278">
        <v>11308</v>
      </c>
      <c r="E40" s="278">
        <v>11346</v>
      </c>
      <c r="F40" s="278">
        <v>11266</v>
      </c>
      <c r="G40" s="278">
        <v>11031</v>
      </c>
      <c r="H40" s="278">
        <v>10875</v>
      </c>
      <c r="I40" s="278">
        <v>10660</v>
      </c>
      <c r="J40" s="278">
        <v>10617</v>
      </c>
      <c r="K40" s="278">
        <v>10655</v>
      </c>
      <c r="L40" s="278">
        <v>10533</v>
      </c>
      <c r="M40" s="278">
        <v>10551</v>
      </c>
      <c r="N40" s="278">
        <v>10593</v>
      </c>
      <c r="O40" s="278">
        <v>10777</v>
      </c>
    </row>
    <row r="41" spans="1:15" ht="13.5">
      <c r="A41" s="407" t="s">
        <v>196</v>
      </c>
      <c r="B41" s="645"/>
      <c r="C41" s="235" t="s">
        <v>108</v>
      </c>
      <c r="D41" s="278">
        <v>16403</v>
      </c>
      <c r="E41" s="278">
        <v>16468</v>
      </c>
      <c r="F41" s="278">
        <v>16167</v>
      </c>
      <c r="G41" s="278">
        <v>15833</v>
      </c>
      <c r="H41" s="278">
        <v>15481</v>
      </c>
      <c r="I41" s="278">
        <v>15073</v>
      </c>
      <c r="J41" s="278">
        <v>14868</v>
      </c>
      <c r="K41" s="278">
        <v>14637</v>
      </c>
      <c r="L41" s="278">
        <v>14382</v>
      </c>
      <c r="M41" s="278">
        <v>14267</v>
      </c>
      <c r="N41" s="278">
        <v>14461</v>
      </c>
      <c r="O41" s="278">
        <v>14849</v>
      </c>
    </row>
    <row r="42" spans="1:15" ht="11.25" customHeight="1">
      <c r="A42" s="407"/>
      <c r="B42" s="645"/>
      <c r="C42" s="235" t="s">
        <v>107</v>
      </c>
      <c r="D42" s="278">
        <v>10506</v>
      </c>
      <c r="E42" s="278">
        <v>10585</v>
      </c>
      <c r="F42" s="278">
        <v>10421</v>
      </c>
      <c r="G42" s="278">
        <v>10188</v>
      </c>
      <c r="H42" s="278">
        <v>9931</v>
      </c>
      <c r="I42" s="278">
        <v>9607</v>
      </c>
      <c r="J42" s="278">
        <v>9430</v>
      </c>
      <c r="K42" s="278">
        <v>9259</v>
      </c>
      <c r="L42" s="278">
        <v>9082</v>
      </c>
      <c r="M42" s="278">
        <v>9032</v>
      </c>
      <c r="N42" s="278">
        <v>9189</v>
      </c>
      <c r="O42" s="278">
        <v>9526</v>
      </c>
    </row>
    <row r="43" spans="1:15" ht="11.25" customHeight="1">
      <c r="A43" s="407"/>
      <c r="B43" s="645"/>
      <c r="C43" s="235" t="s">
        <v>106</v>
      </c>
      <c r="D43" s="278">
        <v>5897</v>
      </c>
      <c r="E43" s="278">
        <v>5883</v>
      </c>
      <c r="F43" s="278">
        <v>5746</v>
      </c>
      <c r="G43" s="278">
        <v>5645</v>
      </c>
      <c r="H43" s="278">
        <v>5550</v>
      </c>
      <c r="I43" s="278">
        <v>5466</v>
      </c>
      <c r="J43" s="278">
        <v>5438</v>
      </c>
      <c r="K43" s="278">
        <v>5378</v>
      </c>
      <c r="L43" s="278">
        <v>5300</v>
      </c>
      <c r="M43" s="278">
        <v>5235</v>
      </c>
      <c r="N43" s="278">
        <v>5272</v>
      </c>
      <c r="O43" s="278">
        <v>5323</v>
      </c>
    </row>
    <row r="44" spans="1:15" ht="13.5">
      <c r="A44" s="407" t="s">
        <v>195</v>
      </c>
      <c r="B44" s="645"/>
      <c r="C44" s="235" t="s">
        <v>108</v>
      </c>
      <c r="D44" s="278">
        <v>26003</v>
      </c>
      <c r="E44" s="278">
        <v>25980</v>
      </c>
      <c r="F44" s="278">
        <v>25320</v>
      </c>
      <c r="G44" s="278">
        <v>24353</v>
      </c>
      <c r="H44" s="278">
        <v>23347</v>
      </c>
      <c r="I44" s="278">
        <v>22198</v>
      </c>
      <c r="J44" s="278">
        <v>21580</v>
      </c>
      <c r="K44" s="278">
        <v>21056</v>
      </c>
      <c r="L44" s="278">
        <v>20704</v>
      </c>
      <c r="M44" s="278">
        <v>20453</v>
      </c>
      <c r="N44" s="278">
        <v>20707</v>
      </c>
      <c r="O44" s="278">
        <v>21079</v>
      </c>
    </row>
    <row r="45" spans="1:15" ht="11.25" customHeight="1">
      <c r="A45" s="407"/>
      <c r="B45" s="645"/>
      <c r="C45" s="235" t="s">
        <v>107</v>
      </c>
      <c r="D45" s="278">
        <v>15152</v>
      </c>
      <c r="E45" s="278">
        <v>15209</v>
      </c>
      <c r="F45" s="278">
        <v>14824</v>
      </c>
      <c r="G45" s="278">
        <v>14150</v>
      </c>
      <c r="H45" s="278">
        <v>13473</v>
      </c>
      <c r="I45" s="278">
        <v>12782</v>
      </c>
      <c r="J45" s="278">
        <v>12326</v>
      </c>
      <c r="K45" s="278">
        <v>11962</v>
      </c>
      <c r="L45" s="278">
        <v>11751</v>
      </c>
      <c r="M45" s="278">
        <v>11583</v>
      </c>
      <c r="N45" s="278">
        <v>11774</v>
      </c>
      <c r="O45" s="278">
        <v>12090</v>
      </c>
    </row>
    <row r="46" spans="1:15" ht="11.25" customHeight="1">
      <c r="A46" s="407"/>
      <c r="B46" s="645"/>
      <c r="C46" s="235" t="s">
        <v>106</v>
      </c>
      <c r="D46" s="278">
        <v>10851</v>
      </c>
      <c r="E46" s="278">
        <v>10771</v>
      </c>
      <c r="F46" s="278">
        <v>10496</v>
      </c>
      <c r="G46" s="278">
        <v>10203</v>
      </c>
      <c r="H46" s="278">
        <v>9874</v>
      </c>
      <c r="I46" s="278">
        <v>9416</v>
      </c>
      <c r="J46" s="278">
        <v>9254</v>
      </c>
      <c r="K46" s="278">
        <v>9094</v>
      </c>
      <c r="L46" s="278">
        <v>8953</v>
      </c>
      <c r="M46" s="278">
        <v>8870</v>
      </c>
      <c r="N46" s="278">
        <v>8933</v>
      </c>
      <c r="O46" s="278">
        <v>8989</v>
      </c>
    </row>
    <row r="47" spans="1:15" ht="13.5">
      <c r="A47" s="407" t="s">
        <v>194</v>
      </c>
      <c r="B47" s="645"/>
      <c r="C47" s="235" t="s">
        <v>108</v>
      </c>
      <c r="D47" s="278">
        <v>49990</v>
      </c>
      <c r="E47" s="278">
        <v>50244</v>
      </c>
      <c r="F47" s="278">
        <v>49760</v>
      </c>
      <c r="G47" s="278">
        <v>48492</v>
      </c>
      <c r="H47" s="278">
        <v>47701</v>
      </c>
      <c r="I47" s="278">
        <v>46633</v>
      </c>
      <c r="J47" s="278">
        <v>45544</v>
      </c>
      <c r="K47" s="278">
        <v>44514</v>
      </c>
      <c r="L47" s="278">
        <v>43614</v>
      </c>
      <c r="M47" s="278">
        <v>43182</v>
      </c>
      <c r="N47" s="278">
        <v>43287</v>
      </c>
      <c r="O47" s="278">
        <v>44115</v>
      </c>
    </row>
    <row r="48" spans="1:15" ht="11.25" customHeight="1">
      <c r="A48" s="407"/>
      <c r="B48" s="645"/>
      <c r="C48" s="235" t="s">
        <v>107</v>
      </c>
      <c r="D48" s="278">
        <v>28727</v>
      </c>
      <c r="E48" s="278">
        <v>29043</v>
      </c>
      <c r="F48" s="278">
        <v>28818</v>
      </c>
      <c r="G48" s="278">
        <v>27997</v>
      </c>
      <c r="H48" s="278">
        <v>27420</v>
      </c>
      <c r="I48" s="278">
        <v>26610</v>
      </c>
      <c r="J48" s="278">
        <v>25875</v>
      </c>
      <c r="K48" s="278">
        <v>25204</v>
      </c>
      <c r="L48" s="278">
        <v>24655</v>
      </c>
      <c r="M48" s="278">
        <v>24398</v>
      </c>
      <c r="N48" s="278">
        <v>24566</v>
      </c>
      <c r="O48" s="278">
        <v>25168</v>
      </c>
    </row>
    <row r="49" spans="1:15" ht="11.25" customHeight="1">
      <c r="A49" s="407"/>
      <c r="B49" s="645"/>
      <c r="C49" s="235" t="s">
        <v>106</v>
      </c>
      <c r="D49" s="278">
        <v>21263</v>
      </c>
      <c r="E49" s="278">
        <v>21201</v>
      </c>
      <c r="F49" s="278">
        <v>20942</v>
      </c>
      <c r="G49" s="278">
        <v>20495</v>
      </c>
      <c r="H49" s="278">
        <v>20281</v>
      </c>
      <c r="I49" s="278">
        <v>20023</v>
      </c>
      <c r="J49" s="278">
        <v>19669</v>
      </c>
      <c r="K49" s="278">
        <v>19310</v>
      </c>
      <c r="L49" s="278">
        <v>18959</v>
      </c>
      <c r="M49" s="278">
        <v>18784</v>
      </c>
      <c r="N49" s="278">
        <v>18721</v>
      </c>
      <c r="O49" s="278">
        <v>18947</v>
      </c>
    </row>
    <row r="50" spans="1:15" ht="13.5">
      <c r="A50" s="407" t="s">
        <v>193</v>
      </c>
      <c r="B50" s="645"/>
      <c r="C50" s="235" t="s">
        <v>108</v>
      </c>
      <c r="D50" s="278">
        <v>18336</v>
      </c>
      <c r="E50" s="278">
        <v>18606</v>
      </c>
      <c r="F50" s="278">
        <v>18406</v>
      </c>
      <c r="G50" s="278">
        <v>18165</v>
      </c>
      <c r="H50" s="278">
        <v>17709</v>
      </c>
      <c r="I50" s="278">
        <v>17201</v>
      </c>
      <c r="J50" s="278">
        <v>16844</v>
      </c>
      <c r="K50" s="278">
        <v>16483</v>
      </c>
      <c r="L50" s="278">
        <v>15914</v>
      </c>
      <c r="M50" s="278">
        <v>15712</v>
      </c>
      <c r="N50" s="278">
        <v>16004</v>
      </c>
      <c r="O50" s="278">
        <v>16282</v>
      </c>
    </row>
    <row r="51" spans="1:15" ht="11.25" customHeight="1">
      <c r="A51" s="407"/>
      <c r="B51" s="645"/>
      <c r="C51" s="235" t="s">
        <v>107</v>
      </c>
      <c r="D51" s="278">
        <v>11683</v>
      </c>
      <c r="E51" s="278">
        <v>11896</v>
      </c>
      <c r="F51" s="278">
        <v>11782</v>
      </c>
      <c r="G51" s="278">
        <v>11543</v>
      </c>
      <c r="H51" s="278">
        <v>11194</v>
      </c>
      <c r="I51" s="278">
        <v>10752</v>
      </c>
      <c r="J51" s="278">
        <v>10432</v>
      </c>
      <c r="K51" s="278">
        <v>10136</v>
      </c>
      <c r="L51" s="278">
        <v>9806</v>
      </c>
      <c r="M51" s="278">
        <v>9687</v>
      </c>
      <c r="N51" s="278">
        <v>9893</v>
      </c>
      <c r="O51" s="278">
        <v>10150</v>
      </c>
    </row>
    <row r="52" spans="1:15" ht="11.25" customHeight="1">
      <c r="A52" s="407"/>
      <c r="B52" s="645"/>
      <c r="C52" s="235" t="s">
        <v>106</v>
      </c>
      <c r="D52" s="278">
        <v>6653</v>
      </c>
      <c r="E52" s="278">
        <v>6710</v>
      </c>
      <c r="F52" s="278">
        <v>6624</v>
      </c>
      <c r="G52" s="278">
        <v>6622</v>
      </c>
      <c r="H52" s="278">
        <v>6515</v>
      </c>
      <c r="I52" s="278">
        <v>6449</v>
      </c>
      <c r="J52" s="278">
        <v>6412</v>
      </c>
      <c r="K52" s="278">
        <v>6347</v>
      </c>
      <c r="L52" s="278">
        <v>6108</v>
      </c>
      <c r="M52" s="278">
        <v>6025</v>
      </c>
      <c r="N52" s="278">
        <v>6111</v>
      </c>
      <c r="O52" s="278">
        <v>6132</v>
      </c>
    </row>
    <row r="53" spans="1:15" ht="13.5">
      <c r="A53" s="407" t="s">
        <v>282</v>
      </c>
      <c r="B53" s="645"/>
      <c r="C53" s="235" t="s">
        <v>108</v>
      </c>
      <c r="D53" s="278">
        <v>26241</v>
      </c>
      <c r="E53" s="278">
        <v>26189</v>
      </c>
      <c r="F53" s="278">
        <v>25057</v>
      </c>
      <c r="G53" s="278">
        <v>23844</v>
      </c>
      <c r="H53" s="278">
        <v>23071</v>
      </c>
      <c r="I53" s="278">
        <v>22429</v>
      </c>
      <c r="J53" s="278">
        <v>22185</v>
      </c>
      <c r="K53" s="278">
        <v>21906</v>
      </c>
      <c r="L53" s="278">
        <v>21525</v>
      </c>
      <c r="M53" s="278">
        <v>21564</v>
      </c>
      <c r="N53" s="278">
        <v>21955</v>
      </c>
      <c r="O53" s="278">
        <v>22772</v>
      </c>
    </row>
    <row r="54" spans="1:15" ht="11.25" customHeight="1">
      <c r="A54" s="407"/>
      <c r="B54" s="645"/>
      <c r="C54" s="235" t="s">
        <v>107</v>
      </c>
      <c r="D54" s="278">
        <v>15591</v>
      </c>
      <c r="E54" s="278">
        <v>15696</v>
      </c>
      <c r="F54" s="278">
        <v>15028</v>
      </c>
      <c r="G54" s="278">
        <v>14197</v>
      </c>
      <c r="H54" s="278">
        <v>13711</v>
      </c>
      <c r="I54" s="278">
        <v>13267</v>
      </c>
      <c r="J54" s="278">
        <v>12973</v>
      </c>
      <c r="K54" s="278">
        <v>12756</v>
      </c>
      <c r="L54" s="278">
        <v>12489</v>
      </c>
      <c r="M54" s="278">
        <v>12480</v>
      </c>
      <c r="N54" s="278">
        <v>12780</v>
      </c>
      <c r="O54" s="278">
        <v>13416</v>
      </c>
    </row>
    <row r="55" spans="1:15" ht="11.25" customHeight="1">
      <c r="A55" s="407"/>
      <c r="B55" s="645"/>
      <c r="C55" s="235" t="s">
        <v>106</v>
      </c>
      <c r="D55" s="278">
        <v>10650</v>
      </c>
      <c r="E55" s="278">
        <v>10493</v>
      </c>
      <c r="F55" s="278">
        <v>10029</v>
      </c>
      <c r="G55" s="278">
        <v>9647</v>
      </c>
      <c r="H55" s="278">
        <v>9360</v>
      </c>
      <c r="I55" s="278">
        <v>9162</v>
      </c>
      <c r="J55" s="278">
        <v>9212</v>
      </c>
      <c r="K55" s="278">
        <v>9150</v>
      </c>
      <c r="L55" s="278">
        <v>9036</v>
      </c>
      <c r="M55" s="278">
        <v>9084</v>
      </c>
      <c r="N55" s="278">
        <v>9175</v>
      </c>
      <c r="O55" s="278">
        <v>9356</v>
      </c>
    </row>
    <row r="56" spans="1:15" ht="13.5">
      <c r="A56" s="407" t="s">
        <v>191</v>
      </c>
      <c r="B56" s="645"/>
      <c r="C56" s="235" t="s">
        <v>108</v>
      </c>
      <c r="D56" s="278">
        <v>29735</v>
      </c>
      <c r="E56" s="278">
        <v>30132</v>
      </c>
      <c r="F56" s="278">
        <v>29583</v>
      </c>
      <c r="G56" s="278">
        <v>28394</v>
      </c>
      <c r="H56" s="278">
        <v>27603</v>
      </c>
      <c r="I56" s="278">
        <v>26548</v>
      </c>
      <c r="J56" s="278">
        <v>25581</v>
      </c>
      <c r="K56" s="278">
        <v>25118</v>
      </c>
      <c r="L56" s="278">
        <v>24415</v>
      </c>
      <c r="M56" s="278">
        <v>23930</v>
      </c>
      <c r="N56" s="278">
        <v>24109</v>
      </c>
      <c r="O56" s="278">
        <v>24537</v>
      </c>
    </row>
    <row r="57" spans="1:15" ht="11.25" customHeight="1">
      <c r="A57" s="407"/>
      <c r="B57" s="645"/>
      <c r="C57" s="235" t="s">
        <v>107</v>
      </c>
      <c r="D57" s="278">
        <v>17288</v>
      </c>
      <c r="E57" s="278">
        <v>17641</v>
      </c>
      <c r="F57" s="278">
        <v>17316</v>
      </c>
      <c r="G57" s="278">
        <v>16475</v>
      </c>
      <c r="H57" s="278">
        <v>15911</v>
      </c>
      <c r="I57" s="278">
        <v>15158</v>
      </c>
      <c r="J57" s="278">
        <v>14456</v>
      </c>
      <c r="K57" s="278">
        <v>14154</v>
      </c>
      <c r="L57" s="278">
        <v>13741</v>
      </c>
      <c r="M57" s="278">
        <v>13443</v>
      </c>
      <c r="N57" s="278">
        <v>13566</v>
      </c>
      <c r="O57" s="278">
        <v>13895</v>
      </c>
    </row>
    <row r="58" spans="1:15" ht="11.25" customHeight="1">
      <c r="A58" s="407"/>
      <c r="B58" s="645"/>
      <c r="C58" s="235" t="s">
        <v>106</v>
      </c>
      <c r="D58" s="278">
        <v>12447</v>
      </c>
      <c r="E58" s="278">
        <v>12491</v>
      </c>
      <c r="F58" s="278">
        <v>12267</v>
      </c>
      <c r="G58" s="278">
        <v>11919</v>
      </c>
      <c r="H58" s="278">
        <v>11692</v>
      </c>
      <c r="I58" s="278">
        <v>11390</v>
      </c>
      <c r="J58" s="278">
        <v>11125</v>
      </c>
      <c r="K58" s="278">
        <v>10964</v>
      </c>
      <c r="L58" s="278">
        <v>10674</v>
      </c>
      <c r="M58" s="278">
        <v>10487</v>
      </c>
      <c r="N58" s="278">
        <v>10543</v>
      </c>
      <c r="O58" s="278">
        <v>10642</v>
      </c>
    </row>
    <row r="59" spans="1:15" ht="13.5">
      <c r="A59" s="407" t="s">
        <v>190</v>
      </c>
      <c r="B59" s="645"/>
      <c r="C59" s="235" t="s">
        <v>108</v>
      </c>
      <c r="D59" s="278">
        <v>29660</v>
      </c>
      <c r="E59" s="278">
        <v>29378</v>
      </c>
      <c r="F59" s="278">
        <v>28466</v>
      </c>
      <c r="G59" s="278">
        <v>27222</v>
      </c>
      <c r="H59" s="278">
        <v>26239</v>
      </c>
      <c r="I59" s="278">
        <v>25434</v>
      </c>
      <c r="J59" s="278">
        <v>24599</v>
      </c>
      <c r="K59" s="278">
        <v>24118</v>
      </c>
      <c r="L59" s="278">
        <v>23782</v>
      </c>
      <c r="M59" s="278">
        <v>23704</v>
      </c>
      <c r="N59" s="278">
        <v>24154</v>
      </c>
      <c r="O59" s="278">
        <v>24964</v>
      </c>
    </row>
    <row r="60" spans="1:15" ht="11.25" customHeight="1">
      <c r="A60" s="407"/>
      <c r="B60" s="645"/>
      <c r="C60" s="235" t="s">
        <v>107</v>
      </c>
      <c r="D60" s="278">
        <v>17892</v>
      </c>
      <c r="E60" s="278">
        <v>17863</v>
      </c>
      <c r="F60" s="278">
        <v>17340</v>
      </c>
      <c r="G60" s="278">
        <v>16601</v>
      </c>
      <c r="H60" s="278">
        <v>16031</v>
      </c>
      <c r="I60" s="278">
        <v>15489</v>
      </c>
      <c r="J60" s="278">
        <v>14856</v>
      </c>
      <c r="K60" s="278">
        <v>14453</v>
      </c>
      <c r="L60" s="278">
        <v>14257</v>
      </c>
      <c r="M60" s="278">
        <v>14223</v>
      </c>
      <c r="N60" s="278">
        <v>14492</v>
      </c>
      <c r="O60" s="278">
        <v>15025</v>
      </c>
    </row>
    <row r="61" spans="1:15" ht="11.25" customHeight="1">
      <c r="A61" s="407"/>
      <c r="B61" s="645"/>
      <c r="C61" s="235" t="s">
        <v>106</v>
      </c>
      <c r="D61" s="278">
        <v>11768</v>
      </c>
      <c r="E61" s="278">
        <v>11515</v>
      </c>
      <c r="F61" s="278">
        <v>11126</v>
      </c>
      <c r="G61" s="278">
        <v>10621</v>
      </c>
      <c r="H61" s="278">
        <v>10208</v>
      </c>
      <c r="I61" s="278">
        <v>9945</v>
      </c>
      <c r="J61" s="278">
        <v>9743</v>
      </c>
      <c r="K61" s="278">
        <v>9665</v>
      </c>
      <c r="L61" s="278">
        <v>9525</v>
      </c>
      <c r="M61" s="278">
        <v>9481</v>
      </c>
      <c r="N61" s="278">
        <v>9662</v>
      </c>
      <c r="O61" s="278">
        <v>9939</v>
      </c>
    </row>
    <row r="62" spans="1:15">
      <c r="D62" s="86"/>
      <c r="E62" s="86"/>
      <c r="F62" s="86"/>
      <c r="G62" s="86"/>
      <c r="H62" s="86"/>
      <c r="I62" s="86"/>
      <c r="J62" s="86"/>
      <c r="K62" s="86"/>
      <c r="L62" s="86"/>
      <c r="M62" s="86"/>
      <c r="N62" s="86"/>
      <c r="O62" s="86"/>
    </row>
  </sheetData>
  <mergeCells count="7">
    <mergeCell ref="D4:O4"/>
    <mergeCell ref="D6:O6"/>
    <mergeCell ref="A1:O1"/>
    <mergeCell ref="A2:O2"/>
    <mergeCell ref="A4:C4"/>
    <mergeCell ref="A3:O3"/>
    <mergeCell ref="A5:C6"/>
  </mergeCells>
  <hyperlinks>
    <hyperlink ref="P1" location="'Spis treści'!A1" display="POWRÓT"/>
    <hyperlink ref="P2" location="Contents!A1" display="RETURN"/>
  </hyperlinks>
  <pageMargins left="0.74803149606299213" right="0.74803149606299213" top="0.98425196850393704" bottom="0.98425196850393704" header="0.51181102362204722" footer="0.51181102362204722"/>
  <pageSetup paperSize="9" scale="96" orientation="landscape" r:id="rId1"/>
  <headerFooter alignWithMargins="0"/>
  <rowBreaks count="1" manualBreakCount="1">
    <brk id="31" max="13" man="1"/>
  </rowBreaks>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5">
    <tabColor theme="6" tint="0.39997558519241921"/>
  </sheetPr>
  <dimension ref="A1:P61"/>
  <sheetViews>
    <sheetView zoomScaleNormal="100" zoomScaleSheetLayoutView="100" workbookViewId="0">
      <pane ySplit="6" topLeftCell="A28" activePane="bottomLeft" state="frozen"/>
      <selection sqref="A1:H1"/>
      <selection pane="bottomLeft" sqref="A1:N1"/>
    </sheetView>
  </sheetViews>
  <sheetFormatPr defaultRowHeight="12.75"/>
  <cols>
    <col min="1" max="1" width="16.42578125" style="1" customWidth="1"/>
    <col min="2" max="2" width="5.7109375" style="1" customWidth="1"/>
    <col min="3" max="3" width="3.42578125" style="1" customWidth="1"/>
    <col min="4" max="15" width="9.140625" style="1" customWidth="1"/>
    <col min="16" max="16" width="12.140625" style="1" customWidth="1"/>
    <col min="17" max="16384" width="9.140625" style="1"/>
  </cols>
  <sheetData>
    <row r="1" spans="1:16" ht="25.5" customHeight="1" thickTop="1" thickBot="1">
      <c r="A1" s="859" t="s">
        <v>717</v>
      </c>
      <c r="B1" s="859"/>
      <c r="C1" s="859"/>
      <c r="D1" s="859"/>
      <c r="E1" s="859"/>
      <c r="F1" s="859"/>
      <c r="G1" s="859"/>
      <c r="H1" s="859"/>
      <c r="I1" s="859"/>
      <c r="J1" s="859"/>
      <c r="K1" s="859"/>
      <c r="L1" s="859"/>
      <c r="M1" s="859"/>
      <c r="N1" s="871"/>
      <c r="P1" s="377" t="s">
        <v>420</v>
      </c>
    </row>
    <row r="2" spans="1:16" ht="16.5" thickTop="1" thickBot="1">
      <c r="A2" s="1145" t="s">
        <v>441</v>
      </c>
      <c r="B2" s="1145"/>
      <c r="C2" s="1145"/>
      <c r="D2" s="1145"/>
      <c r="E2" s="1145"/>
      <c r="F2" s="1145"/>
      <c r="G2" s="1145"/>
      <c r="H2" s="1145"/>
      <c r="I2" s="1145"/>
      <c r="J2" s="1145"/>
      <c r="K2" s="1145"/>
      <c r="L2" s="1145"/>
      <c r="M2" s="1145"/>
      <c r="N2" s="1145"/>
      <c r="P2" s="437" t="s">
        <v>444</v>
      </c>
    </row>
    <row r="3" spans="1:16" ht="14.25" thickTop="1">
      <c r="A3" s="1144" t="s">
        <v>412</v>
      </c>
      <c r="B3" s="1144"/>
      <c r="C3" s="1144"/>
      <c r="D3" s="1144"/>
      <c r="E3" s="1144"/>
      <c r="F3" s="1144"/>
      <c r="G3" s="1144"/>
      <c r="H3" s="1144"/>
      <c r="I3" s="1144"/>
      <c r="J3" s="1144"/>
      <c r="K3" s="1144"/>
      <c r="L3" s="1144"/>
      <c r="M3" s="1144"/>
      <c r="N3" s="1144"/>
      <c r="O3" s="86"/>
      <c r="P3" s="86"/>
    </row>
    <row r="4" spans="1:16" ht="20.100000000000001" customHeight="1">
      <c r="A4" s="902" t="s">
        <v>38</v>
      </c>
      <c r="B4" s="902"/>
      <c r="C4" s="903"/>
      <c r="D4" s="882" t="s">
        <v>392</v>
      </c>
      <c r="E4" s="938"/>
      <c r="F4" s="938"/>
      <c r="G4" s="938"/>
      <c r="H4" s="938"/>
      <c r="I4" s="938"/>
      <c r="J4" s="938"/>
      <c r="K4" s="938"/>
      <c r="L4" s="938"/>
      <c r="M4" s="938"/>
      <c r="N4" s="938"/>
      <c r="O4" s="938"/>
    </row>
    <row r="5" spans="1:16" ht="20.100000000000001" customHeight="1">
      <c r="A5" s="977" t="s">
        <v>238</v>
      </c>
      <c r="B5" s="977"/>
      <c r="C5" s="978"/>
      <c r="D5" s="637" t="s">
        <v>391</v>
      </c>
      <c r="E5" s="637" t="s">
        <v>390</v>
      </c>
      <c r="F5" s="637" t="s">
        <v>389</v>
      </c>
      <c r="G5" s="637" t="s">
        <v>388</v>
      </c>
      <c r="H5" s="637" t="s">
        <v>387</v>
      </c>
      <c r="I5" s="637" t="s">
        <v>386</v>
      </c>
      <c r="J5" s="637" t="s">
        <v>385</v>
      </c>
      <c r="K5" s="637" t="s">
        <v>384</v>
      </c>
      <c r="L5" s="637" t="s">
        <v>383</v>
      </c>
      <c r="M5" s="637" t="s">
        <v>382</v>
      </c>
      <c r="N5" s="637" t="s">
        <v>381</v>
      </c>
      <c r="O5" s="638" t="s">
        <v>380</v>
      </c>
    </row>
    <row r="6" spans="1:16" ht="20.100000000000001" customHeight="1">
      <c r="A6" s="979"/>
      <c r="B6" s="979"/>
      <c r="C6" s="980"/>
      <c r="D6" s="933" t="s">
        <v>63</v>
      </c>
      <c r="E6" s="933"/>
      <c r="F6" s="933"/>
      <c r="G6" s="933"/>
      <c r="H6" s="933"/>
      <c r="I6" s="933"/>
      <c r="J6" s="933"/>
      <c r="K6" s="933"/>
      <c r="L6" s="933"/>
      <c r="M6" s="933"/>
      <c r="N6" s="933"/>
      <c r="O6" s="934"/>
    </row>
    <row r="7" spans="1:16" ht="15.75" customHeight="1">
      <c r="A7" s="471" t="s">
        <v>683</v>
      </c>
      <c r="B7" s="652">
        <v>2014</v>
      </c>
      <c r="C7" s="235" t="s">
        <v>108</v>
      </c>
      <c r="D7" s="279">
        <v>110972</v>
      </c>
      <c r="E7" s="279">
        <v>109195</v>
      </c>
      <c r="F7" s="279">
        <v>105724</v>
      </c>
      <c r="G7" s="279">
        <v>101524</v>
      </c>
      <c r="H7" s="279">
        <v>97387</v>
      </c>
      <c r="I7" s="279">
        <v>94469</v>
      </c>
      <c r="J7" s="279">
        <v>91955</v>
      </c>
      <c r="K7" s="279">
        <v>89003</v>
      </c>
      <c r="L7" s="279">
        <v>86717</v>
      </c>
      <c r="M7" s="279">
        <v>85132</v>
      </c>
      <c r="N7" s="285">
        <v>85724</v>
      </c>
      <c r="O7" s="671">
        <v>88442</v>
      </c>
    </row>
    <row r="8" spans="1:16" ht="13.5">
      <c r="A8" s="254"/>
      <c r="B8" s="652"/>
      <c r="C8" s="235" t="s">
        <v>107</v>
      </c>
      <c r="D8" s="266">
        <v>65979</v>
      </c>
      <c r="E8" s="266">
        <v>65053</v>
      </c>
      <c r="F8" s="266">
        <v>62167</v>
      </c>
      <c r="G8" s="266">
        <v>58953</v>
      </c>
      <c r="H8" s="266">
        <v>55884</v>
      </c>
      <c r="I8" s="266">
        <v>53246</v>
      </c>
      <c r="J8" s="266">
        <v>51117</v>
      </c>
      <c r="K8" s="266">
        <v>49172</v>
      </c>
      <c r="L8" s="266">
        <v>47663</v>
      </c>
      <c r="M8" s="266">
        <v>46553</v>
      </c>
      <c r="N8" s="85">
        <v>47202</v>
      </c>
      <c r="O8" s="41">
        <v>50053</v>
      </c>
    </row>
    <row r="9" spans="1:16" ht="13.5">
      <c r="A9" s="212"/>
      <c r="B9" s="652"/>
      <c r="C9" s="235" t="s">
        <v>106</v>
      </c>
      <c r="D9" s="266">
        <v>44993</v>
      </c>
      <c r="E9" s="266">
        <v>44142</v>
      </c>
      <c r="F9" s="266">
        <v>43557</v>
      </c>
      <c r="G9" s="266">
        <v>42571</v>
      </c>
      <c r="H9" s="266">
        <v>41503</v>
      </c>
      <c r="I9" s="266">
        <v>41223</v>
      </c>
      <c r="J9" s="266">
        <v>40838</v>
      </c>
      <c r="K9" s="266">
        <v>39831</v>
      </c>
      <c r="L9" s="266">
        <v>39054</v>
      </c>
      <c r="M9" s="266">
        <v>38579</v>
      </c>
      <c r="N9" s="85">
        <v>38522</v>
      </c>
      <c r="O9" s="41">
        <v>38389</v>
      </c>
    </row>
    <row r="10" spans="1:16" ht="15.75" customHeight="1">
      <c r="A10" s="412"/>
      <c r="B10" s="652">
        <v>2015</v>
      </c>
      <c r="C10" s="380" t="s">
        <v>108</v>
      </c>
      <c r="D10" s="277">
        <v>93165</v>
      </c>
      <c r="E10" s="277">
        <v>94130</v>
      </c>
      <c r="F10" s="277">
        <v>91493</v>
      </c>
      <c r="G10" s="277">
        <v>88176</v>
      </c>
      <c r="H10" s="277">
        <v>85601</v>
      </c>
      <c r="I10" s="277">
        <v>83529</v>
      </c>
      <c r="J10" s="277">
        <v>82638</v>
      </c>
      <c r="K10" s="277">
        <v>80060</v>
      </c>
      <c r="L10" s="277">
        <v>77428</v>
      </c>
      <c r="M10" s="277">
        <v>75725</v>
      </c>
      <c r="N10" s="315">
        <v>76247</v>
      </c>
      <c r="O10" s="39">
        <v>78745</v>
      </c>
    </row>
    <row r="11" spans="1:16" ht="13.5">
      <c r="A11" s="255"/>
      <c r="B11" s="652"/>
      <c r="C11" s="380" t="s">
        <v>107</v>
      </c>
      <c r="D11" s="277">
        <v>53593</v>
      </c>
      <c r="E11" s="277">
        <v>54340</v>
      </c>
      <c r="F11" s="277">
        <v>52567</v>
      </c>
      <c r="G11" s="277">
        <v>50052</v>
      </c>
      <c r="H11" s="277">
        <v>48182</v>
      </c>
      <c r="I11" s="277">
        <v>46412</v>
      </c>
      <c r="J11" s="277">
        <v>45352</v>
      </c>
      <c r="K11" s="277">
        <v>43748</v>
      </c>
      <c r="L11" s="277">
        <v>42112</v>
      </c>
      <c r="M11" s="277">
        <v>40724</v>
      </c>
      <c r="N11" s="315">
        <v>41257</v>
      </c>
      <c r="O11" s="39">
        <v>43655</v>
      </c>
    </row>
    <row r="12" spans="1:16" ht="13.5">
      <c r="A12" s="412"/>
      <c r="B12" s="652"/>
      <c r="C12" s="380" t="s">
        <v>106</v>
      </c>
      <c r="D12" s="277">
        <v>39572</v>
      </c>
      <c r="E12" s="277">
        <v>39790</v>
      </c>
      <c r="F12" s="277">
        <v>38926</v>
      </c>
      <c r="G12" s="277">
        <v>38124</v>
      </c>
      <c r="H12" s="277">
        <v>37419</v>
      </c>
      <c r="I12" s="277">
        <v>37117</v>
      </c>
      <c r="J12" s="277">
        <v>37286</v>
      </c>
      <c r="K12" s="277">
        <v>36312</v>
      </c>
      <c r="L12" s="277">
        <v>35316</v>
      </c>
      <c r="M12" s="277">
        <v>35001</v>
      </c>
      <c r="N12" s="315">
        <v>34990</v>
      </c>
      <c r="O12" s="39">
        <v>35090</v>
      </c>
    </row>
    <row r="13" spans="1:16" ht="13.5">
      <c r="A13" s="417" t="s">
        <v>206</v>
      </c>
      <c r="B13" s="241"/>
      <c r="C13" s="430"/>
      <c r="D13" s="278"/>
      <c r="E13" s="278"/>
      <c r="F13" s="278"/>
      <c r="G13" s="278"/>
      <c r="H13" s="278"/>
      <c r="I13" s="278"/>
      <c r="J13" s="278"/>
      <c r="K13" s="278"/>
      <c r="L13" s="278"/>
      <c r="M13" s="278"/>
      <c r="N13" s="356"/>
      <c r="O13" s="41"/>
    </row>
    <row r="14" spans="1:16" ht="15.75" customHeight="1">
      <c r="A14" s="407" t="s">
        <v>205</v>
      </c>
      <c r="B14" s="241"/>
      <c r="C14" s="235" t="s">
        <v>108</v>
      </c>
      <c r="D14" s="278">
        <v>7783</v>
      </c>
      <c r="E14" s="278">
        <v>7804</v>
      </c>
      <c r="F14" s="278">
        <v>7579</v>
      </c>
      <c r="G14" s="278">
        <v>7196</v>
      </c>
      <c r="H14" s="278">
        <v>7131</v>
      </c>
      <c r="I14" s="278">
        <v>6921</v>
      </c>
      <c r="J14" s="278">
        <v>6862</v>
      </c>
      <c r="K14" s="278">
        <v>6583</v>
      </c>
      <c r="L14" s="278">
        <v>6278</v>
      </c>
      <c r="M14" s="278">
        <v>6111</v>
      </c>
      <c r="N14" s="356">
        <v>6010</v>
      </c>
      <c r="O14" s="41">
        <v>6190</v>
      </c>
    </row>
    <row r="15" spans="1:16" ht="13.5">
      <c r="A15" s="407"/>
      <c r="B15" s="241"/>
      <c r="C15" s="235" t="s">
        <v>107</v>
      </c>
      <c r="D15" s="278">
        <v>4534</v>
      </c>
      <c r="E15" s="278">
        <v>4565</v>
      </c>
      <c r="F15" s="278">
        <v>4392</v>
      </c>
      <c r="G15" s="278">
        <v>4129</v>
      </c>
      <c r="H15" s="278">
        <v>4087</v>
      </c>
      <c r="I15" s="278">
        <v>3942</v>
      </c>
      <c r="J15" s="278">
        <v>3854</v>
      </c>
      <c r="K15" s="278">
        <v>3649</v>
      </c>
      <c r="L15" s="278">
        <v>3476</v>
      </c>
      <c r="M15" s="278">
        <v>3345</v>
      </c>
      <c r="N15" s="356">
        <v>3284</v>
      </c>
      <c r="O15" s="41">
        <v>3466</v>
      </c>
    </row>
    <row r="16" spans="1:16" ht="13.5">
      <c r="A16" s="407"/>
      <c r="B16" s="241"/>
      <c r="C16" s="235" t="s">
        <v>106</v>
      </c>
      <c r="D16" s="278">
        <v>3249</v>
      </c>
      <c r="E16" s="278">
        <v>3239</v>
      </c>
      <c r="F16" s="278">
        <v>3187</v>
      </c>
      <c r="G16" s="278">
        <v>3067</v>
      </c>
      <c r="H16" s="278">
        <v>3044</v>
      </c>
      <c r="I16" s="278">
        <v>2979</v>
      </c>
      <c r="J16" s="278">
        <v>3008</v>
      </c>
      <c r="K16" s="278">
        <v>2934</v>
      </c>
      <c r="L16" s="278">
        <v>2802</v>
      </c>
      <c r="M16" s="278">
        <v>2766</v>
      </c>
      <c r="N16" s="356">
        <v>2726</v>
      </c>
      <c r="O16" s="41">
        <v>2724</v>
      </c>
    </row>
    <row r="17" spans="1:15" ht="15.75" customHeight="1">
      <c r="A17" s="407" t="s">
        <v>204</v>
      </c>
      <c r="B17" s="241"/>
      <c r="C17" s="235" t="s">
        <v>108</v>
      </c>
      <c r="D17" s="278">
        <v>5988</v>
      </c>
      <c r="E17" s="278">
        <v>6033</v>
      </c>
      <c r="F17" s="278">
        <v>5768</v>
      </c>
      <c r="G17" s="278">
        <v>5473</v>
      </c>
      <c r="H17" s="278">
        <v>5378</v>
      </c>
      <c r="I17" s="278">
        <v>5299</v>
      </c>
      <c r="J17" s="278">
        <v>5343</v>
      </c>
      <c r="K17" s="278">
        <v>5164</v>
      </c>
      <c r="L17" s="278">
        <v>5004</v>
      </c>
      <c r="M17" s="278">
        <v>4925</v>
      </c>
      <c r="N17" s="356">
        <v>5046</v>
      </c>
      <c r="O17" s="41">
        <v>5286</v>
      </c>
    </row>
    <row r="18" spans="1:15" ht="13.5">
      <c r="A18" s="407"/>
      <c r="B18" s="241"/>
      <c r="C18" s="235" t="s">
        <v>107</v>
      </c>
      <c r="D18" s="278">
        <v>3492</v>
      </c>
      <c r="E18" s="278">
        <v>3551</v>
      </c>
      <c r="F18" s="278">
        <v>3373</v>
      </c>
      <c r="G18" s="278">
        <v>3143</v>
      </c>
      <c r="H18" s="278">
        <v>3058</v>
      </c>
      <c r="I18" s="278">
        <v>2980</v>
      </c>
      <c r="J18" s="278">
        <v>2981</v>
      </c>
      <c r="K18" s="278">
        <v>2892</v>
      </c>
      <c r="L18" s="278">
        <v>2781</v>
      </c>
      <c r="M18" s="278">
        <v>2704</v>
      </c>
      <c r="N18" s="356">
        <v>2792</v>
      </c>
      <c r="O18" s="41">
        <v>3045</v>
      </c>
    </row>
    <row r="19" spans="1:15" ht="13.5">
      <c r="A19" s="407"/>
      <c r="B19" s="241"/>
      <c r="C19" s="235" t="s">
        <v>106</v>
      </c>
      <c r="D19" s="278">
        <v>2496</v>
      </c>
      <c r="E19" s="278">
        <v>2482</v>
      </c>
      <c r="F19" s="278">
        <v>2395</v>
      </c>
      <c r="G19" s="278">
        <v>2330</v>
      </c>
      <c r="H19" s="278">
        <v>2320</v>
      </c>
      <c r="I19" s="278">
        <v>2319</v>
      </c>
      <c r="J19" s="278">
        <v>2362</v>
      </c>
      <c r="K19" s="278">
        <v>2272</v>
      </c>
      <c r="L19" s="278">
        <v>2223</v>
      </c>
      <c r="M19" s="278">
        <v>2221</v>
      </c>
      <c r="N19" s="356">
        <v>2254</v>
      </c>
      <c r="O19" s="41">
        <v>2241</v>
      </c>
    </row>
    <row r="20" spans="1:15" ht="15.75" customHeight="1">
      <c r="A20" s="407" t="s">
        <v>203</v>
      </c>
      <c r="B20" s="241"/>
      <c r="C20" s="235" t="s">
        <v>108</v>
      </c>
      <c r="D20" s="278">
        <v>3574</v>
      </c>
      <c r="E20" s="278">
        <v>3633</v>
      </c>
      <c r="F20" s="278">
        <v>3540</v>
      </c>
      <c r="G20" s="278">
        <v>3427</v>
      </c>
      <c r="H20" s="278">
        <v>3374</v>
      </c>
      <c r="I20" s="278">
        <v>3310</v>
      </c>
      <c r="J20" s="278">
        <v>3334</v>
      </c>
      <c r="K20" s="278">
        <v>3237</v>
      </c>
      <c r="L20" s="278">
        <v>3097</v>
      </c>
      <c r="M20" s="278">
        <v>2997</v>
      </c>
      <c r="N20" s="356">
        <v>2981</v>
      </c>
      <c r="O20" s="41">
        <v>3194</v>
      </c>
    </row>
    <row r="21" spans="1:15" ht="13.5">
      <c r="A21" s="407"/>
      <c r="B21" s="241"/>
      <c r="C21" s="235" t="s">
        <v>107</v>
      </c>
      <c r="D21" s="278">
        <v>2182</v>
      </c>
      <c r="E21" s="278">
        <v>2191</v>
      </c>
      <c r="F21" s="278">
        <v>2134</v>
      </c>
      <c r="G21" s="278">
        <v>2032</v>
      </c>
      <c r="H21" s="278">
        <v>1941</v>
      </c>
      <c r="I21" s="278">
        <v>1854</v>
      </c>
      <c r="J21" s="278">
        <v>1846</v>
      </c>
      <c r="K21" s="278">
        <v>1771</v>
      </c>
      <c r="L21" s="278">
        <v>1721</v>
      </c>
      <c r="M21" s="278">
        <v>1640</v>
      </c>
      <c r="N21" s="356">
        <v>1655</v>
      </c>
      <c r="O21" s="41">
        <v>1856</v>
      </c>
    </row>
    <row r="22" spans="1:15" ht="13.5">
      <c r="A22" s="407"/>
      <c r="B22" s="241"/>
      <c r="C22" s="235" t="s">
        <v>106</v>
      </c>
      <c r="D22" s="278">
        <v>1392</v>
      </c>
      <c r="E22" s="278">
        <v>1442</v>
      </c>
      <c r="F22" s="278">
        <v>1406</v>
      </c>
      <c r="G22" s="278">
        <v>1395</v>
      </c>
      <c r="H22" s="278">
        <v>1433</v>
      </c>
      <c r="I22" s="278">
        <v>1456</v>
      </c>
      <c r="J22" s="278">
        <v>1488</v>
      </c>
      <c r="K22" s="278">
        <v>1466</v>
      </c>
      <c r="L22" s="278">
        <v>1376</v>
      </c>
      <c r="M22" s="278">
        <v>1357</v>
      </c>
      <c r="N22" s="356">
        <v>1326</v>
      </c>
      <c r="O22" s="41">
        <v>1338</v>
      </c>
    </row>
    <row r="23" spans="1:15" ht="15.75" customHeight="1">
      <c r="A23" s="407" t="s">
        <v>202</v>
      </c>
      <c r="B23" s="241"/>
      <c r="C23" s="235" t="s">
        <v>108</v>
      </c>
      <c r="D23" s="278">
        <v>2953</v>
      </c>
      <c r="E23" s="278">
        <v>3021</v>
      </c>
      <c r="F23" s="278">
        <v>2887</v>
      </c>
      <c r="G23" s="278">
        <v>2799</v>
      </c>
      <c r="H23" s="278">
        <v>2725</v>
      </c>
      <c r="I23" s="278">
        <v>2699</v>
      </c>
      <c r="J23" s="278">
        <v>2689</v>
      </c>
      <c r="K23" s="278">
        <v>2580</v>
      </c>
      <c r="L23" s="278">
        <v>2474</v>
      </c>
      <c r="M23" s="278">
        <v>2420</v>
      </c>
      <c r="N23" s="356">
        <v>2398</v>
      </c>
      <c r="O23" s="41">
        <v>2462</v>
      </c>
    </row>
    <row r="24" spans="1:15" ht="13.5">
      <c r="A24" s="407"/>
      <c r="B24" s="241"/>
      <c r="C24" s="235" t="s">
        <v>107</v>
      </c>
      <c r="D24" s="278">
        <v>1735</v>
      </c>
      <c r="E24" s="278">
        <v>1762</v>
      </c>
      <c r="F24" s="278">
        <v>1655</v>
      </c>
      <c r="G24" s="278">
        <v>1579</v>
      </c>
      <c r="H24" s="278">
        <v>1517</v>
      </c>
      <c r="I24" s="278">
        <v>1497</v>
      </c>
      <c r="J24" s="278">
        <v>1478</v>
      </c>
      <c r="K24" s="278">
        <v>1408</v>
      </c>
      <c r="L24" s="278">
        <v>1357</v>
      </c>
      <c r="M24" s="278">
        <v>1302</v>
      </c>
      <c r="N24" s="356">
        <v>1304</v>
      </c>
      <c r="O24" s="41">
        <v>1347</v>
      </c>
    </row>
    <row r="25" spans="1:15" ht="13.5">
      <c r="A25" s="407"/>
      <c r="B25" s="241"/>
      <c r="C25" s="235" t="s">
        <v>106</v>
      </c>
      <c r="D25" s="278">
        <v>1218</v>
      </c>
      <c r="E25" s="278">
        <v>1259</v>
      </c>
      <c r="F25" s="278">
        <v>1232</v>
      </c>
      <c r="G25" s="278">
        <v>1220</v>
      </c>
      <c r="H25" s="278">
        <v>1208</v>
      </c>
      <c r="I25" s="278">
        <v>1202</v>
      </c>
      <c r="J25" s="278">
        <v>1211</v>
      </c>
      <c r="K25" s="278">
        <v>1172</v>
      </c>
      <c r="L25" s="278">
        <v>1117</v>
      </c>
      <c r="M25" s="278">
        <v>1118</v>
      </c>
      <c r="N25" s="356">
        <v>1094</v>
      </c>
      <c r="O25" s="41">
        <v>1115</v>
      </c>
    </row>
    <row r="26" spans="1:15" ht="15.75" customHeight="1">
      <c r="A26" s="407" t="s">
        <v>201</v>
      </c>
      <c r="B26" s="241"/>
      <c r="C26" s="235" t="s">
        <v>108</v>
      </c>
      <c r="D26" s="278">
        <v>7190</v>
      </c>
      <c r="E26" s="278">
        <v>7368</v>
      </c>
      <c r="F26" s="278">
        <v>7225</v>
      </c>
      <c r="G26" s="278">
        <v>7123</v>
      </c>
      <c r="H26" s="278">
        <v>6906</v>
      </c>
      <c r="I26" s="278">
        <v>6762</v>
      </c>
      <c r="J26" s="278">
        <v>6748</v>
      </c>
      <c r="K26" s="278">
        <v>6622</v>
      </c>
      <c r="L26" s="278">
        <v>6390</v>
      </c>
      <c r="M26" s="278">
        <v>6141</v>
      </c>
      <c r="N26" s="356">
        <v>6135</v>
      </c>
      <c r="O26" s="41">
        <v>6344</v>
      </c>
    </row>
    <row r="27" spans="1:15" ht="13.5">
      <c r="A27" s="407"/>
      <c r="B27" s="241"/>
      <c r="C27" s="235" t="s">
        <v>107</v>
      </c>
      <c r="D27" s="278">
        <v>3990</v>
      </c>
      <c r="E27" s="278">
        <v>4104</v>
      </c>
      <c r="F27" s="278">
        <v>4020</v>
      </c>
      <c r="G27" s="278">
        <v>3906</v>
      </c>
      <c r="H27" s="278">
        <v>3731</v>
      </c>
      <c r="I27" s="278">
        <v>3601</v>
      </c>
      <c r="J27" s="278">
        <v>3573</v>
      </c>
      <c r="K27" s="278">
        <v>3492</v>
      </c>
      <c r="L27" s="278">
        <v>3389</v>
      </c>
      <c r="M27" s="278">
        <v>3253</v>
      </c>
      <c r="N27" s="356">
        <v>3281</v>
      </c>
      <c r="O27" s="41">
        <v>3438</v>
      </c>
    </row>
    <row r="28" spans="1:15" ht="13.5">
      <c r="A28" s="407"/>
      <c r="B28" s="241"/>
      <c r="C28" s="235" t="s">
        <v>106</v>
      </c>
      <c r="D28" s="278">
        <v>3200</v>
      </c>
      <c r="E28" s="278">
        <v>3264</v>
      </c>
      <c r="F28" s="278">
        <v>3205</v>
      </c>
      <c r="G28" s="278">
        <v>3217</v>
      </c>
      <c r="H28" s="278">
        <v>3175</v>
      </c>
      <c r="I28" s="278">
        <v>3161</v>
      </c>
      <c r="J28" s="278">
        <v>3175</v>
      </c>
      <c r="K28" s="278">
        <v>3130</v>
      </c>
      <c r="L28" s="278">
        <v>3001</v>
      </c>
      <c r="M28" s="278">
        <v>2888</v>
      </c>
      <c r="N28" s="356">
        <v>2854</v>
      </c>
      <c r="O28" s="41">
        <v>2906</v>
      </c>
    </row>
    <row r="29" spans="1:15" ht="15.75" customHeight="1">
      <c r="A29" s="407" t="s">
        <v>200</v>
      </c>
      <c r="B29" s="241"/>
      <c r="C29" s="235" t="s">
        <v>108</v>
      </c>
      <c r="D29" s="278">
        <v>6904</v>
      </c>
      <c r="E29" s="278">
        <v>7019</v>
      </c>
      <c r="F29" s="278">
        <v>6855</v>
      </c>
      <c r="G29" s="278">
        <v>6603</v>
      </c>
      <c r="H29" s="278">
        <v>6297</v>
      </c>
      <c r="I29" s="278">
        <v>6180</v>
      </c>
      <c r="J29" s="278">
        <v>6096</v>
      </c>
      <c r="K29" s="278">
        <v>5869</v>
      </c>
      <c r="L29" s="278">
        <v>5681</v>
      </c>
      <c r="M29" s="278">
        <v>5552</v>
      </c>
      <c r="N29" s="356">
        <v>5573</v>
      </c>
      <c r="O29" s="41">
        <v>5729</v>
      </c>
    </row>
    <row r="30" spans="1:15" ht="13.5">
      <c r="A30" s="407"/>
      <c r="B30" s="241"/>
      <c r="C30" s="235" t="s">
        <v>107</v>
      </c>
      <c r="D30" s="278">
        <v>4034</v>
      </c>
      <c r="E30" s="278">
        <v>4099</v>
      </c>
      <c r="F30" s="278">
        <v>3989</v>
      </c>
      <c r="G30" s="278">
        <v>3785</v>
      </c>
      <c r="H30" s="278">
        <v>3576</v>
      </c>
      <c r="I30" s="278">
        <v>3426</v>
      </c>
      <c r="J30" s="278">
        <v>3338</v>
      </c>
      <c r="K30" s="278">
        <v>3168</v>
      </c>
      <c r="L30" s="278">
        <v>3049</v>
      </c>
      <c r="M30" s="278">
        <v>2928</v>
      </c>
      <c r="N30" s="356">
        <v>2972</v>
      </c>
      <c r="O30" s="41">
        <v>3131</v>
      </c>
    </row>
    <row r="31" spans="1:15" ht="13.5">
      <c r="A31" s="407"/>
      <c r="B31" s="241"/>
      <c r="C31" s="235" t="s">
        <v>106</v>
      </c>
      <c r="D31" s="278">
        <v>2870</v>
      </c>
      <c r="E31" s="278">
        <v>2920</v>
      </c>
      <c r="F31" s="278">
        <v>2866</v>
      </c>
      <c r="G31" s="278">
        <v>2818</v>
      </c>
      <c r="H31" s="278">
        <v>2721</v>
      </c>
      <c r="I31" s="278">
        <v>2754</v>
      </c>
      <c r="J31" s="278">
        <v>2758</v>
      </c>
      <c r="K31" s="278">
        <v>2701</v>
      </c>
      <c r="L31" s="278">
        <v>2632</v>
      </c>
      <c r="M31" s="278">
        <v>2624</v>
      </c>
      <c r="N31" s="356">
        <v>2601</v>
      </c>
      <c r="O31" s="41">
        <v>2598</v>
      </c>
    </row>
    <row r="32" spans="1:15" ht="13.5" customHeight="1">
      <c r="A32" s="407" t="s">
        <v>199</v>
      </c>
      <c r="B32" s="241"/>
      <c r="C32" s="235" t="s">
        <v>108</v>
      </c>
      <c r="D32" s="278">
        <v>12428</v>
      </c>
      <c r="E32" s="278">
        <v>12306</v>
      </c>
      <c r="F32" s="278">
        <v>12052</v>
      </c>
      <c r="G32" s="278">
        <v>11809</v>
      </c>
      <c r="H32" s="278">
        <v>11530</v>
      </c>
      <c r="I32" s="278">
        <v>11215</v>
      </c>
      <c r="J32" s="278">
        <v>11117</v>
      </c>
      <c r="K32" s="278">
        <v>10758</v>
      </c>
      <c r="L32" s="278">
        <v>10379</v>
      </c>
      <c r="M32" s="278">
        <v>9982</v>
      </c>
      <c r="N32" s="356">
        <v>10015</v>
      </c>
      <c r="O32" s="41">
        <v>10179</v>
      </c>
    </row>
    <row r="33" spans="1:15" ht="11.25" customHeight="1">
      <c r="A33" s="407"/>
      <c r="B33" s="241"/>
      <c r="C33" s="235" t="s">
        <v>107</v>
      </c>
      <c r="D33" s="278">
        <v>7013</v>
      </c>
      <c r="E33" s="278">
        <v>6936</v>
      </c>
      <c r="F33" s="278">
        <v>6746</v>
      </c>
      <c r="G33" s="278">
        <v>6511</v>
      </c>
      <c r="H33" s="278">
        <v>6300</v>
      </c>
      <c r="I33" s="278">
        <v>6055</v>
      </c>
      <c r="J33" s="278">
        <v>5937</v>
      </c>
      <c r="K33" s="278">
        <v>5759</v>
      </c>
      <c r="L33" s="278">
        <v>5576</v>
      </c>
      <c r="M33" s="278">
        <v>5324</v>
      </c>
      <c r="N33" s="356">
        <v>5444</v>
      </c>
      <c r="O33" s="41">
        <v>5681</v>
      </c>
    </row>
    <row r="34" spans="1:15" ht="11.25" customHeight="1">
      <c r="A34" s="407"/>
      <c r="B34" s="241"/>
      <c r="C34" s="235" t="s">
        <v>106</v>
      </c>
      <c r="D34" s="278">
        <v>5415</v>
      </c>
      <c r="E34" s="278">
        <v>5370</v>
      </c>
      <c r="F34" s="278">
        <v>5306</v>
      </c>
      <c r="G34" s="278">
        <v>5298</v>
      </c>
      <c r="H34" s="278">
        <v>5230</v>
      </c>
      <c r="I34" s="278">
        <v>5160</v>
      </c>
      <c r="J34" s="278">
        <v>5180</v>
      </c>
      <c r="K34" s="278">
        <v>4999</v>
      </c>
      <c r="L34" s="278">
        <v>4803</v>
      </c>
      <c r="M34" s="278">
        <v>4658</v>
      </c>
      <c r="N34" s="356">
        <v>4571</v>
      </c>
      <c r="O34" s="41">
        <v>4498</v>
      </c>
    </row>
    <row r="35" spans="1:15" ht="13.5" customHeight="1">
      <c r="A35" s="407" t="s">
        <v>198</v>
      </c>
      <c r="B35" s="241"/>
      <c r="C35" s="235" t="s">
        <v>108</v>
      </c>
      <c r="D35" s="278">
        <v>2589</v>
      </c>
      <c r="E35" s="278">
        <v>2643</v>
      </c>
      <c r="F35" s="278">
        <v>2457</v>
      </c>
      <c r="G35" s="278">
        <v>2343</v>
      </c>
      <c r="H35" s="278">
        <v>2307</v>
      </c>
      <c r="I35" s="278">
        <v>2240</v>
      </c>
      <c r="J35" s="278">
        <v>2169</v>
      </c>
      <c r="K35" s="278">
        <v>2075</v>
      </c>
      <c r="L35" s="278">
        <v>2016</v>
      </c>
      <c r="M35" s="278">
        <v>1933</v>
      </c>
      <c r="N35" s="356">
        <v>1916</v>
      </c>
      <c r="O35" s="41">
        <v>2024</v>
      </c>
    </row>
    <row r="36" spans="1:15" ht="11.25" customHeight="1">
      <c r="A36" s="407"/>
      <c r="B36" s="241"/>
      <c r="C36" s="235" t="s">
        <v>107</v>
      </c>
      <c r="D36" s="278">
        <v>1609</v>
      </c>
      <c r="E36" s="278">
        <v>1661</v>
      </c>
      <c r="F36" s="278">
        <v>1521</v>
      </c>
      <c r="G36" s="278">
        <v>1425</v>
      </c>
      <c r="H36" s="278">
        <v>1377</v>
      </c>
      <c r="I36" s="278">
        <v>1330</v>
      </c>
      <c r="J36" s="278">
        <v>1271</v>
      </c>
      <c r="K36" s="278">
        <v>1195</v>
      </c>
      <c r="L36" s="278">
        <v>1135</v>
      </c>
      <c r="M36" s="278">
        <v>1066</v>
      </c>
      <c r="N36" s="356">
        <v>1066</v>
      </c>
      <c r="O36" s="41">
        <v>1151</v>
      </c>
    </row>
    <row r="37" spans="1:15" ht="11.25" customHeight="1">
      <c r="A37" s="407"/>
      <c r="B37" s="241"/>
      <c r="C37" s="235" t="s">
        <v>106</v>
      </c>
      <c r="D37" s="278">
        <v>980</v>
      </c>
      <c r="E37" s="278">
        <v>982</v>
      </c>
      <c r="F37" s="278">
        <v>936</v>
      </c>
      <c r="G37" s="278">
        <v>918</v>
      </c>
      <c r="H37" s="278">
        <v>930</v>
      </c>
      <c r="I37" s="278">
        <v>910</v>
      </c>
      <c r="J37" s="278">
        <v>898</v>
      </c>
      <c r="K37" s="278">
        <v>880</v>
      </c>
      <c r="L37" s="278">
        <v>881</v>
      </c>
      <c r="M37" s="278">
        <v>867</v>
      </c>
      <c r="N37" s="356">
        <v>850</v>
      </c>
      <c r="O37" s="41">
        <v>873</v>
      </c>
    </row>
    <row r="38" spans="1:15" ht="13.5" customHeight="1">
      <c r="A38" s="407" t="s">
        <v>197</v>
      </c>
      <c r="B38" s="241"/>
      <c r="C38" s="235" t="s">
        <v>108</v>
      </c>
      <c r="D38" s="278">
        <v>5318</v>
      </c>
      <c r="E38" s="278">
        <v>5427</v>
      </c>
      <c r="F38" s="278">
        <v>5411</v>
      </c>
      <c r="G38" s="278">
        <v>5244</v>
      </c>
      <c r="H38" s="278">
        <v>4909</v>
      </c>
      <c r="I38" s="278">
        <v>4757</v>
      </c>
      <c r="J38" s="278">
        <v>4687</v>
      </c>
      <c r="K38" s="278">
        <v>4660</v>
      </c>
      <c r="L38" s="278">
        <v>4494</v>
      </c>
      <c r="M38" s="278">
        <v>4431</v>
      </c>
      <c r="N38" s="356">
        <v>4430</v>
      </c>
      <c r="O38" s="41">
        <v>4657</v>
      </c>
    </row>
    <row r="39" spans="1:15" ht="11.25" customHeight="1">
      <c r="A39" s="407"/>
      <c r="B39" s="241"/>
      <c r="C39" s="235" t="s">
        <v>107</v>
      </c>
      <c r="D39" s="278">
        <v>3433</v>
      </c>
      <c r="E39" s="278">
        <v>3551</v>
      </c>
      <c r="F39" s="278">
        <v>3562</v>
      </c>
      <c r="G39" s="278">
        <v>3435</v>
      </c>
      <c r="H39" s="278">
        <v>3196</v>
      </c>
      <c r="I39" s="278">
        <v>3062</v>
      </c>
      <c r="J39" s="278">
        <v>3017</v>
      </c>
      <c r="K39" s="278">
        <v>2984</v>
      </c>
      <c r="L39" s="278">
        <v>2837</v>
      </c>
      <c r="M39" s="278">
        <v>2814</v>
      </c>
      <c r="N39" s="356">
        <v>2810</v>
      </c>
      <c r="O39" s="41">
        <v>2985</v>
      </c>
    </row>
    <row r="40" spans="1:15" ht="11.25" customHeight="1">
      <c r="A40" s="407"/>
      <c r="B40" s="241"/>
      <c r="C40" s="235" t="s">
        <v>106</v>
      </c>
      <c r="D40" s="278">
        <v>1885</v>
      </c>
      <c r="E40" s="278">
        <v>1876</v>
      </c>
      <c r="F40" s="278">
        <v>1849</v>
      </c>
      <c r="G40" s="278">
        <v>1809</v>
      </c>
      <c r="H40" s="278">
        <v>1713</v>
      </c>
      <c r="I40" s="278">
        <v>1695</v>
      </c>
      <c r="J40" s="278">
        <v>1670</v>
      </c>
      <c r="K40" s="278">
        <v>1676</v>
      </c>
      <c r="L40" s="278">
        <v>1657</v>
      </c>
      <c r="M40" s="278">
        <v>1617</v>
      </c>
      <c r="N40" s="356">
        <v>1620</v>
      </c>
      <c r="O40" s="41">
        <v>1672</v>
      </c>
    </row>
    <row r="41" spans="1:15" ht="13.5" customHeight="1">
      <c r="A41" s="407" t="s">
        <v>196</v>
      </c>
      <c r="B41" s="241"/>
      <c r="C41" s="235" t="s">
        <v>108</v>
      </c>
      <c r="D41" s="278">
        <v>2639</v>
      </c>
      <c r="E41" s="278">
        <v>2707</v>
      </c>
      <c r="F41" s="278">
        <v>2591</v>
      </c>
      <c r="G41" s="278">
        <v>2518</v>
      </c>
      <c r="H41" s="278">
        <v>2418</v>
      </c>
      <c r="I41" s="278">
        <v>2380</v>
      </c>
      <c r="J41" s="278">
        <v>2364</v>
      </c>
      <c r="K41" s="278">
        <v>2241</v>
      </c>
      <c r="L41" s="278">
        <v>2160</v>
      </c>
      <c r="M41" s="278">
        <v>2051</v>
      </c>
      <c r="N41" s="356">
        <v>2117</v>
      </c>
      <c r="O41" s="41">
        <v>2188</v>
      </c>
    </row>
    <row r="42" spans="1:15" ht="11.25" customHeight="1">
      <c r="A42" s="407"/>
      <c r="B42" s="241"/>
      <c r="C42" s="235" t="s">
        <v>107</v>
      </c>
      <c r="D42" s="278">
        <v>1574</v>
      </c>
      <c r="E42" s="278">
        <v>1621</v>
      </c>
      <c r="F42" s="278">
        <v>1549</v>
      </c>
      <c r="G42" s="278">
        <v>1499</v>
      </c>
      <c r="H42" s="278">
        <v>1425</v>
      </c>
      <c r="I42" s="278">
        <v>1359</v>
      </c>
      <c r="J42" s="278">
        <v>1325</v>
      </c>
      <c r="K42" s="278">
        <v>1243</v>
      </c>
      <c r="L42" s="278">
        <v>1194</v>
      </c>
      <c r="M42" s="278">
        <v>1137</v>
      </c>
      <c r="N42" s="356">
        <v>1178</v>
      </c>
      <c r="O42" s="41">
        <v>1268</v>
      </c>
    </row>
    <row r="43" spans="1:15" ht="11.25" customHeight="1">
      <c r="A43" s="407"/>
      <c r="B43" s="241"/>
      <c r="C43" s="235" t="s">
        <v>106</v>
      </c>
      <c r="D43" s="278">
        <v>1065</v>
      </c>
      <c r="E43" s="278">
        <v>1086</v>
      </c>
      <c r="F43" s="278">
        <v>1042</v>
      </c>
      <c r="G43" s="278">
        <v>1019</v>
      </c>
      <c r="H43" s="278">
        <v>993</v>
      </c>
      <c r="I43" s="278">
        <v>1021</v>
      </c>
      <c r="J43" s="278">
        <v>1039</v>
      </c>
      <c r="K43" s="278">
        <v>998</v>
      </c>
      <c r="L43" s="278">
        <v>966</v>
      </c>
      <c r="M43" s="278">
        <v>914</v>
      </c>
      <c r="N43" s="356">
        <v>939</v>
      </c>
      <c r="O43" s="41">
        <v>920</v>
      </c>
    </row>
    <row r="44" spans="1:15" ht="13.5" customHeight="1">
      <c r="A44" s="407" t="s">
        <v>195</v>
      </c>
      <c r="B44" s="241"/>
      <c r="C44" s="235" t="s">
        <v>108</v>
      </c>
      <c r="D44" s="278">
        <v>5389</v>
      </c>
      <c r="E44" s="278">
        <v>5387</v>
      </c>
      <c r="F44" s="278">
        <v>5177</v>
      </c>
      <c r="G44" s="278">
        <v>4938</v>
      </c>
      <c r="H44" s="278">
        <v>4752</v>
      </c>
      <c r="I44" s="278">
        <v>4620</v>
      </c>
      <c r="J44" s="278">
        <v>4580</v>
      </c>
      <c r="K44" s="278">
        <v>4481</v>
      </c>
      <c r="L44" s="278">
        <v>4383</v>
      </c>
      <c r="M44" s="278">
        <v>4389</v>
      </c>
      <c r="N44" s="356">
        <v>4446</v>
      </c>
      <c r="O44" s="41">
        <v>4528</v>
      </c>
    </row>
    <row r="45" spans="1:15" ht="11.25" customHeight="1">
      <c r="A45" s="407"/>
      <c r="B45" s="241"/>
      <c r="C45" s="235" t="s">
        <v>107</v>
      </c>
      <c r="D45" s="278">
        <v>3049</v>
      </c>
      <c r="E45" s="278">
        <v>3073</v>
      </c>
      <c r="F45" s="278">
        <v>2954</v>
      </c>
      <c r="G45" s="278">
        <v>2772</v>
      </c>
      <c r="H45" s="278">
        <v>2643</v>
      </c>
      <c r="I45" s="278">
        <v>2528</v>
      </c>
      <c r="J45" s="278">
        <v>2458</v>
      </c>
      <c r="K45" s="278">
        <v>2404</v>
      </c>
      <c r="L45" s="278">
        <v>2372</v>
      </c>
      <c r="M45" s="278">
        <v>2350</v>
      </c>
      <c r="N45" s="356">
        <v>2383</v>
      </c>
      <c r="O45" s="41">
        <v>2468</v>
      </c>
    </row>
    <row r="46" spans="1:15" ht="11.25" customHeight="1">
      <c r="A46" s="407"/>
      <c r="B46" s="241"/>
      <c r="C46" s="235" t="s">
        <v>106</v>
      </c>
      <c r="D46" s="278">
        <v>2340</v>
      </c>
      <c r="E46" s="278">
        <v>2314</v>
      </c>
      <c r="F46" s="278">
        <v>2223</v>
      </c>
      <c r="G46" s="278">
        <v>2166</v>
      </c>
      <c r="H46" s="278">
        <v>2109</v>
      </c>
      <c r="I46" s="278">
        <v>2092</v>
      </c>
      <c r="J46" s="278">
        <v>2122</v>
      </c>
      <c r="K46" s="278">
        <v>2077</v>
      </c>
      <c r="L46" s="278">
        <v>2011</v>
      </c>
      <c r="M46" s="278">
        <v>2039</v>
      </c>
      <c r="N46" s="356">
        <v>2063</v>
      </c>
      <c r="O46" s="41">
        <v>2060</v>
      </c>
    </row>
    <row r="47" spans="1:15" ht="13.5" customHeight="1">
      <c r="A47" s="407" t="s">
        <v>194</v>
      </c>
      <c r="B47" s="241"/>
      <c r="C47" s="235" t="s">
        <v>108</v>
      </c>
      <c r="D47" s="278">
        <v>9155</v>
      </c>
      <c r="E47" s="278">
        <v>9288</v>
      </c>
      <c r="F47" s="278">
        <v>9127</v>
      </c>
      <c r="G47" s="278">
        <v>8800</v>
      </c>
      <c r="H47" s="278">
        <v>8708</v>
      </c>
      <c r="I47" s="278">
        <v>8577</v>
      </c>
      <c r="J47" s="278">
        <v>8360</v>
      </c>
      <c r="K47" s="278">
        <v>8042</v>
      </c>
      <c r="L47" s="278">
        <v>7811</v>
      </c>
      <c r="M47" s="278">
        <v>7657</v>
      </c>
      <c r="N47" s="356">
        <v>7611</v>
      </c>
      <c r="O47" s="41">
        <v>7738</v>
      </c>
    </row>
    <row r="48" spans="1:15" ht="11.25" customHeight="1">
      <c r="A48" s="407"/>
      <c r="B48" s="241"/>
      <c r="C48" s="235" t="s">
        <v>107</v>
      </c>
      <c r="D48" s="278">
        <v>4682</v>
      </c>
      <c r="E48" s="278">
        <v>4767</v>
      </c>
      <c r="F48" s="278">
        <v>4671</v>
      </c>
      <c r="G48" s="278">
        <v>4458</v>
      </c>
      <c r="H48" s="278">
        <v>4428</v>
      </c>
      <c r="I48" s="278">
        <v>4284</v>
      </c>
      <c r="J48" s="278">
        <v>4097</v>
      </c>
      <c r="K48" s="278">
        <v>3942</v>
      </c>
      <c r="L48" s="278">
        <v>3759</v>
      </c>
      <c r="M48" s="278">
        <v>3580</v>
      </c>
      <c r="N48" s="356">
        <v>3565</v>
      </c>
      <c r="O48" s="41">
        <v>3660</v>
      </c>
    </row>
    <row r="49" spans="1:15" ht="11.25" customHeight="1">
      <c r="A49" s="407"/>
      <c r="B49" s="241"/>
      <c r="C49" s="235" t="s">
        <v>106</v>
      </c>
      <c r="D49" s="278">
        <v>4473</v>
      </c>
      <c r="E49" s="278">
        <v>4521</v>
      </c>
      <c r="F49" s="278">
        <v>4456</v>
      </c>
      <c r="G49" s="278">
        <v>4342</v>
      </c>
      <c r="H49" s="278">
        <v>4280</v>
      </c>
      <c r="I49" s="278">
        <v>4293</v>
      </c>
      <c r="J49" s="278">
        <v>4263</v>
      </c>
      <c r="K49" s="278">
        <v>4100</v>
      </c>
      <c r="L49" s="278">
        <v>4052</v>
      </c>
      <c r="M49" s="278">
        <v>4077</v>
      </c>
      <c r="N49" s="356">
        <v>4046</v>
      </c>
      <c r="O49" s="41">
        <v>4078</v>
      </c>
    </row>
    <row r="50" spans="1:15" ht="13.5" customHeight="1">
      <c r="A50" s="407" t="s">
        <v>193</v>
      </c>
      <c r="B50" s="241"/>
      <c r="C50" s="235" t="s">
        <v>108</v>
      </c>
      <c r="D50" s="278">
        <v>3273</v>
      </c>
      <c r="E50" s="278">
        <v>3443</v>
      </c>
      <c r="F50" s="278">
        <v>3415</v>
      </c>
      <c r="G50" s="278">
        <v>3366</v>
      </c>
      <c r="H50" s="278">
        <v>3273</v>
      </c>
      <c r="I50" s="278">
        <v>3204</v>
      </c>
      <c r="J50" s="278">
        <v>3165</v>
      </c>
      <c r="K50" s="278">
        <v>3059</v>
      </c>
      <c r="L50" s="278">
        <v>2931</v>
      </c>
      <c r="M50" s="278">
        <v>2838</v>
      </c>
      <c r="N50" s="356">
        <v>2931</v>
      </c>
      <c r="O50" s="41">
        <v>3031</v>
      </c>
    </row>
    <row r="51" spans="1:15" ht="11.25" customHeight="1">
      <c r="A51" s="407"/>
      <c r="B51" s="241"/>
      <c r="C51" s="235" t="s">
        <v>107</v>
      </c>
      <c r="D51" s="278">
        <v>2087</v>
      </c>
      <c r="E51" s="278">
        <v>2180</v>
      </c>
      <c r="F51" s="278">
        <v>2143</v>
      </c>
      <c r="G51" s="278">
        <v>2078</v>
      </c>
      <c r="H51" s="278">
        <v>1987</v>
      </c>
      <c r="I51" s="278">
        <v>1932</v>
      </c>
      <c r="J51" s="278">
        <v>1888</v>
      </c>
      <c r="K51" s="278">
        <v>1787</v>
      </c>
      <c r="L51" s="278">
        <v>1655</v>
      </c>
      <c r="M51" s="278">
        <v>1589</v>
      </c>
      <c r="N51" s="356">
        <v>1653</v>
      </c>
      <c r="O51" s="41">
        <v>1800</v>
      </c>
    </row>
    <row r="52" spans="1:15" ht="11.25" customHeight="1">
      <c r="A52" s="407"/>
      <c r="B52" s="241"/>
      <c r="C52" s="235" t="s">
        <v>106</v>
      </c>
      <c r="D52" s="278">
        <v>1186</v>
      </c>
      <c r="E52" s="278">
        <v>1263</v>
      </c>
      <c r="F52" s="278">
        <v>1272</v>
      </c>
      <c r="G52" s="278">
        <v>1288</v>
      </c>
      <c r="H52" s="278">
        <v>1286</v>
      </c>
      <c r="I52" s="278">
        <v>1272</v>
      </c>
      <c r="J52" s="278">
        <v>1277</v>
      </c>
      <c r="K52" s="278">
        <v>1272</v>
      </c>
      <c r="L52" s="278">
        <v>1276</v>
      </c>
      <c r="M52" s="278">
        <v>1249</v>
      </c>
      <c r="N52" s="356">
        <v>1278</v>
      </c>
      <c r="O52" s="41">
        <v>1231</v>
      </c>
    </row>
    <row r="53" spans="1:15" ht="13.5" customHeight="1">
      <c r="A53" s="407" t="s">
        <v>210</v>
      </c>
      <c r="B53" s="241"/>
      <c r="C53" s="235" t="s">
        <v>108</v>
      </c>
      <c r="D53" s="278">
        <v>5361</v>
      </c>
      <c r="E53" s="278">
        <v>5342</v>
      </c>
      <c r="F53" s="278">
        <v>5103</v>
      </c>
      <c r="G53" s="278">
        <v>4761</v>
      </c>
      <c r="H53" s="278">
        <v>4599</v>
      </c>
      <c r="I53" s="278">
        <v>4400</v>
      </c>
      <c r="J53" s="278">
        <v>4399</v>
      </c>
      <c r="K53" s="278">
        <v>4292</v>
      </c>
      <c r="L53" s="278">
        <v>4204</v>
      </c>
      <c r="M53" s="278">
        <v>4294</v>
      </c>
      <c r="N53" s="356">
        <v>4480</v>
      </c>
      <c r="O53" s="41">
        <v>4713</v>
      </c>
    </row>
    <row r="54" spans="1:15" ht="11.25" customHeight="1">
      <c r="A54" s="407"/>
      <c r="B54" s="241"/>
      <c r="C54" s="235" t="s">
        <v>107</v>
      </c>
      <c r="D54" s="278">
        <v>3236</v>
      </c>
      <c r="E54" s="278">
        <v>3238</v>
      </c>
      <c r="F54" s="278">
        <v>3067</v>
      </c>
      <c r="G54" s="278">
        <v>2845</v>
      </c>
      <c r="H54" s="278">
        <v>2764</v>
      </c>
      <c r="I54" s="278">
        <v>2611</v>
      </c>
      <c r="J54" s="278">
        <v>2535</v>
      </c>
      <c r="K54" s="278">
        <v>2461</v>
      </c>
      <c r="L54" s="278">
        <v>2396</v>
      </c>
      <c r="M54" s="278">
        <v>2389</v>
      </c>
      <c r="N54" s="356">
        <v>2515</v>
      </c>
      <c r="O54" s="41">
        <v>2745</v>
      </c>
    </row>
    <row r="55" spans="1:15" ht="11.25" customHeight="1">
      <c r="A55" s="407"/>
      <c r="B55" s="241"/>
      <c r="C55" s="235" t="s">
        <v>106</v>
      </c>
      <c r="D55" s="278">
        <v>2125</v>
      </c>
      <c r="E55" s="278">
        <v>2104</v>
      </c>
      <c r="F55" s="278">
        <v>2036</v>
      </c>
      <c r="G55" s="278">
        <v>1916</v>
      </c>
      <c r="H55" s="278">
        <v>1835</v>
      </c>
      <c r="I55" s="278">
        <v>1789</v>
      </c>
      <c r="J55" s="278">
        <v>1864</v>
      </c>
      <c r="K55" s="278">
        <v>1831</v>
      </c>
      <c r="L55" s="278">
        <v>1808</v>
      </c>
      <c r="M55" s="278">
        <v>1905</v>
      </c>
      <c r="N55" s="356">
        <v>1965</v>
      </c>
      <c r="O55" s="41">
        <v>1968</v>
      </c>
    </row>
    <row r="56" spans="1:15" ht="13.5" customHeight="1">
      <c r="A56" s="407" t="s">
        <v>191</v>
      </c>
      <c r="B56" s="241"/>
      <c r="C56" s="235" t="s">
        <v>108</v>
      </c>
      <c r="D56" s="278">
        <v>7150</v>
      </c>
      <c r="E56" s="278">
        <v>7292</v>
      </c>
      <c r="F56" s="278">
        <v>7089</v>
      </c>
      <c r="G56" s="278">
        <v>6822</v>
      </c>
      <c r="H56" s="278">
        <v>6624</v>
      </c>
      <c r="I56" s="278">
        <v>6487</v>
      </c>
      <c r="J56" s="278">
        <v>6350</v>
      </c>
      <c r="K56" s="278">
        <v>6081</v>
      </c>
      <c r="L56" s="278">
        <v>5921</v>
      </c>
      <c r="M56" s="278">
        <v>5788</v>
      </c>
      <c r="N56" s="356">
        <v>5802</v>
      </c>
      <c r="O56" s="41">
        <v>5960</v>
      </c>
    </row>
    <row r="57" spans="1:15" ht="11.25" customHeight="1">
      <c r="A57" s="407"/>
      <c r="B57" s="241"/>
      <c r="C57" s="235" t="s">
        <v>107</v>
      </c>
      <c r="D57" s="278">
        <v>3942</v>
      </c>
      <c r="E57" s="278">
        <v>4049</v>
      </c>
      <c r="F57" s="278">
        <v>3920</v>
      </c>
      <c r="G57" s="278">
        <v>3699</v>
      </c>
      <c r="H57" s="278">
        <v>3553</v>
      </c>
      <c r="I57" s="278">
        <v>3457</v>
      </c>
      <c r="J57" s="278">
        <v>3325</v>
      </c>
      <c r="K57" s="278">
        <v>3223</v>
      </c>
      <c r="L57" s="278">
        <v>3093</v>
      </c>
      <c r="M57" s="278">
        <v>3029</v>
      </c>
      <c r="N57" s="356">
        <v>3027</v>
      </c>
      <c r="O57" s="41">
        <v>3160</v>
      </c>
    </row>
    <row r="58" spans="1:15" ht="11.25" customHeight="1">
      <c r="A58" s="407"/>
      <c r="B58" s="241"/>
      <c r="C58" s="235" t="s">
        <v>106</v>
      </c>
      <c r="D58" s="278">
        <v>3208</v>
      </c>
      <c r="E58" s="278">
        <v>3243</v>
      </c>
      <c r="F58" s="278">
        <v>3169</v>
      </c>
      <c r="G58" s="278">
        <v>3123</v>
      </c>
      <c r="H58" s="278">
        <v>3071</v>
      </c>
      <c r="I58" s="278">
        <v>3030</v>
      </c>
      <c r="J58" s="278">
        <v>3025</v>
      </c>
      <c r="K58" s="278">
        <v>2858</v>
      </c>
      <c r="L58" s="278">
        <v>2828</v>
      </c>
      <c r="M58" s="278">
        <v>2759</v>
      </c>
      <c r="N58" s="356">
        <v>2775</v>
      </c>
      <c r="O58" s="41">
        <v>2800</v>
      </c>
    </row>
    <row r="59" spans="1:15" ht="13.5" customHeight="1">
      <c r="A59" s="407" t="s">
        <v>190</v>
      </c>
      <c r="B59" s="241"/>
      <c r="C59" s="235" t="s">
        <v>108</v>
      </c>
      <c r="D59" s="278">
        <v>5471</v>
      </c>
      <c r="E59" s="278">
        <v>5417</v>
      </c>
      <c r="F59" s="278">
        <v>5217</v>
      </c>
      <c r="G59" s="278">
        <v>4954</v>
      </c>
      <c r="H59" s="278">
        <v>4670</v>
      </c>
      <c r="I59" s="278">
        <v>4478</v>
      </c>
      <c r="J59" s="278">
        <v>4375</v>
      </c>
      <c r="K59" s="278">
        <v>4316</v>
      </c>
      <c r="L59" s="278">
        <v>4205</v>
      </c>
      <c r="M59" s="278">
        <v>4216</v>
      </c>
      <c r="N59" s="356">
        <v>4356</v>
      </c>
      <c r="O59" s="41">
        <v>4522</v>
      </c>
    </row>
    <row r="60" spans="1:15" ht="11.25" customHeight="1">
      <c r="A60" s="407"/>
      <c r="B60" s="241"/>
      <c r="C60" s="235" t="s">
        <v>107</v>
      </c>
      <c r="D60" s="278">
        <v>3001</v>
      </c>
      <c r="E60" s="278">
        <v>2992</v>
      </c>
      <c r="F60" s="278">
        <v>2871</v>
      </c>
      <c r="G60" s="278">
        <v>2756</v>
      </c>
      <c r="H60" s="278">
        <v>2599</v>
      </c>
      <c r="I60" s="278">
        <v>2494</v>
      </c>
      <c r="J60" s="278">
        <v>2429</v>
      </c>
      <c r="K60" s="278">
        <v>2370</v>
      </c>
      <c r="L60" s="278">
        <v>2322</v>
      </c>
      <c r="M60" s="278">
        <v>2274</v>
      </c>
      <c r="N60" s="356">
        <v>2328</v>
      </c>
      <c r="O60" s="41">
        <v>2454</v>
      </c>
    </row>
    <row r="61" spans="1:15" ht="11.25" customHeight="1">
      <c r="A61" s="407"/>
      <c r="B61" s="241"/>
      <c r="C61" s="235" t="s">
        <v>106</v>
      </c>
      <c r="D61" s="278">
        <v>2470</v>
      </c>
      <c r="E61" s="278">
        <v>2425</v>
      </c>
      <c r="F61" s="278">
        <v>2346</v>
      </c>
      <c r="G61" s="278">
        <v>2198</v>
      </c>
      <c r="H61" s="278">
        <v>2071</v>
      </c>
      <c r="I61" s="278">
        <v>1984</v>
      </c>
      <c r="J61" s="278">
        <v>1946</v>
      </c>
      <c r="K61" s="278">
        <v>1946</v>
      </c>
      <c r="L61" s="278">
        <v>1883</v>
      </c>
      <c r="M61" s="278">
        <v>1942</v>
      </c>
      <c r="N61" s="356">
        <v>2028</v>
      </c>
      <c r="O61" s="41">
        <v>2068</v>
      </c>
    </row>
  </sheetData>
  <mergeCells count="7">
    <mergeCell ref="D6:O6"/>
    <mergeCell ref="A1:N1"/>
    <mergeCell ref="A2:N2"/>
    <mergeCell ref="A3:N3"/>
    <mergeCell ref="A4:C4"/>
    <mergeCell ref="D4:O4"/>
    <mergeCell ref="A5:C6"/>
  </mergeCells>
  <hyperlinks>
    <hyperlink ref="P1" location="'Spis treści'!A1" display="POWRÓT"/>
    <hyperlink ref="P2" location="Contents!A1" display="RETURN"/>
  </hyperlinks>
  <pageMargins left="0.74803149606299213" right="0.74803149606299213" top="0.98425196850393704" bottom="0.98425196850393704" header="0.51181102362204722" footer="0.51181102362204722"/>
  <pageSetup paperSize="9" scale="90" orientation="landscape" r:id="rId1"/>
  <headerFooter alignWithMargins="0"/>
  <rowBreaks count="1" manualBreakCount="1">
    <brk id="31" max="13" man="1"/>
  </rowBreaks>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6">
    <tabColor theme="6" tint="0.39997558519241921"/>
  </sheetPr>
  <dimension ref="A1:O46"/>
  <sheetViews>
    <sheetView zoomScaleNormal="100" zoomScaleSheetLayoutView="100" workbookViewId="0">
      <pane ySplit="5" topLeftCell="A6" activePane="bottomLeft" state="frozen"/>
      <selection sqref="A1:H1"/>
      <selection pane="bottomLeft" sqref="A1:N1"/>
    </sheetView>
  </sheetViews>
  <sheetFormatPr defaultRowHeight="12.75"/>
  <cols>
    <col min="1" max="1" width="15.140625" style="1" customWidth="1"/>
    <col min="2" max="2" width="5.7109375" style="1" customWidth="1"/>
    <col min="3" max="14" width="5.5703125" style="1" customWidth="1"/>
    <col min="15" max="15" width="12.28515625" style="1" customWidth="1"/>
    <col min="16" max="16384" width="9.140625" style="1"/>
  </cols>
  <sheetData>
    <row r="1" spans="1:15" ht="24.75" customHeight="1" thickTop="1" thickBot="1">
      <c r="A1" s="859" t="s">
        <v>718</v>
      </c>
      <c r="B1" s="859"/>
      <c r="C1" s="859"/>
      <c r="D1" s="859"/>
      <c r="E1" s="859"/>
      <c r="F1" s="859"/>
      <c r="G1" s="859"/>
      <c r="H1" s="859"/>
      <c r="I1" s="859"/>
      <c r="J1" s="859"/>
      <c r="K1" s="859"/>
      <c r="L1" s="859"/>
      <c r="M1" s="859"/>
      <c r="N1" s="871"/>
      <c r="O1" s="377" t="s">
        <v>420</v>
      </c>
    </row>
    <row r="2" spans="1:15" ht="16.5" thickTop="1" thickBot="1">
      <c r="A2" s="1142" t="s">
        <v>523</v>
      </c>
      <c r="B2" s="1142"/>
      <c r="C2" s="1142"/>
      <c r="D2" s="1142"/>
      <c r="E2" s="1142"/>
      <c r="F2" s="1142"/>
      <c r="G2" s="1142"/>
      <c r="H2" s="1142"/>
      <c r="I2" s="1142"/>
      <c r="J2" s="1142"/>
      <c r="K2" s="1142"/>
      <c r="L2" s="1142"/>
      <c r="M2" s="1142"/>
      <c r="N2" s="1142"/>
      <c r="O2" s="437" t="s">
        <v>444</v>
      </c>
    </row>
    <row r="3" spans="1:15" ht="15.75" customHeight="1" thickTop="1">
      <c r="A3" s="938" t="s">
        <v>38</v>
      </c>
      <c r="B3" s="935"/>
      <c r="C3" s="933" t="s">
        <v>392</v>
      </c>
      <c r="D3" s="933"/>
      <c r="E3" s="933"/>
      <c r="F3" s="933"/>
      <c r="G3" s="933"/>
      <c r="H3" s="933"/>
      <c r="I3" s="933"/>
      <c r="J3" s="933"/>
      <c r="K3" s="933"/>
      <c r="L3" s="933"/>
      <c r="M3" s="933"/>
      <c r="N3" s="934"/>
    </row>
    <row r="4" spans="1:15" ht="15.75" customHeight="1">
      <c r="A4" s="931"/>
      <c r="B4" s="936"/>
      <c r="C4" s="36" t="s">
        <v>391</v>
      </c>
      <c r="D4" s="36" t="s">
        <v>390</v>
      </c>
      <c r="E4" s="36" t="s">
        <v>389</v>
      </c>
      <c r="F4" s="36" t="s">
        <v>388</v>
      </c>
      <c r="G4" s="36" t="s">
        <v>387</v>
      </c>
      <c r="H4" s="36" t="s">
        <v>386</v>
      </c>
      <c r="I4" s="36" t="s">
        <v>385</v>
      </c>
      <c r="J4" s="36" t="s">
        <v>384</v>
      </c>
      <c r="K4" s="36" t="s">
        <v>383</v>
      </c>
      <c r="L4" s="36" t="s">
        <v>382</v>
      </c>
      <c r="M4" s="36" t="s">
        <v>381</v>
      </c>
      <c r="N4" s="35" t="s">
        <v>380</v>
      </c>
    </row>
    <row r="5" spans="1:15" ht="15.75" customHeight="1">
      <c r="A5" s="1141"/>
      <c r="B5" s="937"/>
      <c r="C5" s="933" t="s">
        <v>63</v>
      </c>
      <c r="D5" s="933"/>
      <c r="E5" s="933"/>
      <c r="F5" s="933"/>
      <c r="G5" s="933"/>
      <c r="H5" s="933"/>
      <c r="I5" s="933"/>
      <c r="J5" s="933"/>
      <c r="K5" s="933"/>
      <c r="L5" s="933"/>
      <c r="M5" s="933"/>
      <c r="N5" s="934"/>
    </row>
    <row r="6" spans="1:15" ht="13.5">
      <c r="A6" s="1146" t="s">
        <v>394</v>
      </c>
      <c r="B6" s="1146"/>
      <c r="C6" s="1146"/>
      <c r="D6" s="1146"/>
      <c r="E6" s="1146"/>
      <c r="F6" s="1146"/>
      <c r="G6" s="1146"/>
      <c r="H6" s="1146"/>
      <c r="I6" s="1146"/>
      <c r="J6" s="1146"/>
      <c r="K6" s="1146"/>
      <c r="L6" s="1146"/>
      <c r="M6" s="1146"/>
      <c r="N6" s="1146"/>
    </row>
    <row r="7" spans="1:15" ht="16.5" customHeight="1">
      <c r="A7" s="651" t="s">
        <v>683</v>
      </c>
      <c r="B7" s="653">
        <v>2014</v>
      </c>
      <c r="C7" s="266">
        <v>52197</v>
      </c>
      <c r="D7" s="266">
        <v>35735</v>
      </c>
      <c r="E7" s="266">
        <v>36031</v>
      </c>
      <c r="F7" s="266">
        <v>34446</v>
      </c>
      <c r="G7" s="266">
        <v>32669</v>
      </c>
      <c r="H7" s="266">
        <v>31140</v>
      </c>
      <c r="I7" s="266">
        <v>35588</v>
      </c>
      <c r="J7" s="266">
        <v>32052</v>
      </c>
      <c r="K7" s="266">
        <v>40018</v>
      </c>
      <c r="L7" s="266">
        <v>41827</v>
      </c>
      <c r="M7" s="266">
        <v>41574</v>
      </c>
      <c r="N7" s="266">
        <v>47897</v>
      </c>
      <c r="O7" s="86"/>
    </row>
    <row r="8" spans="1:15" ht="16.5" customHeight="1">
      <c r="A8" s="649"/>
      <c r="B8" s="650">
        <v>2015</v>
      </c>
      <c r="C8" s="277">
        <v>48191</v>
      </c>
      <c r="D8" s="277">
        <v>35821</v>
      </c>
      <c r="E8" s="277">
        <v>34961</v>
      </c>
      <c r="F8" s="277">
        <v>33568</v>
      </c>
      <c r="G8" s="277">
        <v>31163</v>
      </c>
      <c r="H8" s="277">
        <v>30954</v>
      </c>
      <c r="I8" s="277">
        <v>34699</v>
      </c>
      <c r="J8" s="277">
        <v>29494</v>
      </c>
      <c r="K8" s="277">
        <v>35005</v>
      </c>
      <c r="L8" s="277">
        <v>36673</v>
      </c>
      <c r="M8" s="277">
        <v>37742</v>
      </c>
      <c r="N8" s="277">
        <v>43635</v>
      </c>
      <c r="O8" s="86"/>
    </row>
    <row r="9" spans="1:15" ht="13.5">
      <c r="A9" s="652" t="s">
        <v>206</v>
      </c>
      <c r="B9" s="653"/>
      <c r="C9" s="286"/>
      <c r="D9" s="286"/>
      <c r="E9" s="286"/>
      <c r="F9" s="286"/>
      <c r="G9" s="286"/>
      <c r="H9" s="286"/>
      <c r="I9" s="286"/>
      <c r="J9" s="286"/>
      <c r="K9" s="286"/>
      <c r="L9" s="286"/>
      <c r="M9" s="286"/>
      <c r="N9" s="286"/>
      <c r="O9" s="86"/>
    </row>
    <row r="10" spans="1:15" ht="15.75" customHeight="1">
      <c r="A10" s="344" t="s">
        <v>205</v>
      </c>
      <c r="B10" s="241"/>
      <c r="C10" s="475">
        <v>4259</v>
      </c>
      <c r="D10" s="475">
        <v>3296</v>
      </c>
      <c r="E10" s="475">
        <v>3303</v>
      </c>
      <c r="F10" s="475">
        <v>2983</v>
      </c>
      <c r="G10" s="475">
        <v>3110</v>
      </c>
      <c r="H10" s="475">
        <v>2797</v>
      </c>
      <c r="I10" s="475">
        <v>3183</v>
      </c>
      <c r="J10" s="475">
        <v>2557</v>
      </c>
      <c r="K10" s="475">
        <v>3098</v>
      </c>
      <c r="L10" s="475">
        <v>3244</v>
      </c>
      <c r="M10" s="475">
        <v>3335</v>
      </c>
      <c r="N10" s="271">
        <v>3857</v>
      </c>
      <c r="O10" s="86"/>
    </row>
    <row r="11" spans="1:15" ht="15.75" customHeight="1">
      <c r="A11" s="344" t="s">
        <v>204</v>
      </c>
      <c r="B11" s="241"/>
      <c r="C11" s="475">
        <v>3045</v>
      </c>
      <c r="D11" s="475">
        <v>2150</v>
      </c>
      <c r="E11" s="475">
        <v>2196</v>
      </c>
      <c r="F11" s="475">
        <v>2331</v>
      </c>
      <c r="G11" s="475">
        <v>2096</v>
      </c>
      <c r="H11" s="475">
        <v>2130</v>
      </c>
      <c r="I11" s="475">
        <v>2165</v>
      </c>
      <c r="J11" s="475">
        <v>1843</v>
      </c>
      <c r="K11" s="475">
        <v>2307</v>
      </c>
      <c r="L11" s="475">
        <v>2547</v>
      </c>
      <c r="M11" s="475">
        <v>2635</v>
      </c>
      <c r="N11" s="271">
        <v>3188</v>
      </c>
      <c r="O11" s="86"/>
    </row>
    <row r="12" spans="1:15" ht="15.75" customHeight="1">
      <c r="A12" s="645" t="s">
        <v>203</v>
      </c>
      <c r="B12" s="643"/>
      <c r="C12" s="475">
        <v>2215</v>
      </c>
      <c r="D12" s="475">
        <v>1654</v>
      </c>
      <c r="E12" s="475">
        <v>1615</v>
      </c>
      <c r="F12" s="475">
        <v>1489</v>
      </c>
      <c r="G12" s="475">
        <v>1362</v>
      </c>
      <c r="H12" s="475">
        <v>1369</v>
      </c>
      <c r="I12" s="475">
        <v>1610</v>
      </c>
      <c r="J12" s="475">
        <v>1348</v>
      </c>
      <c r="K12" s="475">
        <v>1547</v>
      </c>
      <c r="L12" s="475">
        <v>1776</v>
      </c>
      <c r="M12" s="475">
        <v>1898</v>
      </c>
      <c r="N12" s="271">
        <v>2271</v>
      </c>
      <c r="O12" s="86"/>
    </row>
    <row r="13" spans="1:15" ht="15.75" customHeight="1">
      <c r="A13" s="645" t="s">
        <v>202</v>
      </c>
      <c r="B13" s="643"/>
      <c r="C13" s="475">
        <v>1589</v>
      </c>
      <c r="D13" s="475">
        <v>1296</v>
      </c>
      <c r="E13" s="475">
        <v>1149</v>
      </c>
      <c r="F13" s="475">
        <v>1314</v>
      </c>
      <c r="G13" s="475">
        <v>1163</v>
      </c>
      <c r="H13" s="475">
        <v>1073</v>
      </c>
      <c r="I13" s="475">
        <v>1246</v>
      </c>
      <c r="J13" s="475">
        <v>1089</v>
      </c>
      <c r="K13" s="475">
        <v>1275</v>
      </c>
      <c r="L13" s="475">
        <v>1284</v>
      </c>
      <c r="M13" s="475">
        <v>1335</v>
      </c>
      <c r="N13" s="271">
        <v>1562</v>
      </c>
      <c r="O13" s="86"/>
    </row>
    <row r="14" spans="1:15" ht="15.75" customHeight="1">
      <c r="A14" s="645" t="s">
        <v>201</v>
      </c>
      <c r="B14" s="643"/>
      <c r="C14" s="475">
        <v>3517</v>
      </c>
      <c r="D14" s="475">
        <v>2654</v>
      </c>
      <c r="E14" s="475">
        <v>2657</v>
      </c>
      <c r="F14" s="475">
        <v>2521</v>
      </c>
      <c r="G14" s="475">
        <v>2204</v>
      </c>
      <c r="H14" s="475">
        <v>2247</v>
      </c>
      <c r="I14" s="475">
        <v>2488</v>
      </c>
      <c r="J14" s="475">
        <v>2142</v>
      </c>
      <c r="K14" s="475">
        <v>2443</v>
      </c>
      <c r="L14" s="475">
        <v>2487</v>
      </c>
      <c r="M14" s="475">
        <v>2569</v>
      </c>
      <c r="N14" s="271">
        <v>3097</v>
      </c>
      <c r="O14" s="86"/>
    </row>
    <row r="15" spans="1:15" ht="15.75" customHeight="1">
      <c r="A15" s="344" t="s">
        <v>200</v>
      </c>
      <c r="B15" s="241"/>
      <c r="C15" s="475">
        <v>3042</v>
      </c>
      <c r="D15" s="475">
        <v>2410</v>
      </c>
      <c r="E15" s="475">
        <v>2357</v>
      </c>
      <c r="F15" s="475">
        <v>2119</v>
      </c>
      <c r="G15" s="475">
        <v>1973</v>
      </c>
      <c r="H15" s="475">
        <v>1992</v>
      </c>
      <c r="I15" s="475">
        <v>2371</v>
      </c>
      <c r="J15" s="475">
        <v>1930</v>
      </c>
      <c r="K15" s="475">
        <v>2224</v>
      </c>
      <c r="L15" s="475">
        <v>2434</v>
      </c>
      <c r="M15" s="475">
        <v>2521</v>
      </c>
      <c r="N15" s="271">
        <v>2879</v>
      </c>
      <c r="O15" s="86"/>
    </row>
    <row r="16" spans="1:15" ht="15.75" customHeight="1">
      <c r="A16" s="344" t="s">
        <v>199</v>
      </c>
      <c r="B16" s="241"/>
      <c r="C16" s="475">
        <v>5710</v>
      </c>
      <c r="D16" s="475">
        <v>4381</v>
      </c>
      <c r="E16" s="475">
        <v>4404</v>
      </c>
      <c r="F16" s="475">
        <v>4057</v>
      </c>
      <c r="G16" s="475">
        <v>3788</v>
      </c>
      <c r="H16" s="475">
        <v>3815</v>
      </c>
      <c r="I16" s="475">
        <v>4295</v>
      </c>
      <c r="J16" s="475">
        <v>3595</v>
      </c>
      <c r="K16" s="475">
        <v>4230</v>
      </c>
      <c r="L16" s="475">
        <v>3960</v>
      </c>
      <c r="M16" s="475">
        <v>4194</v>
      </c>
      <c r="N16" s="271">
        <v>4625</v>
      </c>
      <c r="O16" s="86"/>
    </row>
    <row r="17" spans="1:15" ht="15.75" customHeight="1">
      <c r="A17" s="645" t="s">
        <v>198</v>
      </c>
      <c r="B17" s="643"/>
      <c r="C17" s="475">
        <v>1600</v>
      </c>
      <c r="D17" s="475">
        <v>1130</v>
      </c>
      <c r="E17" s="475">
        <v>1062</v>
      </c>
      <c r="F17" s="475">
        <v>1073</v>
      </c>
      <c r="G17" s="475">
        <v>1119</v>
      </c>
      <c r="H17" s="475">
        <v>1055</v>
      </c>
      <c r="I17" s="475">
        <v>1227</v>
      </c>
      <c r="J17" s="475">
        <v>1034</v>
      </c>
      <c r="K17" s="475">
        <v>1136</v>
      </c>
      <c r="L17" s="475">
        <v>1178</v>
      </c>
      <c r="M17" s="475">
        <v>1199</v>
      </c>
      <c r="N17" s="271">
        <v>1754</v>
      </c>
      <c r="O17" s="86"/>
    </row>
    <row r="18" spans="1:15" ht="15.75" customHeight="1">
      <c r="A18" s="344" t="s">
        <v>197</v>
      </c>
      <c r="B18" s="241"/>
      <c r="C18" s="475">
        <v>2465</v>
      </c>
      <c r="D18" s="475">
        <v>1905</v>
      </c>
      <c r="E18" s="475">
        <v>1841</v>
      </c>
      <c r="F18" s="475">
        <v>1699</v>
      </c>
      <c r="G18" s="475">
        <v>1612</v>
      </c>
      <c r="H18" s="475">
        <v>1586</v>
      </c>
      <c r="I18" s="475">
        <v>1829</v>
      </c>
      <c r="J18" s="475">
        <v>1717</v>
      </c>
      <c r="K18" s="475">
        <v>1705</v>
      </c>
      <c r="L18" s="475">
        <v>1859</v>
      </c>
      <c r="M18" s="475">
        <v>1963</v>
      </c>
      <c r="N18" s="271">
        <v>2203</v>
      </c>
      <c r="O18" s="86"/>
    </row>
    <row r="19" spans="1:15" ht="15.75" customHeight="1">
      <c r="A19" s="645" t="s">
        <v>196</v>
      </c>
      <c r="B19" s="643"/>
      <c r="C19" s="475">
        <v>1549</v>
      </c>
      <c r="D19" s="475">
        <v>1064</v>
      </c>
      <c r="E19" s="475">
        <v>991</v>
      </c>
      <c r="F19" s="475">
        <v>1037</v>
      </c>
      <c r="G19" s="475">
        <v>891</v>
      </c>
      <c r="H19" s="475">
        <v>897</v>
      </c>
      <c r="I19" s="475">
        <v>1003</v>
      </c>
      <c r="J19" s="475">
        <v>778</v>
      </c>
      <c r="K19" s="475">
        <v>981</v>
      </c>
      <c r="L19" s="475">
        <v>1017</v>
      </c>
      <c r="M19" s="475">
        <v>1154</v>
      </c>
      <c r="N19" s="271">
        <v>1277</v>
      </c>
      <c r="O19" s="86"/>
    </row>
    <row r="20" spans="1:15" ht="15.75" customHeight="1">
      <c r="A20" s="645" t="s">
        <v>195</v>
      </c>
      <c r="B20" s="643"/>
      <c r="C20" s="475">
        <v>2768</v>
      </c>
      <c r="D20" s="475">
        <v>1988</v>
      </c>
      <c r="E20" s="475">
        <v>1888</v>
      </c>
      <c r="F20" s="475">
        <v>1926</v>
      </c>
      <c r="G20" s="475">
        <v>1669</v>
      </c>
      <c r="H20" s="475">
        <v>1719</v>
      </c>
      <c r="I20" s="475">
        <v>2020</v>
      </c>
      <c r="J20" s="475">
        <v>1575</v>
      </c>
      <c r="K20" s="475">
        <v>2074</v>
      </c>
      <c r="L20" s="475">
        <v>2184</v>
      </c>
      <c r="M20" s="475">
        <v>2235</v>
      </c>
      <c r="N20" s="271">
        <v>2351</v>
      </c>
      <c r="O20" s="86"/>
    </row>
    <row r="21" spans="1:15" ht="15.75" customHeight="1">
      <c r="A21" s="645" t="s">
        <v>194</v>
      </c>
      <c r="B21" s="643"/>
      <c r="C21" s="475">
        <v>4769</v>
      </c>
      <c r="D21" s="475">
        <v>3832</v>
      </c>
      <c r="E21" s="475">
        <v>3707</v>
      </c>
      <c r="F21" s="475">
        <v>3625</v>
      </c>
      <c r="G21" s="475">
        <v>3347</v>
      </c>
      <c r="H21" s="475">
        <v>3385</v>
      </c>
      <c r="I21" s="475">
        <v>3477</v>
      </c>
      <c r="J21" s="475">
        <v>3113</v>
      </c>
      <c r="K21" s="475">
        <v>3546</v>
      </c>
      <c r="L21" s="475">
        <v>3872</v>
      </c>
      <c r="M21" s="475">
        <v>3841</v>
      </c>
      <c r="N21" s="271">
        <v>4667</v>
      </c>
      <c r="O21" s="86"/>
    </row>
    <row r="22" spans="1:15" ht="15.75" customHeight="1">
      <c r="A22" s="344" t="s">
        <v>193</v>
      </c>
      <c r="B22" s="241"/>
      <c r="C22" s="475">
        <v>1769</v>
      </c>
      <c r="D22" s="475">
        <v>1444</v>
      </c>
      <c r="E22" s="475">
        <v>1376</v>
      </c>
      <c r="F22" s="475">
        <v>1385</v>
      </c>
      <c r="G22" s="475">
        <v>1101</v>
      </c>
      <c r="H22" s="475">
        <v>1225</v>
      </c>
      <c r="I22" s="475">
        <v>1377</v>
      </c>
      <c r="J22" s="475">
        <v>1183</v>
      </c>
      <c r="K22" s="475">
        <v>1354</v>
      </c>
      <c r="L22" s="475">
        <v>1466</v>
      </c>
      <c r="M22" s="475">
        <v>1426</v>
      </c>
      <c r="N22" s="271">
        <v>1502</v>
      </c>
      <c r="O22" s="86"/>
    </row>
    <row r="23" spans="1:15" ht="15.75" customHeight="1">
      <c r="A23" s="344" t="s">
        <v>210</v>
      </c>
      <c r="B23" s="241"/>
      <c r="C23" s="475">
        <v>2839</v>
      </c>
      <c r="D23" s="475">
        <v>1787</v>
      </c>
      <c r="E23" s="475">
        <v>1689</v>
      </c>
      <c r="F23" s="475">
        <v>1739</v>
      </c>
      <c r="G23" s="475">
        <v>1675</v>
      </c>
      <c r="H23" s="475">
        <v>1608</v>
      </c>
      <c r="I23" s="475">
        <v>1956</v>
      </c>
      <c r="J23" s="475">
        <v>1591</v>
      </c>
      <c r="K23" s="475">
        <v>2129</v>
      </c>
      <c r="L23" s="475">
        <v>2313</v>
      </c>
      <c r="M23" s="475">
        <v>2167</v>
      </c>
      <c r="N23" s="271">
        <v>2580</v>
      </c>
      <c r="O23" s="86"/>
    </row>
    <row r="24" spans="1:15" ht="15.75" customHeight="1">
      <c r="A24" s="344" t="s">
        <v>191</v>
      </c>
      <c r="B24" s="241"/>
      <c r="C24" s="475">
        <v>3286</v>
      </c>
      <c r="D24" s="475">
        <v>2466</v>
      </c>
      <c r="E24" s="475">
        <v>2469</v>
      </c>
      <c r="F24" s="475">
        <v>2147</v>
      </c>
      <c r="G24" s="475">
        <v>2161</v>
      </c>
      <c r="H24" s="475">
        <v>2102</v>
      </c>
      <c r="I24" s="475">
        <v>2258</v>
      </c>
      <c r="J24" s="475">
        <v>2055</v>
      </c>
      <c r="K24" s="475">
        <v>2365</v>
      </c>
      <c r="L24" s="475">
        <v>2456</v>
      </c>
      <c r="M24" s="475">
        <v>2563</v>
      </c>
      <c r="N24" s="271">
        <v>2740</v>
      </c>
      <c r="O24" s="86"/>
    </row>
    <row r="25" spans="1:15" ht="15.75" customHeight="1">
      <c r="A25" s="344" t="s">
        <v>190</v>
      </c>
      <c r="B25" s="241"/>
      <c r="C25" s="475">
        <v>3769</v>
      </c>
      <c r="D25" s="475">
        <v>2364</v>
      </c>
      <c r="E25" s="475">
        <v>2257</v>
      </c>
      <c r="F25" s="475">
        <v>2123</v>
      </c>
      <c r="G25" s="475">
        <v>1892</v>
      </c>
      <c r="H25" s="475">
        <v>1954</v>
      </c>
      <c r="I25" s="475">
        <v>2194</v>
      </c>
      <c r="J25" s="475">
        <v>1944</v>
      </c>
      <c r="K25" s="475">
        <v>2591</v>
      </c>
      <c r="L25" s="475">
        <v>2596</v>
      </c>
      <c r="M25" s="475">
        <v>2707</v>
      </c>
      <c r="N25" s="271">
        <v>3082</v>
      </c>
      <c r="O25" s="86"/>
    </row>
    <row r="26" spans="1:15" ht="13.5">
      <c r="A26" s="921" t="s">
        <v>393</v>
      </c>
      <c r="B26" s="921"/>
      <c r="C26" s="921"/>
      <c r="D26" s="921"/>
      <c r="E26" s="921"/>
      <c r="F26" s="921"/>
      <c r="G26" s="921"/>
      <c r="H26" s="921"/>
      <c r="I26" s="921"/>
      <c r="J26" s="921"/>
      <c r="K26" s="921"/>
      <c r="L26" s="921"/>
      <c r="M26" s="921"/>
      <c r="N26" s="921"/>
      <c r="O26" s="86"/>
    </row>
    <row r="27" spans="1:15" ht="17.25" customHeight="1">
      <c r="A27" s="651" t="s">
        <v>683</v>
      </c>
      <c r="B27" s="653">
        <v>2014</v>
      </c>
      <c r="C27" s="266">
        <v>30424</v>
      </c>
      <c r="D27" s="266">
        <v>34776</v>
      </c>
      <c r="E27" s="266">
        <v>45983</v>
      </c>
      <c r="F27" s="266">
        <v>52120</v>
      </c>
      <c r="G27" s="266">
        <v>50932</v>
      </c>
      <c r="H27" s="266">
        <v>45127</v>
      </c>
      <c r="I27" s="266">
        <v>45622</v>
      </c>
      <c r="J27" s="266">
        <v>39346</v>
      </c>
      <c r="K27" s="266">
        <v>48259</v>
      </c>
      <c r="L27" s="266">
        <v>47453</v>
      </c>
      <c r="M27" s="266">
        <v>34542</v>
      </c>
      <c r="N27" s="266">
        <v>36288</v>
      </c>
      <c r="O27" s="86"/>
    </row>
    <row r="28" spans="1:15" ht="17.25" customHeight="1">
      <c r="A28" s="649"/>
      <c r="B28" s="650">
        <v>2015</v>
      </c>
      <c r="C28" s="277">
        <v>29741</v>
      </c>
      <c r="D28" s="277">
        <v>34174</v>
      </c>
      <c r="E28" s="277">
        <v>43743</v>
      </c>
      <c r="F28" s="277">
        <v>47836</v>
      </c>
      <c r="G28" s="277">
        <v>43487</v>
      </c>
      <c r="H28" s="277">
        <v>43739</v>
      </c>
      <c r="I28" s="277">
        <v>43445</v>
      </c>
      <c r="J28" s="277">
        <v>37838</v>
      </c>
      <c r="K28" s="277">
        <v>43556</v>
      </c>
      <c r="L28" s="277">
        <v>41624</v>
      </c>
      <c r="M28" s="277">
        <v>34012</v>
      </c>
      <c r="N28" s="277">
        <v>33859</v>
      </c>
      <c r="O28" s="86"/>
    </row>
    <row r="29" spans="1:15" ht="13.5">
      <c r="A29" s="652" t="s">
        <v>206</v>
      </c>
      <c r="B29" s="653"/>
      <c r="C29" s="286"/>
      <c r="D29" s="286"/>
      <c r="E29" s="286"/>
      <c r="F29" s="286"/>
      <c r="G29" s="286"/>
      <c r="H29" s="286"/>
      <c r="I29" s="286"/>
      <c r="J29" s="286"/>
      <c r="K29" s="286"/>
      <c r="L29" s="286"/>
      <c r="M29" s="286"/>
      <c r="N29" s="286"/>
      <c r="O29" s="86"/>
    </row>
    <row r="30" spans="1:15" ht="15.75" customHeight="1">
      <c r="A30" s="344" t="s">
        <v>205</v>
      </c>
      <c r="B30" s="241"/>
      <c r="C30" s="475">
        <v>3377</v>
      </c>
      <c r="D30" s="475">
        <v>2876</v>
      </c>
      <c r="E30" s="475">
        <v>5385</v>
      </c>
      <c r="F30" s="475">
        <v>3095</v>
      </c>
      <c r="G30" s="475">
        <v>3333</v>
      </c>
      <c r="H30" s="475">
        <v>4396</v>
      </c>
      <c r="I30" s="475">
        <v>4071</v>
      </c>
      <c r="J30" s="475">
        <v>3268</v>
      </c>
      <c r="K30" s="475">
        <v>4962</v>
      </c>
      <c r="L30" s="475">
        <v>2278</v>
      </c>
      <c r="M30" s="475">
        <v>2371</v>
      </c>
      <c r="N30" s="271">
        <v>3818</v>
      </c>
      <c r="O30" s="86"/>
    </row>
    <row r="31" spans="1:15" ht="15.75" customHeight="1">
      <c r="A31" s="344" t="s">
        <v>204</v>
      </c>
      <c r="B31" s="241"/>
      <c r="C31" s="475">
        <v>1495</v>
      </c>
      <c r="D31" s="475">
        <v>2177</v>
      </c>
      <c r="E31" s="475">
        <v>2175</v>
      </c>
      <c r="F31" s="475">
        <v>2323</v>
      </c>
      <c r="G31" s="475">
        <v>2506</v>
      </c>
      <c r="H31" s="475">
        <v>1917</v>
      </c>
      <c r="I31" s="475">
        <v>2324</v>
      </c>
      <c r="J31" s="475">
        <v>2379</v>
      </c>
      <c r="K31" s="475">
        <v>2861</v>
      </c>
      <c r="L31" s="475">
        <v>2169</v>
      </c>
      <c r="M31" s="475">
        <v>1986</v>
      </c>
      <c r="N31" s="271">
        <v>1493</v>
      </c>
      <c r="O31" s="86"/>
    </row>
    <row r="32" spans="1:15" ht="15.75" customHeight="1">
      <c r="A32" s="645" t="s">
        <v>203</v>
      </c>
      <c r="B32" s="643"/>
      <c r="C32" s="475">
        <v>1664</v>
      </c>
      <c r="D32" s="475">
        <v>3396</v>
      </c>
      <c r="E32" s="475">
        <v>1700</v>
      </c>
      <c r="F32" s="475">
        <v>2793</v>
      </c>
      <c r="G32" s="475">
        <v>3912</v>
      </c>
      <c r="H32" s="475">
        <v>2330</v>
      </c>
      <c r="I32" s="475">
        <v>2803</v>
      </c>
      <c r="J32" s="475">
        <v>3452</v>
      </c>
      <c r="K32" s="475">
        <v>2052</v>
      </c>
      <c r="L32" s="475">
        <v>2114</v>
      </c>
      <c r="M32" s="475">
        <v>2702</v>
      </c>
      <c r="N32" s="271">
        <v>1136</v>
      </c>
      <c r="O32" s="86"/>
    </row>
    <row r="33" spans="1:15" ht="15.75" customHeight="1">
      <c r="A33" s="645" t="s">
        <v>202</v>
      </c>
      <c r="B33" s="643"/>
      <c r="C33" s="475">
        <v>1491</v>
      </c>
      <c r="D33" s="475">
        <v>1675</v>
      </c>
      <c r="E33" s="475">
        <v>1482</v>
      </c>
      <c r="F33" s="475">
        <v>1764</v>
      </c>
      <c r="G33" s="475">
        <v>1277</v>
      </c>
      <c r="H33" s="475">
        <v>2038</v>
      </c>
      <c r="I33" s="475">
        <v>2074</v>
      </c>
      <c r="J33" s="475">
        <v>1694</v>
      </c>
      <c r="K33" s="475">
        <v>1163</v>
      </c>
      <c r="L33" s="475">
        <v>1484</v>
      </c>
      <c r="M33" s="475">
        <v>1894</v>
      </c>
      <c r="N33" s="271">
        <v>1839</v>
      </c>
      <c r="O33" s="86"/>
    </row>
    <row r="34" spans="1:15" ht="15.75" customHeight="1">
      <c r="A34" s="645" t="s">
        <v>201</v>
      </c>
      <c r="B34" s="643"/>
      <c r="C34" s="475">
        <v>1890</v>
      </c>
      <c r="D34" s="475">
        <v>1830</v>
      </c>
      <c r="E34" s="475">
        <v>2263</v>
      </c>
      <c r="F34" s="475">
        <v>3252</v>
      </c>
      <c r="G34" s="475">
        <v>2003</v>
      </c>
      <c r="H34" s="475">
        <v>2513</v>
      </c>
      <c r="I34" s="475">
        <v>2934</v>
      </c>
      <c r="J34" s="475">
        <v>2691</v>
      </c>
      <c r="K34" s="475">
        <v>2535</v>
      </c>
      <c r="L34" s="475">
        <v>2672</v>
      </c>
      <c r="M34" s="475">
        <v>1671</v>
      </c>
      <c r="N34" s="271">
        <v>2461</v>
      </c>
      <c r="O34" s="86"/>
    </row>
    <row r="35" spans="1:15" ht="15.75" customHeight="1">
      <c r="A35" s="344" t="s">
        <v>200</v>
      </c>
      <c r="B35" s="241"/>
      <c r="C35" s="475">
        <v>2861</v>
      </c>
      <c r="D35" s="475">
        <v>1190</v>
      </c>
      <c r="E35" s="475">
        <v>2485</v>
      </c>
      <c r="F35" s="475">
        <v>3865</v>
      </c>
      <c r="G35" s="475">
        <v>2286</v>
      </c>
      <c r="H35" s="475">
        <v>2692</v>
      </c>
      <c r="I35" s="475">
        <v>3652</v>
      </c>
      <c r="J35" s="475">
        <v>1443</v>
      </c>
      <c r="K35" s="475">
        <v>1880</v>
      </c>
      <c r="L35" s="475">
        <v>3080</v>
      </c>
      <c r="M35" s="475">
        <v>921</v>
      </c>
      <c r="N35" s="271">
        <v>2148</v>
      </c>
      <c r="O35" s="86"/>
    </row>
    <row r="36" spans="1:15" ht="15.75" customHeight="1">
      <c r="A36" s="344" t="s">
        <v>199</v>
      </c>
      <c r="B36" s="241"/>
      <c r="C36" s="475">
        <v>3390</v>
      </c>
      <c r="D36" s="475">
        <v>3068</v>
      </c>
      <c r="E36" s="475">
        <v>4935</v>
      </c>
      <c r="F36" s="475">
        <v>4072</v>
      </c>
      <c r="G36" s="475">
        <v>4857</v>
      </c>
      <c r="H36" s="475">
        <v>5688</v>
      </c>
      <c r="I36" s="475">
        <v>5378</v>
      </c>
      <c r="J36" s="475">
        <v>3381</v>
      </c>
      <c r="K36" s="475">
        <v>4960</v>
      </c>
      <c r="L36" s="475">
        <v>4334</v>
      </c>
      <c r="M36" s="475">
        <v>4479</v>
      </c>
      <c r="N36" s="271">
        <v>4197</v>
      </c>
      <c r="O36" s="86"/>
    </row>
    <row r="37" spans="1:15" ht="15.75" customHeight="1">
      <c r="A37" s="645" t="s">
        <v>198</v>
      </c>
      <c r="B37" s="643"/>
      <c r="C37" s="475">
        <v>547</v>
      </c>
      <c r="D37" s="475">
        <v>896</v>
      </c>
      <c r="E37" s="475">
        <v>1750</v>
      </c>
      <c r="F37" s="475">
        <v>769</v>
      </c>
      <c r="G37" s="475">
        <v>1526</v>
      </c>
      <c r="H37" s="475">
        <v>1476</v>
      </c>
      <c r="I37" s="475">
        <v>843</v>
      </c>
      <c r="J37" s="475">
        <v>841</v>
      </c>
      <c r="K37" s="475">
        <v>1192</v>
      </c>
      <c r="L37" s="475">
        <v>783</v>
      </c>
      <c r="M37" s="475">
        <v>901</v>
      </c>
      <c r="N37" s="271">
        <v>892</v>
      </c>
      <c r="O37" s="86"/>
    </row>
    <row r="38" spans="1:15" ht="15.75" customHeight="1">
      <c r="A38" s="344" t="s">
        <v>197</v>
      </c>
      <c r="B38" s="241"/>
      <c r="C38" s="475">
        <v>1597</v>
      </c>
      <c r="D38" s="475">
        <v>2438</v>
      </c>
      <c r="E38" s="475">
        <v>2879</v>
      </c>
      <c r="F38" s="475">
        <v>4426</v>
      </c>
      <c r="G38" s="475">
        <v>3524</v>
      </c>
      <c r="H38" s="475">
        <v>4706</v>
      </c>
      <c r="I38" s="475">
        <v>1964</v>
      </c>
      <c r="J38" s="475">
        <v>2175</v>
      </c>
      <c r="K38" s="475">
        <v>3929</v>
      </c>
      <c r="L38" s="475">
        <v>3290</v>
      </c>
      <c r="M38" s="475">
        <v>2319</v>
      </c>
      <c r="N38" s="271">
        <v>3288</v>
      </c>
      <c r="O38" s="86"/>
    </row>
    <row r="39" spans="1:15" ht="15.75" customHeight="1">
      <c r="A39" s="645" t="s">
        <v>196</v>
      </c>
      <c r="B39" s="643"/>
      <c r="C39" s="475">
        <v>1028</v>
      </c>
      <c r="D39" s="475">
        <v>1428</v>
      </c>
      <c r="E39" s="475">
        <v>1281</v>
      </c>
      <c r="F39" s="475">
        <v>1885</v>
      </c>
      <c r="G39" s="475">
        <v>2235</v>
      </c>
      <c r="H39" s="475">
        <v>2023</v>
      </c>
      <c r="I39" s="475">
        <v>1779</v>
      </c>
      <c r="J39" s="475">
        <v>1668</v>
      </c>
      <c r="K39" s="475">
        <v>1216</v>
      </c>
      <c r="L39" s="475">
        <v>1954</v>
      </c>
      <c r="M39" s="475">
        <v>2108</v>
      </c>
      <c r="N39" s="271">
        <v>2314</v>
      </c>
      <c r="O39" s="86"/>
    </row>
    <row r="40" spans="1:15" ht="15.75" customHeight="1">
      <c r="A40" s="645" t="s">
        <v>195</v>
      </c>
      <c r="B40" s="643"/>
      <c r="C40" s="475">
        <v>1128</v>
      </c>
      <c r="D40" s="475">
        <v>2452</v>
      </c>
      <c r="E40" s="475">
        <v>1255</v>
      </c>
      <c r="F40" s="475">
        <v>2486</v>
      </c>
      <c r="G40" s="475">
        <v>2493</v>
      </c>
      <c r="H40" s="475">
        <v>1453</v>
      </c>
      <c r="I40" s="475">
        <v>1810</v>
      </c>
      <c r="J40" s="475">
        <v>1786</v>
      </c>
      <c r="K40" s="475">
        <v>1431</v>
      </c>
      <c r="L40" s="475">
        <v>1974</v>
      </c>
      <c r="M40" s="475">
        <v>1710</v>
      </c>
      <c r="N40" s="271">
        <v>1381</v>
      </c>
      <c r="O40" s="86"/>
    </row>
    <row r="41" spans="1:15" ht="15.75" customHeight="1">
      <c r="A41" s="645" t="s">
        <v>194</v>
      </c>
      <c r="B41" s="643"/>
      <c r="C41" s="475">
        <v>2827</v>
      </c>
      <c r="D41" s="475">
        <v>2914</v>
      </c>
      <c r="E41" s="475">
        <v>4781</v>
      </c>
      <c r="F41" s="475">
        <v>4498</v>
      </c>
      <c r="G41" s="475">
        <v>5546</v>
      </c>
      <c r="H41" s="475">
        <v>3379</v>
      </c>
      <c r="I41" s="475">
        <v>4004</v>
      </c>
      <c r="J41" s="475">
        <v>4514</v>
      </c>
      <c r="K41" s="475">
        <v>4485</v>
      </c>
      <c r="L41" s="475">
        <v>4350</v>
      </c>
      <c r="M41" s="475">
        <v>4772</v>
      </c>
      <c r="N41" s="271">
        <v>1957</v>
      </c>
      <c r="O41" s="86"/>
    </row>
    <row r="42" spans="1:15" ht="15.75" customHeight="1">
      <c r="A42" s="344" t="s">
        <v>193</v>
      </c>
      <c r="B42" s="241"/>
      <c r="C42" s="475">
        <v>1030</v>
      </c>
      <c r="D42" s="475">
        <v>755</v>
      </c>
      <c r="E42" s="475">
        <v>1337</v>
      </c>
      <c r="F42" s="475">
        <v>1991</v>
      </c>
      <c r="G42" s="475">
        <v>1254</v>
      </c>
      <c r="H42" s="475">
        <v>936</v>
      </c>
      <c r="I42" s="475">
        <v>1366</v>
      </c>
      <c r="J42" s="475">
        <v>1053</v>
      </c>
      <c r="K42" s="475">
        <v>1398</v>
      </c>
      <c r="L42" s="475">
        <v>1476</v>
      </c>
      <c r="M42" s="475">
        <v>1056</v>
      </c>
      <c r="N42" s="271">
        <v>1138</v>
      </c>
      <c r="O42" s="86"/>
    </row>
    <row r="43" spans="1:15" ht="15.75" customHeight="1">
      <c r="A43" s="344" t="s">
        <v>210</v>
      </c>
      <c r="B43" s="241"/>
      <c r="C43" s="475">
        <v>2434</v>
      </c>
      <c r="D43" s="475">
        <v>1659</v>
      </c>
      <c r="E43" s="475">
        <v>2337</v>
      </c>
      <c r="F43" s="475">
        <v>4130</v>
      </c>
      <c r="G43" s="475">
        <v>1730</v>
      </c>
      <c r="H43" s="475">
        <v>1896</v>
      </c>
      <c r="I43" s="475">
        <v>3014</v>
      </c>
      <c r="J43" s="475">
        <v>1071</v>
      </c>
      <c r="K43" s="475">
        <v>2326</v>
      </c>
      <c r="L43" s="475">
        <v>2438</v>
      </c>
      <c r="M43" s="475">
        <v>1231</v>
      </c>
      <c r="N43" s="271">
        <v>1261</v>
      </c>
      <c r="O43" s="86"/>
    </row>
    <row r="44" spans="1:15" ht="15.75" customHeight="1">
      <c r="A44" s="344" t="s">
        <v>191</v>
      </c>
      <c r="B44" s="241"/>
      <c r="C44" s="475">
        <v>2142</v>
      </c>
      <c r="D44" s="475">
        <v>3484</v>
      </c>
      <c r="E44" s="475">
        <v>4854</v>
      </c>
      <c r="F44" s="475">
        <v>4606</v>
      </c>
      <c r="G44" s="475">
        <v>3181</v>
      </c>
      <c r="H44" s="475">
        <v>4205</v>
      </c>
      <c r="I44" s="475">
        <v>4067</v>
      </c>
      <c r="J44" s="475">
        <v>4583</v>
      </c>
      <c r="K44" s="475">
        <v>4643</v>
      </c>
      <c r="L44" s="475">
        <v>5448</v>
      </c>
      <c r="M44" s="475">
        <v>2478</v>
      </c>
      <c r="N44" s="271">
        <v>2988</v>
      </c>
      <c r="O44" s="86"/>
    </row>
    <row r="45" spans="1:15" ht="15.75" customHeight="1">
      <c r="A45" s="344" t="s">
        <v>190</v>
      </c>
      <c r="B45" s="241"/>
      <c r="C45" s="475">
        <v>840</v>
      </c>
      <c r="D45" s="475">
        <v>1936</v>
      </c>
      <c r="E45" s="475">
        <v>2844</v>
      </c>
      <c r="F45" s="475">
        <v>1881</v>
      </c>
      <c r="G45" s="475">
        <v>1824</v>
      </c>
      <c r="H45" s="475">
        <v>2091</v>
      </c>
      <c r="I45" s="475">
        <v>1362</v>
      </c>
      <c r="J45" s="475">
        <v>1839</v>
      </c>
      <c r="K45" s="475">
        <v>2523</v>
      </c>
      <c r="L45" s="475">
        <v>1780</v>
      </c>
      <c r="M45" s="475">
        <v>1413</v>
      </c>
      <c r="N45" s="271">
        <v>1548</v>
      </c>
      <c r="O45" s="86"/>
    </row>
    <row r="46" spans="1:15">
      <c r="A46" s="86"/>
      <c r="B46" s="86"/>
      <c r="C46" s="86"/>
      <c r="D46" s="86"/>
      <c r="E46" s="86"/>
      <c r="F46" s="86"/>
      <c r="G46" s="86"/>
      <c r="H46" s="86"/>
      <c r="I46" s="86"/>
      <c r="J46" s="86"/>
      <c r="K46" s="86"/>
      <c r="L46" s="86"/>
      <c r="M46" s="86"/>
      <c r="N46" s="86"/>
      <c r="O46" s="86"/>
    </row>
  </sheetData>
  <mergeCells count="7">
    <mergeCell ref="A26:N26"/>
    <mergeCell ref="A3:B5"/>
    <mergeCell ref="C3:N3"/>
    <mergeCell ref="A1:N1"/>
    <mergeCell ref="A2:N2"/>
    <mergeCell ref="C5:N5"/>
    <mergeCell ref="A6:N6"/>
  </mergeCells>
  <hyperlinks>
    <hyperlink ref="O1" location="'Spis treści'!A1" display="POWRÓT"/>
    <hyperlink ref="O2" location="Contents!A1" display="RETURN"/>
  </hyperlinks>
  <pageMargins left="0.74803149606299213" right="0.74803149606299213" top="0.98425196850393704" bottom="0.98425196850393704" header="0.51181102362204722" footer="0.51181102362204722"/>
  <pageSetup paperSize="9" scale="97" orientation="portrait" r:id="rId1"/>
  <headerFooter alignWithMargins="0"/>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7">
    <tabColor theme="6" tint="0.39997558519241921"/>
  </sheetPr>
  <dimension ref="A1:J62"/>
  <sheetViews>
    <sheetView zoomScaleNormal="100" zoomScaleSheetLayoutView="115" workbookViewId="0">
      <pane ySplit="6" topLeftCell="A7" activePane="bottomLeft" state="frozen"/>
      <selection sqref="A1:H1"/>
      <selection pane="bottomLeft" sqref="A1:I1"/>
    </sheetView>
  </sheetViews>
  <sheetFormatPr defaultRowHeight="12.75"/>
  <cols>
    <col min="1" max="1" width="16.42578125" style="1" customWidth="1"/>
    <col min="2" max="2" width="5.7109375" style="1" customWidth="1"/>
    <col min="3" max="3" width="2.42578125" style="1" customWidth="1"/>
    <col min="4" max="9" width="11" style="1" customWidth="1"/>
    <col min="10" max="10" width="13" style="1" customWidth="1"/>
    <col min="11" max="16384" width="9.140625" style="1"/>
  </cols>
  <sheetData>
    <row r="1" spans="1:10" ht="27.75" customHeight="1" thickTop="1" thickBot="1">
      <c r="A1" s="883" t="s">
        <v>719</v>
      </c>
      <c r="B1" s="883"/>
      <c r="C1" s="883"/>
      <c r="D1" s="883"/>
      <c r="E1" s="883"/>
      <c r="F1" s="883"/>
      <c r="G1" s="883"/>
      <c r="H1" s="883"/>
      <c r="I1" s="821"/>
      <c r="J1" s="377" t="s">
        <v>420</v>
      </c>
    </row>
    <row r="2" spans="1:10" ht="16.5" thickTop="1" thickBot="1">
      <c r="A2" s="1143" t="s">
        <v>479</v>
      </c>
      <c r="B2" s="1143"/>
      <c r="C2" s="1143"/>
      <c r="D2" s="1143"/>
      <c r="E2" s="1143"/>
      <c r="F2" s="1143"/>
      <c r="G2" s="1143"/>
      <c r="H2" s="1143"/>
      <c r="I2" s="1143"/>
      <c r="J2" s="437" t="s">
        <v>444</v>
      </c>
    </row>
    <row r="3" spans="1:10" ht="14.25" thickTop="1">
      <c r="A3" s="1144" t="s">
        <v>480</v>
      </c>
      <c r="B3" s="1144"/>
      <c r="C3" s="1144"/>
      <c r="D3" s="1144"/>
      <c r="E3" s="1144"/>
      <c r="F3" s="1144"/>
      <c r="G3" s="1144"/>
      <c r="H3" s="1144"/>
      <c r="I3" s="1144"/>
    </row>
    <row r="4" spans="1:10" ht="15" customHeight="1">
      <c r="A4" s="938" t="s">
        <v>38</v>
      </c>
      <c r="B4" s="938"/>
      <c r="C4" s="935"/>
      <c r="D4" s="822" t="s">
        <v>10</v>
      </c>
      <c r="E4" s="822" t="s">
        <v>18</v>
      </c>
      <c r="F4" s="822"/>
      <c r="G4" s="822"/>
      <c r="H4" s="822"/>
      <c r="I4" s="823"/>
    </row>
    <row r="5" spans="1:10" ht="50.25" customHeight="1">
      <c r="A5" s="1135" t="s">
        <v>238</v>
      </c>
      <c r="B5" s="1135"/>
      <c r="C5" s="1136"/>
      <c r="D5" s="822"/>
      <c r="E5" s="9" t="s">
        <v>17</v>
      </c>
      <c r="F5" s="340" t="s">
        <v>16</v>
      </c>
      <c r="G5" s="340" t="s">
        <v>15</v>
      </c>
      <c r="H5" s="9" t="s">
        <v>14</v>
      </c>
      <c r="I5" s="263" t="s">
        <v>13</v>
      </c>
    </row>
    <row r="6" spans="1:10" ht="15" customHeight="1">
      <c r="A6" s="1137"/>
      <c r="B6" s="1137"/>
      <c r="C6" s="1138"/>
      <c r="D6" s="822" t="s">
        <v>63</v>
      </c>
      <c r="E6" s="822"/>
      <c r="F6" s="822"/>
      <c r="G6" s="822"/>
      <c r="H6" s="822"/>
      <c r="I6" s="823"/>
    </row>
    <row r="7" spans="1:10" ht="21" customHeight="1">
      <c r="A7" s="376" t="s">
        <v>683</v>
      </c>
      <c r="B7" s="417">
        <v>2014</v>
      </c>
      <c r="C7" s="373" t="s">
        <v>108</v>
      </c>
      <c r="D7" s="279">
        <v>474911</v>
      </c>
      <c r="E7" s="279">
        <v>21740</v>
      </c>
      <c r="F7" s="279">
        <v>94218</v>
      </c>
      <c r="G7" s="279">
        <v>23104</v>
      </c>
      <c r="H7" s="279">
        <v>163318</v>
      </c>
      <c r="I7" s="279">
        <v>172531</v>
      </c>
    </row>
    <row r="8" spans="1:10" ht="12.75" customHeight="1">
      <c r="A8" s="212"/>
      <c r="B8" s="212"/>
      <c r="C8" s="373" t="s">
        <v>107</v>
      </c>
      <c r="D8" s="266">
        <v>285594</v>
      </c>
      <c r="E8" s="266">
        <v>13004</v>
      </c>
      <c r="F8" s="266">
        <v>44484</v>
      </c>
      <c r="G8" s="266">
        <v>6776</v>
      </c>
      <c r="H8" s="266">
        <v>110669</v>
      </c>
      <c r="I8" s="266">
        <v>110661</v>
      </c>
    </row>
    <row r="9" spans="1:10" ht="12.75" customHeight="1">
      <c r="A9" s="212"/>
      <c r="B9" s="212"/>
      <c r="C9" s="373" t="s">
        <v>106</v>
      </c>
      <c r="D9" s="266">
        <v>189317</v>
      </c>
      <c r="E9" s="266">
        <v>8736</v>
      </c>
      <c r="F9" s="266">
        <v>49734</v>
      </c>
      <c r="G9" s="266">
        <v>16328</v>
      </c>
      <c r="H9" s="266">
        <v>52649</v>
      </c>
      <c r="I9" s="266">
        <v>61870</v>
      </c>
    </row>
    <row r="10" spans="1:10" ht="16.5" customHeight="1">
      <c r="A10" s="211"/>
      <c r="B10" s="649">
        <v>2015</v>
      </c>
      <c r="C10" s="375" t="s">
        <v>108</v>
      </c>
      <c r="D10" s="277">
        <v>429763</v>
      </c>
      <c r="E10" s="277">
        <v>20803</v>
      </c>
      <c r="F10" s="277">
        <v>85322</v>
      </c>
      <c r="G10" s="277">
        <v>21003</v>
      </c>
      <c r="H10" s="277">
        <v>147473</v>
      </c>
      <c r="I10" s="277">
        <v>155162</v>
      </c>
    </row>
    <row r="11" spans="1:10" ht="12.75" customHeight="1">
      <c r="A11" s="211"/>
      <c r="B11" s="649"/>
      <c r="C11" s="375" t="s">
        <v>107</v>
      </c>
      <c r="D11" s="277">
        <v>258369</v>
      </c>
      <c r="E11" s="277">
        <v>12309</v>
      </c>
      <c r="F11" s="277">
        <v>39884</v>
      </c>
      <c r="G11" s="277">
        <v>6206</v>
      </c>
      <c r="H11" s="277">
        <v>99536</v>
      </c>
      <c r="I11" s="277">
        <v>100434</v>
      </c>
    </row>
    <row r="12" spans="1:10" ht="12.75" customHeight="1">
      <c r="A12" s="211"/>
      <c r="B12" s="649"/>
      <c r="C12" s="375" t="s">
        <v>106</v>
      </c>
      <c r="D12" s="277">
        <v>171394</v>
      </c>
      <c r="E12" s="277">
        <v>8494</v>
      </c>
      <c r="F12" s="277">
        <v>45438</v>
      </c>
      <c r="G12" s="277">
        <v>14797</v>
      </c>
      <c r="H12" s="277">
        <v>47937</v>
      </c>
      <c r="I12" s="277">
        <v>54728</v>
      </c>
    </row>
    <row r="13" spans="1:10" ht="12.75" customHeight="1">
      <c r="A13" s="1023" t="s">
        <v>206</v>
      </c>
      <c r="B13" s="1023"/>
      <c r="C13" s="942"/>
      <c r="D13" s="278"/>
      <c r="E13" s="278"/>
      <c r="F13" s="278"/>
      <c r="G13" s="278"/>
      <c r="H13" s="278"/>
      <c r="I13" s="278"/>
    </row>
    <row r="14" spans="1:10" ht="17.25" customHeight="1">
      <c r="A14" s="344" t="s">
        <v>205</v>
      </c>
      <c r="B14" s="645"/>
      <c r="C14" s="373" t="s">
        <v>108</v>
      </c>
      <c r="D14" s="278">
        <v>33263</v>
      </c>
      <c r="E14" s="278">
        <v>1558</v>
      </c>
      <c r="F14" s="278">
        <v>6287</v>
      </c>
      <c r="G14" s="278">
        <v>1501</v>
      </c>
      <c r="H14" s="278">
        <v>11428</v>
      </c>
      <c r="I14" s="278">
        <v>12489</v>
      </c>
    </row>
    <row r="15" spans="1:10" ht="12.75" customHeight="1">
      <c r="A15" s="183"/>
      <c r="B15" s="652"/>
      <c r="C15" s="373" t="s">
        <v>107</v>
      </c>
      <c r="D15" s="278">
        <v>20908</v>
      </c>
      <c r="E15" s="278">
        <v>971</v>
      </c>
      <c r="F15" s="278">
        <v>3087</v>
      </c>
      <c r="G15" s="278">
        <v>487</v>
      </c>
      <c r="H15" s="278">
        <v>7888</v>
      </c>
      <c r="I15" s="278">
        <v>8475</v>
      </c>
    </row>
    <row r="16" spans="1:10" ht="12.75" customHeight="1">
      <c r="A16" s="183"/>
      <c r="B16" s="652"/>
      <c r="C16" s="373" t="s">
        <v>106</v>
      </c>
      <c r="D16" s="278">
        <v>12355</v>
      </c>
      <c r="E16" s="278">
        <v>587</v>
      </c>
      <c r="F16" s="278">
        <v>3200</v>
      </c>
      <c r="G16" s="278">
        <v>1014</v>
      </c>
      <c r="H16" s="278">
        <v>3540</v>
      </c>
      <c r="I16" s="278">
        <v>4014</v>
      </c>
    </row>
    <row r="17" spans="1:9" ht="17.25" customHeight="1">
      <c r="A17" s="344" t="s">
        <v>204</v>
      </c>
      <c r="B17" s="645"/>
      <c r="C17" s="373" t="s">
        <v>108</v>
      </c>
      <c r="D17" s="278">
        <v>27631</v>
      </c>
      <c r="E17" s="278">
        <v>814</v>
      </c>
      <c r="F17" s="278">
        <v>4357</v>
      </c>
      <c r="G17" s="278">
        <v>1063</v>
      </c>
      <c r="H17" s="278">
        <v>10013</v>
      </c>
      <c r="I17" s="278">
        <v>11384</v>
      </c>
    </row>
    <row r="18" spans="1:9" ht="12.75" customHeight="1">
      <c r="A18" s="183"/>
      <c r="B18" s="652"/>
      <c r="C18" s="373" t="s">
        <v>107</v>
      </c>
      <c r="D18" s="278">
        <v>15575</v>
      </c>
      <c r="E18" s="278">
        <v>472</v>
      </c>
      <c r="F18" s="278">
        <v>1851</v>
      </c>
      <c r="G18" s="278">
        <v>292</v>
      </c>
      <c r="H18" s="278">
        <v>6364</v>
      </c>
      <c r="I18" s="278">
        <v>6596</v>
      </c>
    </row>
    <row r="19" spans="1:9" ht="12.75" customHeight="1">
      <c r="A19" s="183"/>
      <c r="B19" s="652"/>
      <c r="C19" s="373" t="s">
        <v>106</v>
      </c>
      <c r="D19" s="278">
        <v>12056</v>
      </c>
      <c r="E19" s="278">
        <v>342</v>
      </c>
      <c r="F19" s="278">
        <v>2506</v>
      </c>
      <c r="G19" s="278">
        <v>771</v>
      </c>
      <c r="H19" s="278">
        <v>3649</v>
      </c>
      <c r="I19" s="278">
        <v>4788</v>
      </c>
    </row>
    <row r="20" spans="1:9" ht="17.25" customHeight="1">
      <c r="A20" s="344" t="s">
        <v>203</v>
      </c>
      <c r="B20" s="645"/>
      <c r="C20" s="373" t="s">
        <v>108</v>
      </c>
      <c r="D20" s="278">
        <v>24113</v>
      </c>
      <c r="E20" s="278">
        <v>1104</v>
      </c>
      <c r="F20" s="278">
        <v>5028</v>
      </c>
      <c r="G20" s="278">
        <v>1136</v>
      </c>
      <c r="H20" s="278">
        <v>8419</v>
      </c>
      <c r="I20" s="278">
        <v>8426</v>
      </c>
    </row>
    <row r="21" spans="1:9" ht="12.75" customHeight="1">
      <c r="A21" s="183"/>
      <c r="B21" s="652"/>
      <c r="C21" s="373" t="s">
        <v>107</v>
      </c>
      <c r="D21" s="278">
        <v>15291</v>
      </c>
      <c r="E21" s="278">
        <v>676</v>
      </c>
      <c r="F21" s="278">
        <v>2434</v>
      </c>
      <c r="G21" s="278">
        <v>369</v>
      </c>
      <c r="H21" s="278">
        <v>5830</v>
      </c>
      <c r="I21" s="278">
        <v>5982</v>
      </c>
    </row>
    <row r="22" spans="1:9" ht="12.75" customHeight="1">
      <c r="A22" s="183"/>
      <c r="B22" s="652"/>
      <c r="C22" s="373" t="s">
        <v>106</v>
      </c>
      <c r="D22" s="278">
        <v>8822</v>
      </c>
      <c r="E22" s="278">
        <v>428</v>
      </c>
      <c r="F22" s="278">
        <v>2594</v>
      </c>
      <c r="G22" s="278">
        <v>767</v>
      </c>
      <c r="H22" s="278">
        <v>2589</v>
      </c>
      <c r="I22" s="278">
        <v>2444</v>
      </c>
    </row>
    <row r="23" spans="1:9" ht="17.25" customHeight="1">
      <c r="A23" s="344" t="s">
        <v>202</v>
      </c>
      <c r="B23" s="645"/>
      <c r="C23" s="373" t="s">
        <v>108</v>
      </c>
      <c r="D23" s="278">
        <v>11850</v>
      </c>
      <c r="E23" s="278">
        <v>394</v>
      </c>
      <c r="F23" s="278">
        <v>2300</v>
      </c>
      <c r="G23" s="278">
        <v>551</v>
      </c>
      <c r="H23" s="278">
        <v>4313</v>
      </c>
      <c r="I23" s="278">
        <v>4292</v>
      </c>
    </row>
    <row r="24" spans="1:9" ht="12.75" customHeight="1">
      <c r="A24" s="183"/>
      <c r="B24" s="652"/>
      <c r="C24" s="373" t="s">
        <v>107</v>
      </c>
      <c r="D24" s="278">
        <v>7227</v>
      </c>
      <c r="E24" s="278">
        <v>232</v>
      </c>
      <c r="F24" s="278">
        <v>1100</v>
      </c>
      <c r="G24" s="278">
        <v>147</v>
      </c>
      <c r="H24" s="278">
        <v>2998</v>
      </c>
      <c r="I24" s="278">
        <v>2750</v>
      </c>
    </row>
    <row r="25" spans="1:9" ht="12.75" customHeight="1">
      <c r="A25" s="183"/>
      <c r="B25" s="652"/>
      <c r="C25" s="373" t="s">
        <v>106</v>
      </c>
      <c r="D25" s="278">
        <v>4623</v>
      </c>
      <c r="E25" s="278">
        <v>162</v>
      </c>
      <c r="F25" s="278">
        <v>1200</v>
      </c>
      <c r="G25" s="278">
        <v>404</v>
      </c>
      <c r="H25" s="278">
        <v>1315</v>
      </c>
      <c r="I25" s="278">
        <v>1542</v>
      </c>
    </row>
    <row r="26" spans="1:9" ht="17.25" customHeight="1">
      <c r="A26" s="344" t="s">
        <v>201</v>
      </c>
      <c r="B26" s="645"/>
      <c r="C26" s="373" t="s">
        <v>108</v>
      </c>
      <c r="D26" s="278">
        <v>33574</v>
      </c>
      <c r="E26" s="278">
        <v>1522</v>
      </c>
      <c r="F26" s="278">
        <v>6814</v>
      </c>
      <c r="G26" s="278">
        <v>1868</v>
      </c>
      <c r="H26" s="278">
        <v>10383</v>
      </c>
      <c r="I26" s="278">
        <v>12987</v>
      </c>
    </row>
    <row r="27" spans="1:9" ht="12.75" customHeight="1">
      <c r="A27" s="183"/>
      <c r="B27" s="652"/>
      <c r="C27" s="373" t="s">
        <v>107</v>
      </c>
      <c r="D27" s="278">
        <v>20338</v>
      </c>
      <c r="E27" s="278">
        <v>901</v>
      </c>
      <c r="F27" s="278">
        <v>3410</v>
      </c>
      <c r="G27" s="278">
        <v>574</v>
      </c>
      <c r="H27" s="278">
        <v>7062</v>
      </c>
      <c r="I27" s="278">
        <v>8391</v>
      </c>
    </row>
    <row r="28" spans="1:9" ht="12.75" customHeight="1">
      <c r="A28" s="183"/>
      <c r="B28" s="652"/>
      <c r="C28" s="373" t="s">
        <v>106</v>
      </c>
      <c r="D28" s="278">
        <v>13236</v>
      </c>
      <c r="E28" s="278">
        <v>621</v>
      </c>
      <c r="F28" s="278">
        <v>3404</v>
      </c>
      <c r="G28" s="278">
        <v>1294</v>
      </c>
      <c r="H28" s="278">
        <v>3321</v>
      </c>
      <c r="I28" s="278">
        <v>4596</v>
      </c>
    </row>
    <row r="29" spans="1:9" ht="17.25" customHeight="1">
      <c r="A29" s="344" t="s">
        <v>200</v>
      </c>
      <c r="B29" s="645"/>
      <c r="C29" s="373" t="s">
        <v>108</v>
      </c>
      <c r="D29" s="278">
        <v>29641</v>
      </c>
      <c r="E29" s="278">
        <v>1704</v>
      </c>
      <c r="F29" s="278">
        <v>6241</v>
      </c>
      <c r="G29" s="278">
        <v>1555</v>
      </c>
      <c r="H29" s="278">
        <v>10504</v>
      </c>
      <c r="I29" s="278">
        <v>9637</v>
      </c>
    </row>
    <row r="30" spans="1:9" ht="12.75" customHeight="1">
      <c r="A30" s="183"/>
      <c r="B30" s="652"/>
      <c r="C30" s="373" t="s">
        <v>107</v>
      </c>
      <c r="D30" s="278">
        <v>17594</v>
      </c>
      <c r="E30" s="278">
        <v>1018</v>
      </c>
      <c r="F30" s="278">
        <v>2757</v>
      </c>
      <c r="G30" s="278">
        <v>498</v>
      </c>
      <c r="H30" s="278">
        <v>6973</v>
      </c>
      <c r="I30" s="278">
        <v>6348</v>
      </c>
    </row>
    <row r="31" spans="1:9" ht="12.75" customHeight="1">
      <c r="A31" s="183"/>
      <c r="B31" s="652"/>
      <c r="C31" s="373" t="s">
        <v>106</v>
      </c>
      <c r="D31" s="278">
        <v>12047</v>
      </c>
      <c r="E31" s="278">
        <v>686</v>
      </c>
      <c r="F31" s="278">
        <v>3484</v>
      </c>
      <c r="G31" s="278">
        <v>1057</v>
      </c>
      <c r="H31" s="278">
        <v>3531</v>
      </c>
      <c r="I31" s="278">
        <v>3289</v>
      </c>
    </row>
    <row r="32" spans="1:9" ht="17.25" customHeight="1">
      <c r="A32" s="344" t="s">
        <v>199</v>
      </c>
      <c r="B32" s="645"/>
      <c r="C32" s="373" t="s">
        <v>108</v>
      </c>
      <c r="D32" s="278">
        <v>62200</v>
      </c>
      <c r="E32" s="278">
        <v>4521</v>
      </c>
      <c r="F32" s="278">
        <v>13854</v>
      </c>
      <c r="G32" s="278">
        <v>3116</v>
      </c>
      <c r="H32" s="278">
        <v>19019</v>
      </c>
      <c r="I32" s="278">
        <v>21690</v>
      </c>
    </row>
    <row r="33" spans="1:9" ht="12.75" customHeight="1">
      <c r="A33" s="183"/>
      <c r="B33" s="652"/>
      <c r="C33" s="373" t="s">
        <v>107</v>
      </c>
      <c r="D33" s="278">
        <v>38416</v>
      </c>
      <c r="E33" s="278">
        <v>2647</v>
      </c>
      <c r="F33" s="278">
        <v>6808</v>
      </c>
      <c r="G33" s="278">
        <v>971</v>
      </c>
      <c r="H33" s="278">
        <v>13024</v>
      </c>
      <c r="I33" s="278">
        <v>14966</v>
      </c>
    </row>
    <row r="34" spans="1:9" ht="12.75" customHeight="1">
      <c r="A34" s="183"/>
      <c r="B34" s="652"/>
      <c r="C34" s="373" t="s">
        <v>106</v>
      </c>
      <c r="D34" s="278">
        <v>23784</v>
      </c>
      <c r="E34" s="278">
        <v>1874</v>
      </c>
      <c r="F34" s="278">
        <v>7046</v>
      </c>
      <c r="G34" s="278">
        <v>2145</v>
      </c>
      <c r="H34" s="278">
        <v>5995</v>
      </c>
      <c r="I34" s="278">
        <v>6724</v>
      </c>
    </row>
    <row r="35" spans="1:9" ht="17.25" customHeight="1">
      <c r="A35" s="344" t="s">
        <v>198</v>
      </c>
      <c r="B35" s="645"/>
      <c r="C35" s="373" t="s">
        <v>108</v>
      </c>
      <c r="D35" s="278">
        <v>11444</v>
      </c>
      <c r="E35" s="278">
        <v>480</v>
      </c>
      <c r="F35" s="278">
        <v>1897</v>
      </c>
      <c r="G35" s="278">
        <v>485</v>
      </c>
      <c r="H35" s="278">
        <v>3835</v>
      </c>
      <c r="I35" s="278">
        <v>4747</v>
      </c>
    </row>
    <row r="36" spans="1:9" ht="12.75" customHeight="1">
      <c r="A36" s="183"/>
      <c r="B36" s="652"/>
      <c r="C36" s="373" t="s">
        <v>107</v>
      </c>
      <c r="D36" s="278">
        <v>7078</v>
      </c>
      <c r="E36" s="278">
        <v>287</v>
      </c>
      <c r="F36" s="278">
        <v>879</v>
      </c>
      <c r="G36" s="278">
        <v>135</v>
      </c>
      <c r="H36" s="278">
        <v>2663</v>
      </c>
      <c r="I36" s="278">
        <v>3114</v>
      </c>
    </row>
    <row r="37" spans="1:9" ht="12.75" customHeight="1">
      <c r="A37" s="183"/>
      <c r="B37" s="652"/>
      <c r="C37" s="373" t="s">
        <v>106</v>
      </c>
      <c r="D37" s="278">
        <v>4366</v>
      </c>
      <c r="E37" s="278">
        <v>193</v>
      </c>
      <c r="F37" s="278">
        <v>1018</v>
      </c>
      <c r="G37" s="278">
        <v>350</v>
      </c>
      <c r="H37" s="278">
        <v>1172</v>
      </c>
      <c r="I37" s="278">
        <v>1633</v>
      </c>
    </row>
    <row r="38" spans="1:9" ht="17.25" customHeight="1">
      <c r="A38" s="344" t="s">
        <v>197</v>
      </c>
      <c r="B38" s="645"/>
      <c r="C38" s="373" t="s">
        <v>108</v>
      </c>
      <c r="D38" s="278">
        <v>27449</v>
      </c>
      <c r="E38" s="278">
        <v>970</v>
      </c>
      <c r="F38" s="278">
        <v>5286</v>
      </c>
      <c r="G38" s="278">
        <v>1236</v>
      </c>
      <c r="H38" s="278">
        <v>10821</v>
      </c>
      <c r="I38" s="278">
        <v>9136</v>
      </c>
    </row>
    <row r="39" spans="1:9" ht="12.75" customHeight="1">
      <c r="A39" s="183"/>
      <c r="B39" s="652"/>
      <c r="C39" s="373" t="s">
        <v>107</v>
      </c>
      <c r="D39" s="278">
        <v>16672</v>
      </c>
      <c r="E39" s="278">
        <v>595</v>
      </c>
      <c r="F39" s="278">
        <v>2443</v>
      </c>
      <c r="G39" s="278">
        <v>376</v>
      </c>
      <c r="H39" s="278">
        <v>7115</v>
      </c>
      <c r="I39" s="278">
        <v>6143</v>
      </c>
    </row>
    <row r="40" spans="1:9" ht="12.75" customHeight="1">
      <c r="A40" s="183"/>
      <c r="B40" s="652"/>
      <c r="C40" s="373" t="s">
        <v>106</v>
      </c>
      <c r="D40" s="278">
        <v>10777</v>
      </c>
      <c r="E40" s="278">
        <v>375</v>
      </c>
      <c r="F40" s="278">
        <v>2843</v>
      </c>
      <c r="G40" s="278">
        <v>860</v>
      </c>
      <c r="H40" s="278">
        <v>3706</v>
      </c>
      <c r="I40" s="278">
        <v>2993</v>
      </c>
    </row>
    <row r="41" spans="1:9" ht="17.25" customHeight="1">
      <c r="A41" s="344" t="s">
        <v>196</v>
      </c>
      <c r="B41" s="645"/>
      <c r="C41" s="373" t="s">
        <v>108</v>
      </c>
      <c r="D41" s="278">
        <v>14849</v>
      </c>
      <c r="E41" s="278">
        <v>695</v>
      </c>
      <c r="F41" s="278">
        <v>3242</v>
      </c>
      <c r="G41" s="278">
        <v>893</v>
      </c>
      <c r="H41" s="278">
        <v>4758</v>
      </c>
      <c r="I41" s="278">
        <v>5261</v>
      </c>
    </row>
    <row r="42" spans="1:9" ht="12.75" customHeight="1">
      <c r="A42" s="183"/>
      <c r="B42" s="652"/>
      <c r="C42" s="373" t="s">
        <v>107</v>
      </c>
      <c r="D42" s="278">
        <v>9526</v>
      </c>
      <c r="E42" s="278">
        <v>418</v>
      </c>
      <c r="F42" s="278">
        <v>1656</v>
      </c>
      <c r="G42" s="278">
        <v>287</v>
      </c>
      <c r="H42" s="278">
        <v>3439</v>
      </c>
      <c r="I42" s="278">
        <v>3726</v>
      </c>
    </row>
    <row r="43" spans="1:9" ht="12.75" customHeight="1">
      <c r="A43" s="183"/>
      <c r="B43" s="652"/>
      <c r="C43" s="373" t="s">
        <v>106</v>
      </c>
      <c r="D43" s="278">
        <v>5323</v>
      </c>
      <c r="E43" s="278">
        <v>277</v>
      </c>
      <c r="F43" s="278">
        <v>1586</v>
      </c>
      <c r="G43" s="278">
        <v>606</v>
      </c>
      <c r="H43" s="278">
        <v>1319</v>
      </c>
      <c r="I43" s="278">
        <v>1535</v>
      </c>
    </row>
    <row r="44" spans="1:9" ht="17.25" customHeight="1">
      <c r="A44" s="344" t="s">
        <v>195</v>
      </c>
      <c r="B44" s="645"/>
      <c r="C44" s="373" t="s">
        <v>108</v>
      </c>
      <c r="D44" s="278">
        <v>21079</v>
      </c>
      <c r="E44" s="278">
        <v>1182</v>
      </c>
      <c r="F44" s="278">
        <v>3975</v>
      </c>
      <c r="G44" s="278">
        <v>1181</v>
      </c>
      <c r="H44" s="278">
        <v>7208</v>
      </c>
      <c r="I44" s="278">
        <v>7533</v>
      </c>
    </row>
    <row r="45" spans="1:9" ht="12.75" customHeight="1">
      <c r="A45" s="183"/>
      <c r="B45" s="652"/>
      <c r="C45" s="373" t="s">
        <v>107</v>
      </c>
      <c r="D45" s="278">
        <v>12090</v>
      </c>
      <c r="E45" s="278">
        <v>647</v>
      </c>
      <c r="F45" s="278">
        <v>1664</v>
      </c>
      <c r="G45" s="278">
        <v>341</v>
      </c>
      <c r="H45" s="278">
        <v>4837</v>
      </c>
      <c r="I45" s="278">
        <v>4601</v>
      </c>
    </row>
    <row r="46" spans="1:9" ht="12.75" customHeight="1">
      <c r="A46" s="183"/>
      <c r="B46" s="652"/>
      <c r="C46" s="373" t="s">
        <v>106</v>
      </c>
      <c r="D46" s="278">
        <v>8989</v>
      </c>
      <c r="E46" s="278">
        <v>535</v>
      </c>
      <c r="F46" s="278">
        <v>2311</v>
      </c>
      <c r="G46" s="278">
        <v>840</v>
      </c>
      <c r="H46" s="278">
        <v>2371</v>
      </c>
      <c r="I46" s="278">
        <v>2932</v>
      </c>
    </row>
    <row r="47" spans="1:9" ht="16.5" customHeight="1">
      <c r="A47" s="344" t="s">
        <v>194</v>
      </c>
      <c r="B47" s="645"/>
      <c r="C47" s="373" t="s">
        <v>108</v>
      </c>
      <c r="D47" s="278">
        <v>44115</v>
      </c>
      <c r="E47" s="278">
        <v>2324</v>
      </c>
      <c r="F47" s="278">
        <v>9018</v>
      </c>
      <c r="G47" s="278">
        <v>2386</v>
      </c>
      <c r="H47" s="278">
        <v>15994</v>
      </c>
      <c r="I47" s="278">
        <v>14393</v>
      </c>
    </row>
    <row r="48" spans="1:9" ht="12.75" customHeight="1">
      <c r="A48" s="183"/>
      <c r="B48" s="652"/>
      <c r="C48" s="373" t="s">
        <v>107</v>
      </c>
      <c r="D48" s="278">
        <v>25168</v>
      </c>
      <c r="E48" s="278">
        <v>1390</v>
      </c>
      <c r="F48" s="278">
        <v>3983</v>
      </c>
      <c r="G48" s="278">
        <v>621</v>
      </c>
      <c r="H48" s="278">
        <v>10432</v>
      </c>
      <c r="I48" s="278">
        <v>8742</v>
      </c>
    </row>
    <row r="49" spans="1:9" ht="12.75" customHeight="1">
      <c r="A49" s="183"/>
      <c r="B49" s="652"/>
      <c r="C49" s="373" t="s">
        <v>106</v>
      </c>
      <c r="D49" s="278">
        <v>18947</v>
      </c>
      <c r="E49" s="278">
        <v>934</v>
      </c>
      <c r="F49" s="278">
        <v>5035</v>
      </c>
      <c r="G49" s="278">
        <v>1765</v>
      </c>
      <c r="H49" s="278">
        <v>5562</v>
      </c>
      <c r="I49" s="278">
        <v>5651</v>
      </c>
    </row>
    <row r="50" spans="1:9" ht="16.5" customHeight="1">
      <c r="A50" s="344" t="s">
        <v>193</v>
      </c>
      <c r="B50" s="645"/>
      <c r="C50" s="373" t="s">
        <v>108</v>
      </c>
      <c r="D50" s="278">
        <v>16282</v>
      </c>
      <c r="E50" s="278">
        <v>681</v>
      </c>
      <c r="F50" s="278">
        <v>3376</v>
      </c>
      <c r="G50" s="278">
        <v>830</v>
      </c>
      <c r="H50" s="278">
        <v>6152</v>
      </c>
      <c r="I50" s="278">
        <v>5243</v>
      </c>
    </row>
    <row r="51" spans="1:9" ht="12.75" customHeight="1">
      <c r="A51" s="183"/>
      <c r="B51" s="652"/>
      <c r="C51" s="373" t="s">
        <v>107</v>
      </c>
      <c r="D51" s="278">
        <v>10150</v>
      </c>
      <c r="E51" s="278">
        <v>395</v>
      </c>
      <c r="F51" s="278">
        <v>1676</v>
      </c>
      <c r="G51" s="278">
        <v>213</v>
      </c>
      <c r="H51" s="278">
        <v>4344</v>
      </c>
      <c r="I51" s="278">
        <v>3522</v>
      </c>
    </row>
    <row r="52" spans="1:9" ht="12.75" customHeight="1">
      <c r="A52" s="183"/>
      <c r="B52" s="652"/>
      <c r="C52" s="373" t="s">
        <v>106</v>
      </c>
      <c r="D52" s="278">
        <v>6132</v>
      </c>
      <c r="E52" s="278">
        <v>286</v>
      </c>
      <c r="F52" s="278">
        <v>1700</v>
      </c>
      <c r="G52" s="278">
        <v>617</v>
      </c>
      <c r="H52" s="278">
        <v>1808</v>
      </c>
      <c r="I52" s="278">
        <v>1721</v>
      </c>
    </row>
    <row r="53" spans="1:9" ht="16.5" customHeight="1">
      <c r="A53" s="344" t="s">
        <v>192</v>
      </c>
      <c r="B53" s="645"/>
      <c r="C53" s="373" t="s">
        <v>108</v>
      </c>
      <c r="D53" s="278">
        <v>22772</v>
      </c>
      <c r="E53" s="278">
        <v>756</v>
      </c>
      <c r="F53" s="278">
        <v>4331</v>
      </c>
      <c r="G53" s="278">
        <v>862</v>
      </c>
      <c r="H53" s="278">
        <v>7336</v>
      </c>
      <c r="I53" s="278">
        <v>9487</v>
      </c>
    </row>
    <row r="54" spans="1:9" ht="12.75" customHeight="1">
      <c r="A54" s="183"/>
      <c r="B54" s="652"/>
      <c r="C54" s="373" t="s">
        <v>107</v>
      </c>
      <c r="D54" s="278">
        <v>13416</v>
      </c>
      <c r="E54" s="278">
        <v>430</v>
      </c>
      <c r="F54" s="278">
        <v>1916</v>
      </c>
      <c r="G54" s="278">
        <v>255</v>
      </c>
      <c r="H54" s="278">
        <v>4993</v>
      </c>
      <c r="I54" s="278">
        <v>5822</v>
      </c>
    </row>
    <row r="55" spans="1:9" ht="12.75" customHeight="1">
      <c r="A55" s="183"/>
      <c r="B55" s="652"/>
      <c r="C55" s="373" t="s">
        <v>106</v>
      </c>
      <c r="D55" s="278">
        <v>9356</v>
      </c>
      <c r="E55" s="278">
        <v>326</v>
      </c>
      <c r="F55" s="278">
        <v>2415</v>
      </c>
      <c r="G55" s="278">
        <v>607</v>
      </c>
      <c r="H55" s="278">
        <v>2343</v>
      </c>
      <c r="I55" s="278">
        <v>3665</v>
      </c>
    </row>
    <row r="56" spans="1:9" ht="16.5" customHeight="1">
      <c r="A56" s="344" t="s">
        <v>191</v>
      </c>
      <c r="B56" s="645"/>
      <c r="C56" s="373" t="s">
        <v>108</v>
      </c>
      <c r="D56" s="278">
        <v>24537</v>
      </c>
      <c r="E56" s="278">
        <v>1089</v>
      </c>
      <c r="F56" s="278">
        <v>4868</v>
      </c>
      <c r="G56" s="278">
        <v>1195</v>
      </c>
      <c r="H56" s="278">
        <v>8846</v>
      </c>
      <c r="I56" s="278">
        <v>8539</v>
      </c>
    </row>
    <row r="57" spans="1:9" ht="12.75" customHeight="1">
      <c r="A57" s="183"/>
      <c r="B57" s="652"/>
      <c r="C57" s="373" t="s">
        <v>107</v>
      </c>
      <c r="D57" s="278">
        <v>13895</v>
      </c>
      <c r="E57" s="278">
        <v>652</v>
      </c>
      <c r="F57" s="278">
        <v>2131</v>
      </c>
      <c r="G57" s="278">
        <v>329</v>
      </c>
      <c r="H57" s="278">
        <v>5659</v>
      </c>
      <c r="I57" s="278">
        <v>5124</v>
      </c>
    </row>
    <row r="58" spans="1:9" ht="12.75" customHeight="1">
      <c r="A58" s="183"/>
      <c r="B58" s="652"/>
      <c r="C58" s="373" t="s">
        <v>106</v>
      </c>
      <c r="D58" s="278">
        <v>10642</v>
      </c>
      <c r="E58" s="278">
        <v>437</v>
      </c>
      <c r="F58" s="278">
        <v>2737</v>
      </c>
      <c r="G58" s="278">
        <v>866</v>
      </c>
      <c r="H58" s="278">
        <v>3187</v>
      </c>
      <c r="I58" s="278">
        <v>3415</v>
      </c>
    </row>
    <row r="59" spans="1:9" ht="16.5" customHeight="1">
      <c r="A59" s="344" t="s">
        <v>377</v>
      </c>
      <c r="B59" s="645"/>
      <c r="C59" s="373" t="s">
        <v>108</v>
      </c>
      <c r="D59" s="278">
        <v>24964</v>
      </c>
      <c r="E59" s="278">
        <v>1009</v>
      </c>
      <c r="F59" s="278">
        <v>4448</v>
      </c>
      <c r="G59" s="278">
        <v>1145</v>
      </c>
      <c r="H59" s="278">
        <v>8444</v>
      </c>
      <c r="I59" s="278">
        <v>9918</v>
      </c>
    </row>
    <row r="60" spans="1:9" ht="12.75" customHeight="1">
      <c r="A60" s="183"/>
      <c r="B60" s="652"/>
      <c r="C60" s="373" t="s">
        <v>107</v>
      </c>
      <c r="D60" s="278">
        <v>15025</v>
      </c>
      <c r="E60" s="278">
        <v>578</v>
      </c>
      <c r="F60" s="278">
        <v>2089</v>
      </c>
      <c r="G60" s="278">
        <v>311</v>
      </c>
      <c r="H60" s="278">
        <v>5915</v>
      </c>
      <c r="I60" s="278">
        <v>6132</v>
      </c>
    </row>
    <row r="61" spans="1:9" ht="12.75" customHeight="1">
      <c r="A61" s="183"/>
      <c r="B61" s="652"/>
      <c r="C61" s="373" t="s">
        <v>106</v>
      </c>
      <c r="D61" s="278">
        <v>9939</v>
      </c>
      <c r="E61" s="278">
        <v>431</v>
      </c>
      <c r="F61" s="278">
        <v>2359</v>
      </c>
      <c r="G61" s="278">
        <v>834</v>
      </c>
      <c r="H61" s="278">
        <v>2529</v>
      </c>
      <c r="I61" s="278">
        <v>3786</v>
      </c>
    </row>
    <row r="62" spans="1:9">
      <c r="D62" s="86"/>
      <c r="E62" s="86"/>
      <c r="F62" s="86"/>
      <c r="G62" s="86"/>
      <c r="H62" s="86"/>
      <c r="I62" s="86"/>
    </row>
  </sheetData>
  <mergeCells count="9">
    <mergeCell ref="A13:C13"/>
    <mergeCell ref="E4:I4"/>
    <mergeCell ref="D4:D5"/>
    <mergeCell ref="D6:I6"/>
    <mergeCell ref="A1:I1"/>
    <mergeCell ref="A2:I2"/>
    <mergeCell ref="A3:I3"/>
    <mergeCell ref="A4:C4"/>
    <mergeCell ref="A5:C6"/>
  </mergeCells>
  <hyperlinks>
    <hyperlink ref="J1" location="'Spis treści'!A1" display="POWRÓT"/>
    <hyperlink ref="J2" location="Contents!A1" display="RETURN"/>
  </hyperlinks>
  <pageMargins left="0.74803149606299213" right="0.74803149606299213" top="0.98425196850393704" bottom="0.98425196850393704" header="0.51181102362204722" footer="0.51181102362204722"/>
  <pageSetup paperSize="9" orientation="portrait" r:id="rId1"/>
  <headerFooter alignWithMargins="0"/>
  <rowBreaks count="1" manualBreakCount="1">
    <brk id="43" max="7" man="1"/>
  </rowBreaks>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8">
    <tabColor theme="6" tint="0.39997558519241921"/>
  </sheetPr>
  <dimension ref="A1:J62"/>
  <sheetViews>
    <sheetView zoomScaleNormal="100" zoomScaleSheetLayoutView="85" workbookViewId="0">
      <pane ySplit="6" topLeftCell="A7" activePane="bottomLeft" state="frozen"/>
      <selection sqref="A1:H1"/>
      <selection pane="bottomLeft" sqref="A1:I1"/>
    </sheetView>
  </sheetViews>
  <sheetFormatPr defaultRowHeight="12.75"/>
  <cols>
    <col min="1" max="1" width="15" style="1" customWidth="1"/>
    <col min="2" max="2" width="5.7109375" style="1" customWidth="1"/>
    <col min="3" max="3" width="2.7109375" style="37" customWidth="1"/>
    <col min="4" max="9" width="11" style="1" customWidth="1"/>
    <col min="10" max="10" width="11.85546875" style="1" customWidth="1"/>
    <col min="11" max="16384" width="9.140625" style="1"/>
  </cols>
  <sheetData>
    <row r="1" spans="1:10" ht="27" customHeight="1" thickTop="1" thickBot="1">
      <c r="A1" s="883" t="s">
        <v>720</v>
      </c>
      <c r="B1" s="883"/>
      <c r="C1" s="883"/>
      <c r="D1" s="883"/>
      <c r="E1" s="883"/>
      <c r="F1" s="883"/>
      <c r="G1" s="883"/>
      <c r="H1" s="883"/>
      <c r="I1" s="883"/>
      <c r="J1" s="377" t="s">
        <v>420</v>
      </c>
    </row>
    <row r="2" spans="1:10" ht="16.5" thickTop="1" thickBot="1">
      <c r="A2" s="1147" t="s">
        <v>476</v>
      </c>
      <c r="B2" s="1147"/>
      <c r="C2" s="1147"/>
      <c r="D2" s="1147"/>
      <c r="E2" s="1147"/>
      <c r="F2" s="1147"/>
      <c r="G2" s="1147"/>
      <c r="H2" s="1147"/>
      <c r="I2" s="1147"/>
      <c r="J2" s="437" t="s">
        <v>444</v>
      </c>
    </row>
    <row r="3" spans="1:10" ht="14.25" thickTop="1">
      <c r="A3" s="1148" t="s">
        <v>478</v>
      </c>
      <c r="B3" s="1148"/>
      <c r="C3" s="1148"/>
      <c r="D3" s="1148"/>
      <c r="E3" s="1148"/>
      <c r="F3" s="1148"/>
      <c r="G3" s="1148"/>
      <c r="H3" s="1148"/>
      <c r="I3" s="1148"/>
    </row>
    <row r="4" spans="1:10" ht="13.5">
      <c r="A4" s="902" t="s">
        <v>38</v>
      </c>
      <c r="B4" s="902"/>
      <c r="C4" s="903"/>
      <c r="D4" s="822" t="s">
        <v>10</v>
      </c>
      <c r="E4" s="822" t="s">
        <v>18</v>
      </c>
      <c r="F4" s="822"/>
      <c r="G4" s="822"/>
      <c r="H4" s="822"/>
      <c r="I4" s="823"/>
    </row>
    <row r="5" spans="1:10" ht="50.25" customHeight="1">
      <c r="A5" s="977" t="s">
        <v>238</v>
      </c>
      <c r="B5" s="977"/>
      <c r="C5" s="978"/>
      <c r="D5" s="822"/>
      <c r="E5" s="9" t="s">
        <v>17</v>
      </c>
      <c r="F5" s="431" t="s">
        <v>16</v>
      </c>
      <c r="G5" s="9" t="s">
        <v>15</v>
      </c>
      <c r="H5" s="9" t="s">
        <v>14</v>
      </c>
      <c r="I5" s="8" t="s">
        <v>13</v>
      </c>
    </row>
    <row r="6" spans="1:10" ht="13.5" customHeight="1">
      <c r="A6" s="979"/>
      <c r="B6" s="979"/>
      <c r="C6" s="980"/>
      <c r="D6" s="822" t="s">
        <v>63</v>
      </c>
      <c r="E6" s="822"/>
      <c r="F6" s="822"/>
      <c r="G6" s="822"/>
      <c r="H6" s="822"/>
      <c r="I6" s="823"/>
    </row>
    <row r="7" spans="1:10" ht="19.5" customHeight="1">
      <c r="A7" s="471" t="s">
        <v>683</v>
      </c>
      <c r="B7" s="652">
        <v>2014</v>
      </c>
      <c r="C7" s="373" t="s">
        <v>108</v>
      </c>
      <c r="D7" s="279">
        <v>176115</v>
      </c>
      <c r="E7" s="279">
        <v>3038</v>
      </c>
      <c r="F7" s="279">
        <v>23206</v>
      </c>
      <c r="G7" s="279">
        <v>4634</v>
      </c>
      <c r="H7" s="279">
        <v>65138</v>
      </c>
      <c r="I7" s="279">
        <v>80099</v>
      </c>
    </row>
    <row r="8" spans="1:10" ht="13.5">
      <c r="A8" s="212"/>
      <c r="B8" s="212"/>
      <c r="C8" s="373" t="s">
        <v>107</v>
      </c>
      <c r="D8" s="266">
        <v>111266</v>
      </c>
      <c r="E8" s="266">
        <v>1801</v>
      </c>
      <c r="F8" s="266">
        <v>10239</v>
      </c>
      <c r="G8" s="266">
        <v>1215</v>
      </c>
      <c r="H8" s="266">
        <v>44705</v>
      </c>
      <c r="I8" s="266">
        <v>53306</v>
      </c>
    </row>
    <row r="9" spans="1:10" ht="13.5">
      <c r="A9" s="212"/>
      <c r="B9" s="212"/>
      <c r="C9" s="373" t="s">
        <v>106</v>
      </c>
      <c r="D9" s="266">
        <v>64849</v>
      </c>
      <c r="E9" s="266">
        <v>1237</v>
      </c>
      <c r="F9" s="266">
        <v>12967</v>
      </c>
      <c r="G9" s="266">
        <v>3419</v>
      </c>
      <c r="H9" s="266">
        <v>20433</v>
      </c>
      <c r="I9" s="266">
        <v>26793</v>
      </c>
    </row>
    <row r="10" spans="1:10" ht="19.5" customHeight="1">
      <c r="A10" s="211"/>
      <c r="B10" s="649">
        <v>2015</v>
      </c>
      <c r="C10" s="375" t="s">
        <v>108</v>
      </c>
      <c r="D10" s="277">
        <v>163468</v>
      </c>
      <c r="E10" s="277">
        <v>3062</v>
      </c>
      <c r="F10" s="277">
        <v>21923</v>
      </c>
      <c r="G10" s="277">
        <v>4321</v>
      </c>
      <c r="H10" s="277">
        <v>60856</v>
      </c>
      <c r="I10" s="277">
        <v>73306</v>
      </c>
    </row>
    <row r="11" spans="1:10" ht="13.5">
      <c r="A11" s="212"/>
      <c r="B11" s="212"/>
      <c r="C11" s="375" t="s">
        <v>107</v>
      </c>
      <c r="D11" s="277">
        <v>102687</v>
      </c>
      <c r="E11" s="277">
        <v>1771</v>
      </c>
      <c r="F11" s="277">
        <v>9414</v>
      </c>
      <c r="G11" s="277">
        <v>1098</v>
      </c>
      <c r="H11" s="277">
        <v>41449</v>
      </c>
      <c r="I11" s="277">
        <v>48955</v>
      </c>
    </row>
    <row r="12" spans="1:10" ht="13.5">
      <c r="A12" s="212"/>
      <c r="B12" s="212"/>
      <c r="C12" s="375" t="s">
        <v>106</v>
      </c>
      <c r="D12" s="277">
        <v>60781</v>
      </c>
      <c r="E12" s="277">
        <v>1291</v>
      </c>
      <c r="F12" s="277">
        <v>12509</v>
      </c>
      <c r="G12" s="277">
        <v>3223</v>
      </c>
      <c r="H12" s="277">
        <v>19407</v>
      </c>
      <c r="I12" s="277">
        <v>24351</v>
      </c>
    </row>
    <row r="13" spans="1:10" ht="13.5">
      <c r="A13" s="1023" t="s">
        <v>206</v>
      </c>
      <c r="B13" s="1023"/>
      <c r="C13" s="942"/>
      <c r="D13" s="278"/>
      <c r="E13" s="278"/>
      <c r="F13" s="278"/>
      <c r="G13" s="278"/>
      <c r="H13" s="278"/>
      <c r="I13" s="278"/>
    </row>
    <row r="14" spans="1:10" ht="19.5" customHeight="1">
      <c r="A14" s="344" t="s">
        <v>205</v>
      </c>
      <c r="B14" s="645"/>
      <c r="C14" s="373" t="s">
        <v>108</v>
      </c>
      <c r="D14" s="278">
        <v>11320</v>
      </c>
      <c r="E14" s="278">
        <v>218</v>
      </c>
      <c r="F14" s="278">
        <v>1469</v>
      </c>
      <c r="G14" s="278">
        <v>274</v>
      </c>
      <c r="H14" s="278">
        <v>4089</v>
      </c>
      <c r="I14" s="278">
        <v>5270</v>
      </c>
    </row>
    <row r="15" spans="1:10" ht="12" customHeight="1">
      <c r="A15" s="183"/>
      <c r="B15" s="652"/>
      <c r="C15" s="373" t="s">
        <v>107</v>
      </c>
      <c r="D15" s="278">
        <v>7442</v>
      </c>
      <c r="E15" s="278">
        <v>126</v>
      </c>
      <c r="F15" s="278">
        <v>706</v>
      </c>
      <c r="G15" s="278">
        <v>71</v>
      </c>
      <c r="H15" s="278">
        <v>2845</v>
      </c>
      <c r="I15" s="278">
        <v>3694</v>
      </c>
    </row>
    <row r="16" spans="1:10" ht="12" customHeight="1">
      <c r="A16" s="183"/>
      <c r="B16" s="652"/>
      <c r="C16" s="373" t="s">
        <v>106</v>
      </c>
      <c r="D16" s="278">
        <v>3878</v>
      </c>
      <c r="E16" s="278">
        <v>92</v>
      </c>
      <c r="F16" s="278">
        <v>763</v>
      </c>
      <c r="G16" s="278">
        <v>203</v>
      </c>
      <c r="H16" s="278">
        <v>1244</v>
      </c>
      <c r="I16" s="278">
        <v>1576</v>
      </c>
    </row>
    <row r="17" spans="1:9" ht="19.5" customHeight="1">
      <c r="A17" s="344" t="s">
        <v>204</v>
      </c>
      <c r="B17" s="645"/>
      <c r="C17" s="373" t="s">
        <v>108</v>
      </c>
      <c r="D17" s="278">
        <v>10879</v>
      </c>
      <c r="E17" s="278">
        <v>162</v>
      </c>
      <c r="F17" s="278">
        <v>1177</v>
      </c>
      <c r="G17" s="278">
        <v>238</v>
      </c>
      <c r="H17" s="278">
        <v>3777</v>
      </c>
      <c r="I17" s="278">
        <v>5525</v>
      </c>
    </row>
    <row r="18" spans="1:9" ht="12" customHeight="1">
      <c r="A18" s="183"/>
      <c r="B18" s="652"/>
      <c r="C18" s="373" t="s">
        <v>107</v>
      </c>
      <c r="D18" s="278">
        <v>6369</v>
      </c>
      <c r="E18" s="278">
        <v>101</v>
      </c>
      <c r="F18" s="278">
        <v>464</v>
      </c>
      <c r="G18" s="278">
        <v>63</v>
      </c>
      <c r="H18" s="278">
        <v>2429</v>
      </c>
      <c r="I18" s="278">
        <v>3312</v>
      </c>
    </row>
    <row r="19" spans="1:9" ht="12" customHeight="1">
      <c r="A19" s="183"/>
      <c r="B19" s="652"/>
      <c r="C19" s="373" t="s">
        <v>106</v>
      </c>
      <c r="D19" s="278">
        <v>4510</v>
      </c>
      <c r="E19" s="278">
        <v>61</v>
      </c>
      <c r="F19" s="278">
        <v>713</v>
      </c>
      <c r="G19" s="278">
        <v>175</v>
      </c>
      <c r="H19" s="278">
        <v>1348</v>
      </c>
      <c r="I19" s="278">
        <v>2213</v>
      </c>
    </row>
    <row r="20" spans="1:9" ht="19.5" customHeight="1">
      <c r="A20" s="344" t="s">
        <v>203</v>
      </c>
      <c r="B20" s="645"/>
      <c r="C20" s="373" t="s">
        <v>108</v>
      </c>
      <c r="D20" s="278">
        <v>11206</v>
      </c>
      <c r="E20" s="278">
        <v>190</v>
      </c>
      <c r="F20" s="278">
        <v>1485</v>
      </c>
      <c r="G20" s="278">
        <v>294</v>
      </c>
      <c r="H20" s="278">
        <v>4229</v>
      </c>
      <c r="I20" s="278">
        <v>5008</v>
      </c>
    </row>
    <row r="21" spans="1:9" ht="12" customHeight="1">
      <c r="A21" s="183"/>
      <c r="B21" s="652"/>
      <c r="C21" s="373" t="s">
        <v>107</v>
      </c>
      <c r="D21" s="278">
        <v>7493</v>
      </c>
      <c r="E21" s="278">
        <v>113</v>
      </c>
      <c r="F21" s="278">
        <v>674</v>
      </c>
      <c r="G21" s="278">
        <v>81</v>
      </c>
      <c r="H21" s="278">
        <v>2985</v>
      </c>
      <c r="I21" s="278">
        <v>3640</v>
      </c>
    </row>
    <row r="22" spans="1:9" ht="12" customHeight="1">
      <c r="A22" s="183"/>
      <c r="B22" s="652"/>
      <c r="C22" s="373" t="s">
        <v>106</v>
      </c>
      <c r="D22" s="278">
        <v>3713</v>
      </c>
      <c r="E22" s="278">
        <v>77</v>
      </c>
      <c r="F22" s="278">
        <v>811</v>
      </c>
      <c r="G22" s="278">
        <v>213</v>
      </c>
      <c r="H22" s="278">
        <v>1244</v>
      </c>
      <c r="I22" s="278">
        <v>1368</v>
      </c>
    </row>
    <row r="23" spans="1:9" ht="19.5" customHeight="1">
      <c r="A23" s="344" t="s">
        <v>202</v>
      </c>
      <c r="B23" s="645"/>
      <c r="C23" s="373" t="s">
        <v>108</v>
      </c>
      <c r="D23" s="278">
        <v>4859</v>
      </c>
      <c r="E23" s="278">
        <v>60</v>
      </c>
      <c r="F23" s="278">
        <v>647</v>
      </c>
      <c r="G23" s="278">
        <v>137</v>
      </c>
      <c r="H23" s="278">
        <v>1776</v>
      </c>
      <c r="I23" s="278">
        <v>2239</v>
      </c>
    </row>
    <row r="24" spans="1:9" ht="12" customHeight="1">
      <c r="A24" s="183"/>
      <c r="B24" s="652"/>
      <c r="C24" s="373" t="s">
        <v>107</v>
      </c>
      <c r="D24" s="278">
        <v>3024</v>
      </c>
      <c r="E24" s="278">
        <v>29</v>
      </c>
      <c r="F24" s="278">
        <v>283</v>
      </c>
      <c r="G24" s="278">
        <v>34</v>
      </c>
      <c r="H24" s="278">
        <v>1227</v>
      </c>
      <c r="I24" s="278">
        <v>1451</v>
      </c>
    </row>
    <row r="25" spans="1:9" ht="12" customHeight="1">
      <c r="A25" s="183"/>
      <c r="B25" s="652"/>
      <c r="C25" s="373" t="s">
        <v>106</v>
      </c>
      <c r="D25" s="278">
        <v>1835</v>
      </c>
      <c r="E25" s="278">
        <v>31</v>
      </c>
      <c r="F25" s="278">
        <v>364</v>
      </c>
      <c r="G25" s="278">
        <v>103</v>
      </c>
      <c r="H25" s="278">
        <v>549</v>
      </c>
      <c r="I25" s="278">
        <v>788</v>
      </c>
    </row>
    <row r="26" spans="1:9" ht="19.5" customHeight="1">
      <c r="A26" s="344" t="s">
        <v>201</v>
      </c>
      <c r="B26" s="645"/>
      <c r="C26" s="373" t="s">
        <v>108</v>
      </c>
      <c r="D26" s="278">
        <v>9029</v>
      </c>
      <c r="E26" s="278">
        <v>154</v>
      </c>
      <c r="F26" s="278">
        <v>1236</v>
      </c>
      <c r="G26" s="278">
        <v>271</v>
      </c>
      <c r="H26" s="278">
        <v>3205</v>
      </c>
      <c r="I26" s="278">
        <v>4163</v>
      </c>
    </row>
    <row r="27" spans="1:9" ht="12" customHeight="1">
      <c r="A27" s="183"/>
      <c r="B27" s="652"/>
      <c r="C27" s="373" t="s">
        <v>107</v>
      </c>
      <c r="D27" s="278">
        <v>5957</v>
      </c>
      <c r="E27" s="278">
        <v>90</v>
      </c>
      <c r="F27" s="278">
        <v>562</v>
      </c>
      <c r="G27" s="278">
        <v>70</v>
      </c>
      <c r="H27" s="278">
        <v>2301</v>
      </c>
      <c r="I27" s="278">
        <v>2934</v>
      </c>
    </row>
    <row r="28" spans="1:9" ht="12" customHeight="1">
      <c r="A28" s="183"/>
      <c r="B28" s="652"/>
      <c r="C28" s="373" t="s">
        <v>106</v>
      </c>
      <c r="D28" s="278">
        <v>3072</v>
      </c>
      <c r="E28" s="278">
        <v>64</v>
      </c>
      <c r="F28" s="278">
        <v>674</v>
      </c>
      <c r="G28" s="278">
        <v>201</v>
      </c>
      <c r="H28" s="278">
        <v>904</v>
      </c>
      <c r="I28" s="278">
        <v>1229</v>
      </c>
    </row>
    <row r="29" spans="1:9" ht="19.5" customHeight="1">
      <c r="A29" s="344" t="s">
        <v>200</v>
      </c>
      <c r="B29" s="645"/>
      <c r="C29" s="373" t="s">
        <v>108</v>
      </c>
      <c r="D29" s="278">
        <v>13310</v>
      </c>
      <c r="E29" s="278">
        <v>297</v>
      </c>
      <c r="F29" s="278">
        <v>2148</v>
      </c>
      <c r="G29" s="278">
        <v>389</v>
      </c>
      <c r="H29" s="278">
        <v>5467</v>
      </c>
      <c r="I29" s="278">
        <v>5009</v>
      </c>
    </row>
    <row r="30" spans="1:9" ht="12" customHeight="1">
      <c r="A30" s="183"/>
      <c r="B30" s="652"/>
      <c r="C30" s="373" t="s">
        <v>107</v>
      </c>
      <c r="D30" s="278">
        <v>8126</v>
      </c>
      <c r="E30" s="278">
        <v>180</v>
      </c>
      <c r="F30" s="278">
        <v>807</v>
      </c>
      <c r="G30" s="278">
        <v>110</v>
      </c>
      <c r="H30" s="278">
        <v>3662</v>
      </c>
      <c r="I30" s="278">
        <v>3367</v>
      </c>
    </row>
    <row r="31" spans="1:9" ht="12" customHeight="1">
      <c r="A31" s="183"/>
      <c r="B31" s="652"/>
      <c r="C31" s="373" t="s">
        <v>106</v>
      </c>
      <c r="D31" s="278">
        <v>5184</v>
      </c>
      <c r="E31" s="278">
        <v>117</v>
      </c>
      <c r="F31" s="278">
        <v>1341</v>
      </c>
      <c r="G31" s="278">
        <v>279</v>
      </c>
      <c r="H31" s="278">
        <v>1805</v>
      </c>
      <c r="I31" s="278">
        <v>1642</v>
      </c>
    </row>
    <row r="32" spans="1:9" ht="19.5" customHeight="1">
      <c r="A32" s="344" t="s">
        <v>199</v>
      </c>
      <c r="B32" s="645"/>
      <c r="C32" s="373" t="s">
        <v>108</v>
      </c>
      <c r="D32" s="278">
        <v>22721</v>
      </c>
      <c r="E32" s="278">
        <v>537</v>
      </c>
      <c r="F32" s="278">
        <v>3098</v>
      </c>
      <c r="G32" s="278">
        <v>625</v>
      </c>
      <c r="H32" s="278">
        <v>8166</v>
      </c>
      <c r="I32" s="278">
        <v>10295</v>
      </c>
    </row>
    <row r="33" spans="1:9" ht="12" customHeight="1">
      <c r="A33" s="183"/>
      <c r="B33" s="652"/>
      <c r="C33" s="373" t="s">
        <v>107</v>
      </c>
      <c r="D33" s="278">
        <v>14778</v>
      </c>
      <c r="E33" s="278">
        <v>302</v>
      </c>
      <c r="F33" s="278">
        <v>1360</v>
      </c>
      <c r="G33" s="278">
        <v>171</v>
      </c>
      <c r="H33" s="278">
        <v>5554</v>
      </c>
      <c r="I33" s="278">
        <v>7391</v>
      </c>
    </row>
    <row r="34" spans="1:9" ht="12" customHeight="1">
      <c r="A34" s="183"/>
      <c r="B34" s="652"/>
      <c r="C34" s="373" t="s">
        <v>106</v>
      </c>
      <c r="D34" s="278">
        <v>7943</v>
      </c>
      <c r="E34" s="278">
        <v>235</v>
      </c>
      <c r="F34" s="278">
        <v>1738</v>
      </c>
      <c r="G34" s="278">
        <v>454</v>
      </c>
      <c r="H34" s="278">
        <v>2612</v>
      </c>
      <c r="I34" s="278">
        <v>2904</v>
      </c>
    </row>
    <row r="35" spans="1:9" ht="19.5" customHeight="1">
      <c r="A35" s="344" t="s">
        <v>198</v>
      </c>
      <c r="B35" s="645"/>
      <c r="C35" s="373" t="s">
        <v>108</v>
      </c>
      <c r="D35" s="278">
        <v>5049</v>
      </c>
      <c r="E35" s="278">
        <v>89</v>
      </c>
      <c r="F35" s="278">
        <v>572</v>
      </c>
      <c r="G35" s="278">
        <v>124</v>
      </c>
      <c r="H35" s="278">
        <v>1810</v>
      </c>
      <c r="I35" s="278">
        <v>2454</v>
      </c>
    </row>
    <row r="36" spans="1:9" ht="12" customHeight="1">
      <c r="A36" s="183"/>
      <c r="B36" s="652"/>
      <c r="C36" s="373" t="s">
        <v>107</v>
      </c>
      <c r="D36" s="278">
        <v>3245</v>
      </c>
      <c r="E36" s="278">
        <v>52</v>
      </c>
      <c r="F36" s="278">
        <v>264</v>
      </c>
      <c r="G36" s="278">
        <v>29</v>
      </c>
      <c r="H36" s="278">
        <v>1247</v>
      </c>
      <c r="I36" s="278">
        <v>1653</v>
      </c>
    </row>
    <row r="37" spans="1:9" ht="12" customHeight="1">
      <c r="A37" s="183"/>
      <c r="B37" s="652"/>
      <c r="C37" s="373" t="s">
        <v>106</v>
      </c>
      <c r="D37" s="278">
        <v>1804</v>
      </c>
      <c r="E37" s="278">
        <v>37</v>
      </c>
      <c r="F37" s="278">
        <v>308</v>
      </c>
      <c r="G37" s="278">
        <v>95</v>
      </c>
      <c r="H37" s="278">
        <v>563</v>
      </c>
      <c r="I37" s="278">
        <v>801</v>
      </c>
    </row>
    <row r="38" spans="1:9" ht="19.5" customHeight="1">
      <c r="A38" s="344" t="s">
        <v>197</v>
      </c>
      <c r="B38" s="645"/>
      <c r="C38" s="373" t="s">
        <v>108</v>
      </c>
      <c r="D38" s="278">
        <v>15479</v>
      </c>
      <c r="E38" s="278">
        <v>198</v>
      </c>
      <c r="F38" s="278">
        <v>2184</v>
      </c>
      <c r="G38" s="278">
        <v>367</v>
      </c>
      <c r="H38" s="278">
        <v>6747</v>
      </c>
      <c r="I38" s="278">
        <v>5983</v>
      </c>
    </row>
    <row r="39" spans="1:9" ht="12" customHeight="1">
      <c r="A39" s="183"/>
      <c r="B39" s="652"/>
      <c r="C39" s="373" t="s">
        <v>107</v>
      </c>
      <c r="D39" s="278">
        <v>9840</v>
      </c>
      <c r="E39" s="278">
        <v>115</v>
      </c>
      <c r="F39" s="278">
        <v>941</v>
      </c>
      <c r="G39" s="278">
        <v>102</v>
      </c>
      <c r="H39" s="278">
        <v>4515</v>
      </c>
      <c r="I39" s="278">
        <v>4167</v>
      </c>
    </row>
    <row r="40" spans="1:9" ht="12" customHeight="1">
      <c r="A40" s="183"/>
      <c r="B40" s="652"/>
      <c r="C40" s="373" t="s">
        <v>106</v>
      </c>
      <c r="D40" s="278">
        <v>5639</v>
      </c>
      <c r="E40" s="278">
        <v>83</v>
      </c>
      <c r="F40" s="278">
        <v>1243</v>
      </c>
      <c r="G40" s="278">
        <v>265</v>
      </c>
      <c r="H40" s="278">
        <v>2232</v>
      </c>
      <c r="I40" s="278">
        <v>1816</v>
      </c>
    </row>
    <row r="41" spans="1:9" ht="19.5" customHeight="1">
      <c r="A41" s="344" t="s">
        <v>196</v>
      </c>
      <c r="B41" s="645"/>
      <c r="C41" s="373" t="s">
        <v>108</v>
      </c>
      <c r="D41" s="278">
        <v>4368</v>
      </c>
      <c r="E41" s="278">
        <v>107</v>
      </c>
      <c r="F41" s="278">
        <v>605</v>
      </c>
      <c r="G41" s="278">
        <v>139</v>
      </c>
      <c r="H41" s="278">
        <v>1428</v>
      </c>
      <c r="I41" s="278">
        <v>2089</v>
      </c>
    </row>
    <row r="42" spans="1:9" ht="12" customHeight="1">
      <c r="A42" s="183"/>
      <c r="B42" s="652"/>
      <c r="C42" s="373" t="s">
        <v>107</v>
      </c>
      <c r="D42" s="278">
        <v>3052</v>
      </c>
      <c r="E42" s="278">
        <v>71</v>
      </c>
      <c r="F42" s="278">
        <v>310</v>
      </c>
      <c r="G42" s="278">
        <v>45</v>
      </c>
      <c r="H42" s="278">
        <v>1069</v>
      </c>
      <c r="I42" s="278">
        <v>1557</v>
      </c>
    </row>
    <row r="43" spans="1:9" ht="12" customHeight="1">
      <c r="A43" s="183"/>
      <c r="B43" s="652"/>
      <c r="C43" s="373" t="s">
        <v>106</v>
      </c>
      <c r="D43" s="278">
        <v>1316</v>
      </c>
      <c r="E43" s="278">
        <v>36</v>
      </c>
      <c r="F43" s="278">
        <v>295</v>
      </c>
      <c r="G43" s="278">
        <v>94</v>
      </c>
      <c r="H43" s="278">
        <v>359</v>
      </c>
      <c r="I43" s="278">
        <v>532</v>
      </c>
    </row>
    <row r="44" spans="1:9" ht="19.5" customHeight="1">
      <c r="A44" s="344" t="s">
        <v>195</v>
      </c>
      <c r="B44" s="645"/>
      <c r="C44" s="373" t="s">
        <v>108</v>
      </c>
      <c r="D44" s="278">
        <v>8418</v>
      </c>
      <c r="E44" s="278">
        <v>156</v>
      </c>
      <c r="F44" s="278">
        <v>1003</v>
      </c>
      <c r="G44" s="278">
        <v>260</v>
      </c>
      <c r="H44" s="278">
        <v>3022</v>
      </c>
      <c r="I44" s="278">
        <v>3977</v>
      </c>
    </row>
    <row r="45" spans="1:9" ht="12" customHeight="1">
      <c r="A45" s="183"/>
      <c r="B45" s="652"/>
      <c r="C45" s="373" t="s">
        <v>107</v>
      </c>
      <c r="D45" s="278">
        <v>4946</v>
      </c>
      <c r="E45" s="278">
        <v>78</v>
      </c>
      <c r="F45" s="278">
        <v>380</v>
      </c>
      <c r="G45" s="278">
        <v>61</v>
      </c>
      <c r="H45" s="278">
        <v>2033</v>
      </c>
      <c r="I45" s="278">
        <v>2394</v>
      </c>
    </row>
    <row r="46" spans="1:9" ht="12" customHeight="1">
      <c r="A46" s="183"/>
      <c r="B46" s="652"/>
      <c r="C46" s="373" t="s">
        <v>106</v>
      </c>
      <c r="D46" s="278">
        <v>3472</v>
      </c>
      <c r="E46" s="278">
        <v>78</v>
      </c>
      <c r="F46" s="278">
        <v>623</v>
      </c>
      <c r="G46" s="278">
        <v>199</v>
      </c>
      <c r="H46" s="278">
        <v>989</v>
      </c>
      <c r="I46" s="278">
        <v>1583</v>
      </c>
    </row>
    <row r="47" spans="1:9" ht="18.75" customHeight="1">
      <c r="A47" s="344" t="s">
        <v>194</v>
      </c>
      <c r="B47" s="645"/>
      <c r="C47" s="373" t="s">
        <v>108</v>
      </c>
      <c r="D47" s="278">
        <v>8797</v>
      </c>
      <c r="E47" s="278">
        <v>237</v>
      </c>
      <c r="F47" s="278">
        <v>1509</v>
      </c>
      <c r="G47" s="278">
        <v>296</v>
      </c>
      <c r="H47" s="278">
        <v>3729</v>
      </c>
      <c r="I47" s="278">
        <v>3026</v>
      </c>
    </row>
    <row r="48" spans="1:9" ht="12" customHeight="1">
      <c r="A48" s="183"/>
      <c r="B48" s="652"/>
      <c r="C48" s="373" t="s">
        <v>107</v>
      </c>
      <c r="D48" s="278">
        <v>5355</v>
      </c>
      <c r="E48" s="278">
        <v>143</v>
      </c>
      <c r="F48" s="278">
        <v>644</v>
      </c>
      <c r="G48" s="278">
        <v>59</v>
      </c>
      <c r="H48" s="278">
        <v>2472</v>
      </c>
      <c r="I48" s="278">
        <v>2037</v>
      </c>
    </row>
    <row r="49" spans="1:9" ht="12" customHeight="1">
      <c r="A49" s="183"/>
      <c r="B49" s="652"/>
      <c r="C49" s="373" t="s">
        <v>106</v>
      </c>
      <c r="D49" s="278">
        <v>3442</v>
      </c>
      <c r="E49" s="278">
        <v>94</v>
      </c>
      <c r="F49" s="278">
        <v>865</v>
      </c>
      <c r="G49" s="278">
        <v>237</v>
      </c>
      <c r="H49" s="278">
        <v>1257</v>
      </c>
      <c r="I49" s="278">
        <v>989</v>
      </c>
    </row>
    <row r="50" spans="1:9" ht="18.75" customHeight="1">
      <c r="A50" s="344" t="s">
        <v>193</v>
      </c>
      <c r="B50" s="645"/>
      <c r="C50" s="373" t="s">
        <v>108</v>
      </c>
      <c r="D50" s="278">
        <v>7696</v>
      </c>
      <c r="E50" s="278">
        <v>105</v>
      </c>
      <c r="F50" s="278">
        <v>1043</v>
      </c>
      <c r="G50" s="278">
        <v>241</v>
      </c>
      <c r="H50" s="278">
        <v>3176</v>
      </c>
      <c r="I50" s="278">
        <v>3131</v>
      </c>
    </row>
    <row r="51" spans="1:9" ht="12" customHeight="1">
      <c r="A51" s="183"/>
      <c r="B51" s="652"/>
      <c r="C51" s="373" t="s">
        <v>107</v>
      </c>
      <c r="D51" s="278">
        <v>5053</v>
      </c>
      <c r="E51" s="278">
        <v>50</v>
      </c>
      <c r="F51" s="278">
        <v>472</v>
      </c>
      <c r="G51" s="278">
        <v>44</v>
      </c>
      <c r="H51" s="278">
        <v>2283</v>
      </c>
      <c r="I51" s="278">
        <v>2204</v>
      </c>
    </row>
    <row r="52" spans="1:9" ht="12" customHeight="1">
      <c r="A52" s="183"/>
      <c r="B52" s="652"/>
      <c r="C52" s="373" t="s">
        <v>106</v>
      </c>
      <c r="D52" s="278">
        <v>2643</v>
      </c>
      <c r="E52" s="278">
        <v>55</v>
      </c>
      <c r="F52" s="278">
        <v>571</v>
      </c>
      <c r="G52" s="278">
        <v>197</v>
      </c>
      <c r="H52" s="278">
        <v>893</v>
      </c>
      <c r="I52" s="278">
        <v>927</v>
      </c>
    </row>
    <row r="53" spans="1:9" ht="18.75" customHeight="1">
      <c r="A53" s="344" t="s">
        <v>192</v>
      </c>
      <c r="B53" s="645"/>
      <c r="C53" s="373" t="s">
        <v>108</v>
      </c>
      <c r="D53" s="278">
        <v>10558</v>
      </c>
      <c r="E53" s="278">
        <v>162</v>
      </c>
      <c r="F53" s="278">
        <v>1253</v>
      </c>
      <c r="G53" s="278">
        <v>184</v>
      </c>
      <c r="H53" s="278">
        <v>3225</v>
      </c>
      <c r="I53" s="278">
        <v>5734</v>
      </c>
    </row>
    <row r="54" spans="1:9" ht="12" customHeight="1">
      <c r="A54" s="183"/>
      <c r="B54" s="652"/>
      <c r="C54" s="373" t="s">
        <v>107</v>
      </c>
      <c r="D54" s="278">
        <v>6303</v>
      </c>
      <c r="E54" s="278">
        <v>98</v>
      </c>
      <c r="F54" s="278">
        <v>521</v>
      </c>
      <c r="G54" s="278">
        <v>56</v>
      </c>
      <c r="H54" s="278">
        <v>2149</v>
      </c>
      <c r="I54" s="278">
        <v>3479</v>
      </c>
    </row>
    <row r="55" spans="1:9" ht="12" customHeight="1">
      <c r="A55" s="183"/>
      <c r="B55" s="652"/>
      <c r="C55" s="373" t="s">
        <v>106</v>
      </c>
      <c r="D55" s="278">
        <v>4255</v>
      </c>
      <c r="E55" s="278">
        <v>64</v>
      </c>
      <c r="F55" s="278">
        <v>732</v>
      </c>
      <c r="G55" s="278">
        <v>128</v>
      </c>
      <c r="H55" s="278">
        <v>1076</v>
      </c>
      <c r="I55" s="278">
        <v>2255</v>
      </c>
    </row>
    <row r="56" spans="1:9" ht="18.75" customHeight="1">
      <c r="A56" s="344" t="s">
        <v>191</v>
      </c>
      <c r="B56" s="645"/>
      <c r="C56" s="373" t="s">
        <v>108</v>
      </c>
      <c r="D56" s="278">
        <v>10257</v>
      </c>
      <c r="E56" s="278">
        <v>222</v>
      </c>
      <c r="F56" s="278">
        <v>1441</v>
      </c>
      <c r="G56" s="278">
        <v>266</v>
      </c>
      <c r="H56" s="278">
        <v>3958</v>
      </c>
      <c r="I56" s="278">
        <v>4370</v>
      </c>
    </row>
    <row r="57" spans="1:9" ht="12" customHeight="1">
      <c r="A57" s="183"/>
      <c r="B57" s="652"/>
      <c r="C57" s="373" t="s">
        <v>107</v>
      </c>
      <c r="D57" s="278">
        <v>5934</v>
      </c>
      <c r="E57" s="278">
        <v>131</v>
      </c>
      <c r="F57" s="278">
        <v>561</v>
      </c>
      <c r="G57" s="278">
        <v>59</v>
      </c>
      <c r="H57" s="278">
        <v>2582</v>
      </c>
      <c r="I57" s="278">
        <v>2601</v>
      </c>
    </row>
    <row r="58" spans="1:9" ht="12" customHeight="1">
      <c r="A58" s="183"/>
      <c r="B58" s="652"/>
      <c r="C58" s="373" t="s">
        <v>106</v>
      </c>
      <c r="D58" s="278">
        <v>4323</v>
      </c>
      <c r="E58" s="278">
        <v>91</v>
      </c>
      <c r="F58" s="278">
        <v>880</v>
      </c>
      <c r="G58" s="278">
        <v>207</v>
      </c>
      <c r="H58" s="278">
        <v>1376</v>
      </c>
      <c r="I58" s="278">
        <v>1769</v>
      </c>
    </row>
    <row r="59" spans="1:9" ht="18.75" customHeight="1">
      <c r="A59" s="344" t="s">
        <v>377</v>
      </c>
      <c r="B59" s="645"/>
      <c r="C59" s="373" t="s">
        <v>108</v>
      </c>
      <c r="D59" s="278">
        <v>9522</v>
      </c>
      <c r="E59" s="278">
        <v>168</v>
      </c>
      <c r="F59" s="278">
        <v>1053</v>
      </c>
      <c r="G59" s="278">
        <v>216</v>
      </c>
      <c r="H59" s="278">
        <v>3052</v>
      </c>
      <c r="I59" s="278">
        <v>5033</v>
      </c>
    </row>
    <row r="60" spans="1:9" ht="12" customHeight="1">
      <c r="A60" s="183"/>
      <c r="B60" s="652"/>
      <c r="C60" s="373" t="s">
        <v>107</v>
      </c>
      <c r="D60" s="278">
        <v>5770</v>
      </c>
      <c r="E60" s="278">
        <v>92</v>
      </c>
      <c r="F60" s="278">
        <v>465</v>
      </c>
      <c r="G60" s="278">
        <v>43</v>
      </c>
      <c r="H60" s="278">
        <v>2096</v>
      </c>
      <c r="I60" s="278">
        <v>3074</v>
      </c>
    </row>
    <row r="61" spans="1:9" ht="12" customHeight="1">
      <c r="A61" s="183"/>
      <c r="B61" s="652"/>
      <c r="C61" s="373" t="s">
        <v>106</v>
      </c>
      <c r="D61" s="278">
        <v>3752</v>
      </c>
      <c r="E61" s="278">
        <v>76</v>
      </c>
      <c r="F61" s="278">
        <v>588</v>
      </c>
      <c r="G61" s="278">
        <v>173</v>
      </c>
      <c r="H61" s="278">
        <v>956</v>
      </c>
      <c r="I61" s="278">
        <v>1959</v>
      </c>
    </row>
    <row r="62" spans="1:9">
      <c r="D62" s="86"/>
      <c r="E62" s="86"/>
      <c r="F62" s="86"/>
      <c r="G62" s="86"/>
      <c r="H62" s="86"/>
      <c r="I62" s="86"/>
    </row>
  </sheetData>
  <mergeCells count="9">
    <mergeCell ref="A1:I1"/>
    <mergeCell ref="A13:C13"/>
    <mergeCell ref="D4:D5"/>
    <mergeCell ref="E4:I4"/>
    <mergeCell ref="D6:I6"/>
    <mergeCell ref="A4:C4"/>
    <mergeCell ref="A2:I2"/>
    <mergeCell ref="A3:I3"/>
    <mergeCell ref="A5:C6"/>
  </mergeCells>
  <hyperlinks>
    <hyperlink ref="J1" location="'Spis treści'!A1" display="POWRÓT"/>
    <hyperlink ref="J2" location="Contents!A1" display="RETURN"/>
  </hyperlinks>
  <pageMargins left="0.74803149606299213" right="0.74803149606299213" top="0.98425196850393704" bottom="0.98425196850393704" header="0.51181102362204722" footer="0.51181102362204722"/>
  <pageSetup paperSize="9" orientation="portrait" r:id="rId1"/>
  <headerFooter alignWithMargins="0"/>
  <rowBreaks count="1" manualBreakCount="1">
    <brk id="43" max="7" man="1"/>
  </rowBreaks>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9">
    <tabColor theme="6" tint="0.39997558519241921"/>
  </sheetPr>
  <dimension ref="A1:L63"/>
  <sheetViews>
    <sheetView zoomScaleNormal="100" zoomScaleSheetLayoutView="100" workbookViewId="0">
      <pane ySplit="7" topLeftCell="A8" activePane="bottomLeft" state="frozen"/>
      <selection sqref="A1:H1"/>
      <selection pane="bottomLeft" sqref="A1:K1"/>
    </sheetView>
  </sheetViews>
  <sheetFormatPr defaultRowHeight="12.75"/>
  <cols>
    <col min="1" max="1" width="16.140625" style="1" customWidth="1"/>
    <col min="2" max="2" width="5.7109375" style="1" customWidth="1"/>
    <col min="3" max="3" width="2.85546875" style="37" customWidth="1"/>
    <col min="4" max="11" width="8.28515625" style="1" customWidth="1"/>
    <col min="12" max="12" width="12.42578125" style="1" customWidth="1"/>
    <col min="13" max="16384" width="9.140625" style="1"/>
  </cols>
  <sheetData>
    <row r="1" spans="1:12" ht="30.75" customHeight="1" thickTop="1" thickBot="1">
      <c r="A1" s="883" t="s">
        <v>721</v>
      </c>
      <c r="B1" s="883"/>
      <c r="C1" s="883"/>
      <c r="D1" s="883"/>
      <c r="E1" s="883"/>
      <c r="F1" s="883"/>
      <c r="G1" s="883"/>
      <c r="H1" s="883"/>
      <c r="I1" s="883"/>
      <c r="J1" s="883"/>
      <c r="K1" s="821"/>
      <c r="L1" s="377" t="s">
        <v>420</v>
      </c>
    </row>
    <row r="2" spans="1:12" ht="16.5" thickTop="1" thickBot="1">
      <c r="A2" s="1150" t="s">
        <v>476</v>
      </c>
      <c r="B2" s="1150"/>
      <c r="C2" s="1150"/>
      <c r="D2" s="1150"/>
      <c r="E2" s="1150"/>
      <c r="F2" s="1150"/>
      <c r="G2" s="1150"/>
      <c r="H2" s="1150"/>
      <c r="I2" s="1150"/>
      <c r="J2" s="1150"/>
      <c r="K2" s="1150"/>
      <c r="L2" s="437" t="s">
        <v>444</v>
      </c>
    </row>
    <row r="3" spans="1:12" ht="14.25" thickTop="1">
      <c r="A3" s="1148" t="s">
        <v>477</v>
      </c>
      <c r="B3" s="1148"/>
      <c r="C3" s="1148"/>
      <c r="D3" s="1148"/>
      <c r="E3" s="1148"/>
      <c r="F3" s="1148"/>
      <c r="G3" s="1148"/>
      <c r="H3" s="1148"/>
      <c r="I3" s="1148"/>
      <c r="J3" s="1148"/>
      <c r="K3" s="1148"/>
    </row>
    <row r="4" spans="1:12" ht="13.5">
      <c r="A4" s="902" t="s">
        <v>38</v>
      </c>
      <c r="B4" s="902"/>
      <c r="C4" s="903"/>
      <c r="D4" s="822" t="s">
        <v>10</v>
      </c>
      <c r="E4" s="822" t="s">
        <v>163</v>
      </c>
      <c r="F4" s="822"/>
      <c r="G4" s="822"/>
      <c r="H4" s="822"/>
      <c r="I4" s="822"/>
      <c r="J4" s="822"/>
      <c r="K4" s="823" t="s">
        <v>77</v>
      </c>
    </row>
    <row r="5" spans="1:12" ht="7.5" customHeight="1">
      <c r="A5" s="968" t="s">
        <v>238</v>
      </c>
      <c r="B5" s="968"/>
      <c r="C5" s="969"/>
      <c r="D5" s="822"/>
      <c r="E5" s="822"/>
      <c r="F5" s="822"/>
      <c r="G5" s="822"/>
      <c r="H5" s="822"/>
      <c r="I5" s="822"/>
      <c r="J5" s="822"/>
      <c r="K5" s="823"/>
    </row>
    <row r="6" spans="1:12" ht="29.25" customHeight="1">
      <c r="A6" s="968"/>
      <c r="B6" s="968"/>
      <c r="C6" s="969"/>
      <c r="D6" s="822"/>
      <c r="E6" s="9" t="s">
        <v>76</v>
      </c>
      <c r="F6" s="9" t="s">
        <v>75</v>
      </c>
      <c r="G6" s="9" t="s">
        <v>74</v>
      </c>
      <c r="H6" s="9" t="s">
        <v>73</v>
      </c>
      <c r="I6" s="9" t="s">
        <v>72</v>
      </c>
      <c r="J6" s="9" t="s">
        <v>71</v>
      </c>
      <c r="K6" s="823"/>
    </row>
    <row r="7" spans="1:12" ht="19.5" customHeight="1">
      <c r="A7" s="970"/>
      <c r="B7" s="970"/>
      <c r="C7" s="971"/>
      <c r="D7" s="822" t="s">
        <v>63</v>
      </c>
      <c r="E7" s="822"/>
      <c r="F7" s="822"/>
      <c r="G7" s="822"/>
      <c r="H7" s="822"/>
      <c r="I7" s="822"/>
      <c r="J7" s="822"/>
      <c r="K7" s="823"/>
    </row>
    <row r="8" spans="1:12" ht="18.75" customHeight="1">
      <c r="A8" s="471" t="s">
        <v>683</v>
      </c>
      <c r="B8" s="652">
        <v>2014</v>
      </c>
      <c r="C8" s="373" t="s">
        <v>108</v>
      </c>
      <c r="D8" s="279">
        <v>474911</v>
      </c>
      <c r="E8" s="279">
        <v>35817</v>
      </c>
      <c r="F8" s="279">
        <v>34619</v>
      </c>
      <c r="G8" s="279">
        <v>44195</v>
      </c>
      <c r="H8" s="279">
        <v>115753</v>
      </c>
      <c r="I8" s="279">
        <v>152137</v>
      </c>
      <c r="J8" s="279">
        <v>71250</v>
      </c>
      <c r="K8" s="279">
        <v>21140</v>
      </c>
    </row>
    <row r="9" spans="1:12" ht="13.5">
      <c r="A9" s="212"/>
      <c r="B9" s="212"/>
      <c r="C9" s="373" t="s">
        <v>107</v>
      </c>
      <c r="D9" s="266">
        <v>285594</v>
      </c>
      <c r="E9" s="266">
        <v>22015</v>
      </c>
      <c r="F9" s="266">
        <v>21777</v>
      </c>
      <c r="G9" s="266">
        <v>24441</v>
      </c>
      <c r="H9" s="266">
        <v>61991</v>
      </c>
      <c r="I9" s="266">
        <v>93730</v>
      </c>
      <c r="J9" s="266">
        <v>49384</v>
      </c>
      <c r="K9" s="266">
        <v>12256</v>
      </c>
    </row>
    <row r="10" spans="1:12" ht="13.5">
      <c r="A10" s="212"/>
      <c r="B10" s="212"/>
      <c r="C10" s="373" t="s">
        <v>106</v>
      </c>
      <c r="D10" s="266">
        <v>189317</v>
      </c>
      <c r="E10" s="266">
        <v>13802</v>
      </c>
      <c r="F10" s="266">
        <v>12842</v>
      </c>
      <c r="G10" s="266">
        <v>19754</v>
      </c>
      <c r="H10" s="266">
        <v>53762</v>
      </c>
      <c r="I10" s="266">
        <v>58407</v>
      </c>
      <c r="J10" s="266">
        <v>21866</v>
      </c>
      <c r="K10" s="266">
        <v>8884</v>
      </c>
    </row>
    <row r="11" spans="1:12" ht="18.75" customHeight="1">
      <c r="A11" s="211"/>
      <c r="B11" s="649">
        <v>2015</v>
      </c>
      <c r="C11" s="375" t="s">
        <v>108</v>
      </c>
      <c r="D11" s="277">
        <v>429763</v>
      </c>
      <c r="E11" s="277">
        <v>33924</v>
      </c>
      <c r="F11" s="277">
        <v>32772</v>
      </c>
      <c r="G11" s="277">
        <v>42770</v>
      </c>
      <c r="H11" s="277">
        <v>106639</v>
      </c>
      <c r="I11" s="277">
        <v>132603</v>
      </c>
      <c r="J11" s="277">
        <v>61289</v>
      </c>
      <c r="K11" s="277">
        <v>19766</v>
      </c>
    </row>
    <row r="12" spans="1:12" ht="13.5">
      <c r="A12" s="211"/>
      <c r="B12" s="649"/>
      <c r="C12" s="375" t="s">
        <v>107</v>
      </c>
      <c r="D12" s="277">
        <v>258369</v>
      </c>
      <c r="E12" s="277">
        <v>21019</v>
      </c>
      <c r="F12" s="277">
        <v>20718</v>
      </c>
      <c r="G12" s="277">
        <v>23875</v>
      </c>
      <c r="H12" s="277">
        <v>57752</v>
      </c>
      <c r="I12" s="277">
        <v>81521</v>
      </c>
      <c r="J12" s="277">
        <v>41869</v>
      </c>
      <c r="K12" s="277">
        <v>11615</v>
      </c>
    </row>
    <row r="13" spans="1:12" ht="13.5">
      <c r="A13" s="211"/>
      <c r="B13" s="649"/>
      <c r="C13" s="375" t="s">
        <v>106</v>
      </c>
      <c r="D13" s="277">
        <v>171394</v>
      </c>
      <c r="E13" s="277">
        <v>12905</v>
      </c>
      <c r="F13" s="277">
        <v>12054</v>
      </c>
      <c r="G13" s="277">
        <v>18895</v>
      </c>
      <c r="H13" s="277">
        <v>48887</v>
      </c>
      <c r="I13" s="277">
        <v>51082</v>
      </c>
      <c r="J13" s="277">
        <v>19420</v>
      </c>
      <c r="K13" s="277">
        <v>8151</v>
      </c>
    </row>
    <row r="14" spans="1:12" ht="18" customHeight="1">
      <c r="A14" s="1023" t="s">
        <v>206</v>
      </c>
      <c r="B14" s="1023"/>
      <c r="C14" s="942"/>
      <c r="D14" s="278"/>
      <c r="E14" s="278"/>
      <c r="F14" s="278"/>
      <c r="G14" s="278"/>
      <c r="H14" s="278"/>
      <c r="I14" s="278"/>
      <c r="J14" s="278"/>
      <c r="K14" s="278"/>
    </row>
    <row r="15" spans="1:12" ht="18" customHeight="1">
      <c r="A15" s="344" t="s">
        <v>205</v>
      </c>
      <c r="B15" s="645"/>
      <c r="C15" s="373" t="s">
        <v>108</v>
      </c>
      <c r="D15" s="278">
        <v>33263</v>
      </c>
      <c r="E15" s="278">
        <v>2329</v>
      </c>
      <c r="F15" s="278">
        <v>2425</v>
      </c>
      <c r="G15" s="278">
        <v>3218</v>
      </c>
      <c r="H15" s="278">
        <v>8636</v>
      </c>
      <c r="I15" s="278">
        <v>10566</v>
      </c>
      <c r="J15" s="278">
        <v>5147</v>
      </c>
      <c r="K15" s="278">
        <v>942</v>
      </c>
    </row>
    <row r="16" spans="1:12" ht="12.75" customHeight="1">
      <c r="A16" s="344"/>
      <c r="B16" s="645"/>
      <c r="C16" s="373" t="s">
        <v>107</v>
      </c>
      <c r="D16" s="278">
        <v>20908</v>
      </c>
      <c r="E16" s="278">
        <v>1513</v>
      </c>
      <c r="F16" s="278">
        <v>1632</v>
      </c>
      <c r="G16" s="278">
        <v>1889</v>
      </c>
      <c r="H16" s="278">
        <v>5111</v>
      </c>
      <c r="I16" s="278">
        <v>6732</v>
      </c>
      <c r="J16" s="278">
        <v>3485</v>
      </c>
      <c r="K16" s="278">
        <v>546</v>
      </c>
    </row>
    <row r="17" spans="1:11" ht="12.75" customHeight="1">
      <c r="A17" s="344"/>
      <c r="B17" s="645"/>
      <c r="C17" s="373" t="s">
        <v>106</v>
      </c>
      <c r="D17" s="278">
        <v>12355</v>
      </c>
      <c r="E17" s="278">
        <v>816</v>
      </c>
      <c r="F17" s="278">
        <v>793</v>
      </c>
      <c r="G17" s="278">
        <v>1329</v>
      </c>
      <c r="H17" s="278">
        <v>3525</v>
      </c>
      <c r="I17" s="278">
        <v>3834</v>
      </c>
      <c r="J17" s="278">
        <v>1662</v>
      </c>
      <c r="K17" s="278">
        <v>396</v>
      </c>
    </row>
    <row r="18" spans="1:11" ht="18" customHeight="1">
      <c r="A18" s="344" t="s">
        <v>204</v>
      </c>
      <c r="B18" s="645"/>
      <c r="C18" s="373" t="s">
        <v>108</v>
      </c>
      <c r="D18" s="278">
        <v>27631</v>
      </c>
      <c r="E18" s="278">
        <v>1856</v>
      </c>
      <c r="F18" s="278">
        <v>2249</v>
      </c>
      <c r="G18" s="278">
        <v>2890</v>
      </c>
      <c r="H18" s="278">
        <v>7254</v>
      </c>
      <c r="I18" s="278">
        <v>8235</v>
      </c>
      <c r="J18" s="278">
        <v>4007</v>
      </c>
      <c r="K18" s="278">
        <v>1140</v>
      </c>
    </row>
    <row r="19" spans="1:11" ht="12.75" customHeight="1">
      <c r="A19" s="344"/>
      <c r="B19" s="645"/>
      <c r="C19" s="373" t="s">
        <v>107</v>
      </c>
      <c r="D19" s="278">
        <v>15575</v>
      </c>
      <c r="E19" s="278">
        <v>920</v>
      </c>
      <c r="F19" s="278">
        <v>1272</v>
      </c>
      <c r="G19" s="278">
        <v>1423</v>
      </c>
      <c r="H19" s="278">
        <v>3641</v>
      </c>
      <c r="I19" s="278">
        <v>5045</v>
      </c>
      <c r="J19" s="278">
        <v>2855</v>
      </c>
      <c r="K19" s="278">
        <v>419</v>
      </c>
    </row>
    <row r="20" spans="1:11" ht="12.75" customHeight="1">
      <c r="A20" s="344"/>
      <c r="B20" s="645"/>
      <c r="C20" s="373" t="s">
        <v>106</v>
      </c>
      <c r="D20" s="278">
        <v>12056</v>
      </c>
      <c r="E20" s="278">
        <v>936</v>
      </c>
      <c r="F20" s="278">
        <v>977</v>
      </c>
      <c r="G20" s="278">
        <v>1467</v>
      </c>
      <c r="H20" s="278">
        <v>3613</v>
      </c>
      <c r="I20" s="278">
        <v>3190</v>
      </c>
      <c r="J20" s="278">
        <v>1152</v>
      </c>
      <c r="K20" s="278">
        <v>721</v>
      </c>
    </row>
    <row r="21" spans="1:11" ht="18" customHeight="1">
      <c r="A21" s="344" t="s">
        <v>203</v>
      </c>
      <c r="B21" s="645"/>
      <c r="C21" s="373" t="s">
        <v>108</v>
      </c>
      <c r="D21" s="278">
        <v>24113</v>
      </c>
      <c r="E21" s="278">
        <v>2247</v>
      </c>
      <c r="F21" s="278">
        <v>2085</v>
      </c>
      <c r="G21" s="278">
        <v>2750</v>
      </c>
      <c r="H21" s="278">
        <v>6269</v>
      </c>
      <c r="I21" s="278">
        <v>6530</v>
      </c>
      <c r="J21" s="278">
        <v>2524</v>
      </c>
      <c r="K21" s="278">
        <v>1708</v>
      </c>
    </row>
    <row r="22" spans="1:11" ht="12.75" customHeight="1">
      <c r="A22" s="344"/>
      <c r="B22" s="645"/>
      <c r="C22" s="373" t="s">
        <v>107</v>
      </c>
      <c r="D22" s="278">
        <v>15291</v>
      </c>
      <c r="E22" s="278">
        <v>1458</v>
      </c>
      <c r="F22" s="278">
        <v>1405</v>
      </c>
      <c r="G22" s="278">
        <v>1668</v>
      </c>
      <c r="H22" s="278">
        <v>3675</v>
      </c>
      <c r="I22" s="278">
        <v>4196</v>
      </c>
      <c r="J22" s="278">
        <v>1768</v>
      </c>
      <c r="K22" s="278">
        <v>1121</v>
      </c>
    </row>
    <row r="23" spans="1:11" ht="12.75" customHeight="1">
      <c r="A23" s="344"/>
      <c r="B23" s="645"/>
      <c r="C23" s="373" t="s">
        <v>106</v>
      </c>
      <c r="D23" s="278">
        <v>8822</v>
      </c>
      <c r="E23" s="278">
        <v>789</v>
      </c>
      <c r="F23" s="278">
        <v>680</v>
      </c>
      <c r="G23" s="278">
        <v>1082</v>
      </c>
      <c r="H23" s="278">
        <v>2594</v>
      </c>
      <c r="I23" s="278">
        <v>2334</v>
      </c>
      <c r="J23" s="278">
        <v>756</v>
      </c>
      <c r="K23" s="278">
        <v>587</v>
      </c>
    </row>
    <row r="24" spans="1:11" ht="18" customHeight="1">
      <c r="A24" s="344" t="s">
        <v>202</v>
      </c>
      <c r="B24" s="645"/>
      <c r="C24" s="373" t="s">
        <v>108</v>
      </c>
      <c r="D24" s="278">
        <v>11850</v>
      </c>
      <c r="E24" s="278">
        <v>739</v>
      </c>
      <c r="F24" s="278">
        <v>692</v>
      </c>
      <c r="G24" s="278">
        <v>1055</v>
      </c>
      <c r="H24" s="278">
        <v>3145</v>
      </c>
      <c r="I24" s="278">
        <v>3879</v>
      </c>
      <c r="J24" s="278">
        <v>1929</v>
      </c>
      <c r="K24" s="278">
        <v>411</v>
      </c>
    </row>
    <row r="25" spans="1:11" ht="12.75" customHeight="1">
      <c r="A25" s="344"/>
      <c r="B25" s="645"/>
      <c r="C25" s="373" t="s">
        <v>107</v>
      </c>
      <c r="D25" s="278">
        <v>7227</v>
      </c>
      <c r="E25" s="278">
        <v>485</v>
      </c>
      <c r="F25" s="278">
        <v>438</v>
      </c>
      <c r="G25" s="278">
        <v>601</v>
      </c>
      <c r="H25" s="278">
        <v>1737</v>
      </c>
      <c r="I25" s="278">
        <v>2412</v>
      </c>
      <c r="J25" s="278">
        <v>1324</v>
      </c>
      <c r="K25" s="278">
        <v>230</v>
      </c>
    </row>
    <row r="26" spans="1:11" ht="12.75" customHeight="1">
      <c r="A26" s="344"/>
      <c r="B26" s="645"/>
      <c r="C26" s="373" t="s">
        <v>106</v>
      </c>
      <c r="D26" s="278">
        <v>4623</v>
      </c>
      <c r="E26" s="278">
        <v>254</v>
      </c>
      <c r="F26" s="278">
        <v>254</v>
      </c>
      <c r="G26" s="278">
        <v>454</v>
      </c>
      <c r="H26" s="278">
        <v>1408</v>
      </c>
      <c r="I26" s="278">
        <v>1467</v>
      </c>
      <c r="J26" s="278">
        <v>605</v>
      </c>
      <c r="K26" s="278">
        <v>181</v>
      </c>
    </row>
    <row r="27" spans="1:11" ht="18" customHeight="1">
      <c r="A27" s="344" t="s">
        <v>201</v>
      </c>
      <c r="B27" s="645"/>
      <c r="C27" s="373" t="s">
        <v>108</v>
      </c>
      <c r="D27" s="278">
        <v>33574</v>
      </c>
      <c r="E27" s="278">
        <v>2819</v>
      </c>
      <c r="F27" s="278">
        <v>2436</v>
      </c>
      <c r="G27" s="278">
        <v>3255</v>
      </c>
      <c r="H27" s="278">
        <v>7969</v>
      </c>
      <c r="I27" s="278">
        <v>11203</v>
      </c>
      <c r="J27" s="278">
        <v>4796</v>
      </c>
      <c r="K27" s="278">
        <v>1096</v>
      </c>
    </row>
    <row r="28" spans="1:11" ht="12.75" customHeight="1">
      <c r="A28" s="344"/>
      <c r="B28" s="645"/>
      <c r="C28" s="373" t="s">
        <v>107</v>
      </c>
      <c r="D28" s="278">
        <v>20338</v>
      </c>
      <c r="E28" s="278">
        <v>1870</v>
      </c>
      <c r="F28" s="278">
        <v>1671</v>
      </c>
      <c r="G28" s="278">
        <v>1968</v>
      </c>
      <c r="H28" s="278">
        <v>4386</v>
      </c>
      <c r="I28" s="278">
        <v>6616</v>
      </c>
      <c r="J28" s="278">
        <v>3136</v>
      </c>
      <c r="K28" s="278">
        <v>691</v>
      </c>
    </row>
    <row r="29" spans="1:11" ht="12.75" customHeight="1">
      <c r="A29" s="344"/>
      <c r="B29" s="645"/>
      <c r="C29" s="373" t="s">
        <v>106</v>
      </c>
      <c r="D29" s="278">
        <v>13236</v>
      </c>
      <c r="E29" s="278">
        <v>949</v>
      </c>
      <c r="F29" s="278">
        <v>765</v>
      </c>
      <c r="G29" s="278">
        <v>1287</v>
      </c>
      <c r="H29" s="278">
        <v>3583</v>
      </c>
      <c r="I29" s="278">
        <v>4587</v>
      </c>
      <c r="J29" s="278">
        <v>1660</v>
      </c>
      <c r="K29" s="278">
        <v>405</v>
      </c>
    </row>
    <row r="30" spans="1:11" ht="18" customHeight="1">
      <c r="A30" s="344" t="s">
        <v>200</v>
      </c>
      <c r="B30" s="645"/>
      <c r="C30" s="373" t="s">
        <v>108</v>
      </c>
      <c r="D30" s="278">
        <v>29641</v>
      </c>
      <c r="E30" s="278">
        <v>1940</v>
      </c>
      <c r="F30" s="278">
        <v>2191</v>
      </c>
      <c r="G30" s="278">
        <v>2979</v>
      </c>
      <c r="H30" s="278">
        <v>7336</v>
      </c>
      <c r="I30" s="278">
        <v>9393</v>
      </c>
      <c r="J30" s="278">
        <v>4458</v>
      </c>
      <c r="K30" s="278">
        <v>1344</v>
      </c>
    </row>
    <row r="31" spans="1:11" ht="12.75" customHeight="1">
      <c r="A31" s="344"/>
      <c r="B31" s="645"/>
      <c r="C31" s="373" t="s">
        <v>107</v>
      </c>
      <c r="D31" s="278">
        <v>17594</v>
      </c>
      <c r="E31" s="278">
        <v>1233</v>
      </c>
      <c r="F31" s="278">
        <v>1460</v>
      </c>
      <c r="G31" s="278">
        <v>1670</v>
      </c>
      <c r="H31" s="278">
        <v>3804</v>
      </c>
      <c r="I31" s="278">
        <v>5587</v>
      </c>
      <c r="J31" s="278">
        <v>2974</v>
      </c>
      <c r="K31" s="278">
        <v>866</v>
      </c>
    </row>
    <row r="32" spans="1:11" ht="12.75" customHeight="1">
      <c r="A32" s="344"/>
      <c r="B32" s="645"/>
      <c r="C32" s="373" t="s">
        <v>106</v>
      </c>
      <c r="D32" s="278">
        <v>12047</v>
      </c>
      <c r="E32" s="278">
        <v>707</v>
      </c>
      <c r="F32" s="278">
        <v>731</v>
      </c>
      <c r="G32" s="278">
        <v>1309</v>
      </c>
      <c r="H32" s="278">
        <v>3532</v>
      </c>
      <c r="I32" s="278">
        <v>3806</v>
      </c>
      <c r="J32" s="278">
        <v>1484</v>
      </c>
      <c r="K32" s="278">
        <v>478</v>
      </c>
    </row>
    <row r="33" spans="1:11" ht="18" customHeight="1">
      <c r="A33" s="344" t="s">
        <v>199</v>
      </c>
      <c r="B33" s="645"/>
      <c r="C33" s="373" t="s">
        <v>108</v>
      </c>
      <c r="D33" s="278">
        <v>62200</v>
      </c>
      <c r="E33" s="278">
        <v>5756</v>
      </c>
      <c r="F33" s="278">
        <v>5111</v>
      </c>
      <c r="G33" s="278">
        <v>6207</v>
      </c>
      <c r="H33" s="278">
        <v>14256</v>
      </c>
      <c r="I33" s="278">
        <v>18829</v>
      </c>
      <c r="J33" s="278">
        <v>8088</v>
      </c>
      <c r="K33" s="278">
        <v>3953</v>
      </c>
    </row>
    <row r="34" spans="1:11" ht="12.75" customHeight="1">
      <c r="A34" s="344"/>
      <c r="B34" s="645"/>
      <c r="C34" s="373" t="s">
        <v>107</v>
      </c>
      <c r="D34" s="278">
        <v>38416</v>
      </c>
      <c r="E34" s="278">
        <v>3877</v>
      </c>
      <c r="F34" s="278">
        <v>3408</v>
      </c>
      <c r="G34" s="278">
        <v>3628</v>
      </c>
      <c r="H34" s="278">
        <v>7837</v>
      </c>
      <c r="I34" s="278">
        <v>11422</v>
      </c>
      <c r="J34" s="278">
        <v>5552</v>
      </c>
      <c r="K34" s="278">
        <v>2692</v>
      </c>
    </row>
    <row r="35" spans="1:11" ht="12.75" customHeight="1">
      <c r="A35" s="344"/>
      <c r="B35" s="645"/>
      <c r="C35" s="373" t="s">
        <v>106</v>
      </c>
      <c r="D35" s="278">
        <v>23784</v>
      </c>
      <c r="E35" s="278">
        <v>1879</v>
      </c>
      <c r="F35" s="278">
        <v>1703</v>
      </c>
      <c r="G35" s="278">
        <v>2579</v>
      </c>
      <c r="H35" s="278">
        <v>6419</v>
      </c>
      <c r="I35" s="278">
        <v>7407</v>
      </c>
      <c r="J35" s="278">
        <v>2536</v>
      </c>
      <c r="K35" s="278">
        <v>1261</v>
      </c>
    </row>
    <row r="36" spans="1:11" ht="18" customHeight="1">
      <c r="A36" s="344" t="s">
        <v>198</v>
      </c>
      <c r="B36" s="645"/>
      <c r="C36" s="373" t="s">
        <v>108</v>
      </c>
      <c r="D36" s="278">
        <v>11444</v>
      </c>
      <c r="E36" s="278">
        <v>653</v>
      </c>
      <c r="F36" s="278">
        <v>879</v>
      </c>
      <c r="G36" s="278">
        <v>1002</v>
      </c>
      <c r="H36" s="278">
        <v>2703</v>
      </c>
      <c r="I36" s="278">
        <v>3847</v>
      </c>
      <c r="J36" s="278">
        <v>1967</v>
      </c>
      <c r="K36" s="278">
        <v>393</v>
      </c>
    </row>
    <row r="37" spans="1:11" ht="12.75" customHeight="1">
      <c r="A37" s="344"/>
      <c r="B37" s="645"/>
      <c r="C37" s="373" t="s">
        <v>107</v>
      </c>
      <c r="D37" s="278">
        <v>7078</v>
      </c>
      <c r="E37" s="278">
        <v>389</v>
      </c>
      <c r="F37" s="278">
        <v>580</v>
      </c>
      <c r="G37" s="278">
        <v>531</v>
      </c>
      <c r="H37" s="278">
        <v>1498</v>
      </c>
      <c r="I37" s="278">
        <v>2438</v>
      </c>
      <c r="J37" s="278">
        <v>1416</v>
      </c>
      <c r="K37" s="278">
        <v>226</v>
      </c>
    </row>
    <row r="38" spans="1:11" ht="12.75" customHeight="1">
      <c r="A38" s="344"/>
      <c r="B38" s="645"/>
      <c r="C38" s="373" t="s">
        <v>106</v>
      </c>
      <c r="D38" s="278">
        <v>4366</v>
      </c>
      <c r="E38" s="278">
        <v>264</v>
      </c>
      <c r="F38" s="278">
        <v>299</v>
      </c>
      <c r="G38" s="278">
        <v>471</v>
      </c>
      <c r="H38" s="278">
        <v>1205</v>
      </c>
      <c r="I38" s="278">
        <v>1409</v>
      </c>
      <c r="J38" s="278">
        <v>551</v>
      </c>
      <c r="K38" s="278">
        <v>167</v>
      </c>
    </row>
    <row r="39" spans="1:11" ht="18" customHeight="1">
      <c r="A39" s="344" t="s">
        <v>197</v>
      </c>
      <c r="B39" s="645"/>
      <c r="C39" s="373" t="s">
        <v>108</v>
      </c>
      <c r="D39" s="278">
        <v>27449</v>
      </c>
      <c r="E39" s="278">
        <v>2001</v>
      </c>
      <c r="F39" s="278">
        <v>1769</v>
      </c>
      <c r="G39" s="278">
        <v>2875</v>
      </c>
      <c r="H39" s="278">
        <v>7671</v>
      </c>
      <c r="I39" s="278">
        <v>8160</v>
      </c>
      <c r="J39" s="278">
        <v>3630</v>
      </c>
      <c r="K39" s="278">
        <v>1343</v>
      </c>
    </row>
    <row r="40" spans="1:11" ht="12.75" customHeight="1">
      <c r="A40" s="344"/>
      <c r="B40" s="645"/>
      <c r="C40" s="373" t="s">
        <v>107</v>
      </c>
      <c r="D40" s="278">
        <v>16672</v>
      </c>
      <c r="E40" s="278">
        <v>1191</v>
      </c>
      <c r="F40" s="278">
        <v>1162</v>
      </c>
      <c r="G40" s="278">
        <v>1649</v>
      </c>
      <c r="H40" s="278">
        <v>4003</v>
      </c>
      <c r="I40" s="278">
        <v>5251</v>
      </c>
      <c r="J40" s="278">
        <v>2698</v>
      </c>
      <c r="K40" s="278">
        <v>718</v>
      </c>
    </row>
    <row r="41" spans="1:11" ht="12.75" customHeight="1">
      <c r="A41" s="344"/>
      <c r="B41" s="645"/>
      <c r="C41" s="373" t="s">
        <v>106</v>
      </c>
      <c r="D41" s="278">
        <v>10777</v>
      </c>
      <c r="E41" s="278">
        <v>810</v>
      </c>
      <c r="F41" s="278">
        <v>607</v>
      </c>
      <c r="G41" s="278">
        <v>1226</v>
      </c>
      <c r="H41" s="278">
        <v>3668</v>
      </c>
      <c r="I41" s="278">
        <v>2909</v>
      </c>
      <c r="J41" s="278">
        <v>932</v>
      </c>
      <c r="K41" s="278">
        <v>625</v>
      </c>
    </row>
    <row r="42" spans="1:11" ht="18" customHeight="1">
      <c r="A42" s="344" t="s">
        <v>196</v>
      </c>
      <c r="B42" s="645"/>
      <c r="C42" s="373" t="s">
        <v>108</v>
      </c>
      <c r="D42" s="278">
        <v>14849</v>
      </c>
      <c r="E42" s="278">
        <v>1103</v>
      </c>
      <c r="F42" s="278">
        <v>1254</v>
      </c>
      <c r="G42" s="278">
        <v>1630</v>
      </c>
      <c r="H42" s="278">
        <v>3764</v>
      </c>
      <c r="I42" s="278">
        <v>4307</v>
      </c>
      <c r="J42" s="278">
        <v>1878</v>
      </c>
      <c r="K42" s="278">
        <v>913</v>
      </c>
    </row>
    <row r="43" spans="1:11" ht="12.75" customHeight="1">
      <c r="A43" s="344"/>
      <c r="B43" s="645"/>
      <c r="C43" s="373" t="s">
        <v>107</v>
      </c>
      <c r="D43" s="278">
        <v>9526</v>
      </c>
      <c r="E43" s="278">
        <v>740</v>
      </c>
      <c r="F43" s="278">
        <v>844</v>
      </c>
      <c r="G43" s="278">
        <v>1036</v>
      </c>
      <c r="H43" s="278">
        <v>2197</v>
      </c>
      <c r="I43" s="278">
        <v>2768</v>
      </c>
      <c r="J43" s="278">
        <v>1338</v>
      </c>
      <c r="K43" s="278">
        <v>603</v>
      </c>
    </row>
    <row r="44" spans="1:11" ht="12.75" customHeight="1">
      <c r="A44" s="344"/>
      <c r="B44" s="645"/>
      <c r="C44" s="373" t="s">
        <v>106</v>
      </c>
      <c r="D44" s="278">
        <v>5323</v>
      </c>
      <c r="E44" s="278">
        <v>363</v>
      </c>
      <c r="F44" s="278">
        <v>410</v>
      </c>
      <c r="G44" s="278">
        <v>594</v>
      </c>
      <c r="H44" s="278">
        <v>1567</v>
      </c>
      <c r="I44" s="278">
        <v>1539</v>
      </c>
      <c r="J44" s="278">
        <v>540</v>
      </c>
      <c r="K44" s="278">
        <v>310</v>
      </c>
    </row>
    <row r="45" spans="1:11" ht="18" customHeight="1">
      <c r="A45" s="344" t="s">
        <v>195</v>
      </c>
      <c r="B45" s="645"/>
      <c r="C45" s="373" t="s">
        <v>108</v>
      </c>
      <c r="D45" s="278">
        <v>21079</v>
      </c>
      <c r="E45" s="278">
        <v>1389</v>
      </c>
      <c r="F45" s="278">
        <v>1369</v>
      </c>
      <c r="G45" s="278">
        <v>2019</v>
      </c>
      <c r="H45" s="278">
        <v>5561</v>
      </c>
      <c r="I45" s="278">
        <v>6704</v>
      </c>
      <c r="J45" s="278">
        <v>3345</v>
      </c>
      <c r="K45" s="278">
        <v>692</v>
      </c>
    </row>
    <row r="46" spans="1:11" ht="12.75" customHeight="1">
      <c r="A46" s="344"/>
      <c r="B46" s="645"/>
      <c r="C46" s="373" t="s">
        <v>107</v>
      </c>
      <c r="D46" s="278">
        <v>12090</v>
      </c>
      <c r="E46" s="278">
        <v>739</v>
      </c>
      <c r="F46" s="278">
        <v>745</v>
      </c>
      <c r="G46" s="278">
        <v>987</v>
      </c>
      <c r="H46" s="278">
        <v>2906</v>
      </c>
      <c r="I46" s="278">
        <v>4040</v>
      </c>
      <c r="J46" s="278">
        <v>2318</v>
      </c>
      <c r="K46" s="278">
        <v>355</v>
      </c>
    </row>
    <row r="47" spans="1:11" ht="12.75" customHeight="1">
      <c r="A47" s="344"/>
      <c r="B47" s="645"/>
      <c r="C47" s="373" t="s">
        <v>106</v>
      </c>
      <c r="D47" s="278">
        <v>8989</v>
      </c>
      <c r="E47" s="278">
        <v>650</v>
      </c>
      <c r="F47" s="278">
        <v>624</v>
      </c>
      <c r="G47" s="278">
        <v>1032</v>
      </c>
      <c r="H47" s="278">
        <v>2655</v>
      </c>
      <c r="I47" s="278">
        <v>2664</v>
      </c>
      <c r="J47" s="278">
        <v>1027</v>
      </c>
      <c r="K47" s="278">
        <v>337</v>
      </c>
    </row>
    <row r="48" spans="1:11" ht="18" customHeight="1">
      <c r="A48" s="344" t="s">
        <v>194</v>
      </c>
      <c r="B48" s="645"/>
      <c r="C48" s="373" t="s">
        <v>108</v>
      </c>
      <c r="D48" s="278">
        <v>44115</v>
      </c>
      <c r="E48" s="278">
        <v>3956</v>
      </c>
      <c r="F48" s="278">
        <v>3424</v>
      </c>
      <c r="G48" s="278">
        <v>4043</v>
      </c>
      <c r="H48" s="278">
        <v>9697</v>
      </c>
      <c r="I48" s="278">
        <v>13907</v>
      </c>
      <c r="J48" s="278">
        <v>7100</v>
      </c>
      <c r="K48" s="278">
        <v>1988</v>
      </c>
    </row>
    <row r="49" spans="1:11" ht="12.75" customHeight="1">
      <c r="A49" s="344"/>
      <c r="B49" s="645"/>
      <c r="C49" s="373" t="s">
        <v>107</v>
      </c>
      <c r="D49" s="278">
        <v>25168</v>
      </c>
      <c r="E49" s="278">
        <v>2413</v>
      </c>
      <c r="F49" s="278">
        <v>2138</v>
      </c>
      <c r="G49" s="278">
        <v>2164</v>
      </c>
      <c r="H49" s="278">
        <v>4997</v>
      </c>
      <c r="I49" s="278">
        <v>8051</v>
      </c>
      <c r="J49" s="278">
        <v>4354</v>
      </c>
      <c r="K49" s="278">
        <v>1051</v>
      </c>
    </row>
    <row r="50" spans="1:11" ht="12.75" customHeight="1">
      <c r="A50" s="344"/>
      <c r="B50" s="645"/>
      <c r="C50" s="373" t="s">
        <v>106</v>
      </c>
      <c r="D50" s="278">
        <v>18947</v>
      </c>
      <c r="E50" s="278">
        <v>1543</v>
      </c>
      <c r="F50" s="278">
        <v>1286</v>
      </c>
      <c r="G50" s="278">
        <v>1879</v>
      </c>
      <c r="H50" s="278">
        <v>4700</v>
      </c>
      <c r="I50" s="278">
        <v>5856</v>
      </c>
      <c r="J50" s="278">
        <v>2746</v>
      </c>
      <c r="K50" s="278">
        <v>937</v>
      </c>
    </row>
    <row r="51" spans="1:11" ht="18" customHeight="1">
      <c r="A51" s="344" t="s">
        <v>193</v>
      </c>
      <c r="B51" s="645"/>
      <c r="C51" s="373" t="s">
        <v>108</v>
      </c>
      <c r="D51" s="278">
        <v>16282</v>
      </c>
      <c r="E51" s="278">
        <v>1138</v>
      </c>
      <c r="F51" s="278">
        <v>1358</v>
      </c>
      <c r="G51" s="278">
        <v>1791</v>
      </c>
      <c r="H51" s="278">
        <v>4316</v>
      </c>
      <c r="I51" s="278">
        <v>4834</v>
      </c>
      <c r="J51" s="278">
        <v>1973</v>
      </c>
      <c r="K51" s="278">
        <v>872</v>
      </c>
    </row>
    <row r="52" spans="1:11" ht="12.75" customHeight="1">
      <c r="A52" s="344"/>
      <c r="B52" s="645"/>
      <c r="C52" s="373" t="s">
        <v>107</v>
      </c>
      <c r="D52" s="278">
        <v>10150</v>
      </c>
      <c r="E52" s="278">
        <v>756</v>
      </c>
      <c r="F52" s="278">
        <v>904</v>
      </c>
      <c r="G52" s="278">
        <v>1029</v>
      </c>
      <c r="H52" s="278">
        <v>2354</v>
      </c>
      <c r="I52" s="278">
        <v>3105</v>
      </c>
      <c r="J52" s="278">
        <v>1437</v>
      </c>
      <c r="K52" s="278">
        <v>565</v>
      </c>
    </row>
    <row r="53" spans="1:11" ht="12.75" customHeight="1">
      <c r="A53" s="344"/>
      <c r="B53" s="645"/>
      <c r="C53" s="373" t="s">
        <v>106</v>
      </c>
      <c r="D53" s="278">
        <v>6132</v>
      </c>
      <c r="E53" s="278">
        <v>382</v>
      </c>
      <c r="F53" s="278">
        <v>454</v>
      </c>
      <c r="G53" s="278">
        <v>762</v>
      </c>
      <c r="H53" s="278">
        <v>1962</v>
      </c>
      <c r="I53" s="278">
        <v>1729</v>
      </c>
      <c r="J53" s="278">
        <v>536</v>
      </c>
      <c r="K53" s="278">
        <v>307</v>
      </c>
    </row>
    <row r="54" spans="1:11" ht="18" customHeight="1">
      <c r="A54" s="344" t="s">
        <v>192</v>
      </c>
      <c r="B54" s="645"/>
      <c r="C54" s="373" t="s">
        <v>108</v>
      </c>
      <c r="D54" s="278">
        <v>22772</v>
      </c>
      <c r="E54" s="278">
        <v>1750</v>
      </c>
      <c r="F54" s="278">
        <v>1905</v>
      </c>
      <c r="G54" s="278">
        <v>2498</v>
      </c>
      <c r="H54" s="278">
        <v>6176</v>
      </c>
      <c r="I54" s="278">
        <v>6894</v>
      </c>
      <c r="J54" s="278">
        <v>2673</v>
      </c>
      <c r="K54" s="278">
        <v>876</v>
      </c>
    </row>
    <row r="55" spans="1:11" ht="12.75" customHeight="1">
      <c r="A55" s="344"/>
      <c r="B55" s="645"/>
      <c r="C55" s="373" t="s">
        <v>107</v>
      </c>
      <c r="D55" s="278">
        <v>13416</v>
      </c>
      <c r="E55" s="278">
        <v>870</v>
      </c>
      <c r="F55" s="278">
        <v>970</v>
      </c>
      <c r="G55" s="278">
        <v>1263</v>
      </c>
      <c r="H55" s="278">
        <v>3410</v>
      </c>
      <c r="I55" s="278">
        <v>4576</v>
      </c>
      <c r="J55" s="278">
        <v>1949</v>
      </c>
      <c r="K55" s="278">
        <v>378</v>
      </c>
    </row>
    <row r="56" spans="1:11" ht="12.75" customHeight="1">
      <c r="A56" s="344"/>
      <c r="B56" s="645"/>
      <c r="C56" s="373" t="s">
        <v>106</v>
      </c>
      <c r="D56" s="278">
        <v>9356</v>
      </c>
      <c r="E56" s="278">
        <v>880</v>
      </c>
      <c r="F56" s="278">
        <v>935</v>
      </c>
      <c r="G56" s="278">
        <v>1235</v>
      </c>
      <c r="H56" s="278">
        <v>2766</v>
      </c>
      <c r="I56" s="278">
        <v>2318</v>
      </c>
      <c r="J56" s="278">
        <v>724</v>
      </c>
      <c r="K56" s="278">
        <v>498</v>
      </c>
    </row>
    <row r="57" spans="1:11" ht="18" customHeight="1">
      <c r="A57" s="344" t="s">
        <v>191</v>
      </c>
      <c r="B57" s="645"/>
      <c r="C57" s="373" t="s">
        <v>108</v>
      </c>
      <c r="D57" s="278">
        <v>24537</v>
      </c>
      <c r="E57" s="278">
        <v>1384</v>
      </c>
      <c r="F57" s="278">
        <v>1589</v>
      </c>
      <c r="G57" s="278">
        <v>2103</v>
      </c>
      <c r="H57" s="278">
        <v>5815</v>
      </c>
      <c r="I57" s="278">
        <v>7887</v>
      </c>
      <c r="J57" s="278">
        <v>4818</v>
      </c>
      <c r="K57" s="278">
        <v>941</v>
      </c>
    </row>
    <row r="58" spans="1:11" ht="12.75" customHeight="1">
      <c r="A58" s="344"/>
      <c r="B58" s="645"/>
      <c r="C58" s="373" t="s">
        <v>107</v>
      </c>
      <c r="D58" s="278">
        <v>13895</v>
      </c>
      <c r="E58" s="278">
        <v>801</v>
      </c>
      <c r="F58" s="278">
        <v>896</v>
      </c>
      <c r="G58" s="278">
        <v>1085</v>
      </c>
      <c r="H58" s="278">
        <v>2865</v>
      </c>
      <c r="I58" s="278">
        <v>4582</v>
      </c>
      <c r="J58" s="278">
        <v>3196</v>
      </c>
      <c r="K58" s="278">
        <v>470</v>
      </c>
    </row>
    <row r="59" spans="1:11" ht="12.75" customHeight="1">
      <c r="A59" s="344"/>
      <c r="B59" s="645"/>
      <c r="C59" s="373" t="s">
        <v>106</v>
      </c>
      <c r="D59" s="278">
        <v>10642</v>
      </c>
      <c r="E59" s="278">
        <v>583</v>
      </c>
      <c r="F59" s="278">
        <v>693</v>
      </c>
      <c r="G59" s="278">
        <v>1018</v>
      </c>
      <c r="H59" s="278">
        <v>2950</v>
      </c>
      <c r="I59" s="278">
        <v>3305</v>
      </c>
      <c r="J59" s="278">
        <v>1622</v>
      </c>
      <c r="K59" s="278">
        <v>471</v>
      </c>
    </row>
    <row r="60" spans="1:11" ht="18" customHeight="1">
      <c r="A60" s="344" t="s">
        <v>377</v>
      </c>
      <c r="B60" s="645"/>
      <c r="C60" s="373" t="s">
        <v>108</v>
      </c>
      <c r="D60" s="278">
        <v>24964</v>
      </c>
      <c r="E60" s="278">
        <v>2864</v>
      </c>
      <c r="F60" s="278">
        <v>2036</v>
      </c>
      <c r="G60" s="278">
        <v>2455</v>
      </c>
      <c r="H60" s="278">
        <v>6071</v>
      </c>
      <c r="I60" s="278">
        <v>7428</v>
      </c>
      <c r="J60" s="278">
        <v>2956</v>
      </c>
      <c r="K60" s="278">
        <v>1154</v>
      </c>
    </row>
    <row r="61" spans="1:11" ht="12.75" customHeight="1">
      <c r="A61" s="344"/>
      <c r="B61" s="645"/>
      <c r="C61" s="373" t="s">
        <v>107</v>
      </c>
      <c r="D61" s="278">
        <v>15025</v>
      </c>
      <c r="E61" s="278">
        <v>1764</v>
      </c>
      <c r="F61" s="278">
        <v>1193</v>
      </c>
      <c r="G61" s="278">
        <v>1284</v>
      </c>
      <c r="H61" s="278">
        <v>3331</v>
      </c>
      <c r="I61" s="278">
        <v>4700</v>
      </c>
      <c r="J61" s="278">
        <v>2069</v>
      </c>
      <c r="K61" s="278">
        <v>684</v>
      </c>
    </row>
    <row r="62" spans="1:11" ht="12.75" customHeight="1">
      <c r="A62" s="344"/>
      <c r="B62" s="645"/>
      <c r="C62" s="373" t="s">
        <v>106</v>
      </c>
      <c r="D62" s="278">
        <v>9939</v>
      </c>
      <c r="E62" s="278">
        <v>1100</v>
      </c>
      <c r="F62" s="278">
        <v>843</v>
      </c>
      <c r="G62" s="278">
        <v>1171</v>
      </c>
      <c r="H62" s="278">
        <v>2740</v>
      </c>
      <c r="I62" s="278">
        <v>2728</v>
      </c>
      <c r="J62" s="278">
        <v>887</v>
      </c>
      <c r="K62" s="278">
        <v>470</v>
      </c>
    </row>
    <row r="63" spans="1:11" ht="10.5" customHeight="1">
      <c r="A63" s="1149" t="s">
        <v>427</v>
      </c>
      <c r="B63" s="1149"/>
      <c r="C63" s="1149"/>
      <c r="D63" s="1149"/>
      <c r="E63" s="1149"/>
      <c r="F63" s="1149"/>
      <c r="G63" s="1149"/>
      <c r="H63" s="1149"/>
      <c r="I63" s="1149"/>
      <c r="J63" s="1149"/>
      <c r="K63" s="1149"/>
    </row>
  </sheetData>
  <mergeCells count="11">
    <mergeCell ref="A63:K63"/>
    <mergeCell ref="A14:C14"/>
    <mergeCell ref="D7:K7"/>
    <mergeCell ref="A4:C4"/>
    <mergeCell ref="A1:K1"/>
    <mergeCell ref="A2:K2"/>
    <mergeCell ref="D4:D6"/>
    <mergeCell ref="E4:J5"/>
    <mergeCell ref="K4:K6"/>
    <mergeCell ref="A3:K3"/>
    <mergeCell ref="A5:C7"/>
  </mergeCells>
  <hyperlinks>
    <hyperlink ref="L1" location="'Spis treści'!A1" display="POWRÓT"/>
    <hyperlink ref="L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rowBreaks count="1" manualBreakCount="1">
    <brk id="44" max="9" man="1"/>
  </rowBreaks>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0">
    <tabColor theme="6" tint="0.39997558519241921"/>
  </sheetPr>
  <dimension ref="A1:L63"/>
  <sheetViews>
    <sheetView zoomScaleNormal="100" workbookViewId="0">
      <pane ySplit="7" topLeftCell="A8" activePane="bottomLeft" state="frozen"/>
      <selection sqref="A1:H1"/>
      <selection pane="bottomLeft" sqref="A1:K1"/>
    </sheetView>
  </sheetViews>
  <sheetFormatPr defaultRowHeight="12.75"/>
  <cols>
    <col min="1" max="1" width="15.85546875" style="1" customWidth="1"/>
    <col min="2" max="2" width="5.7109375" style="1" customWidth="1"/>
    <col min="3" max="3" width="3.140625" style="1" customWidth="1"/>
    <col min="4" max="11" width="8.28515625" style="1" customWidth="1"/>
    <col min="12" max="12" width="12.7109375" style="1" customWidth="1"/>
    <col min="13" max="16384" width="9.140625" style="1"/>
  </cols>
  <sheetData>
    <row r="1" spans="1:12" ht="27.75" customHeight="1" thickTop="1" thickBot="1">
      <c r="A1" s="883" t="s">
        <v>722</v>
      </c>
      <c r="B1" s="883"/>
      <c r="C1" s="883"/>
      <c r="D1" s="883"/>
      <c r="E1" s="883"/>
      <c r="F1" s="883"/>
      <c r="G1" s="883"/>
      <c r="H1" s="883"/>
      <c r="I1" s="883"/>
      <c r="J1" s="883"/>
      <c r="K1" s="821"/>
      <c r="L1" s="377" t="s">
        <v>420</v>
      </c>
    </row>
    <row r="2" spans="1:12" ht="16.5" thickTop="1" thickBot="1">
      <c r="A2" s="1150" t="s">
        <v>476</v>
      </c>
      <c r="B2" s="1150"/>
      <c r="C2" s="1150"/>
      <c r="D2" s="1150"/>
      <c r="E2" s="1150"/>
      <c r="F2" s="1150"/>
      <c r="G2" s="1150"/>
      <c r="H2" s="1150"/>
      <c r="I2" s="1150"/>
      <c r="J2" s="1150"/>
      <c r="K2" s="1150"/>
      <c r="L2" s="437" t="s">
        <v>444</v>
      </c>
    </row>
    <row r="3" spans="1:12" ht="14.25" thickTop="1">
      <c r="A3" s="1148" t="s">
        <v>478</v>
      </c>
      <c r="B3" s="1148"/>
      <c r="C3" s="1148"/>
      <c r="D3" s="1148"/>
      <c r="E3" s="1148"/>
      <c r="F3" s="1148"/>
      <c r="G3" s="1148"/>
      <c r="H3" s="1148"/>
      <c r="I3" s="1148"/>
      <c r="J3" s="1148"/>
      <c r="K3" s="1148"/>
    </row>
    <row r="4" spans="1:12" ht="13.5">
      <c r="A4" s="902" t="s">
        <v>38</v>
      </c>
      <c r="B4" s="902"/>
      <c r="C4" s="903"/>
      <c r="D4" s="933" t="s">
        <v>10</v>
      </c>
      <c r="E4" s="933" t="s">
        <v>163</v>
      </c>
      <c r="F4" s="933"/>
      <c r="G4" s="933"/>
      <c r="H4" s="933"/>
      <c r="I4" s="933"/>
      <c r="J4" s="933"/>
      <c r="K4" s="823" t="s">
        <v>77</v>
      </c>
    </row>
    <row r="5" spans="1:12" ht="6.75" customHeight="1">
      <c r="A5" s="968" t="s">
        <v>238</v>
      </c>
      <c r="B5" s="968"/>
      <c r="C5" s="969"/>
      <c r="D5" s="933"/>
      <c r="E5" s="933"/>
      <c r="F5" s="933"/>
      <c r="G5" s="933"/>
      <c r="H5" s="933"/>
      <c r="I5" s="933"/>
      <c r="J5" s="933"/>
      <c r="K5" s="823"/>
    </row>
    <row r="6" spans="1:12" ht="25.5" customHeight="1">
      <c r="A6" s="968"/>
      <c r="B6" s="968"/>
      <c r="C6" s="969"/>
      <c r="D6" s="933"/>
      <c r="E6" s="342" t="s">
        <v>76</v>
      </c>
      <c r="F6" s="342" t="s">
        <v>75</v>
      </c>
      <c r="G6" s="342" t="s">
        <v>74</v>
      </c>
      <c r="H6" s="342" t="s">
        <v>73</v>
      </c>
      <c r="I6" s="342" t="s">
        <v>72</v>
      </c>
      <c r="J6" s="340" t="s">
        <v>71</v>
      </c>
      <c r="K6" s="823"/>
    </row>
    <row r="7" spans="1:12" ht="13.5" customHeight="1">
      <c r="A7" s="970"/>
      <c r="B7" s="970"/>
      <c r="C7" s="971"/>
      <c r="D7" s="933" t="s">
        <v>63</v>
      </c>
      <c r="E7" s="933"/>
      <c r="F7" s="933"/>
      <c r="G7" s="933"/>
      <c r="H7" s="933"/>
      <c r="I7" s="933"/>
      <c r="J7" s="933"/>
      <c r="K7" s="934"/>
    </row>
    <row r="8" spans="1:12" ht="18.75" customHeight="1">
      <c r="A8" s="471" t="s">
        <v>683</v>
      </c>
      <c r="B8" s="652">
        <v>2014</v>
      </c>
      <c r="C8" s="373" t="s">
        <v>108</v>
      </c>
      <c r="D8" s="279">
        <v>176115</v>
      </c>
      <c r="E8" s="279">
        <v>13274</v>
      </c>
      <c r="F8" s="279">
        <v>14253</v>
      </c>
      <c r="G8" s="279">
        <v>17930</v>
      </c>
      <c r="H8" s="279">
        <v>46000</v>
      </c>
      <c r="I8" s="279">
        <v>51778</v>
      </c>
      <c r="J8" s="279">
        <v>22129</v>
      </c>
      <c r="K8" s="279">
        <v>10751</v>
      </c>
    </row>
    <row r="9" spans="1:12" ht="13.5">
      <c r="A9" s="212"/>
      <c r="B9" s="212"/>
      <c r="C9" s="373" t="s">
        <v>107</v>
      </c>
      <c r="D9" s="266">
        <v>111266</v>
      </c>
      <c r="E9" s="266">
        <v>7759</v>
      </c>
      <c r="F9" s="266">
        <v>8909</v>
      </c>
      <c r="G9" s="266">
        <v>10115</v>
      </c>
      <c r="H9" s="266">
        <v>26338</v>
      </c>
      <c r="I9" s="266">
        <v>35543</v>
      </c>
      <c r="J9" s="266">
        <v>16552</v>
      </c>
      <c r="K9" s="266">
        <v>6050</v>
      </c>
    </row>
    <row r="10" spans="1:12" ht="13.5">
      <c r="A10" s="212"/>
      <c r="B10" s="212"/>
      <c r="C10" s="373" t="s">
        <v>106</v>
      </c>
      <c r="D10" s="266">
        <v>64849</v>
      </c>
      <c r="E10" s="266">
        <v>5515</v>
      </c>
      <c r="F10" s="266">
        <v>5344</v>
      </c>
      <c r="G10" s="266">
        <v>7815</v>
      </c>
      <c r="H10" s="266">
        <v>19662</v>
      </c>
      <c r="I10" s="266">
        <v>16235</v>
      </c>
      <c r="J10" s="266">
        <v>5577</v>
      </c>
      <c r="K10" s="266">
        <v>4701</v>
      </c>
    </row>
    <row r="11" spans="1:12" ht="18.75" customHeight="1">
      <c r="A11" s="211"/>
      <c r="B11" s="649">
        <v>2015</v>
      </c>
      <c r="C11" s="375" t="s">
        <v>108</v>
      </c>
      <c r="D11" s="277">
        <v>163468</v>
      </c>
      <c r="E11" s="277">
        <v>12774</v>
      </c>
      <c r="F11" s="277">
        <v>13802</v>
      </c>
      <c r="G11" s="277">
        <v>17674</v>
      </c>
      <c r="H11" s="277">
        <v>43369</v>
      </c>
      <c r="I11" s="277">
        <v>45916</v>
      </c>
      <c r="J11" s="277">
        <v>19708</v>
      </c>
      <c r="K11" s="277">
        <v>10225</v>
      </c>
    </row>
    <row r="12" spans="1:12" ht="13.5">
      <c r="A12" s="211"/>
      <c r="B12" s="649"/>
      <c r="C12" s="375" t="s">
        <v>107</v>
      </c>
      <c r="D12" s="277">
        <v>102687</v>
      </c>
      <c r="E12" s="277">
        <v>7473</v>
      </c>
      <c r="F12" s="277">
        <v>8636</v>
      </c>
      <c r="G12" s="277">
        <v>10043</v>
      </c>
      <c r="H12" s="277">
        <v>24916</v>
      </c>
      <c r="I12" s="277">
        <v>31260</v>
      </c>
      <c r="J12" s="277">
        <v>14457</v>
      </c>
      <c r="K12" s="277">
        <v>5902</v>
      </c>
    </row>
    <row r="13" spans="1:12" ht="13.5">
      <c r="A13" s="211"/>
      <c r="B13" s="649"/>
      <c r="C13" s="375" t="s">
        <v>106</v>
      </c>
      <c r="D13" s="277">
        <v>60781</v>
      </c>
      <c r="E13" s="277">
        <v>5301</v>
      </c>
      <c r="F13" s="277">
        <v>5166</v>
      </c>
      <c r="G13" s="277">
        <v>7631</v>
      </c>
      <c r="H13" s="277">
        <v>18453</v>
      </c>
      <c r="I13" s="277">
        <v>14656</v>
      </c>
      <c r="J13" s="277">
        <v>5251</v>
      </c>
      <c r="K13" s="277">
        <v>4323</v>
      </c>
    </row>
    <row r="14" spans="1:12" ht="13.5">
      <c r="A14" s="1023" t="s">
        <v>206</v>
      </c>
      <c r="B14" s="1023"/>
      <c r="C14" s="942"/>
      <c r="D14" s="278"/>
      <c r="E14" s="278"/>
      <c r="F14" s="278"/>
      <c r="G14" s="278"/>
      <c r="H14" s="278"/>
      <c r="I14" s="278"/>
      <c r="J14" s="278"/>
      <c r="K14" s="278"/>
    </row>
    <row r="15" spans="1:12" ht="18.75" customHeight="1">
      <c r="A15" s="344" t="s">
        <v>205</v>
      </c>
      <c r="B15" s="645"/>
      <c r="C15" s="373" t="s">
        <v>108</v>
      </c>
      <c r="D15" s="278">
        <v>11320</v>
      </c>
      <c r="E15" s="278">
        <v>737</v>
      </c>
      <c r="F15" s="278">
        <v>869</v>
      </c>
      <c r="G15" s="278">
        <v>1148</v>
      </c>
      <c r="H15" s="278">
        <v>3166</v>
      </c>
      <c r="I15" s="278">
        <v>3465</v>
      </c>
      <c r="J15" s="278">
        <v>1496</v>
      </c>
      <c r="K15" s="278">
        <v>439</v>
      </c>
    </row>
    <row r="16" spans="1:12" ht="12.75" customHeight="1">
      <c r="A16" s="344"/>
      <c r="B16" s="645"/>
      <c r="C16" s="373" t="s">
        <v>107</v>
      </c>
      <c r="D16" s="278">
        <v>7442</v>
      </c>
      <c r="E16" s="278">
        <v>445</v>
      </c>
      <c r="F16" s="278">
        <v>585</v>
      </c>
      <c r="G16" s="278">
        <v>665</v>
      </c>
      <c r="H16" s="278">
        <v>1955</v>
      </c>
      <c r="I16" s="278">
        <v>2457</v>
      </c>
      <c r="J16" s="278">
        <v>1101</v>
      </c>
      <c r="K16" s="278">
        <v>234</v>
      </c>
    </row>
    <row r="17" spans="1:11" ht="12.75" customHeight="1">
      <c r="A17" s="344"/>
      <c r="B17" s="645"/>
      <c r="C17" s="373" t="s">
        <v>106</v>
      </c>
      <c r="D17" s="278">
        <v>3878</v>
      </c>
      <c r="E17" s="278">
        <v>292</v>
      </c>
      <c r="F17" s="278">
        <v>284</v>
      </c>
      <c r="G17" s="278">
        <v>483</v>
      </c>
      <c r="H17" s="278">
        <v>1211</v>
      </c>
      <c r="I17" s="278">
        <v>1008</v>
      </c>
      <c r="J17" s="278">
        <v>395</v>
      </c>
      <c r="K17" s="278">
        <v>205</v>
      </c>
    </row>
    <row r="18" spans="1:11" ht="18.75" customHeight="1">
      <c r="A18" s="344" t="s">
        <v>204</v>
      </c>
      <c r="B18" s="645"/>
      <c r="C18" s="373" t="s">
        <v>108</v>
      </c>
      <c r="D18" s="278">
        <v>10879</v>
      </c>
      <c r="E18" s="278">
        <v>865</v>
      </c>
      <c r="F18" s="278">
        <v>1082</v>
      </c>
      <c r="G18" s="278">
        <v>1275</v>
      </c>
      <c r="H18" s="278">
        <v>2945</v>
      </c>
      <c r="I18" s="278">
        <v>2773</v>
      </c>
      <c r="J18" s="278">
        <v>1184</v>
      </c>
      <c r="K18" s="278">
        <v>755</v>
      </c>
    </row>
    <row r="19" spans="1:11" ht="12.75" customHeight="1">
      <c r="A19" s="344"/>
      <c r="B19" s="645"/>
      <c r="C19" s="373" t="s">
        <v>107</v>
      </c>
      <c r="D19" s="278">
        <v>6369</v>
      </c>
      <c r="E19" s="278">
        <v>375</v>
      </c>
      <c r="F19" s="278">
        <v>602</v>
      </c>
      <c r="G19" s="278">
        <v>643</v>
      </c>
      <c r="H19" s="278">
        <v>1614</v>
      </c>
      <c r="I19" s="278">
        <v>1948</v>
      </c>
      <c r="J19" s="278">
        <v>922</v>
      </c>
      <c r="K19" s="278">
        <v>265</v>
      </c>
    </row>
    <row r="20" spans="1:11" ht="12.75" customHeight="1">
      <c r="A20" s="344"/>
      <c r="B20" s="645"/>
      <c r="C20" s="373" t="s">
        <v>106</v>
      </c>
      <c r="D20" s="278">
        <v>4510</v>
      </c>
      <c r="E20" s="278">
        <v>490</v>
      </c>
      <c r="F20" s="278">
        <v>480</v>
      </c>
      <c r="G20" s="278">
        <v>632</v>
      </c>
      <c r="H20" s="278">
        <v>1331</v>
      </c>
      <c r="I20" s="278">
        <v>825</v>
      </c>
      <c r="J20" s="278">
        <v>262</v>
      </c>
      <c r="K20" s="278">
        <v>490</v>
      </c>
    </row>
    <row r="21" spans="1:11" ht="18.75" customHeight="1">
      <c r="A21" s="344" t="s">
        <v>203</v>
      </c>
      <c r="B21" s="645"/>
      <c r="C21" s="373" t="s">
        <v>108</v>
      </c>
      <c r="D21" s="278">
        <v>11206</v>
      </c>
      <c r="E21" s="278">
        <v>1110</v>
      </c>
      <c r="F21" s="278">
        <v>1104</v>
      </c>
      <c r="G21" s="278">
        <v>1332</v>
      </c>
      <c r="H21" s="278">
        <v>2942</v>
      </c>
      <c r="I21" s="278">
        <v>2594</v>
      </c>
      <c r="J21" s="278">
        <v>912</v>
      </c>
      <c r="K21" s="278">
        <v>1212</v>
      </c>
    </row>
    <row r="22" spans="1:11" ht="12.75" customHeight="1">
      <c r="A22" s="344"/>
      <c r="B22" s="645"/>
      <c r="C22" s="373" t="s">
        <v>107</v>
      </c>
      <c r="D22" s="278">
        <v>7493</v>
      </c>
      <c r="E22" s="278">
        <v>712</v>
      </c>
      <c r="F22" s="278">
        <v>776</v>
      </c>
      <c r="G22" s="278">
        <v>855</v>
      </c>
      <c r="H22" s="278">
        <v>1863</v>
      </c>
      <c r="I22" s="278">
        <v>1821</v>
      </c>
      <c r="J22" s="278">
        <v>643</v>
      </c>
      <c r="K22" s="278">
        <v>823</v>
      </c>
    </row>
    <row r="23" spans="1:11" ht="12.75" customHeight="1">
      <c r="A23" s="344"/>
      <c r="B23" s="645"/>
      <c r="C23" s="373" t="s">
        <v>106</v>
      </c>
      <c r="D23" s="278">
        <v>3713</v>
      </c>
      <c r="E23" s="278">
        <v>398</v>
      </c>
      <c r="F23" s="278">
        <v>328</v>
      </c>
      <c r="G23" s="278">
        <v>477</v>
      </c>
      <c r="H23" s="278">
        <v>1079</v>
      </c>
      <c r="I23" s="278">
        <v>773</v>
      </c>
      <c r="J23" s="278">
        <v>269</v>
      </c>
      <c r="K23" s="278">
        <v>389</v>
      </c>
    </row>
    <row r="24" spans="1:11" ht="18.75" customHeight="1">
      <c r="A24" s="344" t="s">
        <v>202</v>
      </c>
      <c r="B24" s="645"/>
      <c r="C24" s="373" t="s">
        <v>108</v>
      </c>
      <c r="D24" s="278">
        <v>4859</v>
      </c>
      <c r="E24" s="278">
        <v>323</v>
      </c>
      <c r="F24" s="278">
        <v>316</v>
      </c>
      <c r="G24" s="278">
        <v>462</v>
      </c>
      <c r="H24" s="278">
        <v>1360</v>
      </c>
      <c r="I24" s="278">
        <v>1521</v>
      </c>
      <c r="J24" s="278">
        <v>668</v>
      </c>
      <c r="K24" s="278">
        <v>209</v>
      </c>
    </row>
    <row r="25" spans="1:11" ht="12.75" customHeight="1">
      <c r="A25" s="344"/>
      <c r="B25" s="645"/>
      <c r="C25" s="373" t="s">
        <v>107</v>
      </c>
      <c r="D25" s="278">
        <v>3024</v>
      </c>
      <c r="E25" s="278">
        <v>189</v>
      </c>
      <c r="F25" s="278">
        <v>185</v>
      </c>
      <c r="G25" s="278">
        <v>236</v>
      </c>
      <c r="H25" s="278">
        <v>781</v>
      </c>
      <c r="I25" s="278">
        <v>1039</v>
      </c>
      <c r="J25" s="278">
        <v>487</v>
      </c>
      <c r="K25" s="278">
        <v>107</v>
      </c>
    </row>
    <row r="26" spans="1:11" ht="12.75" customHeight="1">
      <c r="A26" s="344"/>
      <c r="B26" s="645"/>
      <c r="C26" s="373" t="s">
        <v>106</v>
      </c>
      <c r="D26" s="278">
        <v>1835</v>
      </c>
      <c r="E26" s="278">
        <v>134</v>
      </c>
      <c r="F26" s="278">
        <v>131</v>
      </c>
      <c r="G26" s="278">
        <v>226</v>
      </c>
      <c r="H26" s="278">
        <v>579</v>
      </c>
      <c r="I26" s="278">
        <v>482</v>
      </c>
      <c r="J26" s="278">
        <v>181</v>
      </c>
      <c r="K26" s="278">
        <v>102</v>
      </c>
    </row>
    <row r="27" spans="1:11" ht="18.75" customHeight="1">
      <c r="A27" s="344" t="s">
        <v>201</v>
      </c>
      <c r="B27" s="645"/>
      <c r="C27" s="373" t="s">
        <v>108</v>
      </c>
      <c r="D27" s="278">
        <v>9029</v>
      </c>
      <c r="E27" s="278">
        <v>620</v>
      </c>
      <c r="F27" s="278">
        <v>759</v>
      </c>
      <c r="G27" s="278">
        <v>985</v>
      </c>
      <c r="H27" s="278">
        <v>2397</v>
      </c>
      <c r="I27" s="278">
        <v>2611</v>
      </c>
      <c r="J27" s="278">
        <v>1124</v>
      </c>
      <c r="K27" s="278">
        <v>533</v>
      </c>
    </row>
    <row r="28" spans="1:11" ht="12.75" customHeight="1">
      <c r="A28" s="344"/>
      <c r="B28" s="645"/>
      <c r="C28" s="373" t="s">
        <v>107</v>
      </c>
      <c r="D28" s="278">
        <v>5957</v>
      </c>
      <c r="E28" s="278">
        <v>425</v>
      </c>
      <c r="F28" s="278">
        <v>530</v>
      </c>
      <c r="G28" s="278">
        <v>652</v>
      </c>
      <c r="H28" s="278">
        <v>1484</v>
      </c>
      <c r="I28" s="278">
        <v>1718</v>
      </c>
      <c r="J28" s="278">
        <v>780</v>
      </c>
      <c r="K28" s="278">
        <v>368</v>
      </c>
    </row>
    <row r="29" spans="1:11" ht="12.75" customHeight="1">
      <c r="A29" s="344"/>
      <c r="B29" s="645"/>
      <c r="C29" s="373" t="s">
        <v>106</v>
      </c>
      <c r="D29" s="278">
        <v>3072</v>
      </c>
      <c r="E29" s="278">
        <v>195</v>
      </c>
      <c r="F29" s="278">
        <v>229</v>
      </c>
      <c r="G29" s="278">
        <v>333</v>
      </c>
      <c r="H29" s="278">
        <v>913</v>
      </c>
      <c r="I29" s="278">
        <v>893</v>
      </c>
      <c r="J29" s="278">
        <v>344</v>
      </c>
      <c r="K29" s="278">
        <v>165</v>
      </c>
    </row>
    <row r="30" spans="1:11" ht="18.75" customHeight="1">
      <c r="A30" s="344" t="s">
        <v>200</v>
      </c>
      <c r="B30" s="645"/>
      <c r="C30" s="373" t="s">
        <v>108</v>
      </c>
      <c r="D30" s="278">
        <v>13310</v>
      </c>
      <c r="E30" s="278">
        <v>864</v>
      </c>
      <c r="F30" s="278">
        <v>962</v>
      </c>
      <c r="G30" s="278">
        <v>1311</v>
      </c>
      <c r="H30" s="278">
        <v>3480</v>
      </c>
      <c r="I30" s="278">
        <v>4009</v>
      </c>
      <c r="J30" s="278">
        <v>2030</v>
      </c>
      <c r="K30" s="278">
        <v>654</v>
      </c>
    </row>
    <row r="31" spans="1:11" ht="12.75" customHeight="1">
      <c r="A31" s="344"/>
      <c r="B31" s="645"/>
      <c r="C31" s="373" t="s">
        <v>107</v>
      </c>
      <c r="D31" s="278">
        <v>8126</v>
      </c>
      <c r="E31" s="278">
        <v>543</v>
      </c>
      <c r="F31" s="278">
        <v>651</v>
      </c>
      <c r="G31" s="278">
        <v>765</v>
      </c>
      <c r="H31" s="278">
        <v>1840</v>
      </c>
      <c r="I31" s="278">
        <v>2546</v>
      </c>
      <c r="J31" s="278">
        <v>1378</v>
      </c>
      <c r="K31" s="278">
        <v>403</v>
      </c>
    </row>
    <row r="32" spans="1:11" ht="12.75" customHeight="1">
      <c r="A32" s="344"/>
      <c r="B32" s="645"/>
      <c r="C32" s="373" t="s">
        <v>106</v>
      </c>
      <c r="D32" s="278">
        <v>5184</v>
      </c>
      <c r="E32" s="278">
        <v>321</v>
      </c>
      <c r="F32" s="278">
        <v>311</v>
      </c>
      <c r="G32" s="278">
        <v>546</v>
      </c>
      <c r="H32" s="278">
        <v>1640</v>
      </c>
      <c r="I32" s="278">
        <v>1463</v>
      </c>
      <c r="J32" s="278">
        <v>652</v>
      </c>
      <c r="K32" s="278">
        <v>251</v>
      </c>
    </row>
    <row r="33" spans="1:11" ht="18.75" customHeight="1">
      <c r="A33" s="344" t="s">
        <v>199</v>
      </c>
      <c r="B33" s="645"/>
      <c r="C33" s="373" t="s">
        <v>108</v>
      </c>
      <c r="D33" s="278">
        <v>22721</v>
      </c>
      <c r="E33" s="278">
        <v>1913</v>
      </c>
      <c r="F33" s="278">
        <v>2194</v>
      </c>
      <c r="G33" s="278">
        <v>2538</v>
      </c>
      <c r="H33" s="278">
        <v>5739</v>
      </c>
      <c r="I33" s="278">
        <v>5902</v>
      </c>
      <c r="J33" s="278">
        <v>2315</v>
      </c>
      <c r="K33" s="278">
        <v>2120</v>
      </c>
    </row>
    <row r="34" spans="1:11" ht="12.75" customHeight="1">
      <c r="A34" s="344"/>
      <c r="B34" s="645"/>
      <c r="C34" s="373" t="s">
        <v>107</v>
      </c>
      <c r="D34" s="278">
        <v>14778</v>
      </c>
      <c r="E34" s="278">
        <v>1273</v>
      </c>
      <c r="F34" s="278">
        <v>1450</v>
      </c>
      <c r="G34" s="278">
        <v>1542</v>
      </c>
      <c r="H34" s="278">
        <v>3399</v>
      </c>
      <c r="I34" s="278">
        <v>3990</v>
      </c>
      <c r="J34" s="278">
        <v>1683</v>
      </c>
      <c r="K34" s="278">
        <v>1441</v>
      </c>
    </row>
    <row r="35" spans="1:11" ht="12.75" customHeight="1">
      <c r="A35" s="344"/>
      <c r="B35" s="645"/>
      <c r="C35" s="373" t="s">
        <v>106</v>
      </c>
      <c r="D35" s="278">
        <v>7943</v>
      </c>
      <c r="E35" s="278">
        <v>640</v>
      </c>
      <c r="F35" s="278">
        <v>744</v>
      </c>
      <c r="G35" s="278">
        <v>996</v>
      </c>
      <c r="H35" s="278">
        <v>2340</v>
      </c>
      <c r="I35" s="278">
        <v>1912</v>
      </c>
      <c r="J35" s="278">
        <v>632</v>
      </c>
      <c r="K35" s="278">
        <v>679</v>
      </c>
    </row>
    <row r="36" spans="1:11" ht="18.75" customHeight="1">
      <c r="A36" s="344" t="s">
        <v>198</v>
      </c>
      <c r="B36" s="645"/>
      <c r="C36" s="373" t="s">
        <v>108</v>
      </c>
      <c r="D36" s="278">
        <v>5049</v>
      </c>
      <c r="E36" s="278">
        <v>320</v>
      </c>
      <c r="F36" s="278">
        <v>389</v>
      </c>
      <c r="G36" s="278">
        <v>481</v>
      </c>
      <c r="H36" s="278">
        <v>1208</v>
      </c>
      <c r="I36" s="278">
        <v>1649</v>
      </c>
      <c r="J36" s="278">
        <v>810</v>
      </c>
      <c r="K36" s="278">
        <v>192</v>
      </c>
    </row>
    <row r="37" spans="1:11" ht="12.75" customHeight="1">
      <c r="A37" s="344"/>
      <c r="B37" s="645"/>
      <c r="C37" s="373" t="s">
        <v>107</v>
      </c>
      <c r="D37" s="278">
        <v>3245</v>
      </c>
      <c r="E37" s="278">
        <v>181</v>
      </c>
      <c r="F37" s="278">
        <v>267</v>
      </c>
      <c r="G37" s="278">
        <v>245</v>
      </c>
      <c r="H37" s="278">
        <v>699</v>
      </c>
      <c r="I37" s="278">
        <v>1127</v>
      </c>
      <c r="J37" s="278">
        <v>619</v>
      </c>
      <c r="K37" s="278">
        <v>107</v>
      </c>
    </row>
    <row r="38" spans="1:11" ht="12.75" customHeight="1">
      <c r="A38" s="344"/>
      <c r="B38" s="645"/>
      <c r="C38" s="373" t="s">
        <v>106</v>
      </c>
      <c r="D38" s="278">
        <v>1804</v>
      </c>
      <c r="E38" s="278">
        <v>139</v>
      </c>
      <c r="F38" s="278">
        <v>122</v>
      </c>
      <c r="G38" s="278">
        <v>236</v>
      </c>
      <c r="H38" s="278">
        <v>509</v>
      </c>
      <c r="I38" s="278">
        <v>522</v>
      </c>
      <c r="J38" s="278">
        <v>191</v>
      </c>
      <c r="K38" s="278">
        <v>85</v>
      </c>
    </row>
    <row r="39" spans="1:11" ht="18.75" customHeight="1">
      <c r="A39" s="344" t="s">
        <v>197</v>
      </c>
      <c r="B39" s="645"/>
      <c r="C39" s="373" t="s">
        <v>108</v>
      </c>
      <c r="D39" s="278">
        <v>15479</v>
      </c>
      <c r="E39" s="278">
        <v>1237</v>
      </c>
      <c r="F39" s="278">
        <v>1067</v>
      </c>
      <c r="G39" s="278">
        <v>1722</v>
      </c>
      <c r="H39" s="278">
        <v>4428</v>
      </c>
      <c r="I39" s="278">
        <v>4312</v>
      </c>
      <c r="J39" s="278">
        <v>1838</v>
      </c>
      <c r="K39" s="278">
        <v>875</v>
      </c>
    </row>
    <row r="40" spans="1:11" ht="12.75" customHeight="1">
      <c r="A40" s="344"/>
      <c r="B40" s="645"/>
      <c r="C40" s="373" t="s">
        <v>107</v>
      </c>
      <c r="D40" s="278">
        <v>9840</v>
      </c>
      <c r="E40" s="278">
        <v>722</v>
      </c>
      <c r="F40" s="278">
        <v>745</v>
      </c>
      <c r="G40" s="278">
        <v>1044</v>
      </c>
      <c r="H40" s="278">
        <v>2441</v>
      </c>
      <c r="I40" s="278">
        <v>2998</v>
      </c>
      <c r="J40" s="278">
        <v>1404</v>
      </c>
      <c r="K40" s="278">
        <v>486</v>
      </c>
    </row>
    <row r="41" spans="1:11" ht="12.75" customHeight="1">
      <c r="A41" s="344"/>
      <c r="B41" s="645"/>
      <c r="C41" s="373" t="s">
        <v>106</v>
      </c>
      <c r="D41" s="278">
        <v>5639</v>
      </c>
      <c r="E41" s="278">
        <v>515</v>
      </c>
      <c r="F41" s="278">
        <v>322</v>
      </c>
      <c r="G41" s="278">
        <v>678</v>
      </c>
      <c r="H41" s="278">
        <v>1987</v>
      </c>
      <c r="I41" s="278">
        <v>1314</v>
      </c>
      <c r="J41" s="278">
        <v>434</v>
      </c>
      <c r="K41" s="278">
        <v>389</v>
      </c>
    </row>
    <row r="42" spans="1:11" ht="18.75" customHeight="1">
      <c r="A42" s="344" t="s">
        <v>196</v>
      </c>
      <c r="B42" s="645"/>
      <c r="C42" s="373" t="s">
        <v>108</v>
      </c>
      <c r="D42" s="278">
        <v>4368</v>
      </c>
      <c r="E42" s="278">
        <v>440</v>
      </c>
      <c r="F42" s="278">
        <v>439</v>
      </c>
      <c r="G42" s="278">
        <v>569</v>
      </c>
      <c r="H42" s="278">
        <v>1105</v>
      </c>
      <c r="I42" s="278">
        <v>936</v>
      </c>
      <c r="J42" s="278">
        <v>363</v>
      </c>
      <c r="K42" s="278">
        <v>516</v>
      </c>
    </row>
    <row r="43" spans="1:11" ht="12.75" customHeight="1">
      <c r="A43" s="344"/>
      <c r="B43" s="645"/>
      <c r="C43" s="373" t="s">
        <v>107</v>
      </c>
      <c r="D43" s="278">
        <v>3052</v>
      </c>
      <c r="E43" s="278">
        <v>307</v>
      </c>
      <c r="F43" s="278">
        <v>310</v>
      </c>
      <c r="G43" s="278">
        <v>395</v>
      </c>
      <c r="H43" s="278">
        <v>733</v>
      </c>
      <c r="I43" s="278">
        <v>678</v>
      </c>
      <c r="J43" s="278">
        <v>268</v>
      </c>
      <c r="K43" s="278">
        <v>361</v>
      </c>
    </row>
    <row r="44" spans="1:11" ht="12.75" customHeight="1">
      <c r="A44" s="344"/>
      <c r="B44" s="645"/>
      <c r="C44" s="373" t="s">
        <v>106</v>
      </c>
      <c r="D44" s="278">
        <v>1316</v>
      </c>
      <c r="E44" s="278">
        <v>133</v>
      </c>
      <c r="F44" s="278">
        <v>129</v>
      </c>
      <c r="G44" s="278">
        <v>174</v>
      </c>
      <c r="H44" s="278">
        <v>372</v>
      </c>
      <c r="I44" s="278">
        <v>258</v>
      </c>
      <c r="J44" s="278">
        <v>95</v>
      </c>
      <c r="K44" s="278">
        <v>155</v>
      </c>
    </row>
    <row r="45" spans="1:11" ht="18.75" customHeight="1">
      <c r="A45" s="344" t="s">
        <v>195</v>
      </c>
      <c r="B45" s="645"/>
      <c r="C45" s="373" t="s">
        <v>108</v>
      </c>
      <c r="D45" s="278">
        <v>8418</v>
      </c>
      <c r="E45" s="278">
        <v>589</v>
      </c>
      <c r="F45" s="278">
        <v>641</v>
      </c>
      <c r="G45" s="278">
        <v>833</v>
      </c>
      <c r="H45" s="278">
        <v>2331</v>
      </c>
      <c r="I45" s="278">
        <v>2577</v>
      </c>
      <c r="J45" s="278">
        <v>1124</v>
      </c>
      <c r="K45" s="278">
        <v>323</v>
      </c>
    </row>
    <row r="46" spans="1:11" ht="12.75" customHeight="1">
      <c r="A46" s="344"/>
      <c r="B46" s="645"/>
      <c r="C46" s="373" t="s">
        <v>107</v>
      </c>
      <c r="D46" s="278">
        <v>4946</v>
      </c>
      <c r="E46" s="278">
        <v>256</v>
      </c>
      <c r="F46" s="278">
        <v>312</v>
      </c>
      <c r="G46" s="278">
        <v>378</v>
      </c>
      <c r="H46" s="278">
        <v>1275</v>
      </c>
      <c r="I46" s="278">
        <v>1720</v>
      </c>
      <c r="J46" s="278">
        <v>865</v>
      </c>
      <c r="K46" s="278">
        <v>140</v>
      </c>
    </row>
    <row r="47" spans="1:11" ht="12.75" customHeight="1">
      <c r="A47" s="344"/>
      <c r="B47" s="645"/>
      <c r="C47" s="373" t="s">
        <v>106</v>
      </c>
      <c r="D47" s="278">
        <v>3472</v>
      </c>
      <c r="E47" s="278">
        <v>333</v>
      </c>
      <c r="F47" s="278">
        <v>329</v>
      </c>
      <c r="G47" s="278">
        <v>455</v>
      </c>
      <c r="H47" s="278">
        <v>1056</v>
      </c>
      <c r="I47" s="278">
        <v>857</v>
      </c>
      <c r="J47" s="278">
        <v>259</v>
      </c>
      <c r="K47" s="278">
        <v>183</v>
      </c>
    </row>
    <row r="48" spans="1:11" ht="18.75" customHeight="1">
      <c r="A48" s="344" t="s">
        <v>194</v>
      </c>
      <c r="B48" s="645"/>
      <c r="C48" s="373" t="s">
        <v>108</v>
      </c>
      <c r="D48" s="278">
        <v>8797</v>
      </c>
      <c r="E48" s="278">
        <v>751</v>
      </c>
      <c r="F48" s="278">
        <v>653</v>
      </c>
      <c r="G48" s="278">
        <v>760</v>
      </c>
      <c r="H48" s="278">
        <v>1991</v>
      </c>
      <c r="I48" s="278">
        <v>2855</v>
      </c>
      <c r="J48" s="278">
        <v>1455</v>
      </c>
      <c r="K48" s="278">
        <v>332</v>
      </c>
    </row>
    <row r="49" spans="1:11" ht="12.75" customHeight="1">
      <c r="A49" s="344"/>
      <c r="B49" s="645"/>
      <c r="C49" s="373" t="s">
        <v>107</v>
      </c>
      <c r="D49" s="278">
        <v>5355</v>
      </c>
      <c r="E49" s="278">
        <v>488</v>
      </c>
      <c r="F49" s="278">
        <v>460</v>
      </c>
      <c r="G49" s="278">
        <v>446</v>
      </c>
      <c r="H49" s="278">
        <v>1070</v>
      </c>
      <c r="I49" s="278">
        <v>1744</v>
      </c>
      <c r="J49" s="278">
        <v>975</v>
      </c>
      <c r="K49" s="278">
        <v>172</v>
      </c>
    </row>
    <row r="50" spans="1:11" ht="12.75" customHeight="1">
      <c r="A50" s="344"/>
      <c r="B50" s="645"/>
      <c r="C50" s="373" t="s">
        <v>106</v>
      </c>
      <c r="D50" s="278">
        <v>3442</v>
      </c>
      <c r="E50" s="278">
        <v>263</v>
      </c>
      <c r="F50" s="278">
        <v>193</v>
      </c>
      <c r="G50" s="278">
        <v>314</v>
      </c>
      <c r="H50" s="278">
        <v>921</v>
      </c>
      <c r="I50" s="278">
        <v>1111</v>
      </c>
      <c r="J50" s="278">
        <v>480</v>
      </c>
      <c r="K50" s="278">
        <v>160</v>
      </c>
    </row>
    <row r="51" spans="1:11" ht="18.75" customHeight="1">
      <c r="A51" s="344" t="s">
        <v>193</v>
      </c>
      <c r="B51" s="645"/>
      <c r="C51" s="373" t="s">
        <v>108</v>
      </c>
      <c r="D51" s="278">
        <v>7696</v>
      </c>
      <c r="E51" s="278">
        <v>581</v>
      </c>
      <c r="F51" s="278">
        <v>728</v>
      </c>
      <c r="G51" s="278">
        <v>887</v>
      </c>
      <c r="H51" s="278">
        <v>2091</v>
      </c>
      <c r="I51" s="278">
        <v>2098</v>
      </c>
      <c r="J51" s="278">
        <v>791</v>
      </c>
      <c r="K51" s="278">
        <v>520</v>
      </c>
    </row>
    <row r="52" spans="1:11" ht="12.75" customHeight="1">
      <c r="A52" s="344"/>
      <c r="B52" s="645"/>
      <c r="C52" s="373" t="s">
        <v>107</v>
      </c>
      <c r="D52" s="278">
        <v>5053</v>
      </c>
      <c r="E52" s="278">
        <v>399</v>
      </c>
      <c r="F52" s="278">
        <v>505</v>
      </c>
      <c r="G52" s="278">
        <v>544</v>
      </c>
      <c r="H52" s="278">
        <v>1231</v>
      </c>
      <c r="I52" s="278">
        <v>1448</v>
      </c>
      <c r="J52" s="278">
        <v>590</v>
      </c>
      <c r="K52" s="278">
        <v>336</v>
      </c>
    </row>
    <row r="53" spans="1:11" ht="12.75" customHeight="1">
      <c r="A53" s="344"/>
      <c r="B53" s="645"/>
      <c r="C53" s="373" t="s">
        <v>106</v>
      </c>
      <c r="D53" s="278">
        <v>2643</v>
      </c>
      <c r="E53" s="278">
        <v>182</v>
      </c>
      <c r="F53" s="278">
        <v>223</v>
      </c>
      <c r="G53" s="278">
        <v>343</v>
      </c>
      <c r="H53" s="278">
        <v>860</v>
      </c>
      <c r="I53" s="278">
        <v>650</v>
      </c>
      <c r="J53" s="278">
        <v>201</v>
      </c>
      <c r="K53" s="278">
        <v>184</v>
      </c>
    </row>
    <row r="54" spans="1:11" ht="18.75" customHeight="1">
      <c r="A54" s="344" t="s">
        <v>192</v>
      </c>
      <c r="B54" s="645"/>
      <c r="C54" s="373" t="s">
        <v>108</v>
      </c>
      <c r="D54" s="278">
        <v>10558</v>
      </c>
      <c r="E54" s="278">
        <v>947</v>
      </c>
      <c r="F54" s="278">
        <v>1050</v>
      </c>
      <c r="G54" s="278">
        <v>1330</v>
      </c>
      <c r="H54" s="278">
        <v>2989</v>
      </c>
      <c r="I54" s="278">
        <v>2788</v>
      </c>
      <c r="J54" s="278">
        <v>875</v>
      </c>
      <c r="K54" s="278">
        <v>579</v>
      </c>
    </row>
    <row r="55" spans="1:11" ht="12.75" customHeight="1">
      <c r="A55" s="344"/>
      <c r="B55" s="645"/>
      <c r="C55" s="373" t="s">
        <v>107</v>
      </c>
      <c r="D55" s="278">
        <v>6303</v>
      </c>
      <c r="E55" s="278">
        <v>407</v>
      </c>
      <c r="F55" s="278">
        <v>482</v>
      </c>
      <c r="G55" s="278">
        <v>640</v>
      </c>
      <c r="H55" s="278">
        <v>1754</v>
      </c>
      <c r="I55" s="278">
        <v>2097</v>
      </c>
      <c r="J55" s="278">
        <v>711</v>
      </c>
      <c r="K55" s="278">
        <v>212</v>
      </c>
    </row>
    <row r="56" spans="1:11" ht="12.75" customHeight="1">
      <c r="A56" s="344"/>
      <c r="B56" s="645"/>
      <c r="C56" s="373" t="s">
        <v>106</v>
      </c>
      <c r="D56" s="278">
        <v>4255</v>
      </c>
      <c r="E56" s="278">
        <v>540</v>
      </c>
      <c r="F56" s="278">
        <v>568</v>
      </c>
      <c r="G56" s="278">
        <v>690</v>
      </c>
      <c r="H56" s="278">
        <v>1235</v>
      </c>
      <c r="I56" s="278">
        <v>691</v>
      </c>
      <c r="J56" s="278">
        <v>164</v>
      </c>
      <c r="K56" s="278">
        <v>367</v>
      </c>
    </row>
    <row r="57" spans="1:11" ht="18.75" customHeight="1">
      <c r="A57" s="344" t="s">
        <v>191</v>
      </c>
      <c r="B57" s="645"/>
      <c r="C57" s="373" t="s">
        <v>108</v>
      </c>
      <c r="D57" s="278">
        <v>10257</v>
      </c>
      <c r="E57" s="278">
        <v>550</v>
      </c>
      <c r="F57" s="278">
        <v>679</v>
      </c>
      <c r="G57" s="278">
        <v>957</v>
      </c>
      <c r="H57" s="278">
        <v>2570</v>
      </c>
      <c r="I57" s="278">
        <v>3133</v>
      </c>
      <c r="J57" s="278">
        <v>1876</v>
      </c>
      <c r="K57" s="278">
        <v>492</v>
      </c>
    </row>
    <row r="58" spans="1:11" ht="12.75" customHeight="1">
      <c r="A58" s="344"/>
      <c r="B58" s="645"/>
      <c r="C58" s="373" t="s">
        <v>107</v>
      </c>
      <c r="D58" s="278">
        <v>5934</v>
      </c>
      <c r="E58" s="278">
        <v>281</v>
      </c>
      <c r="F58" s="278">
        <v>339</v>
      </c>
      <c r="G58" s="278">
        <v>470</v>
      </c>
      <c r="H58" s="278">
        <v>1292</v>
      </c>
      <c r="I58" s="278">
        <v>1988</v>
      </c>
      <c r="J58" s="278">
        <v>1345</v>
      </c>
      <c r="K58" s="278">
        <v>219</v>
      </c>
    </row>
    <row r="59" spans="1:11" ht="12.75" customHeight="1">
      <c r="A59" s="344"/>
      <c r="B59" s="645"/>
      <c r="C59" s="373" t="s">
        <v>106</v>
      </c>
      <c r="D59" s="278">
        <v>4323</v>
      </c>
      <c r="E59" s="278">
        <v>269</v>
      </c>
      <c r="F59" s="278">
        <v>340</v>
      </c>
      <c r="G59" s="278">
        <v>487</v>
      </c>
      <c r="H59" s="278">
        <v>1278</v>
      </c>
      <c r="I59" s="278">
        <v>1145</v>
      </c>
      <c r="J59" s="278">
        <v>531</v>
      </c>
      <c r="K59" s="278">
        <v>273</v>
      </c>
    </row>
    <row r="60" spans="1:11" ht="18.75" customHeight="1">
      <c r="A60" s="344" t="s">
        <v>377</v>
      </c>
      <c r="B60" s="645"/>
      <c r="C60" s="373" t="s">
        <v>108</v>
      </c>
      <c r="D60" s="278">
        <v>9522</v>
      </c>
      <c r="E60" s="278">
        <v>927</v>
      </c>
      <c r="F60" s="278">
        <v>870</v>
      </c>
      <c r="G60" s="278">
        <v>1084</v>
      </c>
      <c r="H60" s="278">
        <v>2627</v>
      </c>
      <c r="I60" s="278">
        <v>2693</v>
      </c>
      <c r="J60" s="278">
        <v>847</v>
      </c>
      <c r="K60" s="278">
        <v>474</v>
      </c>
    </row>
    <row r="61" spans="1:11" ht="12.75" customHeight="1">
      <c r="A61" s="344"/>
      <c r="B61" s="645"/>
      <c r="C61" s="373" t="s">
        <v>107</v>
      </c>
      <c r="D61" s="278">
        <v>5770</v>
      </c>
      <c r="E61" s="278">
        <v>470</v>
      </c>
      <c r="F61" s="278">
        <v>437</v>
      </c>
      <c r="G61" s="278">
        <v>523</v>
      </c>
      <c r="H61" s="278">
        <v>1485</v>
      </c>
      <c r="I61" s="278">
        <v>1941</v>
      </c>
      <c r="J61" s="278">
        <v>686</v>
      </c>
      <c r="K61" s="278">
        <v>228</v>
      </c>
    </row>
    <row r="62" spans="1:11" ht="12.75" customHeight="1">
      <c r="A62" s="344"/>
      <c r="B62" s="645"/>
      <c r="C62" s="373" t="s">
        <v>106</v>
      </c>
      <c r="D62" s="278">
        <v>3752</v>
      </c>
      <c r="E62" s="278">
        <v>457</v>
      </c>
      <c r="F62" s="268">
        <v>433</v>
      </c>
      <c r="G62" s="278">
        <v>561</v>
      </c>
      <c r="H62" s="278">
        <v>1142</v>
      </c>
      <c r="I62" s="278">
        <v>752</v>
      </c>
      <c r="J62" s="278">
        <v>161</v>
      </c>
      <c r="K62" s="278">
        <v>246</v>
      </c>
    </row>
    <row r="63" spans="1:11">
      <c r="A63" s="1149" t="s">
        <v>428</v>
      </c>
      <c r="B63" s="1149"/>
      <c r="C63" s="1149"/>
      <c r="D63" s="1149"/>
      <c r="E63" s="1149"/>
      <c r="F63" s="1149"/>
      <c r="G63" s="1149"/>
      <c r="H63" s="1149"/>
      <c r="I63" s="1149"/>
      <c r="J63" s="1149"/>
      <c r="K63" s="1149"/>
    </row>
  </sheetData>
  <mergeCells count="11">
    <mergeCell ref="A63:K63"/>
    <mergeCell ref="A14:C14"/>
    <mergeCell ref="A5:C7"/>
    <mergeCell ref="A1:K1"/>
    <mergeCell ref="A2:K2"/>
    <mergeCell ref="D4:D6"/>
    <mergeCell ref="E4:J5"/>
    <mergeCell ref="K4:K6"/>
    <mergeCell ref="D7:K7"/>
    <mergeCell ref="A4:C4"/>
    <mergeCell ref="A3:K3"/>
  </mergeCells>
  <hyperlinks>
    <hyperlink ref="L1" location="'Spis treści'!A1" display="POWRÓT"/>
    <hyperlink ref="L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rowBreaks count="1" manualBreakCount="1">
    <brk id="44" max="9" man="1"/>
  </rowBreaks>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1">
    <tabColor theme="6" tint="0.39997558519241921"/>
  </sheetPr>
  <dimension ref="A1:K63"/>
  <sheetViews>
    <sheetView zoomScaleNormal="100" zoomScaleSheetLayoutView="70" workbookViewId="0">
      <pane ySplit="7" topLeftCell="A8" activePane="bottomLeft" state="frozen"/>
      <selection sqref="A1:H1"/>
      <selection pane="bottomLeft" activeCell="K2" sqref="K2"/>
    </sheetView>
  </sheetViews>
  <sheetFormatPr defaultRowHeight="12.75"/>
  <cols>
    <col min="1" max="1" width="15.42578125" style="1" customWidth="1"/>
    <col min="2" max="2" width="5.7109375" style="1" customWidth="1"/>
    <col min="3" max="3" width="3.140625" style="1" customWidth="1"/>
    <col min="4" max="10" width="9.42578125" style="1" customWidth="1"/>
    <col min="11" max="11" width="12.42578125" style="1" customWidth="1"/>
    <col min="12" max="16384" width="9.140625" style="1"/>
  </cols>
  <sheetData>
    <row r="1" spans="1:11" ht="27" customHeight="1" thickTop="1" thickBot="1">
      <c r="A1" s="883" t="s">
        <v>723</v>
      </c>
      <c r="B1" s="883"/>
      <c r="C1" s="883"/>
      <c r="D1" s="883"/>
      <c r="E1" s="883"/>
      <c r="F1" s="883"/>
      <c r="G1" s="883"/>
      <c r="H1" s="883"/>
      <c r="I1" s="883"/>
      <c r="J1" s="821"/>
      <c r="K1" s="377" t="s">
        <v>420</v>
      </c>
    </row>
    <row r="2" spans="1:11" ht="16.5" thickTop="1" thickBot="1">
      <c r="A2" s="1150" t="s">
        <v>476</v>
      </c>
      <c r="B2" s="1150"/>
      <c r="C2" s="1150"/>
      <c r="D2" s="1150"/>
      <c r="E2" s="1150"/>
      <c r="F2" s="1150"/>
      <c r="G2" s="1150"/>
      <c r="H2" s="1150"/>
      <c r="I2" s="1150"/>
      <c r="J2" s="1150"/>
      <c r="K2" s="437" t="s">
        <v>444</v>
      </c>
    </row>
    <row r="3" spans="1:11" ht="14.25" thickTop="1">
      <c r="A3" s="1148" t="s">
        <v>477</v>
      </c>
      <c r="B3" s="1148"/>
      <c r="C3" s="1148"/>
      <c r="D3" s="1148"/>
      <c r="E3" s="1148"/>
      <c r="F3" s="1148"/>
      <c r="G3" s="1148"/>
      <c r="H3" s="1148"/>
      <c r="I3" s="1148"/>
      <c r="J3" s="1148"/>
    </row>
    <row r="4" spans="1:11" ht="13.5">
      <c r="A4" s="902" t="s">
        <v>38</v>
      </c>
      <c r="B4" s="902"/>
      <c r="C4" s="903"/>
      <c r="D4" s="822" t="s">
        <v>10</v>
      </c>
      <c r="E4" s="822" t="s">
        <v>397</v>
      </c>
      <c r="F4" s="822"/>
      <c r="G4" s="822"/>
      <c r="H4" s="822"/>
      <c r="I4" s="822"/>
      <c r="J4" s="823"/>
    </row>
    <row r="5" spans="1:11" ht="11.25" customHeight="1">
      <c r="A5" s="968" t="s">
        <v>238</v>
      </c>
      <c r="B5" s="968"/>
      <c r="C5" s="969"/>
      <c r="D5" s="822"/>
      <c r="E5" s="822"/>
      <c r="F5" s="822"/>
      <c r="G5" s="822"/>
      <c r="H5" s="822"/>
      <c r="I5" s="822"/>
      <c r="J5" s="823"/>
    </row>
    <row r="6" spans="1:11" ht="25.5">
      <c r="A6" s="968"/>
      <c r="B6" s="968"/>
      <c r="C6" s="969"/>
      <c r="D6" s="822"/>
      <c r="E6" s="9" t="s">
        <v>396</v>
      </c>
      <c r="F6" s="9" t="s">
        <v>69</v>
      </c>
      <c r="G6" s="9" t="s">
        <v>68</v>
      </c>
      <c r="H6" s="9" t="s">
        <v>67</v>
      </c>
      <c r="I6" s="9" t="s">
        <v>66</v>
      </c>
      <c r="J6" s="8" t="s">
        <v>395</v>
      </c>
    </row>
    <row r="7" spans="1:11" ht="13.5" customHeight="1">
      <c r="A7" s="970"/>
      <c r="B7" s="970"/>
      <c r="C7" s="971"/>
      <c r="D7" s="822" t="s">
        <v>63</v>
      </c>
      <c r="E7" s="822"/>
      <c r="F7" s="822"/>
      <c r="G7" s="822"/>
      <c r="H7" s="822"/>
      <c r="I7" s="822"/>
      <c r="J7" s="823"/>
    </row>
    <row r="8" spans="1:11" ht="19.5" customHeight="1">
      <c r="A8" s="471" t="s">
        <v>683</v>
      </c>
      <c r="B8" s="652">
        <v>2014</v>
      </c>
      <c r="C8" s="373" t="s">
        <v>108</v>
      </c>
      <c r="D8" s="279">
        <v>474911</v>
      </c>
      <c r="E8" s="279">
        <v>34356</v>
      </c>
      <c r="F8" s="279">
        <v>68559</v>
      </c>
      <c r="G8" s="279">
        <v>55632</v>
      </c>
      <c r="H8" s="279">
        <v>76238</v>
      </c>
      <c r="I8" s="279">
        <v>91540</v>
      </c>
      <c r="J8" s="279">
        <v>148586</v>
      </c>
    </row>
    <row r="9" spans="1:11" ht="13.5">
      <c r="A9" s="212"/>
      <c r="B9" s="212"/>
      <c r="C9" s="373" t="s">
        <v>107</v>
      </c>
      <c r="D9" s="266">
        <v>285594</v>
      </c>
      <c r="E9" s="266">
        <v>22036</v>
      </c>
      <c r="F9" s="266">
        <v>40933</v>
      </c>
      <c r="G9" s="266">
        <v>31007</v>
      </c>
      <c r="H9" s="266">
        <v>46539</v>
      </c>
      <c r="I9" s="266">
        <v>56738</v>
      </c>
      <c r="J9" s="266">
        <v>88341</v>
      </c>
    </row>
    <row r="10" spans="1:11" ht="13.5">
      <c r="A10" s="212"/>
      <c r="B10" s="212"/>
      <c r="C10" s="373" t="s">
        <v>106</v>
      </c>
      <c r="D10" s="266">
        <v>189317</v>
      </c>
      <c r="E10" s="266">
        <v>12320</v>
      </c>
      <c r="F10" s="266">
        <v>27626</v>
      </c>
      <c r="G10" s="266">
        <v>24625</v>
      </c>
      <c r="H10" s="266">
        <v>29699</v>
      </c>
      <c r="I10" s="266">
        <v>34802</v>
      </c>
      <c r="J10" s="266">
        <v>60245</v>
      </c>
    </row>
    <row r="11" spans="1:11" ht="19.5" customHeight="1">
      <c r="A11" s="211"/>
      <c r="B11" s="649">
        <v>2015</v>
      </c>
      <c r="C11" s="375" t="s">
        <v>108</v>
      </c>
      <c r="D11" s="277">
        <v>429763</v>
      </c>
      <c r="E11" s="277">
        <v>30786</v>
      </c>
      <c r="F11" s="277">
        <v>62143</v>
      </c>
      <c r="G11" s="277">
        <v>50562</v>
      </c>
      <c r="H11" s="277">
        <v>69118</v>
      </c>
      <c r="I11" s="277">
        <v>73359</v>
      </c>
      <c r="J11" s="277">
        <v>143795</v>
      </c>
    </row>
    <row r="12" spans="1:11" ht="13.5">
      <c r="A12" s="211"/>
      <c r="B12" s="649"/>
      <c r="C12" s="375" t="s">
        <v>107</v>
      </c>
      <c r="D12" s="277">
        <v>258369</v>
      </c>
      <c r="E12" s="277">
        <v>19890</v>
      </c>
      <c r="F12" s="277">
        <v>37736</v>
      </c>
      <c r="G12" s="277">
        <v>28541</v>
      </c>
      <c r="H12" s="277">
        <v>42278</v>
      </c>
      <c r="I12" s="277">
        <v>45109</v>
      </c>
      <c r="J12" s="277">
        <v>84815</v>
      </c>
    </row>
    <row r="13" spans="1:11" ht="13.5">
      <c r="A13" s="211"/>
      <c r="B13" s="649"/>
      <c r="C13" s="375" t="s">
        <v>106</v>
      </c>
      <c r="D13" s="277">
        <v>171394</v>
      </c>
      <c r="E13" s="277">
        <v>10896</v>
      </c>
      <c r="F13" s="277">
        <v>24407</v>
      </c>
      <c r="G13" s="277">
        <v>22021</v>
      </c>
      <c r="H13" s="277">
        <v>26840</v>
      </c>
      <c r="I13" s="277">
        <v>28250</v>
      </c>
      <c r="J13" s="277">
        <v>58980</v>
      </c>
    </row>
    <row r="14" spans="1:11" ht="13.5">
      <c r="A14" s="1023" t="s">
        <v>206</v>
      </c>
      <c r="B14" s="1023"/>
      <c r="C14" s="942"/>
      <c r="D14" s="278"/>
      <c r="E14" s="278"/>
      <c r="F14" s="278"/>
      <c r="G14" s="278"/>
      <c r="H14" s="278"/>
      <c r="I14" s="278"/>
      <c r="J14" s="278"/>
    </row>
    <row r="15" spans="1:11" ht="19.5" customHeight="1">
      <c r="A15" s="344" t="s">
        <v>205</v>
      </c>
      <c r="B15" s="645"/>
      <c r="C15" s="373" t="s">
        <v>108</v>
      </c>
      <c r="D15" s="278">
        <v>33263</v>
      </c>
      <c r="E15" s="278">
        <v>2668</v>
      </c>
      <c r="F15" s="278">
        <v>5483</v>
      </c>
      <c r="G15" s="278">
        <v>4265</v>
      </c>
      <c r="H15" s="278">
        <v>5517</v>
      </c>
      <c r="I15" s="278">
        <v>5478</v>
      </c>
      <c r="J15" s="278">
        <v>9852</v>
      </c>
    </row>
    <row r="16" spans="1:11" ht="12.75" customHeight="1">
      <c r="A16" s="344"/>
      <c r="B16" s="645"/>
      <c r="C16" s="373" t="s">
        <v>107</v>
      </c>
      <c r="D16" s="278">
        <v>20908</v>
      </c>
      <c r="E16" s="278">
        <v>1720</v>
      </c>
      <c r="F16" s="278">
        <v>3453</v>
      </c>
      <c r="G16" s="278">
        <v>2457</v>
      </c>
      <c r="H16" s="278">
        <v>3539</v>
      </c>
      <c r="I16" s="278">
        <v>3565</v>
      </c>
      <c r="J16" s="278">
        <v>6174</v>
      </c>
    </row>
    <row r="17" spans="1:10" ht="12.75" customHeight="1">
      <c r="A17" s="344"/>
      <c r="B17" s="645"/>
      <c r="C17" s="373" t="s">
        <v>106</v>
      </c>
      <c r="D17" s="278">
        <v>12355</v>
      </c>
      <c r="E17" s="278">
        <v>948</v>
      </c>
      <c r="F17" s="278">
        <v>2030</v>
      </c>
      <c r="G17" s="278">
        <v>1808</v>
      </c>
      <c r="H17" s="278">
        <v>1978</v>
      </c>
      <c r="I17" s="278">
        <v>1913</v>
      </c>
      <c r="J17" s="278">
        <v>3678</v>
      </c>
    </row>
    <row r="18" spans="1:10" ht="19.5" customHeight="1">
      <c r="A18" s="344" t="s">
        <v>204</v>
      </c>
      <c r="B18" s="645"/>
      <c r="C18" s="373" t="s">
        <v>108</v>
      </c>
      <c r="D18" s="278">
        <v>27631</v>
      </c>
      <c r="E18" s="278">
        <v>2114</v>
      </c>
      <c r="F18" s="278">
        <v>4277</v>
      </c>
      <c r="G18" s="278">
        <v>3153</v>
      </c>
      <c r="H18" s="278">
        <v>4291</v>
      </c>
      <c r="I18" s="278">
        <v>4411</v>
      </c>
      <c r="J18" s="278">
        <v>9385</v>
      </c>
    </row>
    <row r="19" spans="1:10" ht="12.75" customHeight="1">
      <c r="A19" s="344"/>
      <c r="B19" s="645"/>
      <c r="C19" s="373" t="s">
        <v>107</v>
      </c>
      <c r="D19" s="278">
        <v>15575</v>
      </c>
      <c r="E19" s="278">
        <v>1336</v>
      </c>
      <c r="F19" s="278">
        <v>2574</v>
      </c>
      <c r="G19" s="278">
        <v>1751</v>
      </c>
      <c r="H19" s="278">
        <v>2591</v>
      </c>
      <c r="I19" s="278">
        <v>2491</v>
      </c>
      <c r="J19" s="278">
        <v>4832</v>
      </c>
    </row>
    <row r="20" spans="1:10" ht="12.75" customHeight="1">
      <c r="A20" s="344"/>
      <c r="B20" s="645"/>
      <c r="C20" s="373" t="s">
        <v>106</v>
      </c>
      <c r="D20" s="278">
        <v>12056</v>
      </c>
      <c r="E20" s="278">
        <v>778</v>
      </c>
      <c r="F20" s="278">
        <v>1703</v>
      </c>
      <c r="G20" s="278">
        <v>1402</v>
      </c>
      <c r="H20" s="278">
        <v>1700</v>
      </c>
      <c r="I20" s="278">
        <v>1920</v>
      </c>
      <c r="J20" s="278">
        <v>4553</v>
      </c>
    </row>
    <row r="21" spans="1:10" ht="19.5" customHeight="1">
      <c r="A21" s="344" t="s">
        <v>203</v>
      </c>
      <c r="B21" s="645"/>
      <c r="C21" s="373" t="s">
        <v>108</v>
      </c>
      <c r="D21" s="278">
        <v>24113</v>
      </c>
      <c r="E21" s="278">
        <v>1540</v>
      </c>
      <c r="F21" s="278">
        <v>3098</v>
      </c>
      <c r="G21" s="278">
        <v>2414</v>
      </c>
      <c r="H21" s="278">
        <v>3424</v>
      </c>
      <c r="I21" s="278">
        <v>4030</v>
      </c>
      <c r="J21" s="278">
        <v>9607</v>
      </c>
    </row>
    <row r="22" spans="1:10" ht="12.75" customHeight="1">
      <c r="A22" s="344"/>
      <c r="B22" s="645"/>
      <c r="C22" s="373" t="s">
        <v>107</v>
      </c>
      <c r="D22" s="278">
        <v>15291</v>
      </c>
      <c r="E22" s="278">
        <v>1058</v>
      </c>
      <c r="F22" s="278">
        <v>1907</v>
      </c>
      <c r="G22" s="278">
        <v>1359</v>
      </c>
      <c r="H22" s="278">
        <v>2220</v>
      </c>
      <c r="I22" s="278">
        <v>2586</v>
      </c>
      <c r="J22" s="278">
        <v>6161</v>
      </c>
    </row>
    <row r="23" spans="1:10" ht="12.75" customHeight="1">
      <c r="A23" s="344"/>
      <c r="B23" s="645"/>
      <c r="C23" s="373" t="s">
        <v>106</v>
      </c>
      <c r="D23" s="278">
        <v>8822</v>
      </c>
      <c r="E23" s="278">
        <v>482</v>
      </c>
      <c r="F23" s="278">
        <v>1191</v>
      </c>
      <c r="G23" s="278">
        <v>1055</v>
      </c>
      <c r="H23" s="278">
        <v>1204</v>
      </c>
      <c r="I23" s="278">
        <v>1444</v>
      </c>
      <c r="J23" s="278">
        <v>3446</v>
      </c>
    </row>
    <row r="24" spans="1:10" ht="19.5" customHeight="1">
      <c r="A24" s="344" t="s">
        <v>202</v>
      </c>
      <c r="B24" s="645"/>
      <c r="C24" s="373" t="s">
        <v>108</v>
      </c>
      <c r="D24" s="278">
        <v>11850</v>
      </c>
      <c r="E24" s="278">
        <v>1104</v>
      </c>
      <c r="F24" s="278">
        <v>2182</v>
      </c>
      <c r="G24" s="278">
        <v>1620</v>
      </c>
      <c r="H24" s="278">
        <v>2126</v>
      </c>
      <c r="I24" s="278">
        <v>1989</v>
      </c>
      <c r="J24" s="278">
        <v>2829</v>
      </c>
    </row>
    <row r="25" spans="1:10" ht="12.75" customHeight="1">
      <c r="A25" s="344"/>
      <c r="B25" s="645"/>
      <c r="C25" s="373" t="s">
        <v>107</v>
      </c>
      <c r="D25" s="278">
        <v>7227</v>
      </c>
      <c r="E25" s="278">
        <v>662</v>
      </c>
      <c r="F25" s="278">
        <v>1378</v>
      </c>
      <c r="G25" s="278">
        <v>946</v>
      </c>
      <c r="H25" s="278">
        <v>1296</v>
      </c>
      <c r="I25" s="278">
        <v>1259</v>
      </c>
      <c r="J25" s="278">
        <v>1686</v>
      </c>
    </row>
    <row r="26" spans="1:10" ht="12.75" customHeight="1">
      <c r="A26" s="344"/>
      <c r="B26" s="645"/>
      <c r="C26" s="373" t="s">
        <v>106</v>
      </c>
      <c r="D26" s="278">
        <v>4623</v>
      </c>
      <c r="E26" s="278">
        <v>442</v>
      </c>
      <c r="F26" s="278">
        <v>804</v>
      </c>
      <c r="G26" s="278">
        <v>674</v>
      </c>
      <c r="H26" s="278">
        <v>830</v>
      </c>
      <c r="I26" s="278">
        <v>730</v>
      </c>
      <c r="J26" s="278">
        <v>1143</v>
      </c>
    </row>
    <row r="27" spans="1:10" ht="19.5" customHeight="1">
      <c r="A27" s="344" t="s">
        <v>201</v>
      </c>
      <c r="B27" s="645"/>
      <c r="C27" s="373" t="s">
        <v>108</v>
      </c>
      <c r="D27" s="278">
        <v>33574</v>
      </c>
      <c r="E27" s="278">
        <v>2255</v>
      </c>
      <c r="F27" s="278">
        <v>4183</v>
      </c>
      <c r="G27" s="278">
        <v>3758</v>
      </c>
      <c r="H27" s="278">
        <v>5750</v>
      </c>
      <c r="I27" s="278">
        <v>5762</v>
      </c>
      <c r="J27" s="278">
        <v>11866</v>
      </c>
    </row>
    <row r="28" spans="1:10" ht="12.75" customHeight="1">
      <c r="A28" s="344"/>
      <c r="B28" s="645"/>
      <c r="C28" s="373" t="s">
        <v>107</v>
      </c>
      <c r="D28" s="278">
        <v>20338</v>
      </c>
      <c r="E28" s="278">
        <v>1403</v>
      </c>
      <c r="F28" s="278">
        <v>2547</v>
      </c>
      <c r="G28" s="278">
        <v>2150</v>
      </c>
      <c r="H28" s="278">
        <v>3503</v>
      </c>
      <c r="I28" s="278">
        <v>3571</v>
      </c>
      <c r="J28" s="278">
        <v>7164</v>
      </c>
    </row>
    <row r="29" spans="1:10" ht="12.75" customHeight="1">
      <c r="A29" s="344"/>
      <c r="B29" s="645"/>
      <c r="C29" s="373" t="s">
        <v>106</v>
      </c>
      <c r="D29" s="278">
        <v>13236</v>
      </c>
      <c r="E29" s="278">
        <v>852</v>
      </c>
      <c r="F29" s="278">
        <v>1636</v>
      </c>
      <c r="G29" s="278">
        <v>1608</v>
      </c>
      <c r="H29" s="278">
        <v>2247</v>
      </c>
      <c r="I29" s="278">
        <v>2191</v>
      </c>
      <c r="J29" s="278">
        <v>4702</v>
      </c>
    </row>
    <row r="30" spans="1:10" ht="19.5" customHeight="1">
      <c r="A30" s="344" t="s">
        <v>200</v>
      </c>
      <c r="B30" s="645"/>
      <c r="C30" s="373" t="s">
        <v>108</v>
      </c>
      <c r="D30" s="278">
        <v>29641</v>
      </c>
      <c r="E30" s="278">
        <v>2114</v>
      </c>
      <c r="F30" s="278">
        <v>4320</v>
      </c>
      <c r="G30" s="278">
        <v>3439</v>
      </c>
      <c r="H30" s="278">
        <v>4626</v>
      </c>
      <c r="I30" s="278">
        <v>4967</v>
      </c>
      <c r="J30" s="278">
        <v>10175</v>
      </c>
    </row>
    <row r="31" spans="1:10" ht="12.75" customHeight="1">
      <c r="A31" s="344"/>
      <c r="B31" s="645"/>
      <c r="C31" s="373" t="s">
        <v>107</v>
      </c>
      <c r="D31" s="278">
        <v>17594</v>
      </c>
      <c r="E31" s="278">
        <v>1370</v>
      </c>
      <c r="F31" s="278">
        <v>2652</v>
      </c>
      <c r="G31" s="278">
        <v>1864</v>
      </c>
      <c r="H31" s="278">
        <v>2830</v>
      </c>
      <c r="I31" s="278">
        <v>3069</v>
      </c>
      <c r="J31" s="278">
        <v>5809</v>
      </c>
    </row>
    <row r="32" spans="1:10" ht="12.75" customHeight="1">
      <c r="A32" s="344"/>
      <c r="B32" s="645"/>
      <c r="C32" s="373" t="s">
        <v>106</v>
      </c>
      <c r="D32" s="278">
        <v>12047</v>
      </c>
      <c r="E32" s="278">
        <v>744</v>
      </c>
      <c r="F32" s="278">
        <v>1668</v>
      </c>
      <c r="G32" s="278">
        <v>1575</v>
      </c>
      <c r="H32" s="278">
        <v>1796</v>
      </c>
      <c r="I32" s="278">
        <v>1898</v>
      </c>
      <c r="J32" s="278">
        <v>4366</v>
      </c>
    </row>
    <row r="33" spans="1:10" ht="19.5" customHeight="1">
      <c r="A33" s="344" t="s">
        <v>199</v>
      </c>
      <c r="B33" s="645"/>
      <c r="C33" s="373" t="s">
        <v>108</v>
      </c>
      <c r="D33" s="278">
        <v>62200</v>
      </c>
      <c r="E33" s="278">
        <v>3402</v>
      </c>
      <c r="F33" s="278">
        <v>6850</v>
      </c>
      <c r="G33" s="278">
        <v>6742</v>
      </c>
      <c r="H33" s="278">
        <v>9895</v>
      </c>
      <c r="I33" s="278">
        <v>11440</v>
      </c>
      <c r="J33" s="278">
        <v>23871</v>
      </c>
    </row>
    <row r="34" spans="1:10" ht="12.75" customHeight="1">
      <c r="A34" s="344"/>
      <c r="B34" s="645"/>
      <c r="C34" s="373" t="s">
        <v>107</v>
      </c>
      <c r="D34" s="278">
        <v>38416</v>
      </c>
      <c r="E34" s="278">
        <v>2228</v>
      </c>
      <c r="F34" s="278">
        <v>4354</v>
      </c>
      <c r="G34" s="278">
        <v>4004</v>
      </c>
      <c r="H34" s="278">
        <v>6150</v>
      </c>
      <c r="I34" s="278">
        <v>7038</v>
      </c>
      <c r="J34" s="278">
        <v>14642</v>
      </c>
    </row>
    <row r="35" spans="1:10" ht="12.75" customHeight="1">
      <c r="A35" s="344"/>
      <c r="B35" s="645"/>
      <c r="C35" s="373" t="s">
        <v>106</v>
      </c>
      <c r="D35" s="278">
        <v>23784</v>
      </c>
      <c r="E35" s="278">
        <v>1174</v>
      </c>
      <c r="F35" s="278">
        <v>2496</v>
      </c>
      <c r="G35" s="278">
        <v>2738</v>
      </c>
      <c r="H35" s="278">
        <v>3745</v>
      </c>
      <c r="I35" s="278">
        <v>4402</v>
      </c>
      <c r="J35" s="278">
        <v>9229</v>
      </c>
    </row>
    <row r="36" spans="1:10" ht="19.5" customHeight="1">
      <c r="A36" s="344" t="s">
        <v>198</v>
      </c>
      <c r="B36" s="645"/>
      <c r="C36" s="373" t="s">
        <v>108</v>
      </c>
      <c r="D36" s="278">
        <v>11444</v>
      </c>
      <c r="E36" s="278">
        <v>1174</v>
      </c>
      <c r="F36" s="278">
        <v>1903</v>
      </c>
      <c r="G36" s="278">
        <v>1567</v>
      </c>
      <c r="H36" s="278">
        <v>1783</v>
      </c>
      <c r="I36" s="278">
        <v>1872</v>
      </c>
      <c r="J36" s="278">
        <v>3145</v>
      </c>
    </row>
    <row r="37" spans="1:10" ht="12.75" customHeight="1">
      <c r="A37" s="344"/>
      <c r="B37" s="645"/>
      <c r="C37" s="373" t="s">
        <v>107</v>
      </c>
      <c r="D37" s="278">
        <v>7078</v>
      </c>
      <c r="E37" s="278">
        <v>730</v>
      </c>
      <c r="F37" s="278">
        <v>1188</v>
      </c>
      <c r="G37" s="278">
        <v>877</v>
      </c>
      <c r="H37" s="278">
        <v>1157</v>
      </c>
      <c r="I37" s="278">
        <v>1218</v>
      </c>
      <c r="J37" s="278">
        <v>1908</v>
      </c>
    </row>
    <row r="38" spans="1:10" ht="12.75" customHeight="1">
      <c r="A38" s="344"/>
      <c r="B38" s="645"/>
      <c r="C38" s="373" t="s">
        <v>106</v>
      </c>
      <c r="D38" s="278">
        <v>4366</v>
      </c>
      <c r="E38" s="278">
        <v>444</v>
      </c>
      <c r="F38" s="278">
        <v>715</v>
      </c>
      <c r="G38" s="278">
        <v>690</v>
      </c>
      <c r="H38" s="278">
        <v>626</v>
      </c>
      <c r="I38" s="278">
        <v>654</v>
      </c>
      <c r="J38" s="278">
        <v>1237</v>
      </c>
    </row>
    <row r="39" spans="1:10" ht="19.5" customHeight="1">
      <c r="A39" s="344" t="s">
        <v>197</v>
      </c>
      <c r="B39" s="645"/>
      <c r="C39" s="373" t="s">
        <v>108</v>
      </c>
      <c r="D39" s="278">
        <v>27449</v>
      </c>
      <c r="E39" s="278">
        <v>1514</v>
      </c>
      <c r="F39" s="278">
        <v>3251</v>
      </c>
      <c r="G39" s="278">
        <v>2846</v>
      </c>
      <c r="H39" s="278">
        <v>3792</v>
      </c>
      <c r="I39" s="278">
        <v>4629</v>
      </c>
      <c r="J39" s="278">
        <v>11417</v>
      </c>
    </row>
    <row r="40" spans="1:10" ht="12.75" customHeight="1">
      <c r="A40" s="344"/>
      <c r="B40" s="645"/>
      <c r="C40" s="373" t="s">
        <v>107</v>
      </c>
      <c r="D40" s="278">
        <v>16672</v>
      </c>
      <c r="E40" s="278">
        <v>1041</v>
      </c>
      <c r="F40" s="278">
        <v>2062</v>
      </c>
      <c r="G40" s="278">
        <v>1668</v>
      </c>
      <c r="H40" s="278">
        <v>2434</v>
      </c>
      <c r="I40" s="278">
        <v>2876</v>
      </c>
      <c r="J40" s="278">
        <v>6591</v>
      </c>
    </row>
    <row r="41" spans="1:10" ht="12.75" customHeight="1">
      <c r="A41" s="344"/>
      <c r="B41" s="645"/>
      <c r="C41" s="373" t="s">
        <v>106</v>
      </c>
      <c r="D41" s="278">
        <v>10777</v>
      </c>
      <c r="E41" s="278">
        <v>473</v>
      </c>
      <c r="F41" s="278">
        <v>1189</v>
      </c>
      <c r="G41" s="278">
        <v>1178</v>
      </c>
      <c r="H41" s="278">
        <v>1358</v>
      </c>
      <c r="I41" s="278">
        <v>1753</v>
      </c>
      <c r="J41" s="278">
        <v>4826</v>
      </c>
    </row>
    <row r="42" spans="1:10" ht="19.5" customHeight="1">
      <c r="A42" s="344" t="s">
        <v>196</v>
      </c>
      <c r="B42" s="645"/>
      <c r="C42" s="373" t="s">
        <v>108</v>
      </c>
      <c r="D42" s="278">
        <v>14849</v>
      </c>
      <c r="E42" s="278">
        <v>850</v>
      </c>
      <c r="F42" s="278">
        <v>1845</v>
      </c>
      <c r="G42" s="278">
        <v>1481</v>
      </c>
      <c r="H42" s="278">
        <v>2350</v>
      </c>
      <c r="I42" s="278">
        <v>2428</v>
      </c>
      <c r="J42" s="278">
        <v>5895</v>
      </c>
    </row>
    <row r="43" spans="1:10" ht="12.75" customHeight="1">
      <c r="A43" s="344"/>
      <c r="B43" s="645"/>
      <c r="C43" s="373" t="s">
        <v>107</v>
      </c>
      <c r="D43" s="278">
        <v>9526</v>
      </c>
      <c r="E43" s="278">
        <v>592</v>
      </c>
      <c r="F43" s="278">
        <v>1177</v>
      </c>
      <c r="G43" s="278">
        <v>857</v>
      </c>
      <c r="H43" s="278">
        <v>1479</v>
      </c>
      <c r="I43" s="278">
        <v>1624</v>
      </c>
      <c r="J43" s="278">
        <v>3797</v>
      </c>
    </row>
    <row r="44" spans="1:10" ht="12.75" customHeight="1">
      <c r="A44" s="344"/>
      <c r="B44" s="645"/>
      <c r="C44" s="373" t="s">
        <v>106</v>
      </c>
      <c r="D44" s="278">
        <v>5323</v>
      </c>
      <c r="E44" s="278">
        <v>258</v>
      </c>
      <c r="F44" s="278">
        <v>668</v>
      </c>
      <c r="G44" s="278">
        <v>624</v>
      </c>
      <c r="H44" s="278">
        <v>871</v>
      </c>
      <c r="I44" s="278">
        <v>804</v>
      </c>
      <c r="J44" s="278">
        <v>2098</v>
      </c>
    </row>
    <row r="45" spans="1:10" ht="19.5" customHeight="1">
      <c r="A45" s="344" t="s">
        <v>195</v>
      </c>
      <c r="B45" s="645"/>
      <c r="C45" s="373" t="s">
        <v>108</v>
      </c>
      <c r="D45" s="278">
        <v>21079</v>
      </c>
      <c r="E45" s="278">
        <v>1740</v>
      </c>
      <c r="F45" s="278">
        <v>3529</v>
      </c>
      <c r="G45" s="278">
        <v>2783</v>
      </c>
      <c r="H45" s="278">
        <v>3584</v>
      </c>
      <c r="I45" s="278">
        <v>3691</v>
      </c>
      <c r="J45" s="278">
        <v>5752</v>
      </c>
    </row>
    <row r="46" spans="1:10" ht="12.75" customHeight="1">
      <c r="A46" s="344"/>
      <c r="B46" s="645"/>
      <c r="C46" s="373" t="s">
        <v>107</v>
      </c>
      <c r="D46" s="278">
        <v>12090</v>
      </c>
      <c r="E46" s="278">
        <v>1144</v>
      </c>
      <c r="F46" s="278">
        <v>2046</v>
      </c>
      <c r="G46" s="278">
        <v>1578</v>
      </c>
      <c r="H46" s="278">
        <v>2061</v>
      </c>
      <c r="I46" s="278">
        <v>2156</v>
      </c>
      <c r="J46" s="278">
        <v>3105</v>
      </c>
    </row>
    <row r="47" spans="1:10" ht="12.75" customHeight="1">
      <c r="A47" s="344"/>
      <c r="B47" s="645"/>
      <c r="C47" s="373" t="s">
        <v>106</v>
      </c>
      <c r="D47" s="278">
        <v>8989</v>
      </c>
      <c r="E47" s="278">
        <v>596</v>
      </c>
      <c r="F47" s="278">
        <v>1483</v>
      </c>
      <c r="G47" s="278">
        <v>1205</v>
      </c>
      <c r="H47" s="278">
        <v>1523</v>
      </c>
      <c r="I47" s="278">
        <v>1535</v>
      </c>
      <c r="J47" s="278">
        <v>2647</v>
      </c>
    </row>
    <row r="48" spans="1:10" ht="19.5" customHeight="1">
      <c r="A48" s="344" t="s">
        <v>194</v>
      </c>
      <c r="B48" s="645"/>
      <c r="C48" s="373" t="s">
        <v>108</v>
      </c>
      <c r="D48" s="278">
        <v>44115</v>
      </c>
      <c r="E48" s="278">
        <v>3303</v>
      </c>
      <c r="F48" s="278">
        <v>6440</v>
      </c>
      <c r="G48" s="278">
        <v>5320</v>
      </c>
      <c r="H48" s="278">
        <v>7213</v>
      </c>
      <c r="I48" s="278">
        <v>7492</v>
      </c>
      <c r="J48" s="278">
        <v>14347</v>
      </c>
    </row>
    <row r="49" spans="1:11" ht="12.75" customHeight="1">
      <c r="A49" s="344"/>
      <c r="B49" s="645"/>
      <c r="C49" s="373" t="s">
        <v>107</v>
      </c>
      <c r="D49" s="278">
        <v>25168</v>
      </c>
      <c r="E49" s="278">
        <v>2044</v>
      </c>
      <c r="F49" s="278">
        <v>3590</v>
      </c>
      <c r="G49" s="278">
        <v>2801</v>
      </c>
      <c r="H49" s="278">
        <v>4208</v>
      </c>
      <c r="I49" s="278">
        <v>4463</v>
      </c>
      <c r="J49" s="278">
        <v>8062</v>
      </c>
    </row>
    <row r="50" spans="1:11" ht="12.75" customHeight="1">
      <c r="A50" s="344"/>
      <c r="B50" s="645"/>
      <c r="C50" s="373" t="s">
        <v>106</v>
      </c>
      <c r="D50" s="278">
        <v>18947</v>
      </c>
      <c r="E50" s="278">
        <v>1259</v>
      </c>
      <c r="F50" s="278">
        <v>2850</v>
      </c>
      <c r="G50" s="278">
        <v>2519</v>
      </c>
      <c r="H50" s="278">
        <v>3005</v>
      </c>
      <c r="I50" s="278">
        <v>3029</v>
      </c>
      <c r="J50" s="278">
        <v>6285</v>
      </c>
    </row>
    <row r="51" spans="1:11" ht="19.5" customHeight="1">
      <c r="A51" s="344" t="s">
        <v>193</v>
      </c>
      <c r="B51" s="645"/>
      <c r="C51" s="373" t="s">
        <v>108</v>
      </c>
      <c r="D51" s="278">
        <v>16282</v>
      </c>
      <c r="E51" s="278">
        <v>1128</v>
      </c>
      <c r="F51" s="278">
        <v>2397</v>
      </c>
      <c r="G51" s="278">
        <v>1938</v>
      </c>
      <c r="H51" s="278">
        <v>2829</v>
      </c>
      <c r="I51" s="278">
        <v>2584</v>
      </c>
      <c r="J51" s="278">
        <v>5406</v>
      </c>
    </row>
    <row r="52" spans="1:11" ht="12.75" customHeight="1">
      <c r="A52" s="344"/>
      <c r="B52" s="645"/>
      <c r="C52" s="373" t="s">
        <v>107</v>
      </c>
      <c r="D52" s="278">
        <v>10150</v>
      </c>
      <c r="E52" s="278">
        <v>773</v>
      </c>
      <c r="F52" s="278">
        <v>1563</v>
      </c>
      <c r="G52" s="278">
        <v>1137</v>
      </c>
      <c r="H52" s="278">
        <v>1716</v>
      </c>
      <c r="I52" s="278">
        <v>1703</v>
      </c>
      <c r="J52" s="278">
        <v>3258</v>
      </c>
    </row>
    <row r="53" spans="1:11" ht="12.75" customHeight="1">
      <c r="A53" s="344"/>
      <c r="B53" s="645"/>
      <c r="C53" s="373" t="s">
        <v>106</v>
      </c>
      <c r="D53" s="278">
        <v>6132</v>
      </c>
      <c r="E53" s="278">
        <v>355</v>
      </c>
      <c r="F53" s="278">
        <v>834</v>
      </c>
      <c r="G53" s="278">
        <v>801</v>
      </c>
      <c r="H53" s="278">
        <v>1113</v>
      </c>
      <c r="I53" s="278">
        <v>881</v>
      </c>
      <c r="J53" s="278">
        <v>2148</v>
      </c>
    </row>
    <row r="54" spans="1:11" ht="19.5" customHeight="1">
      <c r="A54" s="344" t="s">
        <v>210</v>
      </c>
      <c r="B54" s="645"/>
      <c r="C54" s="373" t="s">
        <v>108</v>
      </c>
      <c r="D54" s="278">
        <v>22772</v>
      </c>
      <c r="E54" s="278">
        <v>1787</v>
      </c>
      <c r="F54" s="278">
        <v>3878</v>
      </c>
      <c r="G54" s="278">
        <v>2806</v>
      </c>
      <c r="H54" s="278">
        <v>3617</v>
      </c>
      <c r="I54" s="278">
        <v>4035</v>
      </c>
      <c r="J54" s="278">
        <v>6649</v>
      </c>
    </row>
    <row r="55" spans="1:11" ht="12.75" customHeight="1">
      <c r="A55" s="344"/>
      <c r="B55" s="645"/>
      <c r="C55" s="373" t="s">
        <v>107</v>
      </c>
      <c r="D55" s="278">
        <v>13416</v>
      </c>
      <c r="E55" s="278">
        <v>1208</v>
      </c>
      <c r="F55" s="278">
        <v>2340</v>
      </c>
      <c r="G55" s="278">
        <v>1571</v>
      </c>
      <c r="H55" s="278">
        <v>2143</v>
      </c>
      <c r="I55" s="278">
        <v>2432</v>
      </c>
      <c r="J55" s="278">
        <v>3722</v>
      </c>
    </row>
    <row r="56" spans="1:11" ht="12.75" customHeight="1">
      <c r="A56" s="344"/>
      <c r="B56" s="645"/>
      <c r="C56" s="373" t="s">
        <v>106</v>
      </c>
      <c r="D56" s="278">
        <v>9356</v>
      </c>
      <c r="E56" s="278">
        <v>579</v>
      </c>
      <c r="F56" s="278">
        <v>1538</v>
      </c>
      <c r="G56" s="278">
        <v>1235</v>
      </c>
      <c r="H56" s="278">
        <v>1474</v>
      </c>
      <c r="I56" s="278">
        <v>1603</v>
      </c>
      <c r="J56" s="278">
        <v>2927</v>
      </c>
    </row>
    <row r="57" spans="1:11" ht="19.5" customHeight="1">
      <c r="A57" s="344" t="s">
        <v>191</v>
      </c>
      <c r="B57" s="645"/>
      <c r="C57" s="373" t="s">
        <v>108</v>
      </c>
      <c r="D57" s="278">
        <v>24537</v>
      </c>
      <c r="E57" s="278">
        <v>2043</v>
      </c>
      <c r="F57" s="278">
        <v>4071</v>
      </c>
      <c r="G57" s="278">
        <v>3368</v>
      </c>
      <c r="H57" s="278">
        <v>4349</v>
      </c>
      <c r="I57" s="278">
        <v>4128</v>
      </c>
      <c r="J57" s="278">
        <v>6578</v>
      </c>
    </row>
    <row r="58" spans="1:11" ht="12.75" customHeight="1">
      <c r="A58" s="344"/>
      <c r="B58" s="645"/>
      <c r="C58" s="373" t="s">
        <v>107</v>
      </c>
      <c r="D58" s="278">
        <v>13895</v>
      </c>
      <c r="E58" s="278">
        <v>1265</v>
      </c>
      <c r="F58" s="278">
        <v>2341</v>
      </c>
      <c r="G58" s="278">
        <v>1791</v>
      </c>
      <c r="H58" s="278">
        <v>2486</v>
      </c>
      <c r="I58" s="278">
        <v>2346</v>
      </c>
      <c r="J58" s="278">
        <v>3666</v>
      </c>
    </row>
    <row r="59" spans="1:11" ht="12.75" customHeight="1">
      <c r="A59" s="344"/>
      <c r="B59" s="645"/>
      <c r="C59" s="373" t="s">
        <v>106</v>
      </c>
      <c r="D59" s="278">
        <v>10642</v>
      </c>
      <c r="E59" s="278">
        <v>778</v>
      </c>
      <c r="F59" s="278">
        <v>1730</v>
      </c>
      <c r="G59" s="278">
        <v>1577</v>
      </c>
      <c r="H59" s="278">
        <v>1863</v>
      </c>
      <c r="I59" s="278">
        <v>1782</v>
      </c>
      <c r="J59" s="278">
        <v>2912</v>
      </c>
    </row>
    <row r="60" spans="1:11" ht="19.5" customHeight="1">
      <c r="A60" s="344" t="s">
        <v>190</v>
      </c>
      <c r="B60" s="645"/>
      <c r="C60" s="373" t="s">
        <v>108</v>
      </c>
      <c r="D60" s="278">
        <v>24964</v>
      </c>
      <c r="E60" s="278">
        <v>2050</v>
      </c>
      <c r="F60" s="278">
        <v>4436</v>
      </c>
      <c r="G60" s="278">
        <v>3062</v>
      </c>
      <c r="H60" s="278">
        <v>3972</v>
      </c>
      <c r="I60" s="278">
        <v>4423</v>
      </c>
      <c r="J60" s="278">
        <v>7021</v>
      </c>
    </row>
    <row r="61" spans="1:11" ht="12.75" customHeight="1">
      <c r="A61" s="344"/>
      <c r="B61" s="645"/>
      <c r="C61" s="373" t="s">
        <v>107</v>
      </c>
      <c r="D61" s="278">
        <v>15025</v>
      </c>
      <c r="E61" s="278">
        <v>1316</v>
      </c>
      <c r="F61" s="278">
        <v>2564</v>
      </c>
      <c r="G61" s="278">
        <v>1730</v>
      </c>
      <c r="H61" s="278">
        <v>2465</v>
      </c>
      <c r="I61" s="278">
        <v>2712</v>
      </c>
      <c r="J61" s="278">
        <v>4238</v>
      </c>
    </row>
    <row r="62" spans="1:11" ht="12.75" customHeight="1">
      <c r="A62" s="344"/>
      <c r="B62" s="645"/>
      <c r="C62" s="373" t="s">
        <v>106</v>
      </c>
      <c r="D62" s="278">
        <v>9939</v>
      </c>
      <c r="E62" s="278">
        <v>734</v>
      </c>
      <c r="F62" s="278">
        <v>1872</v>
      </c>
      <c r="G62" s="278">
        <v>1332</v>
      </c>
      <c r="H62" s="278">
        <v>1507</v>
      </c>
      <c r="I62" s="278">
        <v>1711</v>
      </c>
      <c r="J62" s="278">
        <v>2783</v>
      </c>
    </row>
    <row r="63" spans="1:11" ht="20.25" customHeight="1">
      <c r="A63" s="1151" t="s">
        <v>465</v>
      </c>
      <c r="B63" s="1151"/>
      <c r="C63" s="1151"/>
      <c r="D63" s="1151"/>
      <c r="E63" s="1151"/>
      <c r="F63" s="1151"/>
      <c r="G63" s="1151"/>
      <c r="H63" s="1151"/>
      <c r="I63" s="1151"/>
      <c r="J63" s="1151"/>
      <c r="K63" s="256"/>
    </row>
  </sheetData>
  <mergeCells count="10">
    <mergeCell ref="A63:J63"/>
    <mergeCell ref="A1:J1"/>
    <mergeCell ref="A2:J2"/>
    <mergeCell ref="A4:C4"/>
    <mergeCell ref="A3:J3"/>
    <mergeCell ref="A14:C14"/>
    <mergeCell ref="D4:D6"/>
    <mergeCell ref="E4:J5"/>
    <mergeCell ref="D7:J7"/>
    <mergeCell ref="A5:C7"/>
  </mergeCells>
  <hyperlinks>
    <hyperlink ref="K1" location="'Spis treści'!A1" display="POWRÓT"/>
    <hyperlink ref="K2" location="Contents!A1" display="RETURN"/>
  </hyperlinks>
  <pageMargins left="0.74803149606299213" right="0.74803149606299213" top="0.98425196850393704" bottom="0.98425196850393704" header="0.51181102362204722" footer="0.51181102362204722"/>
  <pageSetup paperSize="9" orientation="portrait" r:id="rId1"/>
  <headerFooter alignWithMargins="0"/>
  <rowBreaks count="1" manualBreakCount="1">
    <brk id="44" max="8" man="1"/>
  </rowBreaks>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2">
    <tabColor theme="6" tint="0.39997558519241921"/>
  </sheetPr>
  <dimension ref="A1:K63"/>
  <sheetViews>
    <sheetView zoomScaleNormal="100" zoomScaleSheetLayoutView="85" workbookViewId="0">
      <pane ySplit="7" topLeftCell="A8" activePane="bottomLeft" state="frozen"/>
      <selection sqref="A1:H1"/>
      <selection pane="bottomLeft" activeCell="K1" sqref="K1"/>
    </sheetView>
  </sheetViews>
  <sheetFormatPr defaultRowHeight="12.75"/>
  <cols>
    <col min="1" max="1" width="15.5703125" style="1" customWidth="1"/>
    <col min="2" max="2" width="5.7109375" style="1" customWidth="1"/>
    <col min="3" max="3" width="2.7109375" style="1" customWidth="1"/>
    <col min="4" max="10" width="9.42578125" style="1" customWidth="1"/>
    <col min="11" max="11" width="12.7109375" style="1" customWidth="1"/>
    <col min="12" max="16384" width="9.140625" style="1"/>
  </cols>
  <sheetData>
    <row r="1" spans="1:11" ht="27" customHeight="1" thickTop="1" thickBot="1">
      <c r="A1" s="883" t="s">
        <v>724</v>
      </c>
      <c r="B1" s="883"/>
      <c r="C1" s="883"/>
      <c r="D1" s="883"/>
      <c r="E1" s="883"/>
      <c r="F1" s="883"/>
      <c r="G1" s="883"/>
      <c r="H1" s="883"/>
      <c r="I1" s="883"/>
      <c r="J1" s="821"/>
      <c r="K1" s="377" t="s">
        <v>420</v>
      </c>
    </row>
    <row r="2" spans="1:11" ht="16.5" thickTop="1" thickBot="1">
      <c r="A2" s="1150" t="s">
        <v>474</v>
      </c>
      <c r="B2" s="1150"/>
      <c r="C2" s="1150"/>
      <c r="D2" s="1150"/>
      <c r="E2" s="1150"/>
      <c r="F2" s="1150"/>
      <c r="G2" s="1150"/>
      <c r="H2" s="1150"/>
      <c r="I2" s="1150"/>
      <c r="J2" s="1150"/>
      <c r="K2" s="437" t="s">
        <v>444</v>
      </c>
    </row>
    <row r="3" spans="1:11" ht="14.25" thickTop="1">
      <c r="A3" s="1148" t="s">
        <v>475</v>
      </c>
      <c r="B3" s="1148"/>
      <c r="C3" s="1148"/>
      <c r="D3" s="1148"/>
      <c r="E3" s="1148"/>
      <c r="F3" s="1148"/>
      <c r="G3" s="1148"/>
      <c r="H3" s="1148"/>
      <c r="I3" s="1148"/>
      <c r="J3" s="1148"/>
    </row>
    <row r="4" spans="1:11" ht="13.5">
      <c r="A4" s="902" t="s">
        <v>38</v>
      </c>
      <c r="B4" s="902"/>
      <c r="C4" s="903"/>
      <c r="D4" s="822" t="s">
        <v>10</v>
      </c>
      <c r="E4" s="822" t="s">
        <v>397</v>
      </c>
      <c r="F4" s="822"/>
      <c r="G4" s="822"/>
      <c r="H4" s="822"/>
      <c r="I4" s="822"/>
      <c r="J4" s="823"/>
    </row>
    <row r="5" spans="1:11" ht="13.5" customHeight="1">
      <c r="A5" s="968" t="s">
        <v>238</v>
      </c>
      <c r="B5" s="968"/>
      <c r="C5" s="969"/>
      <c r="D5" s="822"/>
      <c r="E5" s="822"/>
      <c r="F5" s="822"/>
      <c r="G5" s="822"/>
      <c r="H5" s="822"/>
      <c r="I5" s="822"/>
      <c r="J5" s="823"/>
    </row>
    <row r="6" spans="1:11" ht="28.5" customHeight="1">
      <c r="A6" s="968"/>
      <c r="B6" s="968"/>
      <c r="C6" s="969"/>
      <c r="D6" s="822"/>
      <c r="E6" s="9" t="s">
        <v>398</v>
      </c>
      <c r="F6" s="9" t="s">
        <v>69</v>
      </c>
      <c r="G6" s="9" t="s">
        <v>68</v>
      </c>
      <c r="H6" s="9" t="s">
        <v>67</v>
      </c>
      <c r="I6" s="9" t="s">
        <v>66</v>
      </c>
      <c r="J6" s="8" t="s">
        <v>65</v>
      </c>
    </row>
    <row r="7" spans="1:11" ht="13.5" customHeight="1">
      <c r="A7" s="970"/>
      <c r="B7" s="970"/>
      <c r="C7" s="971"/>
      <c r="D7" s="822" t="s">
        <v>63</v>
      </c>
      <c r="E7" s="822"/>
      <c r="F7" s="822"/>
      <c r="G7" s="822"/>
      <c r="H7" s="822"/>
      <c r="I7" s="822"/>
      <c r="J7" s="823"/>
    </row>
    <row r="8" spans="1:11" ht="18.75" customHeight="1">
      <c r="A8" s="471" t="s">
        <v>683</v>
      </c>
      <c r="B8" s="652">
        <v>2014</v>
      </c>
      <c r="C8" s="373" t="s">
        <v>108</v>
      </c>
      <c r="D8" s="279">
        <v>176115</v>
      </c>
      <c r="E8" s="285">
        <v>13400</v>
      </c>
      <c r="F8" s="285">
        <v>26719</v>
      </c>
      <c r="G8" s="285">
        <v>19574</v>
      </c>
      <c r="H8" s="285">
        <v>26969</v>
      </c>
      <c r="I8" s="279">
        <v>33754</v>
      </c>
      <c r="J8" s="279">
        <v>55699</v>
      </c>
    </row>
    <row r="9" spans="1:11" ht="13.5">
      <c r="A9" s="212"/>
      <c r="B9" s="212"/>
      <c r="C9" s="373" t="s">
        <v>107</v>
      </c>
      <c r="D9" s="266">
        <v>111266</v>
      </c>
      <c r="E9" s="85">
        <v>9127</v>
      </c>
      <c r="F9" s="85">
        <v>16830</v>
      </c>
      <c r="G9" s="85">
        <v>11475</v>
      </c>
      <c r="H9" s="85">
        <v>17428</v>
      </c>
      <c r="I9" s="266">
        <v>21989</v>
      </c>
      <c r="J9" s="266">
        <v>34417</v>
      </c>
    </row>
    <row r="10" spans="1:11" ht="13.5">
      <c r="A10" s="212"/>
      <c r="B10" s="212"/>
      <c r="C10" s="373" t="s">
        <v>106</v>
      </c>
      <c r="D10" s="266">
        <v>64849</v>
      </c>
      <c r="E10" s="85">
        <v>4273</v>
      </c>
      <c r="F10" s="85">
        <v>9889</v>
      </c>
      <c r="G10" s="85">
        <v>8099</v>
      </c>
      <c r="H10" s="85">
        <v>9541</v>
      </c>
      <c r="I10" s="266">
        <v>11765</v>
      </c>
      <c r="J10" s="266">
        <v>21282</v>
      </c>
    </row>
    <row r="11" spans="1:11" ht="18.75" customHeight="1">
      <c r="A11" s="211"/>
      <c r="B11" s="649">
        <v>2015</v>
      </c>
      <c r="C11" s="375" t="s">
        <v>108</v>
      </c>
      <c r="D11" s="676">
        <v>163468</v>
      </c>
      <c r="E11" s="676">
        <v>11936</v>
      </c>
      <c r="F11" s="676">
        <v>24821</v>
      </c>
      <c r="G11" s="676">
        <v>18333</v>
      </c>
      <c r="H11" s="676">
        <v>25561</v>
      </c>
      <c r="I11" s="676">
        <v>27652</v>
      </c>
      <c r="J11" s="677">
        <v>55165</v>
      </c>
    </row>
    <row r="12" spans="1:11" ht="13.5">
      <c r="A12" s="211"/>
      <c r="B12" s="649"/>
      <c r="C12" s="375" t="s">
        <v>107</v>
      </c>
      <c r="D12" s="676">
        <v>102687</v>
      </c>
      <c r="E12" s="676">
        <v>8033</v>
      </c>
      <c r="F12" s="676">
        <v>15604</v>
      </c>
      <c r="G12" s="676">
        <v>10862</v>
      </c>
      <c r="H12" s="676">
        <v>16442</v>
      </c>
      <c r="I12" s="676">
        <v>17974</v>
      </c>
      <c r="J12" s="677">
        <v>33772</v>
      </c>
    </row>
    <row r="13" spans="1:11" ht="13.5">
      <c r="A13" s="211"/>
      <c r="B13" s="649"/>
      <c r="C13" s="375" t="s">
        <v>106</v>
      </c>
      <c r="D13" s="676">
        <v>60781</v>
      </c>
      <c r="E13" s="676">
        <v>3903</v>
      </c>
      <c r="F13" s="676">
        <v>9217</v>
      </c>
      <c r="G13" s="676">
        <v>7471</v>
      </c>
      <c r="H13" s="676">
        <v>9119</v>
      </c>
      <c r="I13" s="676">
        <v>9678</v>
      </c>
      <c r="J13" s="677">
        <v>21393</v>
      </c>
    </row>
    <row r="14" spans="1:11" ht="13.5">
      <c r="A14" s="183" t="s">
        <v>206</v>
      </c>
      <c r="B14" s="652"/>
      <c r="C14" s="374"/>
      <c r="D14" s="475"/>
      <c r="E14" s="475"/>
      <c r="F14" s="475"/>
      <c r="G14" s="475"/>
      <c r="H14" s="475"/>
      <c r="I14" s="475"/>
      <c r="J14" s="674"/>
    </row>
    <row r="15" spans="1:11" ht="18.75" customHeight="1">
      <c r="A15" s="344" t="s">
        <v>205</v>
      </c>
      <c r="B15" s="645"/>
      <c r="C15" s="373" t="s">
        <v>108</v>
      </c>
      <c r="D15" s="669">
        <v>11320</v>
      </c>
      <c r="E15" s="669">
        <v>878</v>
      </c>
      <c r="F15" s="669">
        <v>1855</v>
      </c>
      <c r="G15" s="669">
        <v>1343</v>
      </c>
      <c r="H15" s="669">
        <v>1835</v>
      </c>
      <c r="I15" s="669">
        <v>1829</v>
      </c>
      <c r="J15" s="675">
        <v>3580</v>
      </c>
    </row>
    <row r="16" spans="1:11" ht="12.75" customHeight="1">
      <c r="A16" s="344"/>
      <c r="B16" s="645"/>
      <c r="C16" s="373" t="s">
        <v>107</v>
      </c>
      <c r="D16" s="669">
        <v>7442</v>
      </c>
      <c r="E16" s="669">
        <v>601</v>
      </c>
      <c r="F16" s="669">
        <v>1223</v>
      </c>
      <c r="G16" s="669">
        <v>812</v>
      </c>
      <c r="H16" s="669">
        <v>1215</v>
      </c>
      <c r="I16" s="669">
        <v>1230</v>
      </c>
      <c r="J16" s="675">
        <v>2361</v>
      </c>
    </row>
    <row r="17" spans="1:10" ht="12.75" customHeight="1">
      <c r="A17" s="344"/>
      <c r="B17" s="645"/>
      <c r="C17" s="373" t="s">
        <v>106</v>
      </c>
      <c r="D17" s="669">
        <v>3878</v>
      </c>
      <c r="E17" s="669">
        <v>277</v>
      </c>
      <c r="F17" s="669">
        <v>632</v>
      </c>
      <c r="G17" s="669">
        <v>531</v>
      </c>
      <c r="H17" s="669">
        <v>620</v>
      </c>
      <c r="I17" s="669">
        <v>599</v>
      </c>
      <c r="J17" s="675">
        <v>1219</v>
      </c>
    </row>
    <row r="18" spans="1:10" ht="18.75" customHeight="1">
      <c r="A18" s="344" t="s">
        <v>204</v>
      </c>
      <c r="B18" s="645"/>
      <c r="C18" s="373" t="s">
        <v>108</v>
      </c>
      <c r="D18" s="669">
        <v>10879</v>
      </c>
      <c r="E18" s="669">
        <v>813</v>
      </c>
      <c r="F18" s="669">
        <v>1811</v>
      </c>
      <c r="G18" s="669">
        <v>1147</v>
      </c>
      <c r="H18" s="669">
        <v>1617</v>
      </c>
      <c r="I18" s="669">
        <v>1830</v>
      </c>
      <c r="J18" s="675">
        <v>3661</v>
      </c>
    </row>
    <row r="19" spans="1:10" ht="12.75" customHeight="1">
      <c r="A19" s="344"/>
      <c r="B19" s="645"/>
      <c r="C19" s="373" t="s">
        <v>107</v>
      </c>
      <c r="D19" s="669">
        <v>6369</v>
      </c>
      <c r="E19" s="669">
        <v>542</v>
      </c>
      <c r="F19" s="669">
        <v>1137</v>
      </c>
      <c r="G19" s="669">
        <v>673</v>
      </c>
      <c r="H19" s="669">
        <v>1021</v>
      </c>
      <c r="I19" s="669">
        <v>1079</v>
      </c>
      <c r="J19" s="675">
        <v>1917</v>
      </c>
    </row>
    <row r="20" spans="1:10" ht="12.75" customHeight="1">
      <c r="A20" s="344"/>
      <c r="B20" s="645"/>
      <c r="C20" s="373" t="s">
        <v>106</v>
      </c>
      <c r="D20" s="669">
        <v>4510</v>
      </c>
      <c r="E20" s="669">
        <v>271</v>
      </c>
      <c r="F20" s="669">
        <v>674</v>
      </c>
      <c r="G20" s="669">
        <v>474</v>
      </c>
      <c r="H20" s="669">
        <v>596</v>
      </c>
      <c r="I20" s="669">
        <v>751</v>
      </c>
      <c r="J20" s="675">
        <v>1744</v>
      </c>
    </row>
    <row r="21" spans="1:10" ht="18.75" customHeight="1">
      <c r="A21" s="344" t="s">
        <v>203</v>
      </c>
      <c r="B21" s="645"/>
      <c r="C21" s="373" t="s">
        <v>108</v>
      </c>
      <c r="D21" s="669">
        <v>11206</v>
      </c>
      <c r="E21" s="669">
        <v>705</v>
      </c>
      <c r="F21" s="669">
        <v>1475</v>
      </c>
      <c r="G21" s="669">
        <v>1054</v>
      </c>
      <c r="H21" s="669">
        <v>1570</v>
      </c>
      <c r="I21" s="669">
        <v>1935</v>
      </c>
      <c r="J21" s="675">
        <v>4467</v>
      </c>
    </row>
    <row r="22" spans="1:10" ht="12.75" customHeight="1">
      <c r="A22" s="344"/>
      <c r="B22" s="645"/>
      <c r="C22" s="373" t="s">
        <v>107</v>
      </c>
      <c r="D22" s="669">
        <v>7493</v>
      </c>
      <c r="E22" s="669">
        <v>514</v>
      </c>
      <c r="F22" s="669">
        <v>941</v>
      </c>
      <c r="G22" s="669">
        <v>618</v>
      </c>
      <c r="H22" s="669">
        <v>1057</v>
      </c>
      <c r="I22" s="669">
        <v>1319</v>
      </c>
      <c r="J22" s="675">
        <v>3044</v>
      </c>
    </row>
    <row r="23" spans="1:10" ht="12.75" customHeight="1">
      <c r="A23" s="344"/>
      <c r="B23" s="645"/>
      <c r="C23" s="373" t="s">
        <v>106</v>
      </c>
      <c r="D23" s="669">
        <v>3713</v>
      </c>
      <c r="E23" s="669">
        <v>191</v>
      </c>
      <c r="F23" s="669">
        <v>534</v>
      </c>
      <c r="G23" s="669">
        <v>436</v>
      </c>
      <c r="H23" s="669">
        <v>513</v>
      </c>
      <c r="I23" s="669">
        <v>616</v>
      </c>
      <c r="J23" s="675">
        <v>1423</v>
      </c>
    </row>
    <row r="24" spans="1:10" ht="18.75" customHeight="1">
      <c r="A24" s="344" t="s">
        <v>202</v>
      </c>
      <c r="B24" s="645"/>
      <c r="C24" s="373" t="s">
        <v>108</v>
      </c>
      <c r="D24" s="669">
        <v>4859</v>
      </c>
      <c r="E24" s="669">
        <v>437</v>
      </c>
      <c r="F24" s="669">
        <v>881</v>
      </c>
      <c r="G24" s="669">
        <v>650</v>
      </c>
      <c r="H24" s="669">
        <v>860</v>
      </c>
      <c r="I24" s="669">
        <v>795</v>
      </c>
      <c r="J24" s="675">
        <v>1236</v>
      </c>
    </row>
    <row r="25" spans="1:10" ht="12.75" customHeight="1">
      <c r="A25" s="344"/>
      <c r="B25" s="645"/>
      <c r="C25" s="373" t="s">
        <v>107</v>
      </c>
      <c r="D25" s="669">
        <v>3024</v>
      </c>
      <c r="E25" s="669">
        <v>263</v>
      </c>
      <c r="F25" s="669">
        <v>565</v>
      </c>
      <c r="G25" s="669">
        <v>401</v>
      </c>
      <c r="H25" s="669">
        <v>529</v>
      </c>
      <c r="I25" s="669">
        <v>519</v>
      </c>
      <c r="J25" s="675">
        <v>747</v>
      </c>
    </row>
    <row r="26" spans="1:10" ht="12.75" customHeight="1">
      <c r="A26" s="344"/>
      <c r="B26" s="645"/>
      <c r="C26" s="373" t="s">
        <v>106</v>
      </c>
      <c r="D26" s="669">
        <v>1835</v>
      </c>
      <c r="E26" s="669">
        <v>174</v>
      </c>
      <c r="F26" s="669">
        <v>316</v>
      </c>
      <c r="G26" s="669">
        <v>249</v>
      </c>
      <c r="H26" s="669">
        <v>331</v>
      </c>
      <c r="I26" s="669">
        <v>276</v>
      </c>
      <c r="J26" s="675">
        <v>489</v>
      </c>
    </row>
    <row r="27" spans="1:10" ht="18.75" customHeight="1">
      <c r="A27" s="344" t="s">
        <v>201</v>
      </c>
      <c r="B27" s="645"/>
      <c r="C27" s="373" t="s">
        <v>108</v>
      </c>
      <c r="D27" s="669">
        <v>9029</v>
      </c>
      <c r="E27" s="669">
        <v>699</v>
      </c>
      <c r="F27" s="669">
        <v>1296</v>
      </c>
      <c r="G27" s="669">
        <v>1039</v>
      </c>
      <c r="H27" s="669">
        <v>1531</v>
      </c>
      <c r="I27" s="669">
        <v>1533</v>
      </c>
      <c r="J27" s="675">
        <v>2931</v>
      </c>
    </row>
    <row r="28" spans="1:10" ht="12.75" customHeight="1">
      <c r="A28" s="344"/>
      <c r="B28" s="645"/>
      <c r="C28" s="373" t="s">
        <v>107</v>
      </c>
      <c r="D28" s="669">
        <v>5957</v>
      </c>
      <c r="E28" s="669">
        <v>468</v>
      </c>
      <c r="F28" s="669">
        <v>830</v>
      </c>
      <c r="G28" s="669">
        <v>642</v>
      </c>
      <c r="H28" s="669">
        <v>1021</v>
      </c>
      <c r="I28" s="669">
        <v>1072</v>
      </c>
      <c r="J28" s="675">
        <v>1924</v>
      </c>
    </row>
    <row r="29" spans="1:10" ht="12.75" customHeight="1">
      <c r="A29" s="344"/>
      <c r="B29" s="645"/>
      <c r="C29" s="373" t="s">
        <v>106</v>
      </c>
      <c r="D29" s="669">
        <v>3072</v>
      </c>
      <c r="E29" s="669">
        <v>231</v>
      </c>
      <c r="F29" s="669">
        <v>466</v>
      </c>
      <c r="G29" s="669">
        <v>397</v>
      </c>
      <c r="H29" s="669">
        <v>510</v>
      </c>
      <c r="I29" s="669">
        <v>461</v>
      </c>
      <c r="J29" s="675">
        <v>1007</v>
      </c>
    </row>
    <row r="30" spans="1:10" ht="18.75" customHeight="1">
      <c r="A30" s="344" t="s">
        <v>200</v>
      </c>
      <c r="B30" s="645"/>
      <c r="C30" s="373" t="s">
        <v>108</v>
      </c>
      <c r="D30" s="669">
        <v>13310</v>
      </c>
      <c r="E30" s="669">
        <v>1052</v>
      </c>
      <c r="F30" s="669">
        <v>2108</v>
      </c>
      <c r="G30" s="669">
        <v>1548</v>
      </c>
      <c r="H30" s="669">
        <v>1993</v>
      </c>
      <c r="I30" s="669">
        <v>2126</v>
      </c>
      <c r="J30" s="675">
        <v>4483</v>
      </c>
    </row>
    <row r="31" spans="1:10" ht="12.75" customHeight="1">
      <c r="A31" s="344"/>
      <c r="B31" s="645"/>
      <c r="C31" s="373" t="s">
        <v>107</v>
      </c>
      <c r="D31" s="669">
        <v>8126</v>
      </c>
      <c r="E31" s="669">
        <v>706</v>
      </c>
      <c r="F31" s="669">
        <v>1311</v>
      </c>
      <c r="G31" s="669">
        <v>862</v>
      </c>
      <c r="H31" s="669">
        <v>1262</v>
      </c>
      <c r="I31" s="669">
        <v>1385</v>
      </c>
      <c r="J31" s="675">
        <v>2600</v>
      </c>
    </row>
    <row r="32" spans="1:10" ht="12.75" customHeight="1">
      <c r="A32" s="344"/>
      <c r="B32" s="645"/>
      <c r="C32" s="373" t="s">
        <v>106</v>
      </c>
      <c r="D32" s="669">
        <v>5184</v>
      </c>
      <c r="E32" s="669">
        <v>346</v>
      </c>
      <c r="F32" s="669">
        <v>797</v>
      </c>
      <c r="G32" s="669">
        <v>686</v>
      </c>
      <c r="H32" s="669">
        <v>731</v>
      </c>
      <c r="I32" s="669">
        <v>741</v>
      </c>
      <c r="J32" s="675">
        <v>1883</v>
      </c>
    </row>
    <row r="33" spans="1:10" ht="18.75" customHeight="1">
      <c r="A33" s="344" t="s">
        <v>199</v>
      </c>
      <c r="B33" s="645"/>
      <c r="C33" s="373" t="s">
        <v>108</v>
      </c>
      <c r="D33" s="669">
        <v>22721</v>
      </c>
      <c r="E33" s="669">
        <v>1333</v>
      </c>
      <c r="F33" s="669">
        <v>2637</v>
      </c>
      <c r="G33" s="669">
        <v>2277</v>
      </c>
      <c r="H33" s="669">
        <v>3514</v>
      </c>
      <c r="I33" s="669">
        <v>3988</v>
      </c>
      <c r="J33" s="675">
        <v>8972</v>
      </c>
    </row>
    <row r="34" spans="1:10" ht="12.75" customHeight="1">
      <c r="A34" s="344"/>
      <c r="B34" s="645"/>
      <c r="C34" s="373" t="s">
        <v>107</v>
      </c>
      <c r="D34" s="669">
        <v>14778</v>
      </c>
      <c r="E34" s="669">
        <v>933</v>
      </c>
      <c r="F34" s="669">
        <v>1777</v>
      </c>
      <c r="G34" s="669">
        <v>1464</v>
      </c>
      <c r="H34" s="669">
        <v>2298</v>
      </c>
      <c r="I34" s="669">
        <v>2628</v>
      </c>
      <c r="J34" s="675">
        <v>5678</v>
      </c>
    </row>
    <row r="35" spans="1:10" ht="12.75" customHeight="1">
      <c r="A35" s="344"/>
      <c r="B35" s="645"/>
      <c r="C35" s="373" t="s">
        <v>106</v>
      </c>
      <c r="D35" s="669">
        <v>7943</v>
      </c>
      <c r="E35" s="669">
        <v>400</v>
      </c>
      <c r="F35" s="669">
        <v>860</v>
      </c>
      <c r="G35" s="669">
        <v>813</v>
      </c>
      <c r="H35" s="669">
        <v>1216</v>
      </c>
      <c r="I35" s="669">
        <v>1360</v>
      </c>
      <c r="J35" s="675">
        <v>3294</v>
      </c>
    </row>
    <row r="36" spans="1:10" ht="18.75" customHeight="1">
      <c r="A36" s="344" t="s">
        <v>198</v>
      </c>
      <c r="B36" s="645"/>
      <c r="C36" s="373" t="s">
        <v>108</v>
      </c>
      <c r="D36" s="669">
        <v>5049</v>
      </c>
      <c r="E36" s="669">
        <v>492</v>
      </c>
      <c r="F36" s="669">
        <v>824</v>
      </c>
      <c r="G36" s="669">
        <v>670</v>
      </c>
      <c r="H36" s="669">
        <v>781</v>
      </c>
      <c r="I36" s="669">
        <v>872</v>
      </c>
      <c r="J36" s="675">
        <v>1410</v>
      </c>
    </row>
    <row r="37" spans="1:10" ht="12.75" customHeight="1">
      <c r="A37" s="344"/>
      <c r="B37" s="645"/>
      <c r="C37" s="373" t="s">
        <v>107</v>
      </c>
      <c r="D37" s="669">
        <v>3245</v>
      </c>
      <c r="E37" s="669">
        <v>304</v>
      </c>
      <c r="F37" s="669">
        <v>546</v>
      </c>
      <c r="G37" s="669">
        <v>375</v>
      </c>
      <c r="H37" s="669">
        <v>536</v>
      </c>
      <c r="I37" s="669">
        <v>592</v>
      </c>
      <c r="J37" s="675">
        <v>892</v>
      </c>
    </row>
    <row r="38" spans="1:10" ht="12.75" customHeight="1">
      <c r="A38" s="344"/>
      <c r="B38" s="645"/>
      <c r="C38" s="373" t="s">
        <v>106</v>
      </c>
      <c r="D38" s="669">
        <v>1804</v>
      </c>
      <c r="E38" s="669">
        <v>188</v>
      </c>
      <c r="F38" s="669">
        <v>278</v>
      </c>
      <c r="G38" s="669">
        <v>295</v>
      </c>
      <c r="H38" s="669">
        <v>245</v>
      </c>
      <c r="I38" s="669">
        <v>280</v>
      </c>
      <c r="J38" s="675">
        <v>518</v>
      </c>
    </row>
    <row r="39" spans="1:10" ht="18.75" customHeight="1">
      <c r="A39" s="344" t="s">
        <v>197</v>
      </c>
      <c r="B39" s="645"/>
      <c r="C39" s="373" t="s">
        <v>108</v>
      </c>
      <c r="D39" s="669">
        <v>15479</v>
      </c>
      <c r="E39" s="669">
        <v>877</v>
      </c>
      <c r="F39" s="669">
        <v>1941</v>
      </c>
      <c r="G39" s="669">
        <v>1517</v>
      </c>
      <c r="H39" s="669">
        <v>2115</v>
      </c>
      <c r="I39" s="669">
        <v>2563</v>
      </c>
      <c r="J39" s="675">
        <v>6466</v>
      </c>
    </row>
    <row r="40" spans="1:10" ht="12.75" customHeight="1">
      <c r="A40" s="344"/>
      <c r="B40" s="645"/>
      <c r="C40" s="373" t="s">
        <v>107</v>
      </c>
      <c r="D40" s="669">
        <v>9840</v>
      </c>
      <c r="E40" s="669">
        <v>629</v>
      </c>
      <c r="F40" s="669">
        <v>1275</v>
      </c>
      <c r="G40" s="669">
        <v>924</v>
      </c>
      <c r="H40" s="669">
        <v>1417</v>
      </c>
      <c r="I40" s="669">
        <v>1691</v>
      </c>
      <c r="J40" s="675">
        <v>3904</v>
      </c>
    </row>
    <row r="41" spans="1:10" ht="12.75" customHeight="1">
      <c r="A41" s="344"/>
      <c r="B41" s="645"/>
      <c r="C41" s="373" t="s">
        <v>106</v>
      </c>
      <c r="D41" s="669">
        <v>5639</v>
      </c>
      <c r="E41" s="669">
        <v>248</v>
      </c>
      <c r="F41" s="669">
        <v>666</v>
      </c>
      <c r="G41" s="669">
        <v>593</v>
      </c>
      <c r="H41" s="669">
        <v>698</v>
      </c>
      <c r="I41" s="669">
        <v>872</v>
      </c>
      <c r="J41" s="675">
        <v>2562</v>
      </c>
    </row>
    <row r="42" spans="1:10" ht="18.75" customHeight="1">
      <c r="A42" s="344" t="s">
        <v>196</v>
      </c>
      <c r="B42" s="645"/>
      <c r="C42" s="373" t="s">
        <v>108</v>
      </c>
      <c r="D42" s="669">
        <v>4368</v>
      </c>
      <c r="E42" s="669">
        <v>237</v>
      </c>
      <c r="F42" s="669">
        <v>475</v>
      </c>
      <c r="G42" s="669">
        <v>369</v>
      </c>
      <c r="H42" s="669">
        <v>665</v>
      </c>
      <c r="I42" s="669">
        <v>738</v>
      </c>
      <c r="J42" s="675">
        <v>1884</v>
      </c>
    </row>
    <row r="43" spans="1:10" ht="12.75" customHeight="1">
      <c r="A43" s="344"/>
      <c r="B43" s="645"/>
      <c r="C43" s="373" t="s">
        <v>107</v>
      </c>
      <c r="D43" s="669">
        <v>3052</v>
      </c>
      <c r="E43" s="669">
        <v>175</v>
      </c>
      <c r="F43" s="669">
        <v>314</v>
      </c>
      <c r="G43" s="669">
        <v>227</v>
      </c>
      <c r="H43" s="669">
        <v>461</v>
      </c>
      <c r="I43" s="669">
        <v>538</v>
      </c>
      <c r="J43" s="675">
        <v>1337</v>
      </c>
    </row>
    <row r="44" spans="1:10" ht="12.75" customHeight="1">
      <c r="A44" s="344"/>
      <c r="B44" s="645"/>
      <c r="C44" s="373" t="s">
        <v>106</v>
      </c>
      <c r="D44" s="669">
        <v>1316</v>
      </c>
      <c r="E44" s="669">
        <v>62</v>
      </c>
      <c r="F44" s="669">
        <v>161</v>
      </c>
      <c r="G44" s="669">
        <v>142</v>
      </c>
      <c r="H44" s="669">
        <v>204</v>
      </c>
      <c r="I44" s="669">
        <v>200</v>
      </c>
      <c r="J44" s="675">
        <v>547</v>
      </c>
    </row>
    <row r="45" spans="1:10" ht="18.75" customHeight="1">
      <c r="A45" s="344" t="s">
        <v>195</v>
      </c>
      <c r="B45" s="645"/>
      <c r="C45" s="373" t="s">
        <v>108</v>
      </c>
      <c r="D45" s="669">
        <v>8418</v>
      </c>
      <c r="E45" s="669">
        <v>754</v>
      </c>
      <c r="F45" s="669">
        <v>1518</v>
      </c>
      <c r="G45" s="669">
        <v>1051</v>
      </c>
      <c r="H45" s="669">
        <v>1444</v>
      </c>
      <c r="I45" s="669">
        <v>1504</v>
      </c>
      <c r="J45" s="675">
        <v>2147</v>
      </c>
    </row>
    <row r="46" spans="1:10" ht="12.75" customHeight="1">
      <c r="A46" s="344"/>
      <c r="B46" s="645"/>
      <c r="C46" s="373" t="s">
        <v>107</v>
      </c>
      <c r="D46" s="669">
        <v>4946</v>
      </c>
      <c r="E46" s="669">
        <v>495</v>
      </c>
      <c r="F46" s="669">
        <v>871</v>
      </c>
      <c r="G46" s="669">
        <v>595</v>
      </c>
      <c r="H46" s="669">
        <v>877</v>
      </c>
      <c r="I46" s="669">
        <v>911</v>
      </c>
      <c r="J46" s="675">
        <v>1197</v>
      </c>
    </row>
    <row r="47" spans="1:10" ht="12.75" customHeight="1">
      <c r="A47" s="344"/>
      <c r="B47" s="645"/>
      <c r="C47" s="373" t="s">
        <v>106</v>
      </c>
      <c r="D47" s="669">
        <v>3472</v>
      </c>
      <c r="E47" s="669">
        <v>259</v>
      </c>
      <c r="F47" s="669">
        <v>647</v>
      </c>
      <c r="G47" s="669">
        <v>456</v>
      </c>
      <c r="H47" s="669">
        <v>567</v>
      </c>
      <c r="I47" s="669">
        <v>593</v>
      </c>
      <c r="J47" s="675">
        <v>950</v>
      </c>
    </row>
    <row r="48" spans="1:10" ht="18.75" customHeight="1">
      <c r="A48" s="344" t="s">
        <v>194</v>
      </c>
      <c r="B48" s="645"/>
      <c r="C48" s="373" t="s">
        <v>108</v>
      </c>
      <c r="D48" s="669">
        <v>8797</v>
      </c>
      <c r="E48" s="669">
        <v>684</v>
      </c>
      <c r="F48" s="669">
        <v>1294</v>
      </c>
      <c r="G48" s="669">
        <v>1042</v>
      </c>
      <c r="H48" s="669">
        <v>1382</v>
      </c>
      <c r="I48" s="669">
        <v>1409</v>
      </c>
      <c r="J48" s="675">
        <v>2986</v>
      </c>
    </row>
    <row r="49" spans="1:11" ht="12.75" customHeight="1">
      <c r="A49" s="344"/>
      <c r="B49" s="645"/>
      <c r="C49" s="373" t="s">
        <v>107</v>
      </c>
      <c r="D49" s="669">
        <v>5355</v>
      </c>
      <c r="E49" s="669">
        <v>441</v>
      </c>
      <c r="F49" s="669">
        <v>766</v>
      </c>
      <c r="G49" s="669">
        <v>584</v>
      </c>
      <c r="H49" s="669">
        <v>865</v>
      </c>
      <c r="I49" s="669">
        <v>902</v>
      </c>
      <c r="J49" s="675">
        <v>1797</v>
      </c>
    </row>
    <row r="50" spans="1:11" ht="12.75" customHeight="1">
      <c r="A50" s="344"/>
      <c r="B50" s="645"/>
      <c r="C50" s="373" t="s">
        <v>106</v>
      </c>
      <c r="D50" s="669">
        <v>3442</v>
      </c>
      <c r="E50" s="669">
        <v>243</v>
      </c>
      <c r="F50" s="669">
        <v>528</v>
      </c>
      <c r="G50" s="669">
        <v>458</v>
      </c>
      <c r="H50" s="669">
        <v>517</v>
      </c>
      <c r="I50" s="669">
        <v>507</v>
      </c>
      <c r="J50" s="675">
        <v>1189</v>
      </c>
    </row>
    <row r="51" spans="1:11" ht="18.75" customHeight="1">
      <c r="A51" s="344" t="s">
        <v>193</v>
      </c>
      <c r="B51" s="645"/>
      <c r="C51" s="373" t="s">
        <v>108</v>
      </c>
      <c r="D51" s="669">
        <v>7696</v>
      </c>
      <c r="E51" s="669">
        <v>558</v>
      </c>
      <c r="F51" s="669">
        <v>1187</v>
      </c>
      <c r="G51" s="669">
        <v>890</v>
      </c>
      <c r="H51" s="669">
        <v>1345</v>
      </c>
      <c r="I51" s="669">
        <v>1247</v>
      </c>
      <c r="J51" s="675">
        <v>2469</v>
      </c>
    </row>
    <row r="52" spans="1:11" ht="12.75" customHeight="1">
      <c r="A52" s="344"/>
      <c r="B52" s="645"/>
      <c r="C52" s="373" t="s">
        <v>107</v>
      </c>
      <c r="D52" s="669">
        <v>5053</v>
      </c>
      <c r="E52" s="669">
        <v>392</v>
      </c>
      <c r="F52" s="669">
        <v>812</v>
      </c>
      <c r="G52" s="669">
        <v>556</v>
      </c>
      <c r="H52" s="669">
        <v>877</v>
      </c>
      <c r="I52" s="669">
        <v>867</v>
      </c>
      <c r="J52" s="675">
        <v>1549</v>
      </c>
    </row>
    <row r="53" spans="1:11" ht="12.75" customHeight="1">
      <c r="A53" s="344"/>
      <c r="B53" s="645"/>
      <c r="C53" s="373" t="s">
        <v>106</v>
      </c>
      <c r="D53" s="669">
        <v>2643</v>
      </c>
      <c r="E53" s="669">
        <v>166</v>
      </c>
      <c r="F53" s="669">
        <v>375</v>
      </c>
      <c r="G53" s="669">
        <v>334</v>
      </c>
      <c r="H53" s="669">
        <v>468</v>
      </c>
      <c r="I53" s="669">
        <v>380</v>
      </c>
      <c r="J53" s="675">
        <v>920</v>
      </c>
    </row>
    <row r="54" spans="1:11" ht="18.75" customHeight="1">
      <c r="A54" s="344" t="s">
        <v>192</v>
      </c>
      <c r="B54" s="645"/>
      <c r="C54" s="373" t="s">
        <v>108</v>
      </c>
      <c r="D54" s="669">
        <v>10558</v>
      </c>
      <c r="E54" s="669">
        <v>773</v>
      </c>
      <c r="F54" s="669">
        <v>1864</v>
      </c>
      <c r="G54" s="669">
        <v>1259</v>
      </c>
      <c r="H54" s="669">
        <v>1619</v>
      </c>
      <c r="I54" s="669">
        <v>1901</v>
      </c>
      <c r="J54" s="675">
        <v>3142</v>
      </c>
    </row>
    <row r="55" spans="1:11" ht="12.75" customHeight="1">
      <c r="A55" s="344"/>
      <c r="B55" s="645"/>
      <c r="C55" s="373" t="s">
        <v>107</v>
      </c>
      <c r="D55" s="669">
        <v>6303</v>
      </c>
      <c r="E55" s="669">
        <v>509</v>
      </c>
      <c r="F55" s="669">
        <v>1138</v>
      </c>
      <c r="G55" s="669">
        <v>737</v>
      </c>
      <c r="H55" s="669">
        <v>978</v>
      </c>
      <c r="I55" s="669">
        <v>1198</v>
      </c>
      <c r="J55" s="675">
        <v>1743</v>
      </c>
    </row>
    <row r="56" spans="1:11" ht="12.75" customHeight="1">
      <c r="A56" s="344"/>
      <c r="B56" s="645"/>
      <c r="C56" s="373" t="s">
        <v>106</v>
      </c>
      <c r="D56" s="669">
        <v>4255</v>
      </c>
      <c r="E56" s="669">
        <v>264</v>
      </c>
      <c r="F56" s="669">
        <v>726</v>
      </c>
      <c r="G56" s="669">
        <v>522</v>
      </c>
      <c r="H56" s="669">
        <v>641</v>
      </c>
      <c r="I56" s="669">
        <v>703</v>
      </c>
      <c r="J56" s="675">
        <v>1399</v>
      </c>
    </row>
    <row r="57" spans="1:11" ht="18.75" customHeight="1">
      <c r="A57" s="344" t="s">
        <v>191</v>
      </c>
      <c r="B57" s="645"/>
      <c r="C57" s="373" t="s">
        <v>108</v>
      </c>
      <c r="D57" s="669">
        <v>10257</v>
      </c>
      <c r="E57" s="669">
        <v>869</v>
      </c>
      <c r="F57" s="669">
        <v>1721</v>
      </c>
      <c r="G57" s="669">
        <v>1349</v>
      </c>
      <c r="H57" s="669">
        <v>1814</v>
      </c>
      <c r="I57" s="669">
        <v>1687</v>
      </c>
      <c r="J57" s="675">
        <v>2817</v>
      </c>
    </row>
    <row r="58" spans="1:11" ht="12.75" customHeight="1">
      <c r="A58" s="344"/>
      <c r="B58" s="645"/>
      <c r="C58" s="373" t="s">
        <v>107</v>
      </c>
      <c r="D58" s="669">
        <v>5934</v>
      </c>
      <c r="E58" s="669">
        <v>564</v>
      </c>
      <c r="F58" s="669">
        <v>978</v>
      </c>
      <c r="G58" s="669">
        <v>754</v>
      </c>
      <c r="H58" s="669">
        <v>1075</v>
      </c>
      <c r="I58" s="669">
        <v>992</v>
      </c>
      <c r="J58" s="675">
        <v>1571</v>
      </c>
    </row>
    <row r="59" spans="1:11" ht="12.75" customHeight="1">
      <c r="A59" s="344"/>
      <c r="B59" s="645"/>
      <c r="C59" s="373" t="s">
        <v>106</v>
      </c>
      <c r="D59" s="669">
        <v>4323</v>
      </c>
      <c r="E59" s="669">
        <v>305</v>
      </c>
      <c r="F59" s="669">
        <v>743</v>
      </c>
      <c r="G59" s="669">
        <v>595</v>
      </c>
      <c r="H59" s="669">
        <v>739</v>
      </c>
      <c r="I59" s="669">
        <v>695</v>
      </c>
      <c r="J59" s="675">
        <v>1246</v>
      </c>
    </row>
    <row r="60" spans="1:11" ht="18.75" customHeight="1">
      <c r="A60" s="344" t="s">
        <v>377</v>
      </c>
      <c r="B60" s="645"/>
      <c r="C60" s="373" t="s">
        <v>108</v>
      </c>
      <c r="D60" s="669">
        <v>9522</v>
      </c>
      <c r="E60" s="669">
        <v>775</v>
      </c>
      <c r="F60" s="669">
        <v>1934</v>
      </c>
      <c r="G60" s="669">
        <v>1128</v>
      </c>
      <c r="H60" s="669">
        <v>1476</v>
      </c>
      <c r="I60" s="669">
        <v>1695</v>
      </c>
      <c r="J60" s="675">
        <v>2514</v>
      </c>
    </row>
    <row r="61" spans="1:11" ht="12.75" customHeight="1">
      <c r="A61" s="344"/>
      <c r="B61" s="645"/>
      <c r="C61" s="373" t="s">
        <v>107</v>
      </c>
      <c r="D61" s="669">
        <v>5770</v>
      </c>
      <c r="E61" s="669">
        <v>497</v>
      </c>
      <c r="F61" s="669">
        <v>1120</v>
      </c>
      <c r="G61" s="669">
        <v>638</v>
      </c>
      <c r="H61" s="669">
        <v>953</v>
      </c>
      <c r="I61" s="669">
        <v>1051</v>
      </c>
      <c r="J61" s="675">
        <v>1511</v>
      </c>
    </row>
    <row r="62" spans="1:11" ht="12.75" customHeight="1">
      <c r="A62" s="344"/>
      <c r="B62" s="645"/>
      <c r="C62" s="373" t="s">
        <v>106</v>
      </c>
      <c r="D62" s="669">
        <v>3752</v>
      </c>
      <c r="E62" s="669">
        <v>278</v>
      </c>
      <c r="F62" s="669">
        <v>814</v>
      </c>
      <c r="G62" s="669">
        <v>490</v>
      </c>
      <c r="H62" s="669">
        <v>523</v>
      </c>
      <c r="I62" s="669">
        <v>644</v>
      </c>
      <c r="J62" s="675">
        <v>1003</v>
      </c>
    </row>
    <row r="63" spans="1:11" ht="19.5" customHeight="1">
      <c r="A63" s="1151" t="s">
        <v>464</v>
      </c>
      <c r="B63" s="1151"/>
      <c r="C63" s="1151"/>
      <c r="D63" s="1151"/>
      <c r="E63" s="1151"/>
      <c r="F63" s="1151"/>
      <c r="G63" s="1151"/>
      <c r="H63" s="1151"/>
      <c r="I63" s="1151"/>
      <c r="J63" s="1151"/>
      <c r="K63" s="256"/>
    </row>
  </sheetData>
  <mergeCells count="9">
    <mergeCell ref="A63:J63"/>
    <mergeCell ref="A1:J1"/>
    <mergeCell ref="A2:J2"/>
    <mergeCell ref="D4:D6"/>
    <mergeCell ref="E4:J5"/>
    <mergeCell ref="A3:J3"/>
    <mergeCell ref="D7:J7"/>
    <mergeCell ref="A4:C4"/>
    <mergeCell ref="A5:C7"/>
  </mergeCells>
  <hyperlinks>
    <hyperlink ref="K1" location="'Spis treści'!A1" display="POWRÓT"/>
    <hyperlink ref="K2" location="Contents!A1" display="RETURN"/>
  </hyperlinks>
  <pageMargins left="0.74803149606299213" right="0.74803149606299213" top="0.98425196850393704" bottom="0.98425196850393704" header="0.51181102362204722" footer="0.51181102362204722"/>
  <pageSetup paperSize="9" orientation="portrait" r:id="rId1"/>
  <headerFooter alignWithMargins="0"/>
  <rowBreaks count="1" manualBreakCount="1">
    <brk id="44"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tabColor rgb="FF92D050"/>
  </sheetPr>
  <dimension ref="A1:I71"/>
  <sheetViews>
    <sheetView zoomScaleNormal="100" workbookViewId="0">
      <pane ySplit="5" topLeftCell="A6" activePane="bottomLeft" state="frozen"/>
      <selection activeCell="I27" sqref="I27"/>
      <selection pane="bottomLeft" activeCell="I2" sqref="I2"/>
    </sheetView>
  </sheetViews>
  <sheetFormatPr defaultRowHeight="12.75"/>
  <cols>
    <col min="1" max="1" width="16.42578125" style="1" customWidth="1"/>
    <col min="2" max="2" width="2.140625" style="1" customWidth="1"/>
    <col min="3" max="8" width="10.7109375" style="1" customWidth="1"/>
    <col min="9" max="9" width="13" style="1" customWidth="1"/>
    <col min="10" max="16384" width="9.140625" style="1"/>
  </cols>
  <sheetData>
    <row r="1" spans="1:9" ht="28.15" customHeight="1" thickTop="1" thickBot="1">
      <c r="A1" s="859" t="s">
        <v>537</v>
      </c>
      <c r="B1" s="859"/>
      <c r="C1" s="859"/>
      <c r="D1" s="859"/>
      <c r="E1" s="859"/>
      <c r="F1" s="859"/>
      <c r="G1" s="859"/>
      <c r="H1" s="859"/>
      <c r="I1" s="377" t="s">
        <v>420</v>
      </c>
    </row>
    <row r="2" spans="1:9" ht="16.5" thickTop="1" thickBot="1">
      <c r="A2" s="860" t="s">
        <v>64</v>
      </c>
      <c r="B2" s="860"/>
      <c r="C2" s="860"/>
      <c r="D2" s="860"/>
      <c r="E2" s="860"/>
      <c r="F2" s="860"/>
      <c r="G2" s="860"/>
      <c r="H2" s="860"/>
      <c r="I2" s="437" t="s">
        <v>444</v>
      </c>
    </row>
    <row r="3" spans="1:9" ht="12.75" customHeight="1" thickTop="1">
      <c r="A3" s="851" t="s">
        <v>38</v>
      </c>
      <c r="B3" s="852"/>
      <c r="C3" s="834" t="s">
        <v>10</v>
      </c>
      <c r="D3" s="834" t="s">
        <v>18</v>
      </c>
      <c r="E3" s="834"/>
      <c r="F3" s="834"/>
      <c r="G3" s="834"/>
      <c r="H3" s="841"/>
    </row>
    <row r="4" spans="1:9" ht="48.75" customHeight="1">
      <c r="A4" s="845" t="s">
        <v>497</v>
      </c>
      <c r="B4" s="392"/>
      <c r="C4" s="834"/>
      <c r="D4" s="289" t="s">
        <v>17</v>
      </c>
      <c r="E4" s="289" t="s">
        <v>60</v>
      </c>
      <c r="F4" s="289" t="s">
        <v>15</v>
      </c>
      <c r="G4" s="289" t="s">
        <v>14</v>
      </c>
      <c r="H4" s="291" t="s">
        <v>13</v>
      </c>
    </row>
    <row r="5" spans="1:9" ht="22.5" customHeight="1">
      <c r="A5" s="853"/>
      <c r="B5" s="341"/>
      <c r="C5" s="834" t="s">
        <v>63</v>
      </c>
      <c r="D5" s="834"/>
      <c r="E5" s="834"/>
      <c r="F5" s="834"/>
      <c r="G5" s="834"/>
      <c r="H5" s="841"/>
    </row>
    <row r="6" spans="1:9" ht="13.5">
      <c r="A6" s="861">
        <v>2010</v>
      </c>
      <c r="B6" s="861"/>
      <c r="C6" s="861"/>
      <c r="D6" s="861"/>
      <c r="E6" s="861"/>
      <c r="F6" s="861"/>
      <c r="G6" s="861"/>
      <c r="H6" s="861"/>
    </row>
    <row r="7" spans="1:9" ht="13.5">
      <c r="A7" s="265" t="s">
        <v>54</v>
      </c>
      <c r="B7" s="384" t="s">
        <v>1</v>
      </c>
      <c r="C7" s="23">
        <v>1954706</v>
      </c>
      <c r="D7" s="23">
        <v>204679</v>
      </c>
      <c r="E7" s="23">
        <v>429867</v>
      </c>
      <c r="F7" s="23">
        <v>213148</v>
      </c>
      <c r="G7" s="23">
        <v>556193</v>
      </c>
      <c r="H7" s="22">
        <v>550819</v>
      </c>
    </row>
    <row r="8" spans="1:9" ht="13.5">
      <c r="A8" s="181"/>
      <c r="B8" s="384" t="s">
        <v>0</v>
      </c>
      <c r="C8" s="23">
        <v>421674</v>
      </c>
      <c r="D8" s="23">
        <v>15055</v>
      </c>
      <c r="E8" s="23">
        <v>79733</v>
      </c>
      <c r="F8" s="23">
        <v>21427</v>
      </c>
      <c r="G8" s="23">
        <v>134916</v>
      </c>
      <c r="H8" s="22">
        <v>170543</v>
      </c>
    </row>
    <row r="9" spans="1:9" ht="13.5">
      <c r="A9" s="344" t="s">
        <v>44</v>
      </c>
      <c r="B9" s="385" t="s">
        <v>1</v>
      </c>
      <c r="C9" s="20">
        <v>939914</v>
      </c>
      <c r="D9" s="20">
        <v>67809</v>
      </c>
      <c r="E9" s="20">
        <v>175233</v>
      </c>
      <c r="F9" s="20">
        <v>70499</v>
      </c>
      <c r="G9" s="20">
        <v>317168</v>
      </c>
      <c r="H9" s="19">
        <v>309205</v>
      </c>
    </row>
    <row r="10" spans="1:9" ht="13.5">
      <c r="A10" s="344"/>
      <c r="B10" s="385" t="s">
        <v>0</v>
      </c>
      <c r="C10" s="20">
        <v>252216</v>
      </c>
      <c r="D10" s="20">
        <v>9329</v>
      </c>
      <c r="E10" s="20">
        <v>37587</v>
      </c>
      <c r="F10" s="20">
        <v>5919</v>
      </c>
      <c r="G10" s="20">
        <v>92258</v>
      </c>
      <c r="H10" s="19">
        <v>107123</v>
      </c>
    </row>
    <row r="11" spans="1:9" ht="13.5">
      <c r="A11" s="344" t="s">
        <v>41</v>
      </c>
      <c r="B11" s="385" t="s">
        <v>1</v>
      </c>
      <c r="C11" s="20">
        <v>1014792</v>
      </c>
      <c r="D11" s="20">
        <v>136870</v>
      </c>
      <c r="E11" s="20">
        <v>254634</v>
      </c>
      <c r="F11" s="20">
        <v>142649</v>
      </c>
      <c r="G11" s="20">
        <v>239025</v>
      </c>
      <c r="H11" s="19">
        <v>241614</v>
      </c>
    </row>
    <row r="12" spans="1:9" ht="13.5">
      <c r="A12" s="183"/>
      <c r="B12" s="385" t="s">
        <v>0</v>
      </c>
      <c r="C12" s="20">
        <v>169458</v>
      </c>
      <c r="D12" s="20">
        <v>5726</v>
      </c>
      <c r="E12" s="20">
        <v>42146</v>
      </c>
      <c r="F12" s="20">
        <v>15508</v>
      </c>
      <c r="G12" s="20">
        <v>42658</v>
      </c>
      <c r="H12" s="19">
        <v>63420</v>
      </c>
    </row>
    <row r="13" spans="1:9" ht="13.5">
      <c r="A13" s="183" t="s">
        <v>40</v>
      </c>
      <c r="B13" s="385" t="s">
        <v>1</v>
      </c>
      <c r="C13" s="20">
        <v>1098274</v>
      </c>
      <c r="D13" s="20">
        <v>141329</v>
      </c>
      <c r="E13" s="20">
        <v>249720</v>
      </c>
      <c r="F13" s="20">
        <v>128307</v>
      </c>
      <c r="G13" s="20">
        <v>285891</v>
      </c>
      <c r="H13" s="19">
        <v>293027</v>
      </c>
    </row>
    <row r="14" spans="1:9" ht="13.5">
      <c r="A14" s="183"/>
      <c r="B14" s="385" t="s">
        <v>0</v>
      </c>
      <c r="C14" s="20">
        <v>272764</v>
      </c>
      <c r="D14" s="20">
        <v>13117</v>
      </c>
      <c r="E14" s="20">
        <v>62080</v>
      </c>
      <c r="F14" s="20">
        <v>17534</v>
      </c>
      <c r="G14" s="20">
        <v>85916</v>
      </c>
      <c r="H14" s="19">
        <v>94117</v>
      </c>
    </row>
    <row r="15" spans="1:9" ht="13.5">
      <c r="A15" s="183" t="s">
        <v>39</v>
      </c>
      <c r="B15" s="385" t="s">
        <v>1</v>
      </c>
      <c r="C15" s="20">
        <v>856432</v>
      </c>
      <c r="D15" s="20">
        <v>63350</v>
      </c>
      <c r="E15" s="20">
        <v>180147</v>
      </c>
      <c r="F15" s="20">
        <v>84841</v>
      </c>
      <c r="G15" s="20">
        <v>270302</v>
      </c>
      <c r="H15" s="19">
        <v>257792</v>
      </c>
    </row>
    <row r="16" spans="1:9" ht="13.5">
      <c r="A16" s="184"/>
      <c r="B16" s="385" t="s">
        <v>0</v>
      </c>
      <c r="C16" s="20">
        <v>148910</v>
      </c>
      <c r="D16" s="20">
        <v>1938</v>
      </c>
      <c r="E16" s="20">
        <v>17653</v>
      </c>
      <c r="F16" s="20">
        <v>3893</v>
      </c>
      <c r="G16" s="20">
        <v>49000</v>
      </c>
      <c r="H16" s="19">
        <v>76426</v>
      </c>
    </row>
    <row r="17" spans="1:8" ht="13.5">
      <c r="A17" s="858">
        <v>2011</v>
      </c>
      <c r="B17" s="858"/>
      <c r="C17" s="858"/>
      <c r="D17" s="858"/>
      <c r="E17" s="858"/>
      <c r="F17" s="858"/>
      <c r="G17" s="858"/>
      <c r="H17" s="858"/>
    </row>
    <row r="18" spans="1:8" ht="13.5">
      <c r="A18" s="265" t="s">
        <v>62</v>
      </c>
      <c r="B18" s="384" t="s">
        <v>1</v>
      </c>
      <c r="C18" s="78">
        <v>1982676</v>
      </c>
      <c r="D18" s="78">
        <v>225832</v>
      </c>
      <c r="E18" s="78">
        <v>440693</v>
      </c>
      <c r="F18" s="78">
        <v>214463</v>
      </c>
      <c r="G18" s="78">
        <v>555826</v>
      </c>
      <c r="H18" s="79">
        <v>545862</v>
      </c>
    </row>
    <row r="19" spans="1:8" ht="13.5">
      <c r="A19" s="181"/>
      <c r="B19" s="384" t="s">
        <v>0</v>
      </c>
      <c r="C19" s="78">
        <v>441443</v>
      </c>
      <c r="D19" s="78">
        <v>16824</v>
      </c>
      <c r="E19" s="78">
        <v>85701</v>
      </c>
      <c r="F19" s="78">
        <v>22275</v>
      </c>
      <c r="G19" s="78">
        <v>143881</v>
      </c>
      <c r="H19" s="79">
        <v>172762</v>
      </c>
    </row>
    <row r="20" spans="1:8" ht="13.5">
      <c r="A20" s="344" t="s">
        <v>44</v>
      </c>
      <c r="B20" s="385" t="s">
        <v>1</v>
      </c>
      <c r="C20" s="77">
        <v>922472</v>
      </c>
      <c r="D20" s="77">
        <v>70585</v>
      </c>
      <c r="E20" s="77">
        <v>172843</v>
      </c>
      <c r="F20" s="77">
        <v>69125</v>
      </c>
      <c r="G20" s="77">
        <v>308332</v>
      </c>
      <c r="H20" s="80">
        <v>301587</v>
      </c>
    </row>
    <row r="21" spans="1:8" ht="13.5">
      <c r="A21" s="344"/>
      <c r="B21" s="385" t="s">
        <v>0</v>
      </c>
      <c r="C21" s="77">
        <v>260137</v>
      </c>
      <c r="D21" s="77">
        <v>10291</v>
      </c>
      <c r="E21" s="77">
        <v>39423</v>
      </c>
      <c r="F21" s="77">
        <v>6192</v>
      </c>
      <c r="G21" s="77">
        <v>96496</v>
      </c>
      <c r="H21" s="80">
        <v>107735</v>
      </c>
    </row>
    <row r="22" spans="1:8" ht="13.5">
      <c r="A22" s="344" t="s">
        <v>41</v>
      </c>
      <c r="B22" s="385" t="s">
        <v>1</v>
      </c>
      <c r="C22" s="77">
        <v>1060204</v>
      </c>
      <c r="D22" s="77">
        <v>155247</v>
      </c>
      <c r="E22" s="77">
        <v>267850</v>
      </c>
      <c r="F22" s="77">
        <v>145338</v>
      </c>
      <c r="G22" s="77">
        <v>247494</v>
      </c>
      <c r="H22" s="80">
        <v>244275</v>
      </c>
    </row>
    <row r="23" spans="1:8" ht="13.5">
      <c r="A23" s="183"/>
      <c r="B23" s="385" t="s">
        <v>0</v>
      </c>
      <c r="C23" s="77">
        <v>181306</v>
      </c>
      <c r="D23" s="77">
        <v>6533</v>
      </c>
      <c r="E23" s="77">
        <v>46278</v>
      </c>
      <c r="F23" s="77">
        <v>16083</v>
      </c>
      <c r="G23" s="77">
        <v>47385</v>
      </c>
      <c r="H23" s="80">
        <v>65027</v>
      </c>
    </row>
    <row r="24" spans="1:8" ht="13.5">
      <c r="A24" s="183" t="s">
        <v>40</v>
      </c>
      <c r="B24" s="385" t="s">
        <v>1</v>
      </c>
      <c r="C24" s="77">
        <v>1108188</v>
      </c>
      <c r="D24" s="77">
        <v>152823</v>
      </c>
      <c r="E24" s="77">
        <v>252117</v>
      </c>
      <c r="F24" s="77">
        <v>128120</v>
      </c>
      <c r="G24" s="77">
        <v>283669</v>
      </c>
      <c r="H24" s="80">
        <v>291459</v>
      </c>
    </row>
    <row r="25" spans="1:8" ht="13.5">
      <c r="A25" s="183"/>
      <c r="B25" s="385" t="s">
        <v>0</v>
      </c>
      <c r="C25" s="77">
        <v>283568</v>
      </c>
      <c r="D25" s="77">
        <v>14535</v>
      </c>
      <c r="E25" s="77">
        <v>65863</v>
      </c>
      <c r="F25" s="77">
        <v>18131</v>
      </c>
      <c r="G25" s="77">
        <v>90410</v>
      </c>
      <c r="H25" s="80">
        <v>94629</v>
      </c>
    </row>
    <row r="26" spans="1:8" ht="13.5">
      <c r="A26" s="183" t="s">
        <v>39</v>
      </c>
      <c r="B26" s="385" t="s">
        <v>1</v>
      </c>
      <c r="C26" s="77">
        <v>874488</v>
      </c>
      <c r="D26" s="77">
        <v>73009</v>
      </c>
      <c r="E26" s="77">
        <v>188576</v>
      </c>
      <c r="F26" s="77">
        <v>86343</v>
      </c>
      <c r="G26" s="77">
        <v>272157</v>
      </c>
      <c r="H26" s="80">
        <v>254403</v>
      </c>
    </row>
    <row r="27" spans="1:8" ht="13.5">
      <c r="A27" s="184"/>
      <c r="B27" s="385" t="s">
        <v>0</v>
      </c>
      <c r="C27" s="77">
        <v>157875</v>
      </c>
      <c r="D27" s="77">
        <v>2289</v>
      </c>
      <c r="E27" s="77">
        <v>19838</v>
      </c>
      <c r="F27" s="77">
        <v>4144</v>
      </c>
      <c r="G27" s="77">
        <v>53471</v>
      </c>
      <c r="H27" s="80">
        <v>78133</v>
      </c>
    </row>
    <row r="28" spans="1:8" ht="13.5">
      <c r="A28" s="858">
        <v>2012</v>
      </c>
      <c r="B28" s="858"/>
      <c r="C28" s="858"/>
      <c r="D28" s="858"/>
      <c r="E28" s="858"/>
      <c r="F28" s="858"/>
      <c r="G28" s="858"/>
      <c r="H28" s="858"/>
    </row>
    <row r="29" spans="1:8" ht="13.5">
      <c r="A29" s="265" t="s">
        <v>62</v>
      </c>
      <c r="B29" s="384" t="s">
        <v>1</v>
      </c>
      <c r="C29" s="78">
        <v>2136815</v>
      </c>
      <c r="D29" s="78">
        <v>250989</v>
      </c>
      <c r="E29" s="78">
        <v>472460</v>
      </c>
      <c r="F29" s="78">
        <v>226270</v>
      </c>
      <c r="G29" s="78">
        <v>603912</v>
      </c>
      <c r="H29" s="79">
        <v>583184</v>
      </c>
    </row>
    <row r="30" spans="1:8" ht="13.5">
      <c r="A30" s="181"/>
      <c r="B30" s="384" t="s">
        <v>0</v>
      </c>
      <c r="C30" s="78">
        <v>486445</v>
      </c>
      <c r="D30" s="78">
        <v>19655</v>
      </c>
      <c r="E30" s="78">
        <v>95175</v>
      </c>
      <c r="F30" s="78">
        <v>24055</v>
      </c>
      <c r="G30" s="78">
        <v>164786</v>
      </c>
      <c r="H30" s="79">
        <v>182774</v>
      </c>
    </row>
    <row r="31" spans="1:8" ht="13.5">
      <c r="A31" s="306" t="s">
        <v>44</v>
      </c>
      <c r="B31" s="385" t="s">
        <v>1</v>
      </c>
      <c r="C31" s="77">
        <v>1037629</v>
      </c>
      <c r="D31" s="77">
        <v>80475</v>
      </c>
      <c r="E31" s="77">
        <v>195957</v>
      </c>
      <c r="F31" s="77">
        <v>78490</v>
      </c>
      <c r="G31" s="77">
        <v>348578</v>
      </c>
      <c r="H31" s="80">
        <v>334129</v>
      </c>
    </row>
    <row r="32" spans="1:8" ht="13.5">
      <c r="A32" s="306"/>
      <c r="B32" s="385" t="s">
        <v>0</v>
      </c>
      <c r="C32" s="77">
        <v>292665</v>
      </c>
      <c r="D32" s="77">
        <v>11942</v>
      </c>
      <c r="E32" s="77">
        <v>44950</v>
      </c>
      <c r="F32" s="77">
        <v>6862</v>
      </c>
      <c r="G32" s="77">
        <v>112321</v>
      </c>
      <c r="H32" s="80">
        <v>116590</v>
      </c>
    </row>
    <row r="33" spans="1:8" ht="13.5">
      <c r="A33" s="306" t="s">
        <v>41</v>
      </c>
      <c r="B33" s="385" t="s">
        <v>1</v>
      </c>
      <c r="C33" s="77">
        <v>1099186</v>
      </c>
      <c r="D33" s="77">
        <v>170514</v>
      </c>
      <c r="E33" s="77">
        <v>276503</v>
      </c>
      <c r="F33" s="77">
        <v>147780</v>
      </c>
      <c r="G33" s="77">
        <v>255334</v>
      </c>
      <c r="H33" s="80">
        <v>249055</v>
      </c>
    </row>
    <row r="34" spans="1:8" ht="13.5">
      <c r="A34" s="183"/>
      <c r="B34" s="385" t="s">
        <v>0</v>
      </c>
      <c r="C34" s="77">
        <v>193780</v>
      </c>
      <c r="D34" s="77">
        <v>7713</v>
      </c>
      <c r="E34" s="77">
        <v>50225</v>
      </c>
      <c r="F34" s="77">
        <v>17193</v>
      </c>
      <c r="G34" s="77">
        <v>52465</v>
      </c>
      <c r="H34" s="80">
        <v>66184</v>
      </c>
    </row>
    <row r="35" spans="1:8" ht="13.5">
      <c r="A35" s="183" t="s">
        <v>40</v>
      </c>
      <c r="B35" s="385" t="s">
        <v>1</v>
      </c>
      <c r="C35" s="77">
        <v>1197840</v>
      </c>
      <c r="D35" s="77">
        <v>170701</v>
      </c>
      <c r="E35" s="77">
        <v>270356</v>
      </c>
      <c r="F35" s="77">
        <v>136260</v>
      </c>
      <c r="G35" s="77">
        <v>307825</v>
      </c>
      <c r="H35" s="80">
        <v>312698</v>
      </c>
    </row>
    <row r="36" spans="1:8" ht="13.5">
      <c r="A36" s="183"/>
      <c r="B36" s="385" t="s">
        <v>0</v>
      </c>
      <c r="C36" s="77">
        <v>312756</v>
      </c>
      <c r="D36" s="77">
        <v>16975</v>
      </c>
      <c r="E36" s="77">
        <v>72869</v>
      </c>
      <c r="F36" s="77">
        <v>19539</v>
      </c>
      <c r="G36" s="77">
        <v>102754</v>
      </c>
      <c r="H36" s="80">
        <v>100619</v>
      </c>
    </row>
    <row r="37" spans="1:8" ht="13.5">
      <c r="A37" s="183" t="s">
        <v>39</v>
      </c>
      <c r="B37" s="385" t="s">
        <v>1</v>
      </c>
      <c r="C37" s="77">
        <v>938975</v>
      </c>
      <c r="D37" s="77">
        <v>80288</v>
      </c>
      <c r="E37" s="77">
        <v>202104</v>
      </c>
      <c r="F37" s="77">
        <v>90010</v>
      </c>
      <c r="G37" s="77">
        <v>296087</v>
      </c>
      <c r="H37" s="80">
        <v>270486</v>
      </c>
    </row>
    <row r="38" spans="1:8" ht="13.5">
      <c r="A38" s="184"/>
      <c r="B38" s="385" t="s">
        <v>0</v>
      </c>
      <c r="C38" s="77">
        <v>173689</v>
      </c>
      <c r="D38" s="77">
        <v>2680</v>
      </c>
      <c r="E38" s="77">
        <v>22306</v>
      </c>
      <c r="F38" s="77">
        <v>4516</v>
      </c>
      <c r="G38" s="77">
        <v>62032</v>
      </c>
      <c r="H38" s="80">
        <v>82155</v>
      </c>
    </row>
    <row r="39" spans="1:8" ht="13.5">
      <c r="A39" s="858">
        <v>2013</v>
      </c>
      <c r="B39" s="858"/>
      <c r="C39" s="858"/>
      <c r="D39" s="858"/>
      <c r="E39" s="858"/>
      <c r="F39" s="858"/>
      <c r="G39" s="858"/>
      <c r="H39" s="858"/>
    </row>
    <row r="40" spans="1:8" ht="13.5">
      <c r="A40" s="471" t="s">
        <v>62</v>
      </c>
      <c r="B40" s="384" t="s">
        <v>1</v>
      </c>
      <c r="C40" s="78">
        <v>2157883</v>
      </c>
      <c r="D40" s="78">
        <v>258815</v>
      </c>
      <c r="E40" s="78">
        <v>476074</v>
      </c>
      <c r="F40" s="78">
        <v>228802</v>
      </c>
      <c r="G40" s="78">
        <v>605664</v>
      </c>
      <c r="H40" s="79">
        <v>588528</v>
      </c>
    </row>
    <row r="41" spans="1:8" ht="13.5">
      <c r="A41" s="181"/>
      <c r="B41" s="384" t="s">
        <v>0</v>
      </c>
      <c r="C41" s="78">
        <v>524558</v>
      </c>
      <c r="D41" s="78">
        <v>22659</v>
      </c>
      <c r="E41" s="78">
        <v>104659</v>
      </c>
      <c r="F41" s="78">
        <v>25879</v>
      </c>
      <c r="G41" s="78">
        <v>179602</v>
      </c>
      <c r="H41" s="79">
        <v>191759</v>
      </c>
    </row>
    <row r="42" spans="1:8" ht="13.5">
      <c r="A42" s="469" t="s">
        <v>44</v>
      </c>
      <c r="B42" s="385" t="s">
        <v>1</v>
      </c>
      <c r="C42" s="77">
        <v>1058427</v>
      </c>
      <c r="D42" s="77">
        <v>84744</v>
      </c>
      <c r="E42" s="77">
        <v>200230</v>
      </c>
      <c r="F42" s="77">
        <v>80952</v>
      </c>
      <c r="G42" s="77">
        <v>353019</v>
      </c>
      <c r="H42" s="80">
        <v>339482</v>
      </c>
    </row>
    <row r="43" spans="1:8" ht="13.5">
      <c r="A43" s="469"/>
      <c r="B43" s="385" t="s">
        <v>0</v>
      </c>
      <c r="C43" s="77">
        <v>315483</v>
      </c>
      <c r="D43" s="77">
        <v>13557</v>
      </c>
      <c r="E43" s="77">
        <v>49619</v>
      </c>
      <c r="F43" s="77">
        <v>7472</v>
      </c>
      <c r="G43" s="77">
        <v>122490</v>
      </c>
      <c r="H43" s="80">
        <v>122345</v>
      </c>
    </row>
    <row r="44" spans="1:8" ht="13.5">
      <c r="A44" s="469" t="s">
        <v>41</v>
      </c>
      <c r="B44" s="385" t="s">
        <v>1</v>
      </c>
      <c r="C44" s="77">
        <v>1099456</v>
      </c>
      <c r="D44" s="77">
        <v>174071</v>
      </c>
      <c r="E44" s="77">
        <v>275844</v>
      </c>
      <c r="F44" s="77">
        <v>147850</v>
      </c>
      <c r="G44" s="77">
        <v>252645</v>
      </c>
      <c r="H44" s="80">
        <v>249046</v>
      </c>
    </row>
    <row r="45" spans="1:8" ht="13.5">
      <c r="A45" s="472"/>
      <c r="B45" s="385" t="s">
        <v>0</v>
      </c>
      <c r="C45" s="77">
        <v>209075</v>
      </c>
      <c r="D45" s="77">
        <v>9102</v>
      </c>
      <c r="E45" s="77">
        <v>55040</v>
      </c>
      <c r="F45" s="77">
        <v>18407</v>
      </c>
      <c r="G45" s="77">
        <v>57112</v>
      </c>
      <c r="H45" s="80">
        <v>69414</v>
      </c>
    </row>
    <row r="46" spans="1:8" ht="13.5">
      <c r="A46" s="472" t="s">
        <v>40</v>
      </c>
      <c r="B46" s="385" t="s">
        <v>1</v>
      </c>
      <c r="C46" s="77">
        <v>1203053</v>
      </c>
      <c r="D46" s="77">
        <v>175238</v>
      </c>
      <c r="E46" s="77">
        <v>270967</v>
      </c>
      <c r="F46" s="77">
        <v>137183</v>
      </c>
      <c r="G46" s="77">
        <v>305863</v>
      </c>
      <c r="H46" s="80">
        <v>313802</v>
      </c>
    </row>
    <row r="47" spans="1:8" ht="13.5">
      <c r="A47" s="472"/>
      <c r="B47" s="385" t="s">
        <v>0</v>
      </c>
      <c r="C47" s="77">
        <v>333578</v>
      </c>
      <c r="D47" s="77">
        <v>19614</v>
      </c>
      <c r="E47" s="77">
        <v>79224</v>
      </c>
      <c r="F47" s="77">
        <v>20831</v>
      </c>
      <c r="G47" s="77">
        <v>109850</v>
      </c>
      <c r="H47" s="80">
        <v>104059</v>
      </c>
    </row>
    <row r="48" spans="1:8" ht="13.5">
      <c r="A48" s="472" t="s">
        <v>39</v>
      </c>
      <c r="B48" s="385" t="s">
        <v>1</v>
      </c>
      <c r="C48" s="77">
        <v>954830</v>
      </c>
      <c r="D48" s="77">
        <v>83577</v>
      </c>
      <c r="E48" s="77">
        <v>205107</v>
      </c>
      <c r="F48" s="77">
        <v>91619</v>
      </c>
      <c r="G48" s="77">
        <v>299801</v>
      </c>
      <c r="H48" s="80">
        <v>274726</v>
      </c>
    </row>
    <row r="49" spans="1:8" ht="13.5">
      <c r="A49" s="184"/>
      <c r="B49" s="385" t="s">
        <v>0</v>
      </c>
      <c r="C49" s="77">
        <v>190980</v>
      </c>
      <c r="D49" s="77">
        <v>3045</v>
      </c>
      <c r="E49" s="77">
        <v>25435</v>
      </c>
      <c r="F49" s="77">
        <v>5048</v>
      </c>
      <c r="G49" s="77">
        <v>69752</v>
      </c>
      <c r="H49" s="80">
        <v>87700</v>
      </c>
    </row>
    <row r="50" spans="1:8" ht="13.5">
      <c r="A50" s="858">
        <v>2014</v>
      </c>
      <c r="B50" s="858"/>
      <c r="C50" s="858"/>
      <c r="D50" s="858"/>
      <c r="E50" s="858"/>
      <c r="F50" s="858"/>
      <c r="G50" s="858"/>
      <c r="H50" s="858"/>
    </row>
    <row r="51" spans="1:8" ht="13.5">
      <c r="A51" s="495" t="s">
        <v>62</v>
      </c>
      <c r="B51" s="384" t="s">
        <v>1</v>
      </c>
      <c r="C51" s="78">
        <v>1825180</v>
      </c>
      <c r="D51" s="78">
        <v>225441</v>
      </c>
      <c r="E51" s="78">
        <v>401041</v>
      </c>
      <c r="F51" s="78">
        <v>191855</v>
      </c>
      <c r="G51" s="78">
        <v>504267</v>
      </c>
      <c r="H51" s="79">
        <v>502576</v>
      </c>
    </row>
    <row r="52" spans="1:8" ht="13.5">
      <c r="A52" s="181"/>
      <c r="B52" s="384" t="s">
        <v>0</v>
      </c>
      <c r="C52" s="78">
        <v>474911</v>
      </c>
      <c r="D52" s="78">
        <v>21740</v>
      </c>
      <c r="E52" s="78">
        <v>94218</v>
      </c>
      <c r="F52" s="78">
        <v>23104</v>
      </c>
      <c r="G52" s="78">
        <v>163318</v>
      </c>
      <c r="H52" s="79">
        <v>172531</v>
      </c>
    </row>
    <row r="53" spans="1:8" ht="13.5">
      <c r="A53" s="493" t="s">
        <v>44</v>
      </c>
      <c r="B53" s="385" t="s">
        <v>1</v>
      </c>
      <c r="C53" s="77">
        <v>885532</v>
      </c>
      <c r="D53" s="77">
        <v>73598</v>
      </c>
      <c r="E53" s="77">
        <v>165653</v>
      </c>
      <c r="F53" s="77">
        <v>67410</v>
      </c>
      <c r="G53" s="77">
        <v>291637</v>
      </c>
      <c r="H53" s="80">
        <v>287234</v>
      </c>
    </row>
    <row r="54" spans="1:8" ht="13.5">
      <c r="A54" s="493"/>
      <c r="B54" s="385" t="s">
        <v>0</v>
      </c>
      <c r="C54" s="77">
        <v>285594</v>
      </c>
      <c r="D54" s="77">
        <v>13004</v>
      </c>
      <c r="E54" s="77">
        <v>44484</v>
      </c>
      <c r="F54" s="77">
        <v>6776</v>
      </c>
      <c r="G54" s="77">
        <v>110669</v>
      </c>
      <c r="H54" s="80">
        <v>110661</v>
      </c>
    </row>
    <row r="55" spans="1:8" ht="13.5">
      <c r="A55" s="493" t="s">
        <v>41</v>
      </c>
      <c r="B55" s="385" t="s">
        <v>1</v>
      </c>
      <c r="C55" s="77">
        <v>939648</v>
      </c>
      <c r="D55" s="77">
        <v>151843</v>
      </c>
      <c r="E55" s="77">
        <v>235388</v>
      </c>
      <c r="F55" s="77">
        <v>124445</v>
      </c>
      <c r="G55" s="77">
        <v>212630</v>
      </c>
      <c r="H55" s="80">
        <v>215342</v>
      </c>
    </row>
    <row r="56" spans="1:8" ht="13.5">
      <c r="A56" s="496"/>
      <c r="B56" s="385" t="s">
        <v>0</v>
      </c>
      <c r="C56" s="77">
        <v>189317</v>
      </c>
      <c r="D56" s="77">
        <v>8736</v>
      </c>
      <c r="E56" s="77">
        <v>49734</v>
      </c>
      <c r="F56" s="77">
        <v>16328</v>
      </c>
      <c r="G56" s="77">
        <v>52649</v>
      </c>
      <c r="H56" s="80">
        <v>61870</v>
      </c>
    </row>
    <row r="57" spans="1:8" ht="13.5">
      <c r="A57" s="496" t="s">
        <v>40</v>
      </c>
      <c r="B57" s="385" t="s">
        <v>1</v>
      </c>
      <c r="C57" s="77">
        <v>1013090</v>
      </c>
      <c r="D57" s="77">
        <v>152180</v>
      </c>
      <c r="E57" s="77">
        <v>227479</v>
      </c>
      <c r="F57" s="77">
        <v>114531</v>
      </c>
      <c r="G57" s="77">
        <v>253375</v>
      </c>
      <c r="H57" s="80">
        <v>265525</v>
      </c>
    </row>
    <row r="58" spans="1:8" ht="13.5">
      <c r="A58" s="496"/>
      <c r="B58" s="385" t="s">
        <v>0</v>
      </c>
      <c r="C58" s="77">
        <v>298796</v>
      </c>
      <c r="D58" s="77">
        <v>18702</v>
      </c>
      <c r="E58" s="77">
        <v>71012</v>
      </c>
      <c r="F58" s="77">
        <v>18470</v>
      </c>
      <c r="G58" s="77">
        <v>98180</v>
      </c>
      <c r="H58" s="80">
        <v>92432</v>
      </c>
    </row>
    <row r="59" spans="1:8" ht="13.5">
      <c r="A59" s="496" t="s">
        <v>39</v>
      </c>
      <c r="B59" s="385" t="s">
        <v>1</v>
      </c>
      <c r="C59" s="77">
        <v>812090</v>
      </c>
      <c r="D59" s="77">
        <v>73261</v>
      </c>
      <c r="E59" s="77">
        <v>173562</v>
      </c>
      <c r="F59" s="77">
        <v>77324</v>
      </c>
      <c r="G59" s="77">
        <v>250892</v>
      </c>
      <c r="H59" s="80">
        <v>237051</v>
      </c>
    </row>
    <row r="60" spans="1:8" ht="13.5">
      <c r="A60" s="184"/>
      <c r="B60" s="385" t="s">
        <v>0</v>
      </c>
      <c r="C60" s="77">
        <v>176115</v>
      </c>
      <c r="D60" s="77">
        <v>3038</v>
      </c>
      <c r="E60" s="77">
        <v>23206</v>
      </c>
      <c r="F60" s="77">
        <v>4634</v>
      </c>
      <c r="G60" s="77">
        <v>65138</v>
      </c>
      <c r="H60" s="80">
        <v>80099</v>
      </c>
    </row>
    <row r="61" spans="1:8" ht="13.5">
      <c r="A61" s="858">
        <v>2015</v>
      </c>
      <c r="B61" s="858"/>
      <c r="C61" s="858"/>
      <c r="D61" s="858"/>
      <c r="E61" s="858"/>
      <c r="F61" s="858"/>
      <c r="G61" s="858"/>
      <c r="H61" s="858"/>
    </row>
    <row r="62" spans="1:8" ht="13.5">
      <c r="A62" s="495" t="s">
        <v>62</v>
      </c>
      <c r="B62" s="384" t="s">
        <v>1</v>
      </c>
      <c r="C62" s="78">
        <v>1563339</v>
      </c>
      <c r="D62" s="78">
        <v>200245</v>
      </c>
      <c r="E62" s="78">
        <v>340799</v>
      </c>
      <c r="F62" s="78">
        <v>164558</v>
      </c>
      <c r="G62" s="78">
        <v>424924</v>
      </c>
      <c r="H62" s="79">
        <v>432813</v>
      </c>
    </row>
    <row r="63" spans="1:8" ht="13.5">
      <c r="A63" s="181"/>
      <c r="B63" s="384" t="s">
        <v>0</v>
      </c>
      <c r="C63" s="78">
        <v>429763</v>
      </c>
      <c r="D63" s="78">
        <v>20803</v>
      </c>
      <c r="E63" s="78">
        <v>85322</v>
      </c>
      <c r="F63" s="78">
        <v>21003</v>
      </c>
      <c r="G63" s="78">
        <v>147473</v>
      </c>
      <c r="H63" s="79">
        <v>155162</v>
      </c>
    </row>
    <row r="64" spans="1:8" ht="13.5">
      <c r="A64" s="493" t="s">
        <v>44</v>
      </c>
      <c r="B64" s="385" t="s">
        <v>1</v>
      </c>
      <c r="C64" s="77">
        <v>747201</v>
      </c>
      <c r="D64" s="77">
        <v>64642</v>
      </c>
      <c r="E64" s="77">
        <v>137247</v>
      </c>
      <c r="F64" s="77">
        <v>56479</v>
      </c>
      <c r="G64" s="77">
        <v>243366</v>
      </c>
      <c r="H64" s="80">
        <v>245467</v>
      </c>
    </row>
    <row r="65" spans="1:8" ht="13.5">
      <c r="A65" s="493"/>
      <c r="B65" s="385" t="s">
        <v>0</v>
      </c>
      <c r="C65" s="77">
        <v>258369</v>
      </c>
      <c r="D65" s="77">
        <v>12309</v>
      </c>
      <c r="E65" s="77">
        <v>39884</v>
      </c>
      <c r="F65" s="77">
        <v>6206</v>
      </c>
      <c r="G65" s="77">
        <v>99536</v>
      </c>
      <c r="H65" s="80">
        <v>100434</v>
      </c>
    </row>
    <row r="66" spans="1:8" ht="13.5">
      <c r="A66" s="493" t="s">
        <v>41</v>
      </c>
      <c r="B66" s="385" t="s">
        <v>1</v>
      </c>
      <c r="C66" s="77">
        <v>816138</v>
      </c>
      <c r="D66" s="77">
        <v>135603</v>
      </c>
      <c r="E66" s="77">
        <v>203552</v>
      </c>
      <c r="F66" s="77">
        <v>108079</v>
      </c>
      <c r="G66" s="77">
        <v>181558</v>
      </c>
      <c r="H66" s="80">
        <v>187346</v>
      </c>
    </row>
    <row r="67" spans="1:8" ht="13.5">
      <c r="A67" s="496"/>
      <c r="B67" s="385" t="s">
        <v>0</v>
      </c>
      <c r="C67" s="77">
        <v>171394</v>
      </c>
      <c r="D67" s="77">
        <v>8494</v>
      </c>
      <c r="E67" s="77">
        <v>45438</v>
      </c>
      <c r="F67" s="77">
        <v>14797</v>
      </c>
      <c r="G67" s="77">
        <v>47937</v>
      </c>
      <c r="H67" s="80">
        <v>54728</v>
      </c>
    </row>
    <row r="68" spans="1:8" ht="13.5">
      <c r="A68" s="496" t="s">
        <v>40</v>
      </c>
      <c r="B68" s="385" t="s">
        <v>1</v>
      </c>
      <c r="C68" s="77">
        <v>861745</v>
      </c>
      <c r="D68" s="77">
        <v>134495</v>
      </c>
      <c r="E68" s="77">
        <v>192431</v>
      </c>
      <c r="F68" s="77">
        <v>97560</v>
      </c>
      <c r="G68" s="77">
        <v>210879</v>
      </c>
      <c r="H68" s="80">
        <v>226380</v>
      </c>
    </row>
    <row r="69" spans="1:8" ht="13.5">
      <c r="A69" s="496"/>
      <c r="B69" s="385" t="s">
        <v>0</v>
      </c>
      <c r="C69" s="77">
        <v>266295</v>
      </c>
      <c r="D69" s="77">
        <v>17741</v>
      </c>
      <c r="E69" s="77">
        <v>63399</v>
      </c>
      <c r="F69" s="77">
        <v>16682</v>
      </c>
      <c r="G69" s="77">
        <v>86617</v>
      </c>
      <c r="H69" s="80">
        <v>81856</v>
      </c>
    </row>
    <row r="70" spans="1:8" ht="13.5">
      <c r="A70" s="496" t="s">
        <v>39</v>
      </c>
      <c r="B70" s="385" t="s">
        <v>1</v>
      </c>
      <c r="C70" s="77">
        <v>701594</v>
      </c>
      <c r="D70" s="77">
        <v>65750</v>
      </c>
      <c r="E70" s="77">
        <v>148368</v>
      </c>
      <c r="F70" s="77">
        <v>66998</v>
      </c>
      <c r="G70" s="77">
        <v>214045</v>
      </c>
      <c r="H70" s="80">
        <v>206433</v>
      </c>
    </row>
    <row r="71" spans="1:8" ht="13.5">
      <c r="A71" s="184"/>
      <c r="B71" s="385" t="s">
        <v>0</v>
      </c>
      <c r="C71" s="77">
        <v>163468</v>
      </c>
      <c r="D71" s="77">
        <v>3062</v>
      </c>
      <c r="E71" s="77">
        <v>21923</v>
      </c>
      <c r="F71" s="77">
        <v>4321</v>
      </c>
      <c r="G71" s="77">
        <v>60856</v>
      </c>
      <c r="H71" s="80">
        <v>73306</v>
      </c>
    </row>
  </sheetData>
  <mergeCells count="13">
    <mergeCell ref="A61:H61"/>
    <mergeCell ref="A1:H1"/>
    <mergeCell ref="A2:H2"/>
    <mergeCell ref="A6:H6"/>
    <mergeCell ref="A17:H17"/>
    <mergeCell ref="D3:H3"/>
    <mergeCell ref="A50:H50"/>
    <mergeCell ref="C5:H5"/>
    <mergeCell ref="A39:H39"/>
    <mergeCell ref="A3:B3"/>
    <mergeCell ref="A4:A5"/>
    <mergeCell ref="A28:H28"/>
    <mergeCell ref="C3:C4"/>
  </mergeCells>
  <hyperlinks>
    <hyperlink ref="I1" location="'Spis treści'!A1" display="POWRÓT"/>
    <hyperlink ref="I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3">
    <tabColor theme="6" tint="0.39997558519241921"/>
  </sheetPr>
  <dimension ref="A1:I22"/>
  <sheetViews>
    <sheetView zoomScaleNormal="100" workbookViewId="0">
      <pane ySplit="4" topLeftCell="A5" activePane="bottomLeft" state="frozen"/>
      <selection sqref="A1:H1"/>
      <selection pane="bottomLeft" activeCell="I1" sqref="I1"/>
    </sheetView>
  </sheetViews>
  <sheetFormatPr defaultRowHeight="12.75"/>
  <cols>
    <col min="1" max="1" width="20.28515625" style="1" customWidth="1"/>
    <col min="2" max="6" width="9.7109375" style="1" customWidth="1"/>
    <col min="7" max="7" width="10.7109375" style="1" customWidth="1"/>
    <col min="8" max="8" width="12.7109375" style="1" customWidth="1"/>
    <col min="9" max="9" width="13.42578125" style="1" customWidth="1"/>
    <col min="10" max="16384" width="9.140625" style="1"/>
  </cols>
  <sheetData>
    <row r="1" spans="1:9" ht="30.75" customHeight="1" thickTop="1" thickBot="1">
      <c r="A1" s="923" t="s">
        <v>738</v>
      </c>
      <c r="B1" s="923"/>
      <c r="C1" s="923"/>
      <c r="D1" s="923"/>
      <c r="E1" s="923"/>
      <c r="F1" s="923"/>
      <c r="G1" s="923"/>
      <c r="H1" s="923"/>
      <c r="I1" s="377" t="s">
        <v>420</v>
      </c>
    </row>
    <row r="2" spans="1:9" ht="45" customHeight="1" thickTop="1" thickBot="1">
      <c r="A2" s="851" t="s">
        <v>286</v>
      </c>
      <c r="B2" s="882" t="s">
        <v>400</v>
      </c>
      <c r="C2" s="852"/>
      <c r="D2" s="869" t="s">
        <v>734</v>
      </c>
      <c r="E2" s="882" t="s">
        <v>399</v>
      </c>
      <c r="F2" s="852"/>
      <c r="G2" s="869" t="s">
        <v>737</v>
      </c>
      <c r="H2" s="869" t="s">
        <v>736</v>
      </c>
      <c r="I2" s="437" t="s">
        <v>444</v>
      </c>
    </row>
    <row r="3" spans="1:9" ht="66.75" customHeight="1" thickTop="1">
      <c r="A3" s="875"/>
      <c r="B3" s="688" t="s">
        <v>429</v>
      </c>
      <c r="C3" s="688" t="s">
        <v>430</v>
      </c>
      <c r="D3" s="895"/>
      <c r="E3" s="688" t="s">
        <v>431</v>
      </c>
      <c r="F3" s="688" t="s">
        <v>432</v>
      </c>
      <c r="G3" s="895"/>
      <c r="H3" s="895"/>
      <c r="I3" s="166"/>
    </row>
    <row r="4" spans="1:9">
      <c r="A4" s="877"/>
      <c r="B4" s="901" t="s">
        <v>433</v>
      </c>
      <c r="C4" s="877"/>
      <c r="D4" s="877"/>
      <c r="E4" s="877"/>
      <c r="F4" s="877"/>
      <c r="G4" s="877"/>
      <c r="H4" s="878"/>
      <c r="I4" s="87"/>
    </row>
    <row r="5" spans="1:9" ht="16.5" customHeight="1">
      <c r="A5" s="690" t="s">
        <v>683</v>
      </c>
      <c r="B5" s="692">
        <v>70046</v>
      </c>
      <c r="C5" s="692">
        <v>45527</v>
      </c>
      <c r="D5" s="692">
        <v>11689</v>
      </c>
      <c r="E5" s="692">
        <v>1105</v>
      </c>
      <c r="F5" s="692">
        <v>1363</v>
      </c>
      <c r="G5" s="692">
        <v>15849</v>
      </c>
      <c r="H5" s="693">
        <v>1011</v>
      </c>
    </row>
    <row r="6" spans="1:9" ht="15.75" customHeight="1">
      <c r="A6" s="653" t="s">
        <v>206</v>
      </c>
      <c r="B6" s="388"/>
      <c r="C6" s="388"/>
      <c r="D6" s="388"/>
      <c r="E6" s="388"/>
      <c r="F6" s="388"/>
      <c r="G6" s="388"/>
      <c r="H6" s="691"/>
    </row>
    <row r="7" spans="1:9" ht="15.75" customHeight="1">
      <c r="A7" s="689" t="s">
        <v>205</v>
      </c>
      <c r="B7" s="388">
        <v>8425</v>
      </c>
      <c r="C7" s="388">
        <v>5283</v>
      </c>
      <c r="D7" s="388">
        <v>1382</v>
      </c>
      <c r="E7" s="388">
        <v>71</v>
      </c>
      <c r="F7" s="388">
        <v>92</v>
      </c>
      <c r="G7" s="388">
        <v>2446</v>
      </c>
      <c r="H7" s="691">
        <v>108</v>
      </c>
    </row>
    <row r="8" spans="1:9" ht="15.75" customHeight="1">
      <c r="A8" s="689" t="s">
        <v>204</v>
      </c>
      <c r="B8" s="388">
        <v>3449</v>
      </c>
      <c r="C8" s="388">
        <v>2869</v>
      </c>
      <c r="D8" s="388">
        <v>1069</v>
      </c>
      <c r="E8" s="388">
        <v>16</v>
      </c>
      <c r="F8" s="388">
        <v>18</v>
      </c>
      <c r="G8" s="388">
        <v>979</v>
      </c>
      <c r="H8" s="691">
        <v>107</v>
      </c>
    </row>
    <row r="9" spans="1:9" ht="15.75" customHeight="1">
      <c r="A9" s="689" t="s">
        <v>203</v>
      </c>
      <c r="B9" s="388">
        <v>1897</v>
      </c>
      <c r="C9" s="388">
        <v>1410</v>
      </c>
      <c r="D9" s="388">
        <v>379</v>
      </c>
      <c r="E9" s="388">
        <v>59</v>
      </c>
      <c r="F9" s="388">
        <v>68</v>
      </c>
      <c r="G9" s="388">
        <v>601</v>
      </c>
      <c r="H9" s="691">
        <v>26</v>
      </c>
    </row>
    <row r="10" spans="1:9" ht="15.75" customHeight="1">
      <c r="A10" s="689" t="s">
        <v>202</v>
      </c>
      <c r="B10" s="388">
        <v>5366</v>
      </c>
      <c r="C10" s="388">
        <v>3377</v>
      </c>
      <c r="D10" s="388">
        <v>1368</v>
      </c>
      <c r="E10" s="388">
        <v>63</v>
      </c>
      <c r="F10" s="388">
        <v>64</v>
      </c>
      <c r="G10" s="388">
        <v>308</v>
      </c>
      <c r="H10" s="691">
        <v>68</v>
      </c>
    </row>
    <row r="11" spans="1:9" ht="15.75" customHeight="1">
      <c r="A11" s="689" t="s">
        <v>201</v>
      </c>
      <c r="B11" s="388">
        <v>4467</v>
      </c>
      <c r="C11" s="388">
        <v>2753</v>
      </c>
      <c r="D11" s="388">
        <v>488</v>
      </c>
      <c r="E11" s="388">
        <v>111</v>
      </c>
      <c r="F11" s="388">
        <v>133</v>
      </c>
      <c r="G11" s="388">
        <v>807</v>
      </c>
      <c r="H11" s="691">
        <v>107</v>
      </c>
    </row>
    <row r="12" spans="1:9" ht="15.75" customHeight="1">
      <c r="A12" s="689" t="s">
        <v>200</v>
      </c>
      <c r="B12" s="388">
        <v>12837</v>
      </c>
      <c r="C12" s="388">
        <v>6036</v>
      </c>
      <c r="D12" s="388">
        <v>1225</v>
      </c>
      <c r="E12" s="388">
        <v>121</v>
      </c>
      <c r="F12" s="388">
        <v>157</v>
      </c>
      <c r="G12" s="388">
        <v>856</v>
      </c>
      <c r="H12" s="691">
        <v>109</v>
      </c>
    </row>
    <row r="13" spans="1:9" ht="15.75" customHeight="1">
      <c r="A13" s="689" t="s">
        <v>199</v>
      </c>
      <c r="B13" s="388">
        <v>6759</v>
      </c>
      <c r="C13" s="388">
        <v>5061</v>
      </c>
      <c r="D13" s="388">
        <v>966</v>
      </c>
      <c r="E13" s="388">
        <v>104</v>
      </c>
      <c r="F13" s="388">
        <v>115</v>
      </c>
      <c r="G13" s="388">
        <v>1773</v>
      </c>
      <c r="H13" s="691">
        <v>23</v>
      </c>
    </row>
    <row r="14" spans="1:9" ht="15.75" customHeight="1">
      <c r="A14" s="689" t="s">
        <v>198</v>
      </c>
      <c r="B14" s="388">
        <v>1313</v>
      </c>
      <c r="C14" s="388">
        <v>1068</v>
      </c>
      <c r="D14" s="388">
        <v>288</v>
      </c>
      <c r="E14" s="388">
        <v>5</v>
      </c>
      <c r="F14" s="388">
        <v>5</v>
      </c>
      <c r="G14" s="388">
        <v>358</v>
      </c>
      <c r="H14" s="691">
        <v>9</v>
      </c>
    </row>
    <row r="15" spans="1:9" ht="15.75" customHeight="1">
      <c r="A15" s="689" t="s">
        <v>197</v>
      </c>
      <c r="B15" s="388">
        <v>1070</v>
      </c>
      <c r="C15" s="388">
        <v>800</v>
      </c>
      <c r="D15" s="388">
        <v>508</v>
      </c>
      <c r="E15" s="388">
        <v>121</v>
      </c>
      <c r="F15" s="388">
        <v>178</v>
      </c>
      <c r="G15" s="388">
        <v>655</v>
      </c>
      <c r="H15" s="691">
        <v>22</v>
      </c>
    </row>
    <row r="16" spans="1:9" ht="15.75" customHeight="1">
      <c r="A16" s="689" t="s">
        <v>196</v>
      </c>
      <c r="B16" s="388">
        <v>1460</v>
      </c>
      <c r="C16" s="388">
        <v>1230</v>
      </c>
      <c r="D16" s="388">
        <v>210</v>
      </c>
      <c r="E16" s="388">
        <v>46</v>
      </c>
      <c r="F16" s="388">
        <v>51</v>
      </c>
      <c r="G16" s="388">
        <v>266</v>
      </c>
      <c r="H16" s="691">
        <v>19</v>
      </c>
    </row>
    <row r="17" spans="1:8" ht="15.75" customHeight="1">
      <c r="A17" s="689" t="s">
        <v>195</v>
      </c>
      <c r="B17" s="388">
        <v>7722</v>
      </c>
      <c r="C17" s="388">
        <v>3979</v>
      </c>
      <c r="D17" s="388">
        <v>691</v>
      </c>
      <c r="E17" s="388">
        <v>28</v>
      </c>
      <c r="F17" s="388">
        <v>28</v>
      </c>
      <c r="G17" s="388">
        <v>1307</v>
      </c>
      <c r="H17" s="691">
        <v>82</v>
      </c>
    </row>
    <row r="18" spans="1:8" ht="15.75" customHeight="1">
      <c r="A18" s="689" t="s">
        <v>194</v>
      </c>
      <c r="B18" s="388">
        <v>3335</v>
      </c>
      <c r="C18" s="388">
        <v>2351</v>
      </c>
      <c r="D18" s="388">
        <v>1125</v>
      </c>
      <c r="E18" s="388">
        <v>42</v>
      </c>
      <c r="F18" s="388">
        <v>53</v>
      </c>
      <c r="G18" s="388">
        <v>1278</v>
      </c>
      <c r="H18" s="691">
        <v>153</v>
      </c>
    </row>
    <row r="19" spans="1:8" ht="15.75" customHeight="1">
      <c r="A19" s="689" t="s">
        <v>193</v>
      </c>
      <c r="B19" s="388">
        <v>751</v>
      </c>
      <c r="C19" s="388">
        <v>581</v>
      </c>
      <c r="D19" s="388">
        <v>262</v>
      </c>
      <c r="E19" s="388">
        <v>4</v>
      </c>
      <c r="F19" s="388">
        <v>4</v>
      </c>
      <c r="G19" s="388">
        <v>397</v>
      </c>
      <c r="H19" s="691">
        <v>29</v>
      </c>
    </row>
    <row r="20" spans="1:8" ht="15.75" customHeight="1">
      <c r="A20" s="689" t="s">
        <v>210</v>
      </c>
      <c r="B20" s="388">
        <v>4342</v>
      </c>
      <c r="C20" s="388">
        <v>3335</v>
      </c>
      <c r="D20" s="388">
        <v>481</v>
      </c>
      <c r="E20" s="388">
        <v>93</v>
      </c>
      <c r="F20" s="388">
        <v>125</v>
      </c>
      <c r="G20" s="388">
        <v>1330</v>
      </c>
      <c r="H20" s="691">
        <v>60</v>
      </c>
    </row>
    <row r="21" spans="1:8" ht="15.75" customHeight="1">
      <c r="A21" s="689" t="s">
        <v>191</v>
      </c>
      <c r="B21" s="388">
        <v>4810</v>
      </c>
      <c r="C21" s="388">
        <v>3698</v>
      </c>
      <c r="D21" s="388">
        <v>987</v>
      </c>
      <c r="E21" s="388">
        <v>138</v>
      </c>
      <c r="F21" s="388">
        <v>174</v>
      </c>
      <c r="G21" s="388">
        <v>1219</v>
      </c>
      <c r="H21" s="691">
        <v>45</v>
      </c>
    </row>
    <row r="22" spans="1:8" ht="15.75" customHeight="1">
      <c r="A22" s="689" t="s">
        <v>190</v>
      </c>
      <c r="B22" s="388">
        <v>2043</v>
      </c>
      <c r="C22" s="388">
        <v>1696</v>
      </c>
      <c r="D22" s="388">
        <v>260</v>
      </c>
      <c r="E22" s="388">
        <v>83</v>
      </c>
      <c r="F22" s="388">
        <v>98</v>
      </c>
      <c r="G22" s="388">
        <v>1269</v>
      </c>
      <c r="H22" s="691">
        <v>44</v>
      </c>
    </row>
  </sheetData>
  <mergeCells count="8">
    <mergeCell ref="A1:H1"/>
    <mergeCell ref="A2:A4"/>
    <mergeCell ref="B4:H4"/>
    <mergeCell ref="B2:C2"/>
    <mergeCell ref="E2:F2"/>
    <mergeCell ref="D2:D3"/>
    <mergeCell ref="G2:G3"/>
    <mergeCell ref="H2:H3"/>
  </mergeCells>
  <hyperlinks>
    <hyperlink ref="I1" location="'Spis treści'!A1" display="POWRÓT"/>
    <hyperlink ref="I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4">
    <tabColor theme="6" tint="0.39997558519241921"/>
  </sheetPr>
  <dimension ref="A1:K26"/>
  <sheetViews>
    <sheetView zoomScaleNormal="100" zoomScaleSheetLayoutView="115" workbookViewId="0">
      <pane ySplit="5" topLeftCell="A6" activePane="bottomLeft" state="frozen"/>
      <selection sqref="A1:H1"/>
      <selection pane="bottomLeft" activeCell="H1" sqref="H1"/>
    </sheetView>
  </sheetViews>
  <sheetFormatPr defaultRowHeight="12.75"/>
  <cols>
    <col min="1" max="1" width="19.7109375" style="1" customWidth="1"/>
    <col min="2" max="2" width="5.7109375" style="1" customWidth="1"/>
    <col min="3" max="7" width="16.28515625" style="1" customWidth="1"/>
    <col min="8" max="8" width="12.85546875" style="1" customWidth="1"/>
    <col min="9" max="16384" width="9.140625" style="1"/>
  </cols>
  <sheetData>
    <row r="1" spans="1:11" ht="27.75" customHeight="1" thickTop="1" thickBot="1">
      <c r="A1" s="883" t="s">
        <v>735</v>
      </c>
      <c r="B1" s="883"/>
      <c r="C1" s="883"/>
      <c r="D1" s="883"/>
      <c r="E1" s="883"/>
      <c r="F1" s="883"/>
      <c r="G1" s="883"/>
      <c r="H1" s="377" t="s">
        <v>420</v>
      </c>
    </row>
    <row r="2" spans="1:11" ht="16.5" thickTop="1" thickBot="1">
      <c r="A2" s="1142" t="s">
        <v>442</v>
      </c>
      <c r="B2" s="1142"/>
      <c r="C2" s="1142"/>
      <c r="D2" s="1142"/>
      <c r="E2" s="1142"/>
      <c r="F2" s="1142"/>
      <c r="G2" s="1142"/>
      <c r="H2" s="437" t="s">
        <v>444</v>
      </c>
    </row>
    <row r="3" spans="1:11" ht="13.5" thickTop="1">
      <c r="A3" s="851" t="s">
        <v>286</v>
      </c>
      <c r="B3" s="852"/>
      <c r="C3" s="822" t="s">
        <v>688</v>
      </c>
      <c r="D3" s="822"/>
      <c r="E3" s="822"/>
      <c r="F3" s="822"/>
      <c r="G3" s="823"/>
    </row>
    <row r="4" spans="1:11" ht="42" customHeight="1">
      <c r="A4" s="875"/>
      <c r="B4" s="876"/>
      <c r="C4" s="9" t="s">
        <v>689</v>
      </c>
      <c r="D4" s="9" t="s">
        <v>690</v>
      </c>
      <c r="E4" s="688" t="s">
        <v>692</v>
      </c>
      <c r="F4" s="9" t="s">
        <v>691</v>
      </c>
      <c r="G4" s="8" t="s">
        <v>693</v>
      </c>
    </row>
    <row r="5" spans="1:11">
      <c r="A5" s="877"/>
      <c r="B5" s="878"/>
      <c r="C5" s="822" t="s">
        <v>63</v>
      </c>
      <c r="D5" s="822"/>
      <c r="E5" s="822"/>
      <c r="F5" s="822"/>
      <c r="G5" s="823"/>
    </row>
    <row r="6" spans="1:11" ht="18.75" customHeight="1">
      <c r="A6" s="667" t="s">
        <v>683</v>
      </c>
      <c r="B6" s="207">
        <v>2014</v>
      </c>
      <c r="C6" s="279">
        <v>12193</v>
      </c>
      <c r="D6" s="279">
        <v>24201</v>
      </c>
      <c r="E6" s="279">
        <v>9095</v>
      </c>
      <c r="F6" s="279">
        <v>13825</v>
      </c>
      <c r="G6" s="279">
        <v>16374</v>
      </c>
    </row>
    <row r="7" spans="1:11" ht="18.75" customHeight="1">
      <c r="A7" s="359"/>
      <c r="B7" s="650">
        <v>2015</v>
      </c>
      <c r="C7" s="277">
        <v>7749</v>
      </c>
      <c r="D7" s="277">
        <v>12829</v>
      </c>
      <c r="E7" s="277">
        <v>5954</v>
      </c>
      <c r="F7" s="277">
        <v>15418</v>
      </c>
      <c r="G7" s="277">
        <v>17977</v>
      </c>
      <c r="H7" s="86"/>
      <c r="I7"/>
      <c r="J7"/>
      <c r="K7"/>
    </row>
    <row r="8" spans="1:11" ht="17.25" customHeight="1">
      <c r="A8" s="208" t="s">
        <v>206</v>
      </c>
      <c r="B8" s="653"/>
      <c r="C8" s="278"/>
      <c r="D8" s="278"/>
      <c r="E8" s="278"/>
      <c r="F8" s="278"/>
      <c r="G8" s="278"/>
      <c r="H8" s="86"/>
      <c r="I8"/>
      <c r="J8"/>
      <c r="K8"/>
    </row>
    <row r="9" spans="1:11" ht="17.25" customHeight="1">
      <c r="A9" s="343" t="s">
        <v>205</v>
      </c>
      <c r="B9" s="643"/>
      <c r="C9" s="378">
        <v>473</v>
      </c>
      <c r="D9" s="278">
        <v>1450</v>
      </c>
      <c r="E9" s="278">
        <v>422</v>
      </c>
      <c r="F9" s="278">
        <v>953</v>
      </c>
      <c r="G9" s="278">
        <v>1595</v>
      </c>
      <c r="H9" s="86"/>
      <c r="I9"/>
      <c r="J9"/>
      <c r="K9"/>
    </row>
    <row r="10" spans="1:11" ht="17.25" customHeight="1">
      <c r="A10" s="343" t="s">
        <v>204</v>
      </c>
      <c r="B10" s="643"/>
      <c r="C10" s="278">
        <v>992</v>
      </c>
      <c r="D10" s="278">
        <v>899</v>
      </c>
      <c r="E10" s="278">
        <v>480</v>
      </c>
      <c r="F10" s="278">
        <v>2016</v>
      </c>
      <c r="G10" s="278">
        <v>1324</v>
      </c>
      <c r="H10" s="86"/>
      <c r="I10"/>
      <c r="J10"/>
      <c r="K10"/>
    </row>
    <row r="11" spans="1:11" ht="17.25" customHeight="1">
      <c r="A11" s="343" t="s">
        <v>203</v>
      </c>
      <c r="B11" s="643"/>
      <c r="C11" s="378">
        <v>337</v>
      </c>
      <c r="D11" s="278">
        <v>1159</v>
      </c>
      <c r="E11" s="278">
        <v>272</v>
      </c>
      <c r="F11" s="278">
        <v>471</v>
      </c>
      <c r="G11" s="278">
        <v>491</v>
      </c>
      <c r="I11"/>
      <c r="J11"/>
      <c r="K11"/>
    </row>
    <row r="12" spans="1:11" ht="17.25" customHeight="1">
      <c r="A12" s="343" t="s">
        <v>202</v>
      </c>
      <c r="B12" s="643"/>
      <c r="C12" s="278">
        <v>179</v>
      </c>
      <c r="D12" s="278">
        <v>406</v>
      </c>
      <c r="E12" s="278">
        <v>193</v>
      </c>
      <c r="F12" s="278">
        <v>475</v>
      </c>
      <c r="G12" s="278">
        <v>1188</v>
      </c>
      <c r="I12"/>
      <c r="J12"/>
      <c r="K12"/>
    </row>
    <row r="13" spans="1:11" ht="17.25" customHeight="1">
      <c r="A13" s="343" t="s">
        <v>201</v>
      </c>
      <c r="B13" s="643"/>
      <c r="C13" s="378">
        <v>425</v>
      </c>
      <c r="D13" s="278">
        <v>845</v>
      </c>
      <c r="E13" s="278">
        <v>324</v>
      </c>
      <c r="F13" s="278">
        <v>1440</v>
      </c>
      <c r="G13" s="278">
        <v>941</v>
      </c>
      <c r="I13"/>
      <c r="J13"/>
      <c r="K13"/>
    </row>
    <row r="14" spans="1:11" ht="17.25" customHeight="1">
      <c r="A14" s="343" t="s">
        <v>200</v>
      </c>
      <c r="B14" s="643"/>
      <c r="C14" s="378">
        <v>919</v>
      </c>
      <c r="D14" s="278">
        <v>697</v>
      </c>
      <c r="E14" s="278">
        <v>384</v>
      </c>
      <c r="F14" s="278">
        <v>591</v>
      </c>
      <c r="G14" s="278">
        <v>991</v>
      </c>
      <c r="I14"/>
      <c r="J14"/>
      <c r="K14"/>
    </row>
    <row r="15" spans="1:11" ht="17.25" customHeight="1">
      <c r="A15" s="343" t="s">
        <v>199</v>
      </c>
      <c r="B15" s="643"/>
      <c r="C15" s="278">
        <v>818</v>
      </c>
      <c r="D15" s="278">
        <v>1101</v>
      </c>
      <c r="E15" s="278">
        <v>709</v>
      </c>
      <c r="F15" s="278">
        <v>1616</v>
      </c>
      <c r="G15" s="278">
        <v>1915</v>
      </c>
      <c r="I15"/>
      <c r="J15"/>
      <c r="K15"/>
    </row>
    <row r="16" spans="1:11" ht="17.25" customHeight="1">
      <c r="A16" s="343" t="s">
        <v>198</v>
      </c>
      <c r="B16" s="643"/>
      <c r="C16" s="378">
        <v>251</v>
      </c>
      <c r="D16" s="278">
        <v>805</v>
      </c>
      <c r="E16" s="278">
        <v>105</v>
      </c>
      <c r="F16" s="278">
        <v>617</v>
      </c>
      <c r="G16" s="378">
        <v>970</v>
      </c>
      <c r="I16"/>
      <c r="J16"/>
      <c r="K16"/>
    </row>
    <row r="17" spans="1:11" ht="17.25" customHeight="1">
      <c r="A17" s="343" t="s">
        <v>197</v>
      </c>
      <c r="B17" s="643"/>
      <c r="C17" s="278">
        <v>256</v>
      </c>
      <c r="D17" s="278">
        <v>703</v>
      </c>
      <c r="E17" s="278">
        <v>399</v>
      </c>
      <c r="F17" s="278">
        <v>815</v>
      </c>
      <c r="G17" s="278">
        <v>407</v>
      </c>
      <c r="I17"/>
      <c r="J17"/>
      <c r="K17"/>
    </row>
    <row r="18" spans="1:11" ht="17.25" customHeight="1">
      <c r="A18" s="343" t="s">
        <v>196</v>
      </c>
      <c r="B18" s="643"/>
      <c r="C18" s="278">
        <v>176</v>
      </c>
      <c r="D18" s="278">
        <v>618</v>
      </c>
      <c r="E18" s="278">
        <v>337</v>
      </c>
      <c r="F18" s="278">
        <v>420</v>
      </c>
      <c r="G18" s="278">
        <v>450</v>
      </c>
      <c r="I18"/>
      <c r="J18"/>
      <c r="K18"/>
    </row>
    <row r="19" spans="1:11" ht="17.25" customHeight="1">
      <c r="A19" s="343" t="s">
        <v>195</v>
      </c>
      <c r="B19" s="643"/>
      <c r="C19" s="278">
        <v>491</v>
      </c>
      <c r="D19" s="278">
        <v>286</v>
      </c>
      <c r="E19" s="278">
        <v>410</v>
      </c>
      <c r="F19" s="278">
        <v>707</v>
      </c>
      <c r="G19" s="278">
        <v>1100</v>
      </c>
      <c r="I19"/>
      <c r="J19"/>
      <c r="K19"/>
    </row>
    <row r="20" spans="1:11" ht="17.25" customHeight="1">
      <c r="A20" s="343" t="s">
        <v>194</v>
      </c>
      <c r="B20" s="643"/>
      <c r="C20" s="278">
        <v>892</v>
      </c>
      <c r="D20" s="278">
        <v>1091</v>
      </c>
      <c r="E20" s="278">
        <v>368</v>
      </c>
      <c r="F20" s="278">
        <v>689</v>
      </c>
      <c r="G20" s="278">
        <v>1707</v>
      </c>
      <c r="I20"/>
      <c r="J20"/>
      <c r="K20"/>
    </row>
    <row r="21" spans="1:11" ht="17.25" customHeight="1">
      <c r="A21" s="343" t="s">
        <v>193</v>
      </c>
      <c r="B21" s="643"/>
      <c r="C21" s="278">
        <v>171</v>
      </c>
      <c r="D21" s="278">
        <v>804</v>
      </c>
      <c r="E21" s="278">
        <v>312</v>
      </c>
      <c r="F21" s="278">
        <v>701</v>
      </c>
      <c r="G21" s="278">
        <v>530</v>
      </c>
      <c r="I21"/>
      <c r="J21"/>
      <c r="K21"/>
    </row>
    <row r="22" spans="1:11" ht="17.25" customHeight="1">
      <c r="A22" s="343" t="s">
        <v>210</v>
      </c>
      <c r="B22" s="643"/>
      <c r="C22" s="278">
        <v>255</v>
      </c>
      <c r="D22" s="278">
        <v>521</v>
      </c>
      <c r="E22" s="278">
        <v>613</v>
      </c>
      <c r="F22" s="278">
        <v>1427</v>
      </c>
      <c r="G22" s="278">
        <v>1878</v>
      </c>
      <c r="I22"/>
      <c r="J22"/>
      <c r="K22"/>
    </row>
    <row r="23" spans="1:11" ht="17.25" customHeight="1">
      <c r="A23" s="343" t="s">
        <v>191</v>
      </c>
      <c r="B23" s="643"/>
      <c r="C23" s="378">
        <v>647</v>
      </c>
      <c r="D23" s="278">
        <v>625</v>
      </c>
      <c r="E23" s="278">
        <v>168</v>
      </c>
      <c r="F23" s="278">
        <v>728</v>
      </c>
      <c r="G23" s="278">
        <v>660</v>
      </c>
      <c r="I23"/>
      <c r="J23"/>
      <c r="K23"/>
    </row>
    <row r="24" spans="1:11" ht="17.25" customHeight="1">
      <c r="A24" s="343" t="s">
        <v>190</v>
      </c>
      <c r="B24" s="643"/>
      <c r="C24" s="278">
        <v>467</v>
      </c>
      <c r="D24" s="278">
        <v>819</v>
      </c>
      <c r="E24" s="278">
        <v>458</v>
      </c>
      <c r="F24" s="278">
        <v>1752</v>
      </c>
      <c r="G24" s="278">
        <v>1830</v>
      </c>
      <c r="I24"/>
      <c r="J24"/>
      <c r="K24"/>
    </row>
    <row r="25" spans="1:11">
      <c r="C25" s="86"/>
      <c r="D25" s="86"/>
      <c r="E25" s="86"/>
      <c r="F25" s="86"/>
      <c r="G25" s="86"/>
    </row>
    <row r="26" spans="1:11">
      <c r="C26" s="86"/>
    </row>
  </sheetData>
  <mergeCells count="5">
    <mergeCell ref="C3:G3"/>
    <mergeCell ref="C5:G5"/>
    <mergeCell ref="A1:G1"/>
    <mergeCell ref="A2:G2"/>
    <mergeCell ref="A3:B5"/>
  </mergeCells>
  <hyperlinks>
    <hyperlink ref="H1" location="'Spis treści'!A1" display="POWRÓT"/>
    <hyperlink ref="H2" location="Contents!A1" display="RETURN"/>
  </hyperlinks>
  <pageMargins left="0.74803149606299213" right="0.74803149606299213" top="0.98425196850393704" bottom="0.98425196850393704" header="0.51181102362204722" footer="0.51181102362204722"/>
  <pageSetup paperSize="9" orientation="portrait" r:id="rId1"/>
  <headerFooter alignWithMargins="0"/>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L35"/>
  <sheetViews>
    <sheetView zoomScaleNormal="100" workbookViewId="0">
      <pane ySplit="4" topLeftCell="A14" activePane="bottomLeft" state="frozen"/>
      <selection sqref="A1:H1"/>
      <selection pane="bottomLeft" activeCell="A19" sqref="A19:K19"/>
    </sheetView>
  </sheetViews>
  <sheetFormatPr defaultRowHeight="12.75"/>
  <cols>
    <col min="1" max="1" width="16.85546875" style="507" customWidth="1"/>
    <col min="2" max="2" width="4.28515625" style="507" customWidth="1"/>
    <col min="3" max="11" width="7.42578125" style="507" customWidth="1"/>
    <col min="12" max="12" width="13" style="507" customWidth="1"/>
    <col min="13" max="16384" width="9.140625" style="507"/>
  </cols>
  <sheetData>
    <row r="1" spans="1:12" ht="45" customHeight="1" thickTop="1" thickBot="1">
      <c r="A1" s="1164" t="s">
        <v>745</v>
      </c>
      <c r="B1" s="1164"/>
      <c r="C1" s="1164"/>
      <c r="D1" s="1164"/>
      <c r="E1" s="1164"/>
      <c r="F1" s="1164"/>
      <c r="G1" s="1164"/>
      <c r="H1" s="1164"/>
      <c r="I1" s="1164"/>
      <c r="J1" s="1164"/>
      <c r="K1" s="1164"/>
      <c r="L1" s="377" t="s">
        <v>420</v>
      </c>
    </row>
    <row r="2" spans="1:12" ht="23.25" customHeight="1" thickTop="1" thickBot="1">
      <c r="A2" s="1165" t="s">
        <v>38</v>
      </c>
      <c r="B2" s="1166"/>
      <c r="C2" s="1056" t="s">
        <v>10</v>
      </c>
      <c r="D2" s="1056"/>
      <c r="E2" s="1056"/>
      <c r="F2" s="1056" t="s">
        <v>285</v>
      </c>
      <c r="G2" s="1056"/>
      <c r="H2" s="1056"/>
      <c r="I2" s="1056" t="s">
        <v>284</v>
      </c>
      <c r="J2" s="1056"/>
      <c r="K2" s="1057"/>
      <c r="L2" s="437" t="s">
        <v>444</v>
      </c>
    </row>
    <row r="3" spans="1:12" ht="23.25" customHeight="1" thickTop="1">
      <c r="A3" s="1167"/>
      <c r="B3" s="1168"/>
      <c r="C3" s="508" t="s">
        <v>105</v>
      </c>
      <c r="D3" s="508" t="s">
        <v>23</v>
      </c>
      <c r="E3" s="508" t="s">
        <v>22</v>
      </c>
      <c r="F3" s="508" t="s">
        <v>28</v>
      </c>
      <c r="G3" s="508" t="s">
        <v>23</v>
      </c>
      <c r="H3" s="508" t="s">
        <v>22</v>
      </c>
      <c r="I3" s="508" t="s">
        <v>28</v>
      </c>
      <c r="J3" s="508" t="s">
        <v>23</v>
      </c>
      <c r="K3" s="509" t="s">
        <v>22</v>
      </c>
    </row>
    <row r="4" spans="1:12" ht="12.75" customHeight="1">
      <c r="A4" s="1084"/>
      <c r="B4" s="1169"/>
      <c r="C4" s="1056" t="s">
        <v>544</v>
      </c>
      <c r="D4" s="1056"/>
      <c r="E4" s="1056"/>
      <c r="F4" s="1056"/>
      <c r="G4" s="1056"/>
      <c r="H4" s="1056"/>
      <c r="I4" s="1056"/>
      <c r="J4" s="1056"/>
      <c r="K4" s="1057"/>
    </row>
    <row r="5" spans="1:12" s="561" customFormat="1" ht="13.5">
      <c r="A5" s="632" t="s">
        <v>596</v>
      </c>
      <c r="B5" s="634">
        <v>2012</v>
      </c>
      <c r="C5" s="562">
        <v>3972.060283769521</v>
      </c>
      <c r="D5" s="562">
        <v>4297.1692399852154</v>
      </c>
      <c r="E5" s="562">
        <v>3637.4571595907473</v>
      </c>
      <c r="F5" s="562">
        <v>4255.3203736892274</v>
      </c>
      <c r="G5" s="562">
        <v>4803.361076720149</v>
      </c>
      <c r="H5" s="562">
        <v>3920.9513741763676</v>
      </c>
      <c r="I5" s="562">
        <v>3724.4642563476045</v>
      </c>
      <c r="J5" s="562">
        <v>4026.4507525859385</v>
      </c>
      <c r="K5" s="563">
        <v>3233.180498311569</v>
      </c>
    </row>
    <row r="6" spans="1:12" s="561" customFormat="1" ht="13.5">
      <c r="A6" s="630"/>
      <c r="B6" s="633">
        <v>2014</v>
      </c>
      <c r="C6" s="631">
        <v>4173.1000000000004</v>
      </c>
      <c r="D6" s="631">
        <v>4491.05</v>
      </c>
      <c r="E6" s="631">
        <v>3841.81</v>
      </c>
      <c r="F6" s="631">
        <v>4476.5</v>
      </c>
      <c r="G6" s="631">
        <v>5015.45</v>
      </c>
      <c r="H6" s="631">
        <v>4157.16</v>
      </c>
      <c r="I6" s="631">
        <v>3914.7</v>
      </c>
      <c r="J6" s="631">
        <v>4226.43</v>
      </c>
      <c r="K6" s="631">
        <v>3388.48</v>
      </c>
    </row>
    <row r="7" spans="1:12" ht="13.5">
      <c r="A7" s="1163" t="s">
        <v>183</v>
      </c>
      <c r="B7" s="1163"/>
      <c r="C7" s="1163"/>
      <c r="D7" s="1163"/>
      <c r="E7" s="1163"/>
      <c r="F7" s="1163"/>
      <c r="G7" s="1163"/>
      <c r="H7" s="1163"/>
      <c r="I7" s="1163"/>
      <c r="J7" s="1163"/>
      <c r="K7" s="1163"/>
    </row>
    <row r="8" spans="1:12" ht="15" customHeight="1">
      <c r="A8" s="1155" t="s">
        <v>597</v>
      </c>
      <c r="B8" s="1156"/>
      <c r="C8" s="562">
        <v>6556.78</v>
      </c>
      <c r="D8" s="562">
        <v>7937.17</v>
      </c>
      <c r="E8" s="562">
        <v>5603.43</v>
      </c>
      <c r="F8" s="562">
        <v>5950.08</v>
      </c>
      <c r="G8" s="562">
        <v>7114.02</v>
      </c>
      <c r="H8" s="562">
        <v>5388.14</v>
      </c>
      <c r="I8" s="562">
        <v>7981.73</v>
      </c>
      <c r="J8" s="562">
        <v>8980.67</v>
      </c>
      <c r="K8" s="563">
        <v>6462.94</v>
      </c>
    </row>
    <row r="9" spans="1:12" ht="15" customHeight="1">
      <c r="A9" s="1162" t="s">
        <v>181</v>
      </c>
      <c r="B9" s="1161"/>
      <c r="C9" s="562">
        <v>3744.73</v>
      </c>
      <c r="D9" s="562">
        <v>4155</v>
      </c>
      <c r="E9" s="562">
        <v>3408.8</v>
      </c>
      <c r="F9" s="562">
        <v>3821.98</v>
      </c>
      <c r="G9" s="562">
        <v>4396.96</v>
      </c>
      <c r="H9" s="562">
        <v>3557.68</v>
      </c>
      <c r="I9" s="562">
        <v>3682.06</v>
      </c>
      <c r="J9" s="562">
        <v>4044.61</v>
      </c>
      <c r="K9" s="563">
        <v>3220.82</v>
      </c>
    </row>
    <row r="10" spans="1:12" ht="15" customHeight="1">
      <c r="A10" s="1155" t="s">
        <v>180</v>
      </c>
      <c r="B10" s="1156"/>
      <c r="C10" s="562">
        <v>3496.95</v>
      </c>
      <c r="D10" s="562">
        <v>3921.69</v>
      </c>
      <c r="E10" s="562">
        <v>3279.6</v>
      </c>
      <c r="F10" s="562">
        <v>3553.88</v>
      </c>
      <c r="G10" s="562">
        <v>3943.27</v>
      </c>
      <c r="H10" s="562">
        <v>3432.97</v>
      </c>
      <c r="I10" s="562">
        <v>3454.33</v>
      </c>
      <c r="J10" s="562">
        <v>3912.45</v>
      </c>
      <c r="K10" s="563">
        <v>3129.92</v>
      </c>
    </row>
    <row r="11" spans="1:12" ht="15" customHeight="1">
      <c r="A11" s="1155" t="s">
        <v>179</v>
      </c>
      <c r="B11" s="1156"/>
      <c r="C11" s="562">
        <v>2964.37</v>
      </c>
      <c r="D11" s="562">
        <v>3230.29</v>
      </c>
      <c r="E11" s="562">
        <v>2353.34</v>
      </c>
      <c r="F11" s="562">
        <v>3083.45</v>
      </c>
      <c r="G11" s="562">
        <v>3521.07</v>
      </c>
      <c r="H11" s="562">
        <v>2427.64</v>
      </c>
      <c r="I11" s="562">
        <v>2916.59</v>
      </c>
      <c r="J11" s="562">
        <v>3135.19</v>
      </c>
      <c r="K11" s="563">
        <v>2308.2199999999998</v>
      </c>
    </row>
    <row r="12" spans="1:12" ht="30" customHeight="1">
      <c r="A12" s="1162" t="s">
        <v>226</v>
      </c>
      <c r="B12" s="1161"/>
      <c r="C12" s="562">
        <v>2741.95</v>
      </c>
      <c r="D12" s="562">
        <v>3026.11</v>
      </c>
      <c r="E12" s="562">
        <v>2370.1799999999998</v>
      </c>
      <c r="F12" s="562">
        <v>2820.89</v>
      </c>
      <c r="G12" s="562">
        <v>3312.01</v>
      </c>
      <c r="H12" s="562">
        <v>2427.09</v>
      </c>
      <c r="I12" s="562">
        <v>2700.66</v>
      </c>
      <c r="J12" s="562">
        <v>2920.56</v>
      </c>
      <c r="K12" s="563">
        <v>2325.4699999999998</v>
      </c>
    </row>
    <row r="13" spans="1:12">
      <c r="A13" s="1159" t="s">
        <v>223</v>
      </c>
      <c r="B13" s="1159"/>
      <c r="C13" s="1159"/>
      <c r="D13" s="1159"/>
      <c r="E13" s="1159"/>
      <c r="F13" s="1159"/>
      <c r="G13" s="1159"/>
      <c r="H13" s="1159"/>
      <c r="I13" s="1159"/>
      <c r="J13" s="1159"/>
      <c r="K13" s="1159"/>
    </row>
    <row r="14" spans="1:12" ht="14.25" customHeight="1">
      <c r="A14" s="1155" t="s">
        <v>222</v>
      </c>
      <c r="B14" s="1156"/>
      <c r="C14" s="562">
        <v>2869.66</v>
      </c>
      <c r="D14" s="562">
        <v>3016.02</v>
      </c>
      <c r="E14" s="562">
        <v>2601.9499999999998</v>
      </c>
      <c r="F14" s="562">
        <v>3541.54</v>
      </c>
      <c r="G14" s="562">
        <v>3837.82</v>
      </c>
      <c r="H14" s="562">
        <v>3297.29</v>
      </c>
      <c r="I14" s="562">
        <v>2754.59</v>
      </c>
      <c r="J14" s="562">
        <v>2922.47</v>
      </c>
      <c r="K14" s="563">
        <v>2398.0300000000002</v>
      </c>
    </row>
    <row r="15" spans="1:12" ht="14.25" customHeight="1">
      <c r="A15" s="1155" t="s">
        <v>598</v>
      </c>
      <c r="B15" s="1156"/>
      <c r="C15" s="562">
        <v>3565.76</v>
      </c>
      <c r="D15" s="562">
        <v>3988.68</v>
      </c>
      <c r="E15" s="562">
        <v>2994.23</v>
      </c>
      <c r="F15" s="562">
        <v>3818.68</v>
      </c>
      <c r="G15" s="562">
        <v>4537.57</v>
      </c>
      <c r="H15" s="562">
        <v>3291.79</v>
      </c>
      <c r="I15" s="562">
        <v>3503.17</v>
      </c>
      <c r="J15" s="562">
        <v>3894.85</v>
      </c>
      <c r="K15" s="563">
        <v>2884.64</v>
      </c>
    </row>
    <row r="16" spans="1:12" ht="14.25" customHeight="1">
      <c r="A16" s="1155" t="s">
        <v>550</v>
      </c>
      <c r="B16" s="1156"/>
      <c r="C16" s="562">
        <v>3564.75</v>
      </c>
      <c r="D16" s="562">
        <v>4033.67</v>
      </c>
      <c r="E16" s="562">
        <v>2960.96</v>
      </c>
      <c r="F16" s="562">
        <v>3769.41</v>
      </c>
      <c r="G16" s="562">
        <v>4360.93</v>
      </c>
      <c r="H16" s="562">
        <v>3336.07</v>
      </c>
      <c r="I16" s="562">
        <v>3515.39</v>
      </c>
      <c r="J16" s="562">
        <v>3977.74</v>
      </c>
      <c r="K16" s="563">
        <v>2831.52</v>
      </c>
    </row>
    <row r="17" spans="1:11" ht="14.25" customHeight="1">
      <c r="A17" s="1155" t="s">
        <v>551</v>
      </c>
      <c r="B17" s="1156"/>
      <c r="C17" s="562">
        <v>3664.1</v>
      </c>
      <c r="D17" s="562">
        <v>4242.25</v>
      </c>
      <c r="E17" s="562">
        <v>3026.17</v>
      </c>
      <c r="F17" s="562">
        <v>3811.93</v>
      </c>
      <c r="G17" s="562">
        <v>4484.3100000000004</v>
      </c>
      <c r="H17" s="562">
        <v>3361</v>
      </c>
      <c r="I17" s="562">
        <v>3620.14</v>
      </c>
      <c r="J17" s="562">
        <v>4190.76</v>
      </c>
      <c r="K17" s="563">
        <v>2890.35</v>
      </c>
    </row>
    <row r="18" spans="1:11" ht="14.25" customHeight="1">
      <c r="A18" s="1155" t="s">
        <v>218</v>
      </c>
      <c r="B18" s="1156"/>
      <c r="C18" s="562">
        <v>4289.6400000000003</v>
      </c>
      <c r="D18" s="562">
        <v>4608.28</v>
      </c>
      <c r="E18" s="562">
        <v>3969.9</v>
      </c>
      <c r="F18" s="562">
        <v>4522.34</v>
      </c>
      <c r="G18" s="562">
        <v>5063.38</v>
      </c>
      <c r="H18" s="562">
        <v>4205.79</v>
      </c>
      <c r="I18" s="562">
        <v>4054.53</v>
      </c>
      <c r="J18" s="562">
        <v>4340.57</v>
      </c>
      <c r="K18" s="563">
        <v>3559.09</v>
      </c>
    </row>
    <row r="19" spans="1:11">
      <c r="A19" s="1159" t="s">
        <v>217</v>
      </c>
      <c r="B19" s="1159"/>
      <c r="C19" s="1159"/>
      <c r="D19" s="1159"/>
      <c r="E19" s="1159"/>
      <c r="F19" s="1159"/>
      <c r="G19" s="1159"/>
      <c r="H19" s="1159"/>
      <c r="I19" s="1159"/>
      <c r="J19" s="1159"/>
      <c r="K19" s="1159"/>
    </row>
    <row r="20" spans="1:11" ht="24.75" customHeight="1">
      <c r="A20" s="1160" t="s">
        <v>599</v>
      </c>
      <c r="B20" s="1161"/>
      <c r="C20" s="562">
        <v>4944.5600000000004</v>
      </c>
      <c r="D20" s="562">
        <v>5032.25</v>
      </c>
      <c r="E20" s="562">
        <v>4661.7299999999996</v>
      </c>
      <c r="F20" s="562">
        <v>6627.76</v>
      </c>
      <c r="G20" s="562">
        <v>6694.42</v>
      </c>
      <c r="H20" s="562">
        <v>6419.95</v>
      </c>
      <c r="I20" s="562">
        <v>3485.57</v>
      </c>
      <c r="J20" s="562">
        <v>3613.24</v>
      </c>
      <c r="K20" s="563">
        <v>3061.19</v>
      </c>
    </row>
    <row r="21" spans="1:11" ht="15" customHeight="1">
      <c r="A21" s="1160" t="s">
        <v>215</v>
      </c>
      <c r="B21" s="1161"/>
      <c r="C21" s="562">
        <v>4145.88</v>
      </c>
      <c r="D21" s="562">
        <v>4376.3500000000004</v>
      </c>
      <c r="E21" s="562">
        <v>3508.17</v>
      </c>
      <c r="F21" s="562">
        <v>4887.2</v>
      </c>
      <c r="G21" s="562">
        <v>4948.2299999999996</v>
      </c>
      <c r="H21" s="562">
        <v>4666.17</v>
      </c>
      <c r="I21" s="562">
        <v>4021.61</v>
      </c>
      <c r="J21" s="562">
        <v>4272.92</v>
      </c>
      <c r="K21" s="563">
        <v>3354.71</v>
      </c>
    </row>
    <row r="22" spans="1:11" ht="69" customHeight="1">
      <c r="A22" s="1160" t="s">
        <v>553</v>
      </c>
      <c r="B22" s="1161"/>
      <c r="C22" s="562">
        <v>3936.61</v>
      </c>
      <c r="D22" s="562">
        <v>4370.74</v>
      </c>
      <c r="E22" s="562">
        <v>3325.24</v>
      </c>
      <c r="F22" s="562">
        <v>4324.34</v>
      </c>
      <c r="G22" s="562">
        <v>4496.34</v>
      </c>
      <c r="H22" s="562">
        <v>3977.63</v>
      </c>
      <c r="I22" s="562">
        <v>3794.5</v>
      </c>
      <c r="J22" s="562">
        <v>4315.21</v>
      </c>
      <c r="K22" s="563">
        <v>3147.44</v>
      </c>
    </row>
    <row r="23" spans="1:11" ht="45.75" customHeight="1">
      <c r="A23" s="1160" t="s">
        <v>554</v>
      </c>
      <c r="B23" s="1161"/>
      <c r="C23" s="562">
        <v>5247.08</v>
      </c>
      <c r="D23" s="562">
        <v>5918.32</v>
      </c>
      <c r="E23" s="562">
        <v>4829.76</v>
      </c>
      <c r="F23" s="562">
        <v>5289.31</v>
      </c>
      <c r="G23" s="562">
        <v>5429.67</v>
      </c>
      <c r="H23" s="562">
        <v>5204.1099999999997</v>
      </c>
      <c r="I23" s="562">
        <v>5231.0600000000004</v>
      </c>
      <c r="J23" s="562">
        <v>6100.01</v>
      </c>
      <c r="K23" s="563">
        <v>4685.8999999999996</v>
      </c>
    </row>
    <row r="24" spans="1:11" ht="14.25" customHeight="1">
      <c r="A24" s="1160" t="s">
        <v>212</v>
      </c>
      <c r="B24" s="1161"/>
      <c r="C24" s="562">
        <v>4157.05</v>
      </c>
      <c r="D24" s="562">
        <v>4576.88</v>
      </c>
      <c r="E24" s="562">
        <v>3973.14</v>
      </c>
      <c r="F24" s="562">
        <v>4371.0200000000004</v>
      </c>
      <c r="G24" s="562">
        <v>5116.49</v>
      </c>
      <c r="H24" s="562">
        <v>4101.91</v>
      </c>
      <c r="I24" s="562">
        <v>3224.44</v>
      </c>
      <c r="J24" s="562">
        <v>3267.1</v>
      </c>
      <c r="K24" s="563">
        <v>3185.64</v>
      </c>
    </row>
    <row r="25" spans="1:11" s="515" customFormat="1">
      <c r="A25" s="1159" t="s">
        <v>792</v>
      </c>
      <c r="B25" s="1159"/>
      <c r="C25" s="1159"/>
      <c r="D25" s="1159"/>
      <c r="E25" s="1159"/>
      <c r="F25" s="1159"/>
      <c r="G25" s="1159"/>
      <c r="H25" s="1159"/>
      <c r="I25" s="1159"/>
      <c r="J25" s="1159"/>
      <c r="K25" s="1159"/>
    </row>
    <row r="26" spans="1:11" ht="40.5" customHeight="1">
      <c r="A26" s="1152" t="s">
        <v>600</v>
      </c>
      <c r="B26" s="1153"/>
      <c r="C26" s="562">
        <v>8406.6</v>
      </c>
      <c r="D26" s="562">
        <v>9708.33</v>
      </c>
      <c r="E26" s="562">
        <v>6855.96</v>
      </c>
      <c r="F26" s="562">
        <v>7624.88</v>
      </c>
      <c r="G26" s="562">
        <v>9034.59</v>
      </c>
      <c r="H26" s="562">
        <v>6653.25</v>
      </c>
      <c r="I26" s="562">
        <v>9016.3700000000008</v>
      </c>
      <c r="J26" s="562">
        <v>10038.51</v>
      </c>
      <c r="K26" s="563">
        <v>7122.96</v>
      </c>
    </row>
    <row r="27" spans="1:11" ht="15.75" customHeight="1">
      <c r="A27" s="1152" t="s">
        <v>556</v>
      </c>
      <c r="B27" s="1153"/>
      <c r="C27" s="562">
        <v>5271.89</v>
      </c>
      <c r="D27" s="562">
        <v>6458.56</v>
      </c>
      <c r="E27" s="562">
        <v>4768.3900000000003</v>
      </c>
      <c r="F27" s="562">
        <v>5217.5</v>
      </c>
      <c r="G27" s="562">
        <v>6415.58</v>
      </c>
      <c r="H27" s="562">
        <v>4803.04</v>
      </c>
      <c r="I27" s="562">
        <v>5440.8</v>
      </c>
      <c r="J27" s="562">
        <v>6539.32</v>
      </c>
      <c r="K27" s="563">
        <v>4629.3900000000003</v>
      </c>
    </row>
    <row r="28" spans="1:11" ht="15.75" customHeight="1">
      <c r="A28" s="1152" t="s">
        <v>557</v>
      </c>
      <c r="B28" s="1153"/>
      <c r="C28" s="562">
        <v>4240.6499999999996</v>
      </c>
      <c r="D28" s="562">
        <v>4870</v>
      </c>
      <c r="E28" s="562">
        <v>3756.25</v>
      </c>
      <c r="F28" s="562">
        <v>4176.8</v>
      </c>
      <c r="G28" s="562">
        <v>4990.6099999999997</v>
      </c>
      <c r="H28" s="562">
        <v>3770.32</v>
      </c>
      <c r="I28" s="562">
        <v>4316.7700000000004</v>
      </c>
      <c r="J28" s="562">
        <v>4783.8999999999996</v>
      </c>
      <c r="K28" s="563">
        <v>3731.05</v>
      </c>
    </row>
    <row r="29" spans="1:11" ht="14.25" customHeight="1">
      <c r="A29" s="1152" t="s">
        <v>558</v>
      </c>
      <c r="B29" s="1153"/>
      <c r="C29" s="562">
        <v>3574.43</v>
      </c>
      <c r="D29" s="562">
        <v>3525.01</v>
      </c>
      <c r="E29" s="562">
        <v>3598.64</v>
      </c>
      <c r="F29" s="562">
        <v>3754.67</v>
      </c>
      <c r="G29" s="562">
        <v>3848.17</v>
      </c>
      <c r="H29" s="562">
        <v>3726.42</v>
      </c>
      <c r="I29" s="562">
        <v>3359.11</v>
      </c>
      <c r="J29" s="562">
        <v>3323.48</v>
      </c>
      <c r="K29" s="563">
        <v>3387.62</v>
      </c>
    </row>
    <row r="30" spans="1:11" ht="16.5" customHeight="1">
      <c r="A30" s="1157" t="s">
        <v>601</v>
      </c>
      <c r="B30" s="1158"/>
      <c r="C30" s="562">
        <v>2352.1999999999998</v>
      </c>
      <c r="D30" s="562">
        <v>2399.5300000000002</v>
      </c>
      <c r="E30" s="562">
        <v>2314.9899999999998</v>
      </c>
      <c r="F30" s="562">
        <v>2756.66</v>
      </c>
      <c r="G30" s="562">
        <v>2961.89</v>
      </c>
      <c r="H30" s="562">
        <v>2608.9899999999998</v>
      </c>
      <c r="I30" s="562">
        <v>2175.88</v>
      </c>
      <c r="J30" s="562">
        <v>2171.37</v>
      </c>
      <c r="K30" s="563">
        <v>2179.56</v>
      </c>
    </row>
    <row r="31" spans="1:11" ht="30.75" customHeight="1">
      <c r="A31" s="1152" t="s">
        <v>560</v>
      </c>
      <c r="B31" s="1153"/>
      <c r="C31" s="562">
        <v>2814.28</v>
      </c>
      <c r="D31" s="562">
        <v>2906.45</v>
      </c>
      <c r="E31" s="562">
        <v>2521.7800000000002</v>
      </c>
      <c r="F31" s="562">
        <v>3389.66</v>
      </c>
      <c r="G31" s="562">
        <v>3506.01</v>
      </c>
      <c r="H31" s="562">
        <v>2936.95</v>
      </c>
      <c r="I31" s="562">
        <v>2453.56</v>
      </c>
      <c r="J31" s="562">
        <v>2501.4699999999998</v>
      </c>
      <c r="K31" s="563">
        <v>2318.38</v>
      </c>
    </row>
    <row r="32" spans="1:11" ht="27.75" customHeight="1">
      <c r="A32" s="1152" t="s">
        <v>561</v>
      </c>
      <c r="B32" s="1153"/>
      <c r="C32" s="562">
        <v>3392.66</v>
      </c>
      <c r="D32" s="562">
        <v>3553.05</v>
      </c>
      <c r="E32" s="562">
        <v>2429.16</v>
      </c>
      <c r="F32" s="562">
        <v>3868.6</v>
      </c>
      <c r="G32" s="562">
        <v>3881.58</v>
      </c>
      <c r="H32" s="562">
        <v>3509.09</v>
      </c>
      <c r="I32" s="562">
        <v>3290.26</v>
      </c>
      <c r="J32" s="562">
        <v>3471.26</v>
      </c>
      <c r="K32" s="563">
        <v>2380.34</v>
      </c>
    </row>
    <row r="33" spans="1:11" ht="29.25" customHeight="1">
      <c r="A33" s="1152" t="s">
        <v>602</v>
      </c>
      <c r="B33" s="1153"/>
      <c r="C33" s="562">
        <v>3413.36</v>
      </c>
      <c r="D33" s="562">
        <v>3484.46</v>
      </c>
      <c r="E33" s="562">
        <v>3014.05</v>
      </c>
      <c r="F33" s="562">
        <v>3980.3</v>
      </c>
      <c r="G33" s="562">
        <v>3994.72</v>
      </c>
      <c r="H33" s="562">
        <v>3827.93</v>
      </c>
      <c r="I33" s="562">
        <v>3226.84</v>
      </c>
      <c r="J33" s="562">
        <v>3299.15</v>
      </c>
      <c r="K33" s="563">
        <v>2879.83</v>
      </c>
    </row>
    <row r="34" spans="1:11" ht="27.75" customHeight="1">
      <c r="A34" s="1152" t="s">
        <v>563</v>
      </c>
      <c r="B34" s="1153"/>
      <c r="C34" s="562">
        <v>2339.4899999999998</v>
      </c>
      <c r="D34" s="562">
        <v>2540.19</v>
      </c>
      <c r="E34" s="562">
        <v>2237.0300000000002</v>
      </c>
      <c r="F34" s="562">
        <v>2398.63</v>
      </c>
      <c r="G34" s="562">
        <v>2701.57</v>
      </c>
      <c r="H34" s="562">
        <v>2301.15</v>
      </c>
      <c r="I34" s="562">
        <v>2282.06</v>
      </c>
      <c r="J34" s="562">
        <v>2451.4299999999998</v>
      </c>
      <c r="K34" s="563">
        <v>2154.4299999999998</v>
      </c>
    </row>
    <row r="35" spans="1:11" ht="24.75" customHeight="1">
      <c r="A35" s="1046" t="s">
        <v>568</v>
      </c>
      <c r="B35" s="1046"/>
      <c r="C35" s="1046"/>
      <c r="D35" s="1046"/>
      <c r="E35" s="1046"/>
      <c r="F35" s="1046"/>
      <c r="G35" s="1046"/>
      <c r="H35" s="1154"/>
      <c r="I35" s="1154"/>
      <c r="J35" s="1154"/>
      <c r="K35" s="1154"/>
    </row>
  </sheetData>
  <mergeCells count="35">
    <mergeCell ref="A1:K1"/>
    <mergeCell ref="A2:B4"/>
    <mergeCell ref="C2:E2"/>
    <mergeCell ref="F2:H2"/>
    <mergeCell ref="I2:K2"/>
    <mergeCell ref="C4:K4"/>
    <mergeCell ref="A7:K7"/>
    <mergeCell ref="A8:B8"/>
    <mergeCell ref="A9:B9"/>
    <mergeCell ref="A10:B10"/>
    <mergeCell ref="A11:B11"/>
    <mergeCell ref="A12:B12"/>
    <mergeCell ref="A13:K13"/>
    <mergeCell ref="A14:B14"/>
    <mergeCell ref="A15:B15"/>
    <mergeCell ref="A16:B16"/>
    <mergeCell ref="A17:B17"/>
    <mergeCell ref="A18:B18"/>
    <mergeCell ref="A30:B30"/>
    <mergeCell ref="A19:K19"/>
    <mergeCell ref="A20:B20"/>
    <mergeCell ref="A21:B21"/>
    <mergeCell ref="A22:B22"/>
    <mergeCell ref="A23:B23"/>
    <mergeCell ref="A24:B24"/>
    <mergeCell ref="A25:K25"/>
    <mergeCell ref="A26:B26"/>
    <mergeCell ref="A27:B27"/>
    <mergeCell ref="A28:B28"/>
    <mergeCell ref="A29:B29"/>
    <mergeCell ref="A31:B31"/>
    <mergeCell ref="A32:B32"/>
    <mergeCell ref="A33:B33"/>
    <mergeCell ref="A34:B34"/>
    <mergeCell ref="A35:K35"/>
  </mergeCells>
  <hyperlinks>
    <hyperlink ref="L1" location="'Spis treści'!A1" display="POWRÓT"/>
    <hyperlink ref="L2" location="Contents!A1" display="RETURN"/>
  </hyperlinks>
  <pageMargins left="0.70866141732283472" right="0.70866141732283472" top="0.74803149606299213" bottom="0.74803149606299213" header="0.31496062992125984" footer="0.31496062992125984"/>
  <pageSetup paperSize="9" fitToWidth="0" fitToHeight="0" orientation="portrait"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H77"/>
  <sheetViews>
    <sheetView zoomScaleNormal="100" workbookViewId="0">
      <pane ySplit="4" topLeftCell="A5" activePane="bottomLeft" state="frozen"/>
      <selection sqref="A1:H1"/>
      <selection pane="bottomLeft" sqref="A1:G1"/>
    </sheetView>
  </sheetViews>
  <sheetFormatPr defaultRowHeight="12.75"/>
  <cols>
    <col min="1" max="1" width="23.5703125" style="507" customWidth="1"/>
    <col min="2" max="2" width="5.7109375" style="507" customWidth="1"/>
    <col min="3" max="3" width="3" style="550" customWidth="1"/>
    <col min="4" max="7" width="14.42578125" style="507" customWidth="1"/>
    <col min="8" max="8" width="16.140625" style="507" customWidth="1"/>
    <col min="9" max="16384" width="9.140625" style="507"/>
  </cols>
  <sheetData>
    <row r="1" spans="1:8" ht="30" customHeight="1" thickTop="1" thickBot="1">
      <c r="A1" s="1106" t="s">
        <v>746</v>
      </c>
      <c r="B1" s="1106"/>
      <c r="C1" s="1106"/>
      <c r="D1" s="1106"/>
      <c r="E1" s="1106"/>
      <c r="F1" s="1106"/>
      <c r="G1" s="1106"/>
      <c r="H1" s="377" t="s">
        <v>420</v>
      </c>
    </row>
    <row r="2" spans="1:8" ht="23.25" customHeight="1" thickTop="1" thickBot="1">
      <c r="A2" s="1165" t="s">
        <v>38</v>
      </c>
      <c r="B2" s="1165"/>
      <c r="C2" s="1166"/>
      <c r="D2" s="1170" t="s">
        <v>10</v>
      </c>
      <c r="E2" s="1057" t="s">
        <v>603</v>
      </c>
      <c r="F2" s="1070"/>
      <c r="G2" s="1070"/>
      <c r="H2" s="437" t="s">
        <v>444</v>
      </c>
    </row>
    <row r="3" spans="1:8" ht="21" customHeight="1" thickTop="1">
      <c r="A3" s="1171" t="s">
        <v>238</v>
      </c>
      <c r="B3" s="1171"/>
      <c r="C3" s="1172"/>
      <c r="D3" s="1069"/>
      <c r="E3" s="518" t="s">
        <v>248</v>
      </c>
      <c r="F3" s="519" t="s">
        <v>604</v>
      </c>
      <c r="G3" s="520" t="s">
        <v>280</v>
      </c>
    </row>
    <row r="4" spans="1:8" ht="21.75" customHeight="1">
      <c r="A4" s="1173"/>
      <c r="B4" s="1173"/>
      <c r="C4" s="1174"/>
      <c r="D4" s="1075" t="s">
        <v>544</v>
      </c>
      <c r="E4" s="1076"/>
      <c r="F4" s="1076"/>
      <c r="G4" s="1076"/>
    </row>
    <row r="5" spans="1:8" ht="13.5">
      <c r="A5" s="521" t="s">
        <v>566</v>
      </c>
      <c r="B5" s="525">
        <v>2012</v>
      </c>
      <c r="C5" s="526" t="s">
        <v>108</v>
      </c>
      <c r="D5" s="562">
        <v>3972.0602837695255</v>
      </c>
      <c r="E5" s="562">
        <v>3843.2867050962186</v>
      </c>
      <c r="F5" s="562">
        <v>3919.4603729517635</v>
      </c>
      <c r="G5" s="635">
        <v>4808.3817992708437</v>
      </c>
      <c r="H5" s="529"/>
    </row>
    <row r="6" spans="1:8" ht="13.5">
      <c r="A6" s="521"/>
      <c r="B6" s="525"/>
      <c r="C6" s="526" t="s">
        <v>107</v>
      </c>
      <c r="D6" s="562">
        <v>4297.1692399851872</v>
      </c>
      <c r="E6" s="562">
        <v>4233.0371687732413</v>
      </c>
      <c r="F6" s="562">
        <v>4155.0546799386011</v>
      </c>
      <c r="G6" s="563">
        <v>4778.7179974475366</v>
      </c>
      <c r="H6" s="529"/>
    </row>
    <row r="7" spans="1:8" ht="13.5">
      <c r="A7" s="521"/>
      <c r="B7" s="525"/>
      <c r="C7" s="526" t="s">
        <v>106</v>
      </c>
      <c r="D7" s="562">
        <v>3637.4571595907482</v>
      </c>
      <c r="E7" s="562">
        <v>3548.8553518623648</v>
      </c>
      <c r="F7" s="562">
        <v>3673.5602345702023</v>
      </c>
      <c r="G7" s="563">
        <v>5006.7257596904774</v>
      </c>
      <c r="H7" s="529"/>
    </row>
    <row r="8" spans="1:8" ht="13.5">
      <c r="A8" s="521"/>
      <c r="B8" s="521">
        <v>2014</v>
      </c>
      <c r="C8" s="522" t="s">
        <v>108</v>
      </c>
      <c r="D8" s="559">
        <v>4173.1000000000004</v>
      </c>
      <c r="E8" s="559">
        <v>4092.88</v>
      </c>
      <c r="F8" s="559">
        <v>4072.54</v>
      </c>
      <c r="G8" s="560">
        <v>4714.8100000000004</v>
      </c>
      <c r="H8" s="529"/>
    </row>
    <row r="9" spans="1:8" ht="13.5">
      <c r="A9" s="521"/>
      <c r="B9" s="521"/>
      <c r="C9" s="522" t="s">
        <v>107</v>
      </c>
      <c r="D9" s="559">
        <v>4491.05</v>
      </c>
      <c r="E9" s="559">
        <v>4483.09</v>
      </c>
      <c r="F9" s="559">
        <v>4348.55</v>
      </c>
      <c r="G9" s="560">
        <v>4760.1400000000003</v>
      </c>
      <c r="H9" s="529"/>
    </row>
    <row r="10" spans="1:8" ht="13.5">
      <c r="A10" s="521"/>
      <c r="B10" s="521"/>
      <c r="C10" s="522" t="s">
        <v>106</v>
      </c>
      <c r="D10" s="559">
        <v>3841.81</v>
      </c>
      <c r="E10" s="559">
        <v>3780.33</v>
      </c>
      <c r="F10" s="559">
        <v>3814.06</v>
      </c>
      <c r="G10" s="560">
        <v>4543.8900000000003</v>
      </c>
      <c r="H10" s="529"/>
    </row>
    <row r="11" spans="1:8" ht="13.5">
      <c r="A11" s="525" t="s">
        <v>189</v>
      </c>
      <c r="B11" s="525"/>
      <c r="C11" s="526"/>
      <c r="D11" s="562"/>
      <c r="E11" s="562"/>
      <c r="F11" s="562"/>
      <c r="G11" s="563"/>
      <c r="H11" s="529"/>
    </row>
    <row r="12" spans="1:8" ht="13.5">
      <c r="A12" s="530" t="s">
        <v>17</v>
      </c>
      <c r="B12" s="608"/>
      <c r="C12" s="526" t="s">
        <v>108</v>
      </c>
      <c r="D12" s="562">
        <v>6556.78</v>
      </c>
      <c r="E12" s="562">
        <v>6170.16</v>
      </c>
      <c r="F12" s="562">
        <v>6567.89</v>
      </c>
      <c r="G12" s="563">
        <v>7634.25</v>
      </c>
      <c r="H12" s="529"/>
    </row>
    <row r="13" spans="1:8" ht="13.5">
      <c r="A13" s="564"/>
      <c r="B13" s="564"/>
      <c r="C13" s="526" t="s">
        <v>107</v>
      </c>
      <c r="D13" s="562">
        <v>7937.17</v>
      </c>
      <c r="E13" s="562">
        <v>7889.16</v>
      </c>
      <c r="F13" s="562">
        <v>7916.18</v>
      </c>
      <c r="G13" s="563">
        <v>8017.71</v>
      </c>
      <c r="H13" s="529"/>
    </row>
    <row r="14" spans="1:8" ht="13.5">
      <c r="A14" s="530"/>
      <c r="B14" s="608"/>
      <c r="C14" s="526" t="s">
        <v>106</v>
      </c>
      <c r="D14" s="562">
        <v>5603.43</v>
      </c>
      <c r="E14" s="562">
        <v>5389.13</v>
      </c>
      <c r="F14" s="562">
        <v>5746.48</v>
      </c>
      <c r="G14" s="563">
        <v>6493.61</v>
      </c>
      <c r="H14" s="529"/>
    </row>
    <row r="15" spans="1:8" ht="13.5">
      <c r="A15" s="565" t="s">
        <v>60</v>
      </c>
      <c r="B15" s="565"/>
      <c r="C15" s="526" t="s">
        <v>108</v>
      </c>
      <c r="D15" s="562">
        <v>3744.73</v>
      </c>
      <c r="E15" s="562">
        <v>3633.63</v>
      </c>
      <c r="F15" s="562">
        <v>3750.65</v>
      </c>
      <c r="G15" s="563">
        <v>4079.59</v>
      </c>
      <c r="H15" s="529"/>
    </row>
    <row r="16" spans="1:8" ht="13.5">
      <c r="A16" s="564"/>
      <c r="B16" s="564"/>
      <c r="C16" s="526" t="s">
        <v>107</v>
      </c>
      <c r="D16" s="562">
        <v>4155</v>
      </c>
      <c r="E16" s="562">
        <v>4191.1400000000003</v>
      </c>
      <c r="F16" s="562">
        <v>4128.6000000000004</v>
      </c>
      <c r="G16" s="563">
        <v>4142.26</v>
      </c>
      <c r="H16" s="529"/>
    </row>
    <row r="17" spans="1:8" ht="13.5">
      <c r="A17" s="565"/>
      <c r="B17" s="565"/>
      <c r="C17" s="526" t="s">
        <v>106</v>
      </c>
      <c r="D17" s="562">
        <v>3408.8</v>
      </c>
      <c r="E17" s="562">
        <v>3269.43</v>
      </c>
      <c r="F17" s="562">
        <v>3486.68</v>
      </c>
      <c r="G17" s="563">
        <v>3886.73</v>
      </c>
      <c r="H17" s="529"/>
    </row>
    <row r="18" spans="1:8" ht="13.5">
      <c r="A18" s="565" t="s">
        <v>15</v>
      </c>
      <c r="B18" s="565"/>
      <c r="C18" s="526" t="s">
        <v>108</v>
      </c>
      <c r="D18" s="562">
        <v>3496.95</v>
      </c>
      <c r="E18" s="562">
        <v>3432.39</v>
      </c>
      <c r="F18" s="562">
        <v>3506.2</v>
      </c>
      <c r="G18" s="563">
        <v>3691.07</v>
      </c>
      <c r="H18" s="529"/>
    </row>
    <row r="19" spans="1:8" ht="13.5">
      <c r="A19" s="564"/>
      <c r="B19" s="564"/>
      <c r="C19" s="526" t="s">
        <v>107</v>
      </c>
      <c r="D19" s="562">
        <v>3921.69</v>
      </c>
      <c r="E19" s="562">
        <v>4106.76</v>
      </c>
      <c r="F19" s="562">
        <v>3871.18</v>
      </c>
      <c r="G19" s="563">
        <v>3662.31</v>
      </c>
      <c r="H19" s="529"/>
    </row>
    <row r="20" spans="1:8" ht="13.5">
      <c r="A20" s="565"/>
      <c r="B20" s="565"/>
      <c r="C20" s="526" t="s">
        <v>106</v>
      </c>
      <c r="D20" s="562">
        <v>3279.6</v>
      </c>
      <c r="E20" s="562">
        <v>3113.07</v>
      </c>
      <c r="F20" s="562">
        <v>3362.59</v>
      </c>
      <c r="G20" s="563">
        <v>3735.56</v>
      </c>
      <c r="H20" s="529"/>
    </row>
    <row r="21" spans="1:8" ht="13.5">
      <c r="A21" s="565" t="s">
        <v>14</v>
      </c>
      <c r="B21" s="565"/>
      <c r="C21" s="526" t="s">
        <v>108</v>
      </c>
      <c r="D21" s="562">
        <v>2964.37</v>
      </c>
      <c r="E21" s="562">
        <v>2971.66</v>
      </c>
      <c r="F21" s="562">
        <v>2977.27</v>
      </c>
      <c r="G21" s="563">
        <v>2896.43</v>
      </c>
      <c r="H21" s="529"/>
    </row>
    <row r="22" spans="1:8" ht="13.5">
      <c r="A22" s="564"/>
      <c r="B22" s="564"/>
      <c r="C22" s="526" t="s">
        <v>107</v>
      </c>
      <c r="D22" s="562">
        <v>3230.29</v>
      </c>
      <c r="E22" s="562">
        <v>3314.88</v>
      </c>
      <c r="F22" s="562">
        <v>3258.72</v>
      </c>
      <c r="G22" s="563">
        <v>2947.41</v>
      </c>
      <c r="H22" s="529"/>
    </row>
    <row r="23" spans="1:8" ht="13.5">
      <c r="A23" s="565"/>
      <c r="B23" s="565"/>
      <c r="C23" s="526" t="s">
        <v>106</v>
      </c>
      <c r="D23" s="562">
        <v>2353.34</v>
      </c>
      <c r="E23" s="562">
        <v>2360.15</v>
      </c>
      <c r="F23" s="562">
        <v>2340.73</v>
      </c>
      <c r="G23" s="563">
        <v>2395.5500000000002</v>
      </c>
      <c r="H23" s="529"/>
    </row>
    <row r="24" spans="1:8" ht="25.5">
      <c r="A24" s="565" t="s">
        <v>13</v>
      </c>
      <c r="B24" s="565"/>
      <c r="C24" s="526" t="s">
        <v>108</v>
      </c>
      <c r="D24" s="562">
        <v>2741.95</v>
      </c>
      <c r="E24" s="562">
        <v>2770.19</v>
      </c>
      <c r="F24" s="562">
        <v>2738.04</v>
      </c>
      <c r="G24" s="563">
        <v>2695.23</v>
      </c>
      <c r="H24" s="529"/>
    </row>
    <row r="25" spans="1:8" ht="13.5">
      <c r="A25" s="566"/>
      <c r="B25" s="566"/>
      <c r="C25" s="526" t="s">
        <v>107</v>
      </c>
      <c r="D25" s="562">
        <v>3026.11</v>
      </c>
      <c r="E25" s="562">
        <v>3153.24</v>
      </c>
      <c r="F25" s="562">
        <v>3085.8</v>
      </c>
      <c r="G25" s="563">
        <v>2765.38</v>
      </c>
      <c r="H25" s="529"/>
    </row>
    <row r="26" spans="1:8" ht="13.5">
      <c r="A26" s="525"/>
      <c r="B26" s="525"/>
      <c r="C26" s="526" t="s">
        <v>106</v>
      </c>
      <c r="D26" s="562">
        <v>2370.1799999999998</v>
      </c>
      <c r="E26" s="562">
        <v>2387.81</v>
      </c>
      <c r="F26" s="562">
        <v>2359.3200000000002</v>
      </c>
      <c r="G26" s="563">
        <v>2349.7199999999998</v>
      </c>
      <c r="H26" s="529"/>
    </row>
    <row r="27" spans="1:8" ht="13.5">
      <c r="A27" s="517"/>
      <c r="B27" s="517"/>
      <c r="C27" s="531"/>
      <c r="H27" s="529"/>
    </row>
    <row r="28" spans="1:8" ht="13.5">
      <c r="A28" s="517"/>
      <c r="B28" s="517"/>
      <c r="C28" s="531"/>
      <c r="D28" s="517"/>
      <c r="E28" s="517"/>
      <c r="F28" s="517"/>
      <c r="G28" s="517"/>
      <c r="H28" s="517"/>
    </row>
    <row r="29" spans="1:8" ht="13.5">
      <c r="A29" s="517"/>
      <c r="B29" s="517"/>
      <c r="H29" s="517"/>
    </row>
    <row r="30" spans="1:8">
      <c r="D30" s="567"/>
      <c r="E30" s="567"/>
      <c r="F30" s="567"/>
      <c r="G30" s="567"/>
    </row>
    <row r="31" spans="1:8">
      <c r="C31" s="507"/>
      <c r="D31" s="567"/>
      <c r="E31" s="567"/>
      <c r="F31" s="567"/>
      <c r="G31" s="567"/>
    </row>
    <row r="32" spans="1:8">
      <c r="C32" s="507"/>
      <c r="D32" s="567"/>
      <c r="E32" s="567"/>
      <c r="F32" s="567"/>
      <c r="G32" s="567"/>
    </row>
    <row r="33" spans="3:7">
      <c r="C33" s="507"/>
      <c r="D33" s="567"/>
      <c r="E33" s="567"/>
      <c r="F33" s="567"/>
      <c r="G33" s="567"/>
    </row>
    <row r="34" spans="3:7">
      <c r="C34" s="507"/>
      <c r="D34" s="567"/>
      <c r="E34" s="567"/>
      <c r="F34" s="567"/>
      <c r="G34" s="567"/>
    </row>
    <row r="35" spans="3:7">
      <c r="C35" s="507"/>
      <c r="D35" s="567"/>
      <c r="E35" s="567"/>
      <c r="F35" s="567"/>
      <c r="G35" s="567"/>
    </row>
    <row r="36" spans="3:7">
      <c r="C36" s="507"/>
      <c r="D36" s="567"/>
      <c r="E36" s="567"/>
      <c r="F36" s="567"/>
      <c r="G36" s="567"/>
    </row>
    <row r="37" spans="3:7">
      <c r="C37" s="507"/>
      <c r="D37" s="567"/>
      <c r="E37" s="567"/>
      <c r="F37" s="567"/>
      <c r="G37" s="567"/>
    </row>
    <row r="38" spans="3:7">
      <c r="C38" s="507"/>
      <c r="D38" s="567"/>
      <c r="E38" s="567"/>
      <c r="F38" s="567"/>
      <c r="G38" s="567"/>
    </row>
    <row r="39" spans="3:7">
      <c r="C39" s="507"/>
      <c r="D39" s="567"/>
      <c r="E39" s="567"/>
      <c r="F39" s="567"/>
      <c r="G39" s="567"/>
    </row>
    <row r="40" spans="3:7">
      <c r="C40" s="507"/>
      <c r="D40" s="567"/>
      <c r="E40" s="567"/>
      <c r="F40" s="567"/>
      <c r="G40" s="567"/>
    </row>
    <row r="41" spans="3:7">
      <c r="C41" s="507"/>
      <c r="D41" s="567"/>
      <c r="E41" s="567"/>
      <c r="F41" s="567"/>
      <c r="G41" s="567"/>
    </row>
    <row r="42" spans="3:7">
      <c r="C42" s="507"/>
      <c r="D42" s="567"/>
      <c r="E42" s="567"/>
      <c r="F42" s="567"/>
      <c r="G42" s="567"/>
    </row>
    <row r="43" spans="3:7">
      <c r="C43" s="507"/>
      <c r="D43" s="567"/>
      <c r="E43" s="567"/>
      <c r="F43" s="567"/>
      <c r="G43" s="567"/>
    </row>
    <row r="44" spans="3:7">
      <c r="C44" s="507"/>
      <c r="D44" s="567"/>
      <c r="E44" s="567"/>
      <c r="F44" s="567"/>
      <c r="G44" s="567"/>
    </row>
    <row r="45" spans="3:7">
      <c r="C45" s="507"/>
      <c r="D45" s="567"/>
      <c r="E45" s="567"/>
      <c r="F45" s="567"/>
      <c r="G45" s="567"/>
    </row>
    <row r="46" spans="3:7">
      <c r="C46" s="507"/>
      <c r="D46" s="567"/>
      <c r="E46" s="567"/>
      <c r="F46" s="567"/>
      <c r="G46" s="567"/>
    </row>
    <row r="47" spans="3:7">
      <c r="C47" s="507"/>
      <c r="D47" s="567"/>
      <c r="E47" s="567"/>
      <c r="F47" s="567"/>
      <c r="G47" s="567"/>
    </row>
    <row r="48" spans="3:7">
      <c r="C48" s="507"/>
      <c r="D48" s="567"/>
      <c r="E48" s="567"/>
      <c r="F48" s="567"/>
      <c r="G48" s="567"/>
    </row>
    <row r="49" spans="3:7">
      <c r="C49" s="507"/>
    </row>
    <row r="50" spans="3:7">
      <c r="C50" s="507"/>
      <c r="D50" s="567"/>
      <c r="E50" s="567"/>
      <c r="F50" s="567"/>
      <c r="G50" s="567"/>
    </row>
    <row r="51" spans="3:7">
      <c r="D51" s="567"/>
      <c r="E51" s="567"/>
      <c r="F51" s="567"/>
      <c r="G51" s="567"/>
    </row>
    <row r="52" spans="3:7">
      <c r="D52" s="567"/>
      <c r="E52" s="567"/>
      <c r="F52" s="567"/>
      <c r="G52" s="567"/>
    </row>
    <row r="53" spans="3:7">
      <c r="D53" s="567"/>
      <c r="E53" s="567"/>
      <c r="F53" s="567"/>
      <c r="G53" s="567"/>
    </row>
    <row r="54" spans="3:7">
      <c r="D54" s="567"/>
      <c r="E54" s="567"/>
      <c r="F54" s="567"/>
      <c r="G54" s="567"/>
    </row>
    <row r="55" spans="3:7">
      <c r="D55" s="567"/>
      <c r="E55" s="567"/>
      <c r="F55" s="567"/>
      <c r="G55" s="567"/>
    </row>
    <row r="56" spans="3:7">
      <c r="D56" s="567"/>
      <c r="E56" s="567"/>
      <c r="F56" s="567"/>
      <c r="G56" s="567"/>
    </row>
    <row r="57" spans="3:7">
      <c r="D57" s="567"/>
      <c r="E57" s="567"/>
      <c r="F57" s="567"/>
      <c r="G57" s="567"/>
    </row>
    <row r="58" spans="3:7">
      <c r="D58" s="567"/>
      <c r="E58" s="567"/>
      <c r="F58" s="567"/>
      <c r="G58" s="567"/>
    </row>
    <row r="59" spans="3:7">
      <c r="D59" s="567"/>
      <c r="E59" s="567"/>
      <c r="F59" s="567"/>
      <c r="G59" s="567"/>
    </row>
    <row r="60" spans="3:7">
      <c r="D60" s="567"/>
      <c r="E60" s="567"/>
      <c r="F60" s="567"/>
      <c r="G60" s="567"/>
    </row>
    <row r="61" spans="3:7">
      <c r="D61" s="567"/>
      <c r="E61" s="567"/>
      <c r="F61" s="567"/>
      <c r="G61" s="567"/>
    </row>
    <row r="62" spans="3:7">
      <c r="D62" s="567"/>
      <c r="E62" s="567"/>
      <c r="F62" s="567"/>
      <c r="G62" s="567"/>
    </row>
    <row r="63" spans="3:7">
      <c r="D63" s="567"/>
      <c r="E63" s="567"/>
      <c r="F63" s="567"/>
      <c r="G63" s="567"/>
    </row>
    <row r="64" spans="3:7">
      <c r="D64" s="567"/>
      <c r="E64" s="567"/>
      <c r="F64" s="567"/>
      <c r="G64" s="567"/>
    </row>
    <row r="65" spans="4:7">
      <c r="D65" s="567"/>
      <c r="E65" s="567"/>
      <c r="F65" s="567"/>
      <c r="G65" s="567"/>
    </row>
    <row r="66" spans="4:7">
      <c r="D66" s="567"/>
      <c r="E66" s="567"/>
      <c r="F66" s="567"/>
      <c r="G66" s="567"/>
    </row>
    <row r="67" spans="4:7">
      <c r="D67" s="567"/>
      <c r="E67" s="567"/>
      <c r="F67" s="567"/>
      <c r="G67" s="567"/>
    </row>
    <row r="68" spans="4:7">
      <c r="D68" s="567"/>
      <c r="E68" s="567"/>
      <c r="F68" s="567"/>
      <c r="G68" s="567"/>
    </row>
    <row r="69" spans="4:7">
      <c r="D69" s="567"/>
      <c r="E69" s="567"/>
      <c r="F69" s="567"/>
      <c r="G69" s="567"/>
    </row>
    <row r="70" spans="4:7">
      <c r="D70" s="567"/>
      <c r="E70" s="567"/>
      <c r="F70" s="567"/>
      <c r="G70" s="567"/>
    </row>
    <row r="71" spans="4:7">
      <c r="D71" s="567"/>
      <c r="E71" s="567"/>
      <c r="F71" s="567"/>
      <c r="G71" s="567"/>
    </row>
    <row r="72" spans="4:7">
      <c r="D72" s="567"/>
      <c r="E72" s="567"/>
      <c r="F72" s="567"/>
      <c r="G72" s="567"/>
    </row>
    <row r="73" spans="4:7">
      <c r="D73" s="567"/>
      <c r="E73" s="567"/>
      <c r="F73" s="567"/>
      <c r="G73" s="567"/>
    </row>
    <row r="74" spans="4:7">
      <c r="D74" s="567"/>
      <c r="E74" s="567"/>
      <c r="F74" s="567"/>
      <c r="G74" s="567"/>
    </row>
    <row r="75" spans="4:7">
      <c r="D75" s="567"/>
      <c r="E75" s="567"/>
      <c r="F75" s="567"/>
      <c r="G75" s="567"/>
    </row>
    <row r="76" spans="4:7">
      <c r="D76" s="567"/>
      <c r="E76" s="567"/>
      <c r="F76" s="567"/>
      <c r="G76" s="567"/>
    </row>
    <row r="77" spans="4:7">
      <c r="D77" s="567"/>
      <c r="E77" s="567"/>
      <c r="F77" s="567"/>
      <c r="G77" s="567"/>
    </row>
  </sheetData>
  <mergeCells count="6">
    <mergeCell ref="A1:G1"/>
    <mergeCell ref="A2:C2"/>
    <mergeCell ref="D2:D3"/>
    <mergeCell ref="E2:G2"/>
    <mergeCell ref="A3:C4"/>
    <mergeCell ref="D4:G4"/>
  </mergeCells>
  <hyperlinks>
    <hyperlink ref="H1" location="'Spis treści'!A1" display="POWRÓT"/>
    <hyperlink ref="H2" location="Contents!A1" display="RETURN"/>
  </hyperlinks>
  <pageMargins left="0.75" right="0.75" top="1" bottom="1" header="0.5" footer="0.5"/>
  <pageSetup paperSize="9" orientation="portrait" r:id="rId1"/>
  <headerFooter alignWithMargins="0"/>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H31"/>
  <sheetViews>
    <sheetView zoomScaleNormal="100" workbookViewId="0">
      <pane ySplit="4" topLeftCell="A5" activePane="bottomLeft" state="frozen"/>
      <selection sqref="A1:H1"/>
      <selection pane="bottomLeft" sqref="A1:G1"/>
    </sheetView>
  </sheetViews>
  <sheetFormatPr defaultRowHeight="12.75"/>
  <cols>
    <col min="1" max="1" width="13.85546875" style="507" customWidth="1"/>
    <col min="2" max="2" width="5.7109375" style="507" customWidth="1"/>
    <col min="3" max="3" width="2.42578125" style="550" customWidth="1"/>
    <col min="4" max="7" width="16.7109375" style="507" customWidth="1"/>
    <col min="8" max="8" width="12.140625" style="507" customWidth="1"/>
    <col min="9" max="16384" width="9.140625" style="507"/>
  </cols>
  <sheetData>
    <row r="1" spans="1:8" ht="32.25" customHeight="1" thickTop="1" thickBot="1">
      <c r="A1" s="1106" t="s">
        <v>747</v>
      </c>
      <c r="B1" s="1106"/>
      <c r="C1" s="1106"/>
      <c r="D1" s="1106"/>
      <c r="E1" s="1106"/>
      <c r="F1" s="1106"/>
      <c r="G1" s="1106"/>
      <c r="H1" s="377" t="s">
        <v>420</v>
      </c>
    </row>
    <row r="2" spans="1:8" ht="30.75" customHeight="1" thickTop="1" thickBot="1">
      <c r="A2" s="1165" t="s">
        <v>38</v>
      </c>
      <c r="B2" s="1165"/>
      <c r="C2" s="1166"/>
      <c r="D2" s="1175" t="s">
        <v>10</v>
      </c>
      <c r="E2" s="1070" t="s">
        <v>603</v>
      </c>
      <c r="F2" s="1070"/>
      <c r="G2" s="1070"/>
      <c r="H2" s="437" t="s">
        <v>444</v>
      </c>
    </row>
    <row r="3" spans="1:8" ht="19.5" customHeight="1" thickTop="1">
      <c r="A3" s="1176" t="s">
        <v>238</v>
      </c>
      <c r="B3" s="1176"/>
      <c r="C3" s="1177"/>
      <c r="D3" s="1085"/>
      <c r="E3" s="534" t="s">
        <v>248</v>
      </c>
      <c r="F3" s="535" t="s">
        <v>604</v>
      </c>
      <c r="G3" s="536" t="s">
        <v>280</v>
      </c>
    </row>
    <row r="4" spans="1:8" ht="19.5" customHeight="1">
      <c r="A4" s="1178"/>
      <c r="B4" s="1178"/>
      <c r="C4" s="1179"/>
      <c r="D4" s="1090" t="s">
        <v>544</v>
      </c>
      <c r="E4" s="1091"/>
      <c r="F4" s="1091"/>
      <c r="G4" s="1091"/>
    </row>
    <row r="5" spans="1:8" ht="17.25" customHeight="1">
      <c r="A5" s="521" t="s">
        <v>566</v>
      </c>
      <c r="B5" s="525">
        <v>2012</v>
      </c>
      <c r="C5" s="533" t="s">
        <v>108</v>
      </c>
      <c r="D5" s="636">
        <v>3972.06</v>
      </c>
      <c r="E5" s="636">
        <v>3843.29</v>
      </c>
      <c r="F5" s="636">
        <v>3919.46</v>
      </c>
      <c r="G5" s="635">
        <v>4808.3817992708437</v>
      </c>
    </row>
    <row r="6" spans="1:8" ht="13.5">
      <c r="A6" s="521"/>
      <c r="B6" s="525"/>
      <c r="C6" s="533" t="s">
        <v>107</v>
      </c>
      <c r="D6" s="562">
        <v>4297.17</v>
      </c>
      <c r="E6" s="562">
        <v>4233.04</v>
      </c>
      <c r="F6" s="562">
        <v>4155.05</v>
      </c>
      <c r="G6" s="563">
        <v>4778.7179974475366</v>
      </c>
    </row>
    <row r="7" spans="1:8" ht="13.5">
      <c r="A7" s="521"/>
      <c r="B7" s="525"/>
      <c r="C7" s="533" t="s">
        <v>106</v>
      </c>
      <c r="D7" s="562">
        <v>3637.46</v>
      </c>
      <c r="E7" s="562">
        <v>3548.86</v>
      </c>
      <c r="F7" s="562">
        <v>3673.56</v>
      </c>
      <c r="G7" s="563">
        <v>5006.7257596904774</v>
      </c>
    </row>
    <row r="8" spans="1:8" ht="13.5">
      <c r="A8" s="521"/>
      <c r="B8" s="521">
        <v>2014</v>
      </c>
      <c r="C8" s="532" t="s">
        <v>108</v>
      </c>
      <c r="D8" s="559">
        <v>4173.1000000000004</v>
      </c>
      <c r="E8" s="559">
        <v>4092.88</v>
      </c>
      <c r="F8" s="559">
        <v>4072.54</v>
      </c>
      <c r="G8" s="560">
        <v>4714.8100000000004</v>
      </c>
    </row>
    <row r="9" spans="1:8" ht="13.5">
      <c r="A9" s="521"/>
      <c r="B9" s="521"/>
      <c r="C9" s="532" t="s">
        <v>107</v>
      </c>
      <c r="D9" s="559">
        <v>4491.05</v>
      </c>
      <c r="E9" s="559">
        <v>4483.09</v>
      </c>
      <c r="F9" s="559">
        <v>4348.55</v>
      </c>
      <c r="G9" s="560">
        <v>4760.1400000000003</v>
      </c>
    </row>
    <row r="10" spans="1:8" ht="13.5">
      <c r="A10" s="521"/>
      <c r="B10" s="521"/>
      <c r="C10" s="532" t="s">
        <v>106</v>
      </c>
      <c r="D10" s="559">
        <v>3841.81</v>
      </c>
      <c r="E10" s="559">
        <v>3780.33</v>
      </c>
      <c r="F10" s="559">
        <v>3814.06</v>
      </c>
      <c r="G10" s="560">
        <v>4543.8900000000003</v>
      </c>
    </row>
    <row r="11" spans="1:8" ht="13.5">
      <c r="A11" s="525" t="s">
        <v>569</v>
      </c>
      <c r="B11" s="525"/>
      <c r="C11" s="533"/>
      <c r="D11" s="562"/>
      <c r="E11" s="562"/>
      <c r="F11" s="562"/>
      <c r="G11" s="563"/>
    </row>
    <row r="12" spans="1:8" ht="17.25" customHeight="1">
      <c r="A12" s="530" t="s">
        <v>605</v>
      </c>
      <c r="B12" s="608"/>
      <c r="C12" s="533" t="s">
        <v>108</v>
      </c>
      <c r="D12" s="562">
        <v>2869.66</v>
      </c>
      <c r="E12" s="562">
        <v>2932.5</v>
      </c>
      <c r="F12" s="562">
        <v>2846.59</v>
      </c>
      <c r="G12" s="563">
        <v>2750.16</v>
      </c>
    </row>
    <row r="13" spans="1:8" ht="13.5">
      <c r="A13" s="530"/>
      <c r="B13" s="608"/>
      <c r="C13" s="533" t="s">
        <v>107</v>
      </c>
      <c r="D13" s="562">
        <v>3016.02</v>
      </c>
      <c r="E13" s="562">
        <v>3169.57</v>
      </c>
      <c r="F13" s="562">
        <v>3007.24</v>
      </c>
      <c r="G13" s="563">
        <v>2766.15</v>
      </c>
    </row>
    <row r="14" spans="1:8" ht="13.5">
      <c r="A14" s="530"/>
      <c r="B14" s="608"/>
      <c r="C14" s="533" t="s">
        <v>106</v>
      </c>
      <c r="D14" s="562">
        <v>2601.9499999999998</v>
      </c>
      <c r="E14" s="562">
        <v>2635.5</v>
      </c>
      <c r="F14" s="562">
        <v>2551.0500000000002</v>
      </c>
      <c r="G14" s="563">
        <v>2614.52</v>
      </c>
    </row>
    <row r="15" spans="1:8" ht="17.25" customHeight="1">
      <c r="A15" s="530" t="s">
        <v>606</v>
      </c>
      <c r="B15" s="608"/>
      <c r="C15" s="533" t="s">
        <v>108</v>
      </c>
      <c r="D15" s="562">
        <v>3565.76</v>
      </c>
      <c r="E15" s="562">
        <v>3560.5</v>
      </c>
      <c r="F15" s="562">
        <v>3476.6</v>
      </c>
      <c r="G15" s="563">
        <v>3803.86</v>
      </c>
    </row>
    <row r="16" spans="1:8" ht="13.5">
      <c r="A16" s="530"/>
      <c r="B16" s="608"/>
      <c r="C16" s="533" t="s">
        <v>107</v>
      </c>
      <c r="D16" s="562">
        <v>3988.68</v>
      </c>
      <c r="E16" s="562">
        <v>4064</v>
      </c>
      <c r="F16" s="562">
        <v>4000.19</v>
      </c>
      <c r="G16" s="563">
        <v>3827.76</v>
      </c>
    </row>
    <row r="17" spans="1:7" ht="13.5">
      <c r="A17" s="530"/>
      <c r="B17" s="608"/>
      <c r="C17" s="533" t="s">
        <v>106</v>
      </c>
      <c r="D17" s="562">
        <v>2994.23</v>
      </c>
      <c r="E17" s="562">
        <v>3050.19</v>
      </c>
      <c r="F17" s="562">
        <v>2818.61</v>
      </c>
      <c r="G17" s="563">
        <v>3673.54</v>
      </c>
    </row>
    <row r="18" spans="1:7" ht="17.25" customHeight="1">
      <c r="A18" s="530" t="s">
        <v>607</v>
      </c>
      <c r="B18" s="608"/>
      <c r="C18" s="533" t="s">
        <v>108</v>
      </c>
      <c r="D18" s="562">
        <v>3564.75</v>
      </c>
      <c r="E18" s="562">
        <v>3612.29</v>
      </c>
      <c r="F18" s="562">
        <v>3467.41</v>
      </c>
      <c r="G18" s="563">
        <v>3635.94</v>
      </c>
    </row>
    <row r="19" spans="1:7" ht="13.5">
      <c r="A19" s="530"/>
      <c r="B19" s="608"/>
      <c r="C19" s="533" t="s">
        <v>107</v>
      </c>
      <c r="D19" s="562">
        <v>4033.67</v>
      </c>
      <c r="E19" s="562">
        <v>4294.9399999999996</v>
      </c>
      <c r="F19" s="562">
        <v>3918.33</v>
      </c>
      <c r="G19" s="563">
        <v>3612.89</v>
      </c>
    </row>
    <row r="20" spans="1:7" ht="13.5">
      <c r="A20" s="530"/>
      <c r="B20" s="608"/>
      <c r="C20" s="533" t="s">
        <v>106</v>
      </c>
      <c r="D20" s="562">
        <v>2960.96</v>
      </c>
      <c r="E20" s="562">
        <v>2961.35</v>
      </c>
      <c r="F20" s="562">
        <v>2878.32</v>
      </c>
      <c r="G20" s="563">
        <v>3803.69</v>
      </c>
    </row>
    <row r="21" spans="1:7" ht="17.25" customHeight="1">
      <c r="A21" s="530" t="s">
        <v>608</v>
      </c>
      <c r="B21" s="608"/>
      <c r="C21" s="533" t="s">
        <v>108</v>
      </c>
      <c r="D21" s="562">
        <v>3664.1</v>
      </c>
      <c r="E21" s="562">
        <v>3746.83</v>
      </c>
      <c r="F21" s="562">
        <v>3458.35</v>
      </c>
      <c r="G21" s="563">
        <v>3900.09</v>
      </c>
    </row>
    <row r="22" spans="1:7" ht="13.5">
      <c r="A22" s="530"/>
      <c r="B22" s="608"/>
      <c r="C22" s="533" t="s">
        <v>107</v>
      </c>
      <c r="D22" s="562">
        <v>4242.25</v>
      </c>
      <c r="E22" s="562">
        <v>4559.4399999999996</v>
      </c>
      <c r="F22" s="562">
        <v>3981.84</v>
      </c>
      <c r="G22" s="563">
        <v>3931.81</v>
      </c>
    </row>
    <row r="23" spans="1:7" ht="13.5">
      <c r="A23" s="530"/>
      <c r="B23" s="608"/>
      <c r="C23" s="533" t="s">
        <v>106</v>
      </c>
      <c r="D23" s="562">
        <v>3026.17</v>
      </c>
      <c r="E23" s="562">
        <v>3076.7</v>
      </c>
      <c r="F23" s="562">
        <v>2872.97</v>
      </c>
      <c r="G23" s="563">
        <v>3695.2</v>
      </c>
    </row>
    <row r="24" spans="1:7" ht="17.25" customHeight="1">
      <c r="A24" s="530" t="s">
        <v>571</v>
      </c>
      <c r="B24" s="608"/>
      <c r="C24" s="533" t="s">
        <v>108</v>
      </c>
      <c r="D24" s="562">
        <v>4289.6400000000003</v>
      </c>
      <c r="E24" s="562">
        <v>4201.3599999999997</v>
      </c>
      <c r="F24" s="562">
        <v>4174.75</v>
      </c>
      <c r="G24" s="563">
        <v>4891.0200000000004</v>
      </c>
    </row>
    <row r="25" spans="1:7" ht="13.5">
      <c r="A25" s="525"/>
      <c r="B25" s="525"/>
      <c r="C25" s="533" t="s">
        <v>107</v>
      </c>
      <c r="D25" s="562">
        <v>4608.28</v>
      </c>
      <c r="E25" s="562">
        <v>4562.34</v>
      </c>
      <c r="F25" s="562">
        <v>4452.3</v>
      </c>
      <c r="G25" s="563">
        <v>4964.22</v>
      </c>
    </row>
    <row r="26" spans="1:7" ht="13.5">
      <c r="A26" s="525"/>
      <c r="B26" s="525"/>
      <c r="C26" s="533" t="s">
        <v>106</v>
      </c>
      <c r="D26" s="562">
        <v>3969.9</v>
      </c>
      <c r="E26" s="562">
        <v>3922.04</v>
      </c>
      <c r="F26" s="562">
        <v>3926.77</v>
      </c>
      <c r="G26" s="563">
        <v>4634.16</v>
      </c>
    </row>
    <row r="27" spans="1:7" ht="14.25">
      <c r="D27" s="568"/>
      <c r="E27" s="568"/>
      <c r="F27" s="568"/>
      <c r="G27" s="569"/>
    </row>
    <row r="28" spans="1:7" ht="14.25">
      <c r="D28" s="568"/>
      <c r="E28" s="568"/>
      <c r="F28" s="568"/>
      <c r="G28" s="569"/>
    </row>
    <row r="29" spans="1:7">
      <c r="D29" s="569"/>
      <c r="E29" s="569"/>
      <c r="F29" s="569"/>
      <c r="G29" s="569"/>
    </row>
    <row r="30" spans="1:7">
      <c r="D30" s="569"/>
      <c r="E30" s="569"/>
      <c r="F30" s="569"/>
      <c r="G30" s="569"/>
    </row>
    <row r="31" spans="1:7">
      <c r="D31" s="569"/>
      <c r="E31" s="569"/>
      <c r="F31" s="569"/>
      <c r="G31" s="569"/>
    </row>
  </sheetData>
  <mergeCells count="6">
    <mergeCell ref="A1:G1"/>
    <mergeCell ref="A2:C2"/>
    <mergeCell ref="D2:D3"/>
    <mergeCell ref="E2:G2"/>
    <mergeCell ref="A3:C4"/>
    <mergeCell ref="D4:G4"/>
  </mergeCells>
  <hyperlinks>
    <hyperlink ref="H1" location="'Spis treści'!A1" display="POWRÓT"/>
    <hyperlink ref="H2" location="Contents!A1" display="RETURN"/>
  </hyperlinks>
  <pageMargins left="0.75" right="0.75" top="1" bottom="1" header="0.5" footer="0.5"/>
  <pageSetup paperSize="9" orientation="portrait" r:id="rId1"/>
  <headerFooter alignWithMargins="0"/>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H140"/>
  <sheetViews>
    <sheetView zoomScaleNormal="100" workbookViewId="0">
      <pane ySplit="4" topLeftCell="A5" activePane="bottomLeft" state="frozen"/>
      <selection sqref="A1:H1"/>
      <selection pane="bottomLeft" activeCell="A11" sqref="A11"/>
    </sheetView>
  </sheetViews>
  <sheetFormatPr defaultRowHeight="13.5"/>
  <cols>
    <col min="1" max="1" width="31.42578125" style="517" customWidth="1"/>
    <col min="2" max="2" width="5.7109375" style="517" customWidth="1"/>
    <col min="3" max="3" width="2.7109375" style="531" customWidth="1"/>
    <col min="4" max="7" width="12.28515625" style="517" customWidth="1"/>
    <col min="8" max="8" width="11.7109375" style="517" customWidth="1"/>
    <col min="9" max="16384" width="9.140625" style="507"/>
  </cols>
  <sheetData>
    <row r="1" spans="1:8" ht="31.5" customHeight="1" thickTop="1" thickBot="1">
      <c r="A1" s="1106" t="s">
        <v>748</v>
      </c>
      <c r="B1" s="1106"/>
      <c r="C1" s="1106"/>
      <c r="D1" s="1106"/>
      <c r="E1" s="1106"/>
      <c r="F1" s="1106"/>
      <c r="G1" s="1106"/>
      <c r="H1" s="377" t="s">
        <v>420</v>
      </c>
    </row>
    <row r="2" spans="1:8" ht="25.5" customHeight="1" thickTop="1" thickBot="1">
      <c r="A2" s="1165" t="s">
        <v>38</v>
      </c>
      <c r="B2" s="1165"/>
      <c r="C2" s="1166"/>
      <c r="D2" s="1175" t="s">
        <v>10</v>
      </c>
      <c r="E2" s="1070" t="s">
        <v>603</v>
      </c>
      <c r="F2" s="1070"/>
      <c r="G2" s="1070"/>
      <c r="H2" s="437" t="s">
        <v>444</v>
      </c>
    </row>
    <row r="3" spans="1:8" ht="21.75" customHeight="1" thickTop="1">
      <c r="A3" s="1180" t="s">
        <v>238</v>
      </c>
      <c r="B3" s="1180"/>
      <c r="C3" s="1181"/>
      <c r="D3" s="1085"/>
      <c r="E3" s="534" t="s">
        <v>248</v>
      </c>
      <c r="F3" s="535" t="s">
        <v>604</v>
      </c>
      <c r="G3" s="536" t="s">
        <v>280</v>
      </c>
      <c r="H3" s="507"/>
    </row>
    <row r="4" spans="1:8" ht="17.25" customHeight="1">
      <c r="A4" s="1182"/>
      <c r="B4" s="1182"/>
      <c r="C4" s="1183"/>
      <c r="D4" s="1090" t="s">
        <v>544</v>
      </c>
      <c r="E4" s="1091"/>
      <c r="F4" s="1091"/>
      <c r="G4" s="1091"/>
      <c r="H4" s="507"/>
    </row>
    <row r="5" spans="1:8" ht="12" customHeight="1">
      <c r="A5" s="537" t="s">
        <v>566</v>
      </c>
      <c r="B5" s="617">
        <v>2012</v>
      </c>
      <c r="C5" s="618" t="s">
        <v>108</v>
      </c>
      <c r="D5" s="562">
        <v>3972.06</v>
      </c>
      <c r="E5" s="562">
        <v>3843.29</v>
      </c>
      <c r="F5" s="562">
        <v>3919.46</v>
      </c>
      <c r="G5" s="635">
        <v>4808.38</v>
      </c>
      <c r="H5" s="507"/>
    </row>
    <row r="6" spans="1:8" ht="12" customHeight="1">
      <c r="A6" s="538"/>
      <c r="B6" s="539"/>
      <c r="C6" s="533" t="s">
        <v>107</v>
      </c>
      <c r="D6" s="562">
        <v>4297.17</v>
      </c>
      <c r="E6" s="562">
        <v>4233.04</v>
      </c>
      <c r="F6" s="562">
        <v>4155.05</v>
      </c>
      <c r="G6" s="563">
        <v>4778.72</v>
      </c>
      <c r="H6" s="507"/>
    </row>
    <row r="7" spans="1:8" ht="12" customHeight="1">
      <c r="A7" s="538"/>
      <c r="B7" s="539"/>
      <c r="C7" s="533" t="s">
        <v>106</v>
      </c>
      <c r="D7" s="562">
        <v>3637.46</v>
      </c>
      <c r="E7" s="562">
        <v>3548.86</v>
      </c>
      <c r="F7" s="562">
        <v>3673.56</v>
      </c>
      <c r="G7" s="563">
        <v>5006.7299999999996</v>
      </c>
      <c r="H7" s="507"/>
    </row>
    <row r="8" spans="1:8" ht="12" customHeight="1">
      <c r="A8" s="538"/>
      <c r="B8" s="538">
        <v>2014</v>
      </c>
      <c r="C8" s="532" t="s">
        <v>108</v>
      </c>
      <c r="D8" s="559">
        <v>4173.1000000000004</v>
      </c>
      <c r="E8" s="559">
        <v>4092.88</v>
      </c>
      <c r="F8" s="559">
        <v>4072.54</v>
      </c>
      <c r="G8" s="560">
        <v>4714.8100000000004</v>
      </c>
      <c r="H8" s="507"/>
    </row>
    <row r="9" spans="1:8" ht="12" customHeight="1">
      <c r="A9" s="538"/>
      <c r="B9" s="538"/>
      <c r="C9" s="532" t="s">
        <v>107</v>
      </c>
      <c r="D9" s="559">
        <v>4491.05</v>
      </c>
      <c r="E9" s="559">
        <v>4483.09</v>
      </c>
      <c r="F9" s="559">
        <v>4348.55</v>
      </c>
      <c r="G9" s="560">
        <v>4760.1400000000003</v>
      </c>
      <c r="H9" s="507"/>
    </row>
    <row r="10" spans="1:8" ht="12" customHeight="1">
      <c r="A10" s="538"/>
      <c r="B10" s="538"/>
      <c r="C10" s="532" t="s">
        <v>106</v>
      </c>
      <c r="D10" s="559">
        <v>3841.81</v>
      </c>
      <c r="E10" s="559">
        <v>3780.33</v>
      </c>
      <c r="F10" s="559">
        <v>3814.06</v>
      </c>
      <c r="G10" s="560">
        <v>4543.8900000000003</v>
      </c>
      <c r="H10" s="507"/>
    </row>
    <row r="11" spans="1:8" ht="12" customHeight="1">
      <c r="A11" s="539" t="s">
        <v>572</v>
      </c>
      <c r="B11" s="539"/>
      <c r="C11" s="533"/>
      <c r="D11" s="562"/>
      <c r="E11" s="562"/>
      <c r="F11" s="562"/>
      <c r="G11" s="563"/>
      <c r="H11" s="507"/>
    </row>
    <row r="12" spans="1:8" ht="13.5" customHeight="1">
      <c r="A12" s="540" t="s">
        <v>268</v>
      </c>
      <c r="B12" s="609"/>
      <c r="C12" s="533" t="s">
        <v>108</v>
      </c>
      <c r="D12" s="562">
        <v>4944.5600000000004</v>
      </c>
      <c r="E12" s="562">
        <v>4792.62</v>
      </c>
      <c r="F12" s="562">
        <v>4725.7</v>
      </c>
      <c r="G12" s="563">
        <v>5699.48</v>
      </c>
      <c r="H12" s="507"/>
    </row>
    <row r="13" spans="1:8" ht="10.5" customHeight="1">
      <c r="A13" s="540"/>
      <c r="B13" s="609"/>
      <c r="C13" s="533" t="s">
        <v>107</v>
      </c>
      <c r="D13" s="562">
        <v>5032.25</v>
      </c>
      <c r="E13" s="562">
        <v>4958.1499999999996</v>
      </c>
      <c r="F13" s="562">
        <v>4719.03</v>
      </c>
      <c r="G13" s="563">
        <v>5684.31</v>
      </c>
      <c r="H13" s="507"/>
    </row>
    <row r="14" spans="1:8" ht="10.5" customHeight="1">
      <c r="A14" s="540"/>
      <c r="B14" s="609"/>
      <c r="C14" s="533" t="s">
        <v>106</v>
      </c>
      <c r="D14" s="562">
        <v>4661.7299999999996</v>
      </c>
      <c r="E14" s="562">
        <v>4345.1499999999996</v>
      </c>
      <c r="F14" s="562">
        <v>4743.3999999999996</v>
      </c>
      <c r="G14" s="563">
        <v>5843.91</v>
      </c>
    </row>
    <row r="15" spans="1:8" ht="13.5" customHeight="1">
      <c r="A15" s="540" t="s">
        <v>609</v>
      </c>
      <c r="B15" s="609"/>
      <c r="C15" s="533" t="s">
        <v>108</v>
      </c>
      <c r="D15" s="562">
        <v>4207.3900000000003</v>
      </c>
      <c r="E15" s="562">
        <v>4060.89</v>
      </c>
      <c r="F15" s="562">
        <v>4185.8</v>
      </c>
      <c r="G15" s="563">
        <v>4699.13</v>
      </c>
    </row>
    <row r="16" spans="1:8" ht="10.5" customHeight="1">
      <c r="A16" s="540"/>
      <c r="B16" s="609"/>
      <c r="C16" s="533" t="s">
        <v>107</v>
      </c>
      <c r="D16" s="562">
        <v>4518.8</v>
      </c>
      <c r="E16" s="562">
        <v>4508.1000000000004</v>
      </c>
      <c r="F16" s="562">
        <v>4434.8500000000004</v>
      </c>
      <c r="G16" s="563">
        <v>4717.41</v>
      </c>
    </row>
    <row r="17" spans="1:7" ht="10.5" customHeight="1">
      <c r="A17" s="540"/>
      <c r="B17" s="609"/>
      <c r="C17" s="533" t="s">
        <v>106</v>
      </c>
      <c r="D17" s="562">
        <v>3466.31</v>
      </c>
      <c r="E17" s="562">
        <v>3263.98</v>
      </c>
      <c r="F17" s="570">
        <v>3614.15</v>
      </c>
      <c r="G17" s="563">
        <v>4508.18</v>
      </c>
    </row>
    <row r="18" spans="1:7" ht="13.5" customHeight="1">
      <c r="A18" s="571" t="s">
        <v>793</v>
      </c>
      <c r="B18" s="609"/>
      <c r="C18" s="533" t="s">
        <v>108</v>
      </c>
      <c r="D18" s="562">
        <v>6365.22</v>
      </c>
      <c r="E18" s="562">
        <v>6383.02</v>
      </c>
      <c r="F18" s="562">
        <v>6136.05</v>
      </c>
      <c r="G18" s="563">
        <v>7155.68</v>
      </c>
    </row>
    <row r="19" spans="1:7" ht="10.5" customHeight="1">
      <c r="A19" s="571"/>
      <c r="B19" s="609"/>
      <c r="C19" s="533" t="s">
        <v>107</v>
      </c>
      <c r="D19" s="562">
        <v>6626.22</v>
      </c>
      <c r="E19" s="562">
        <v>6699.1</v>
      </c>
      <c r="F19" s="562">
        <v>6348.45</v>
      </c>
      <c r="G19" s="563">
        <v>7249.09</v>
      </c>
    </row>
    <row r="20" spans="1:7" ht="10.5" customHeight="1">
      <c r="A20" s="571"/>
      <c r="B20" s="609"/>
      <c r="C20" s="533" t="s">
        <v>106</v>
      </c>
      <c r="D20" s="562">
        <v>5492.17</v>
      </c>
      <c r="E20" s="562">
        <v>5412.8</v>
      </c>
      <c r="F20" s="562">
        <v>5474.77</v>
      </c>
      <c r="G20" s="563">
        <v>6412.56</v>
      </c>
    </row>
    <row r="21" spans="1:7" ht="13.5" customHeight="1">
      <c r="A21" s="571" t="s">
        <v>333</v>
      </c>
      <c r="B21" s="609"/>
      <c r="C21" s="533" t="s">
        <v>108</v>
      </c>
      <c r="D21" s="562">
        <v>3909.6</v>
      </c>
      <c r="E21" s="562">
        <v>3737.05</v>
      </c>
      <c r="F21" s="562">
        <v>3897.77</v>
      </c>
      <c r="G21" s="563">
        <v>4468.75</v>
      </c>
    </row>
    <row r="22" spans="1:7" ht="10.5" customHeight="1">
      <c r="A22" s="571"/>
      <c r="B22" s="609"/>
      <c r="C22" s="533" t="s">
        <v>107</v>
      </c>
      <c r="D22" s="562">
        <v>4243.6499999999996</v>
      </c>
      <c r="E22" s="562">
        <v>4203.51</v>
      </c>
      <c r="F22" s="562">
        <v>4162.91</v>
      </c>
      <c r="G22" s="563">
        <v>4491.37</v>
      </c>
    </row>
    <row r="23" spans="1:7" ht="10.5" customHeight="1">
      <c r="A23" s="571"/>
      <c r="B23" s="609"/>
      <c r="C23" s="533" t="s">
        <v>106</v>
      </c>
      <c r="D23" s="562">
        <v>3204.09</v>
      </c>
      <c r="E23" s="562">
        <v>3022.81</v>
      </c>
      <c r="F23" s="562">
        <v>3344.59</v>
      </c>
      <c r="G23" s="563">
        <v>4237.1000000000004</v>
      </c>
    </row>
    <row r="24" spans="1:7" ht="27.75" customHeight="1">
      <c r="A24" s="542" t="s">
        <v>610</v>
      </c>
      <c r="B24" s="542"/>
      <c r="C24" s="533" t="s">
        <v>108</v>
      </c>
      <c r="D24" s="562">
        <v>5959.06</v>
      </c>
      <c r="E24" s="562">
        <v>5890.02</v>
      </c>
      <c r="F24" s="562">
        <v>5806.05</v>
      </c>
      <c r="G24" s="563">
        <v>6608</v>
      </c>
    </row>
    <row r="25" spans="1:7" ht="10.5" customHeight="1">
      <c r="A25" s="571"/>
      <c r="B25" s="571"/>
      <c r="C25" s="533" t="s">
        <v>107</v>
      </c>
      <c r="D25" s="562">
        <v>6016.88</v>
      </c>
      <c r="E25" s="562">
        <v>5957.92</v>
      </c>
      <c r="F25" s="562">
        <v>5854.87</v>
      </c>
      <c r="G25" s="563">
        <v>6560.57</v>
      </c>
    </row>
    <row r="26" spans="1:7" ht="10.5" customHeight="1">
      <c r="A26" s="571"/>
      <c r="B26" s="571"/>
      <c r="C26" s="533" t="s">
        <v>106</v>
      </c>
      <c r="D26" s="562">
        <v>5700.03</v>
      </c>
      <c r="E26" s="562">
        <v>5592.54</v>
      </c>
      <c r="F26" s="562">
        <v>5633.09</v>
      </c>
      <c r="G26" s="563">
        <v>7319.48</v>
      </c>
    </row>
    <row r="27" spans="1:7" ht="29.25" customHeight="1">
      <c r="A27" s="542" t="s">
        <v>611</v>
      </c>
      <c r="B27" s="542"/>
      <c r="C27" s="533" t="s">
        <v>108</v>
      </c>
      <c r="D27" s="562">
        <v>4019.09</v>
      </c>
      <c r="E27" s="562">
        <v>3887.27</v>
      </c>
      <c r="F27" s="562">
        <v>4068.9</v>
      </c>
      <c r="G27" s="563">
        <v>4155.1000000000004</v>
      </c>
    </row>
    <row r="28" spans="1:7" ht="10.5" customHeight="1">
      <c r="A28" s="540"/>
      <c r="B28" s="609"/>
      <c r="C28" s="533" t="s">
        <v>107</v>
      </c>
      <c r="D28" s="562">
        <v>4019.69</v>
      </c>
      <c r="E28" s="562">
        <v>3844.7</v>
      </c>
      <c r="F28" s="562">
        <v>4096.29</v>
      </c>
      <c r="G28" s="563">
        <v>4150.76</v>
      </c>
    </row>
    <row r="29" spans="1:7" ht="10.5" customHeight="1">
      <c r="A29" s="540"/>
      <c r="B29" s="609"/>
      <c r="C29" s="533" t="s">
        <v>106</v>
      </c>
      <c r="D29" s="562">
        <v>4016.78</v>
      </c>
      <c r="E29" s="562">
        <v>4022.32</v>
      </c>
      <c r="F29" s="562">
        <v>3980.81</v>
      </c>
      <c r="G29" s="563">
        <v>4201.3599999999997</v>
      </c>
    </row>
    <row r="30" spans="1:7" ht="13.5" customHeight="1">
      <c r="A30" s="540" t="s">
        <v>264</v>
      </c>
      <c r="B30" s="609"/>
      <c r="C30" s="533" t="s">
        <v>108</v>
      </c>
      <c r="D30" s="562">
        <v>3817.96</v>
      </c>
      <c r="E30" s="562">
        <v>3676.01</v>
      </c>
      <c r="F30" s="562">
        <v>3798.98</v>
      </c>
      <c r="G30" s="563">
        <v>4154.78</v>
      </c>
    </row>
    <row r="31" spans="1:7" ht="10.5" customHeight="1">
      <c r="A31" s="540"/>
      <c r="B31" s="609"/>
      <c r="C31" s="533" t="s">
        <v>107</v>
      </c>
      <c r="D31" s="562">
        <v>3780.04</v>
      </c>
      <c r="E31" s="562">
        <v>3635.08</v>
      </c>
      <c r="F31" s="562">
        <v>3768.28</v>
      </c>
      <c r="G31" s="563">
        <v>4088.33</v>
      </c>
    </row>
    <row r="32" spans="1:7" ht="10.5" customHeight="1">
      <c r="A32" s="540"/>
      <c r="B32" s="609"/>
      <c r="C32" s="533" t="s">
        <v>106</v>
      </c>
      <c r="D32" s="562">
        <v>4147</v>
      </c>
      <c r="E32" s="562">
        <v>4012.57</v>
      </c>
      <c r="F32" s="562">
        <v>4026.41</v>
      </c>
      <c r="G32" s="563">
        <v>5254.23</v>
      </c>
    </row>
    <row r="33" spans="1:7" ht="13.5" customHeight="1">
      <c r="A33" s="540" t="s">
        <v>612</v>
      </c>
      <c r="B33" s="609"/>
      <c r="C33" s="533" t="s">
        <v>108</v>
      </c>
      <c r="D33" s="562">
        <v>3760.17</v>
      </c>
      <c r="E33" s="562">
        <v>3717.07</v>
      </c>
      <c r="F33" s="562">
        <v>3624.52</v>
      </c>
      <c r="G33" s="563">
        <v>4323.68</v>
      </c>
    </row>
    <row r="34" spans="1:7" ht="10.5" customHeight="1">
      <c r="A34" s="540"/>
      <c r="B34" s="609"/>
      <c r="C34" s="533" t="s">
        <v>107</v>
      </c>
      <c r="D34" s="562">
        <v>4588.3500000000004</v>
      </c>
      <c r="E34" s="562">
        <v>4825.8</v>
      </c>
      <c r="F34" s="562">
        <v>4326.33</v>
      </c>
      <c r="G34" s="563">
        <v>4582.08</v>
      </c>
    </row>
    <row r="35" spans="1:7" ht="10.5" customHeight="1">
      <c r="A35" s="540"/>
      <c r="B35" s="609"/>
      <c r="C35" s="533" t="s">
        <v>106</v>
      </c>
      <c r="D35" s="562">
        <v>3015.85</v>
      </c>
      <c r="E35" s="562">
        <v>2931.05</v>
      </c>
      <c r="F35" s="562">
        <v>3090.93</v>
      </c>
      <c r="G35" s="563">
        <v>3252.82</v>
      </c>
    </row>
    <row r="36" spans="1:7" ht="13.5" customHeight="1">
      <c r="A36" s="540" t="s">
        <v>263</v>
      </c>
      <c r="B36" s="609"/>
      <c r="C36" s="533" t="s">
        <v>108</v>
      </c>
      <c r="D36" s="562">
        <v>3942.02</v>
      </c>
      <c r="E36" s="562">
        <v>3786.1</v>
      </c>
      <c r="F36" s="562">
        <v>3988.39</v>
      </c>
      <c r="G36" s="563">
        <v>4486.75</v>
      </c>
    </row>
    <row r="37" spans="1:7" ht="10.5" customHeight="1">
      <c r="A37" s="540"/>
      <c r="B37" s="609"/>
      <c r="C37" s="533" t="s">
        <v>107</v>
      </c>
      <c r="D37" s="562">
        <v>3920.13</v>
      </c>
      <c r="E37" s="562">
        <v>3777.37</v>
      </c>
      <c r="F37" s="562">
        <v>3916.01</v>
      </c>
      <c r="G37" s="563">
        <v>4465.97</v>
      </c>
    </row>
    <row r="38" spans="1:7" ht="10.5" customHeight="1">
      <c r="A38" s="540"/>
      <c r="B38" s="609"/>
      <c r="C38" s="533" t="s">
        <v>106</v>
      </c>
      <c r="D38" s="562">
        <v>4011.02</v>
      </c>
      <c r="E38" s="562">
        <v>3807.86</v>
      </c>
      <c r="F38" s="562">
        <v>4237.38</v>
      </c>
      <c r="G38" s="563">
        <v>4697.03</v>
      </c>
    </row>
    <row r="39" spans="1:7" ht="13.5" customHeight="1">
      <c r="A39" s="540" t="s">
        <v>613</v>
      </c>
      <c r="B39" s="609"/>
      <c r="C39" s="533" t="s">
        <v>108</v>
      </c>
      <c r="D39" s="562">
        <v>2760.78</v>
      </c>
      <c r="E39" s="562">
        <v>2735.97</v>
      </c>
      <c r="F39" s="562">
        <v>2729.52</v>
      </c>
      <c r="G39" s="563">
        <v>3030.11</v>
      </c>
    </row>
    <row r="40" spans="1:7" ht="10.5" customHeight="1">
      <c r="A40" s="540"/>
      <c r="B40" s="609"/>
      <c r="C40" s="533" t="s">
        <v>107</v>
      </c>
      <c r="D40" s="562">
        <v>3222.26</v>
      </c>
      <c r="E40" s="562">
        <v>3630.96</v>
      </c>
      <c r="F40" s="562">
        <v>2896.46</v>
      </c>
      <c r="G40" s="563">
        <v>3168.78</v>
      </c>
    </row>
    <row r="41" spans="1:7" ht="10.5" customHeight="1">
      <c r="A41" s="540"/>
      <c r="B41" s="609"/>
      <c r="C41" s="533" t="s">
        <v>106</v>
      </c>
      <c r="D41" s="562">
        <v>2576.84</v>
      </c>
      <c r="E41" s="562">
        <v>2495.11</v>
      </c>
      <c r="F41" s="562">
        <v>2667.11</v>
      </c>
      <c r="G41" s="563">
        <v>2679.72</v>
      </c>
    </row>
    <row r="42" spans="1:7" ht="13.5" customHeight="1">
      <c r="A42" s="540" t="s">
        <v>262</v>
      </c>
      <c r="B42" s="609"/>
      <c r="C42" s="533" t="s">
        <v>108</v>
      </c>
      <c r="D42" s="562">
        <v>7154.68</v>
      </c>
      <c r="E42" s="562">
        <v>7160.98</v>
      </c>
      <c r="F42" s="562">
        <v>7215.74</v>
      </c>
      <c r="G42" s="563">
        <v>7001.39</v>
      </c>
    </row>
    <row r="43" spans="1:7" ht="10.5" customHeight="1">
      <c r="A43" s="540"/>
      <c r="B43" s="609"/>
      <c r="C43" s="533" t="s">
        <v>107</v>
      </c>
      <c r="D43" s="562">
        <v>8000.2</v>
      </c>
      <c r="E43" s="562">
        <v>8267.98</v>
      </c>
      <c r="F43" s="562">
        <v>8329.66</v>
      </c>
      <c r="G43" s="563">
        <v>7005.15</v>
      </c>
    </row>
    <row r="44" spans="1:7" ht="10.5" customHeight="1">
      <c r="A44" s="540"/>
      <c r="B44" s="609"/>
      <c r="C44" s="533" t="s">
        <v>106</v>
      </c>
      <c r="D44" s="562">
        <v>5764.91</v>
      </c>
      <c r="E44" s="562">
        <v>5680.85</v>
      </c>
      <c r="F44" s="562">
        <v>5623.53</v>
      </c>
      <c r="G44" s="563">
        <v>6984.35</v>
      </c>
    </row>
    <row r="45" spans="1:7" ht="14.25" customHeight="1">
      <c r="A45" s="540" t="s">
        <v>261</v>
      </c>
      <c r="B45" s="609"/>
      <c r="C45" s="533" t="s">
        <v>108</v>
      </c>
      <c r="D45" s="562">
        <v>6629.25</v>
      </c>
      <c r="E45" s="562">
        <v>6964.96</v>
      </c>
      <c r="F45" s="562">
        <v>5893.79</v>
      </c>
      <c r="G45" s="563">
        <v>8314.49</v>
      </c>
    </row>
    <row r="46" spans="1:7" ht="10.5" customHeight="1">
      <c r="A46" s="540"/>
      <c r="B46" s="609"/>
      <c r="C46" s="533" t="s">
        <v>107</v>
      </c>
      <c r="D46" s="562">
        <v>10331.51</v>
      </c>
      <c r="E46" s="562">
        <v>11760.6</v>
      </c>
      <c r="F46" s="562">
        <v>8985.35</v>
      </c>
      <c r="G46" s="563">
        <v>9757.02</v>
      </c>
    </row>
    <row r="47" spans="1:7" ht="10.5" customHeight="1">
      <c r="A47" s="540"/>
      <c r="B47" s="609"/>
      <c r="C47" s="533" t="s">
        <v>106</v>
      </c>
      <c r="D47" s="562">
        <v>5558.71</v>
      </c>
      <c r="E47" s="562">
        <v>5703.54</v>
      </c>
      <c r="F47" s="562">
        <v>5284.43</v>
      </c>
      <c r="G47" s="563">
        <v>6611.77</v>
      </c>
    </row>
    <row r="48" spans="1:7" ht="13.5" customHeight="1">
      <c r="A48" s="540" t="s">
        <v>614</v>
      </c>
      <c r="B48" s="609"/>
      <c r="C48" s="533" t="s">
        <v>108</v>
      </c>
      <c r="D48" s="562">
        <v>4145.95</v>
      </c>
      <c r="E48" s="562">
        <v>3820.83</v>
      </c>
      <c r="F48" s="562">
        <v>4155.8</v>
      </c>
      <c r="G48" s="563">
        <v>4711.6099999999997</v>
      </c>
    </row>
    <row r="49" spans="1:7" ht="10.5" customHeight="1">
      <c r="A49" s="540"/>
      <c r="B49" s="609"/>
      <c r="C49" s="533" t="s">
        <v>107</v>
      </c>
      <c r="D49" s="562">
        <v>4372.34</v>
      </c>
      <c r="E49" s="562">
        <v>3911.77</v>
      </c>
      <c r="F49" s="562">
        <v>4389.05</v>
      </c>
      <c r="G49" s="563">
        <v>4813.53</v>
      </c>
    </row>
    <row r="50" spans="1:7" ht="10.5" customHeight="1">
      <c r="A50" s="540"/>
      <c r="B50" s="609"/>
      <c r="C50" s="533" t="s">
        <v>106</v>
      </c>
      <c r="D50" s="562">
        <v>3910.23</v>
      </c>
      <c r="E50" s="562">
        <v>3745.57</v>
      </c>
      <c r="F50" s="562">
        <v>3981.83</v>
      </c>
      <c r="G50" s="563">
        <v>4253.8900000000003</v>
      </c>
    </row>
    <row r="51" spans="1:7" ht="13.5" customHeight="1">
      <c r="A51" s="540" t="s">
        <v>260</v>
      </c>
      <c r="B51" s="609"/>
      <c r="C51" s="533" t="s">
        <v>108</v>
      </c>
      <c r="D51" s="562">
        <v>5845.1</v>
      </c>
      <c r="E51" s="562">
        <v>5829.58</v>
      </c>
      <c r="F51" s="562">
        <v>5478.15</v>
      </c>
      <c r="G51" s="563">
        <v>6556.3</v>
      </c>
    </row>
    <row r="52" spans="1:7" ht="10.5" customHeight="1">
      <c r="A52" s="540"/>
      <c r="B52" s="609"/>
      <c r="C52" s="533" t="s">
        <v>107</v>
      </c>
      <c r="D52" s="562">
        <v>6605.93</v>
      </c>
      <c r="E52" s="562">
        <v>6637.48</v>
      </c>
      <c r="F52" s="562">
        <v>6287.23</v>
      </c>
      <c r="G52" s="563">
        <v>6892.27</v>
      </c>
    </row>
    <row r="53" spans="1:7" ht="10.5" customHeight="1">
      <c r="A53" s="540"/>
      <c r="B53" s="609"/>
      <c r="C53" s="533" t="s">
        <v>106</v>
      </c>
      <c r="D53" s="562">
        <v>5096.79</v>
      </c>
      <c r="E53" s="562">
        <v>5273.82</v>
      </c>
      <c r="F53" s="562">
        <v>4914.8500000000004</v>
      </c>
      <c r="G53" s="563">
        <v>5301.43</v>
      </c>
    </row>
    <row r="54" spans="1:7" ht="13.5" customHeight="1">
      <c r="A54" s="540" t="s">
        <v>615</v>
      </c>
      <c r="B54" s="609"/>
      <c r="C54" s="533" t="s">
        <v>108</v>
      </c>
      <c r="D54" s="562">
        <v>2320.04</v>
      </c>
      <c r="E54" s="562">
        <v>2481.7600000000002</v>
      </c>
      <c r="F54" s="562">
        <v>2283.0500000000002</v>
      </c>
      <c r="G54" s="563">
        <v>2135.21</v>
      </c>
    </row>
    <row r="55" spans="1:7" ht="10.5" customHeight="1">
      <c r="A55" s="540"/>
      <c r="B55" s="609"/>
      <c r="C55" s="533" t="s">
        <v>107</v>
      </c>
      <c r="D55" s="562">
        <v>2286.9</v>
      </c>
      <c r="E55" s="562">
        <v>2507.79</v>
      </c>
      <c r="F55" s="562">
        <v>2295.5500000000002</v>
      </c>
      <c r="G55" s="563">
        <v>2094.56</v>
      </c>
    </row>
    <row r="56" spans="1:7" ht="10.5" customHeight="1">
      <c r="A56" s="540"/>
      <c r="B56" s="609"/>
      <c r="C56" s="533" t="s">
        <v>106</v>
      </c>
      <c r="D56" s="562">
        <v>2369.58</v>
      </c>
      <c r="E56" s="562">
        <v>2459.12</v>
      </c>
      <c r="F56" s="562">
        <v>2267.52</v>
      </c>
      <c r="G56" s="563">
        <v>2513.3000000000002</v>
      </c>
    </row>
    <row r="57" spans="1:7" ht="25.5" customHeight="1">
      <c r="A57" s="543" t="s">
        <v>259</v>
      </c>
      <c r="B57" s="543"/>
      <c r="C57" s="533" t="s">
        <v>108</v>
      </c>
      <c r="D57" s="562">
        <v>5231.34</v>
      </c>
      <c r="E57" s="562">
        <v>5144.6400000000003</v>
      </c>
      <c r="F57" s="562">
        <v>5069.99</v>
      </c>
      <c r="G57" s="563">
        <v>5818.35</v>
      </c>
    </row>
    <row r="58" spans="1:7" ht="10.5" customHeight="1">
      <c r="A58" s="540"/>
      <c r="B58" s="609"/>
      <c r="C58" s="533" t="s">
        <v>107</v>
      </c>
      <c r="D58" s="562">
        <v>5825.62</v>
      </c>
      <c r="E58" s="562">
        <v>5888.32</v>
      </c>
      <c r="F58" s="562">
        <v>5724.07</v>
      </c>
      <c r="G58" s="563">
        <v>5881.6</v>
      </c>
    </row>
    <row r="59" spans="1:7" ht="10.5" customHeight="1">
      <c r="A59" s="540"/>
      <c r="B59" s="609"/>
      <c r="C59" s="533" t="s">
        <v>106</v>
      </c>
      <c r="D59" s="562">
        <v>4918.28</v>
      </c>
      <c r="E59" s="562">
        <v>4842.1099999999997</v>
      </c>
      <c r="F59" s="562">
        <v>4810.45</v>
      </c>
      <c r="G59" s="563">
        <v>5717.23</v>
      </c>
    </row>
    <row r="60" spans="1:7" ht="13.5" customHeight="1">
      <c r="A60" s="540" t="s">
        <v>258</v>
      </c>
      <c r="B60" s="609"/>
      <c r="C60" s="533" t="s">
        <v>108</v>
      </c>
      <c r="D60" s="562">
        <v>4195.1899999999996</v>
      </c>
      <c r="E60" s="562">
        <v>4245.79</v>
      </c>
      <c r="F60" s="562">
        <v>3891.64</v>
      </c>
      <c r="G60" s="563">
        <v>4977.1899999999996</v>
      </c>
    </row>
    <row r="61" spans="1:7" ht="10.5" customHeight="1">
      <c r="A61" s="540"/>
      <c r="B61" s="609"/>
      <c r="C61" s="533" t="s">
        <v>107</v>
      </c>
      <c r="D61" s="562">
        <v>4769.18</v>
      </c>
      <c r="E61" s="562">
        <v>4615.66</v>
      </c>
      <c r="F61" s="562">
        <v>4398.6099999999997</v>
      </c>
      <c r="G61" s="563">
        <v>5411.14</v>
      </c>
    </row>
    <row r="62" spans="1:7" ht="10.5" customHeight="1">
      <c r="A62" s="540"/>
      <c r="B62" s="609"/>
      <c r="C62" s="533" t="s">
        <v>106</v>
      </c>
      <c r="D62" s="562">
        <v>4001.61</v>
      </c>
      <c r="E62" s="562">
        <v>4158.88</v>
      </c>
      <c r="F62" s="562">
        <v>3746.9</v>
      </c>
      <c r="G62" s="563">
        <v>4277.6000000000004</v>
      </c>
    </row>
    <row r="63" spans="1:7" ht="13.5" customHeight="1">
      <c r="A63" s="540" t="s">
        <v>257</v>
      </c>
      <c r="B63" s="609"/>
      <c r="C63" s="533" t="s">
        <v>108</v>
      </c>
      <c r="D63" s="562">
        <v>3816.38</v>
      </c>
      <c r="E63" s="562">
        <v>3687.97</v>
      </c>
      <c r="F63" s="562">
        <v>3786.76</v>
      </c>
      <c r="G63" s="563">
        <v>4622.92</v>
      </c>
    </row>
    <row r="64" spans="1:7" ht="10.5" customHeight="1">
      <c r="A64" s="540"/>
      <c r="B64" s="609"/>
      <c r="C64" s="533" t="s">
        <v>107</v>
      </c>
      <c r="D64" s="562">
        <v>4788</v>
      </c>
      <c r="E64" s="562">
        <v>4632.25</v>
      </c>
      <c r="F64" s="562">
        <v>4668.1499999999996</v>
      </c>
      <c r="G64" s="563">
        <v>5184.01</v>
      </c>
    </row>
    <row r="65" spans="1:8" ht="10.5" customHeight="1">
      <c r="A65" s="540"/>
      <c r="B65" s="609"/>
      <c r="C65" s="533" t="s">
        <v>106</v>
      </c>
      <c r="D65" s="562">
        <v>3618.69</v>
      </c>
      <c r="E65" s="562">
        <v>3546.74</v>
      </c>
      <c r="F65" s="562">
        <v>3635.64</v>
      </c>
      <c r="G65" s="563">
        <v>4102.38</v>
      </c>
    </row>
    <row r="66" spans="1:8" ht="26.25" customHeight="1">
      <c r="A66" s="543" t="s">
        <v>616</v>
      </c>
      <c r="B66" s="543"/>
      <c r="C66" s="533" t="s">
        <v>108</v>
      </c>
      <c r="D66" s="562">
        <v>3693.24</v>
      </c>
      <c r="E66" s="562">
        <v>3595.54</v>
      </c>
      <c r="F66" s="562">
        <v>3747.71</v>
      </c>
      <c r="G66" s="563">
        <v>3771.59</v>
      </c>
    </row>
    <row r="67" spans="1:8" ht="10.5" customHeight="1">
      <c r="A67" s="540"/>
      <c r="B67" s="609"/>
      <c r="C67" s="533" t="s">
        <v>107</v>
      </c>
      <c r="D67" s="562">
        <v>3915.6</v>
      </c>
      <c r="E67" s="562">
        <v>3962.16</v>
      </c>
      <c r="F67" s="562">
        <v>3956.32</v>
      </c>
      <c r="G67" s="563">
        <v>3812.24</v>
      </c>
    </row>
    <row r="68" spans="1:8" ht="10.5" customHeight="1">
      <c r="A68" s="540"/>
      <c r="B68" s="609"/>
      <c r="C68" s="533" t="s">
        <v>106</v>
      </c>
      <c r="D68" s="562">
        <v>3544.64</v>
      </c>
      <c r="E68" s="562">
        <v>3409.2</v>
      </c>
      <c r="F68" s="562">
        <v>3639.51</v>
      </c>
      <c r="G68" s="563">
        <v>3675.98</v>
      </c>
    </row>
    <row r="69" spans="1:8" ht="13.5" customHeight="1">
      <c r="A69" s="540" t="s">
        <v>255</v>
      </c>
      <c r="B69" s="609"/>
      <c r="C69" s="533" t="s">
        <v>108</v>
      </c>
      <c r="D69" s="562">
        <v>3135.69</v>
      </c>
      <c r="E69" s="562">
        <v>2803.01</v>
      </c>
      <c r="F69" s="562">
        <v>3297.72</v>
      </c>
      <c r="G69" s="563">
        <v>3569.59</v>
      </c>
    </row>
    <row r="70" spans="1:8" ht="10.5" customHeight="1">
      <c r="A70" s="540"/>
      <c r="B70" s="609"/>
      <c r="C70" s="533" t="s">
        <v>107</v>
      </c>
      <c r="D70" s="562">
        <v>3667.31</v>
      </c>
      <c r="E70" s="562">
        <v>3309.22</v>
      </c>
      <c r="F70" s="562">
        <v>4012.23</v>
      </c>
      <c r="G70" s="563">
        <v>3618.28</v>
      </c>
    </row>
    <row r="71" spans="1:8" ht="10.5" customHeight="1">
      <c r="A71" s="540"/>
      <c r="B71" s="609"/>
      <c r="C71" s="533" t="s">
        <v>106</v>
      </c>
      <c r="D71" s="562">
        <v>2660.5</v>
      </c>
      <c r="E71" s="562">
        <v>2505.15</v>
      </c>
      <c r="F71" s="562">
        <v>2741.74</v>
      </c>
      <c r="G71" s="563">
        <v>3360.72</v>
      </c>
    </row>
    <row r="76" spans="1:8" ht="15">
      <c r="A76" s="572"/>
      <c r="B76" s="572"/>
      <c r="C76" s="572"/>
      <c r="D76" s="572"/>
      <c r="E76" s="572"/>
      <c r="F76" s="572"/>
      <c r="G76" s="572"/>
    </row>
    <row r="77" spans="1:8" ht="14.25">
      <c r="A77" s="572"/>
      <c r="B77" s="572"/>
      <c r="C77" s="572"/>
      <c r="D77" s="572"/>
      <c r="E77" s="572"/>
      <c r="F77" s="572"/>
      <c r="G77" s="572"/>
      <c r="H77" s="573"/>
    </row>
    <row r="78" spans="1:8" ht="14.25">
      <c r="A78" s="572"/>
      <c r="B78" s="572"/>
      <c r="C78" s="572"/>
      <c r="D78" s="572"/>
      <c r="E78" s="572"/>
      <c r="F78" s="572"/>
      <c r="G78" s="572"/>
      <c r="H78" s="573"/>
    </row>
    <row r="79" spans="1:8" ht="14.25">
      <c r="A79" s="572"/>
      <c r="B79" s="572"/>
      <c r="C79" s="572"/>
      <c r="D79" s="572"/>
      <c r="E79" s="572"/>
      <c r="F79" s="572"/>
      <c r="G79" s="572"/>
      <c r="H79" s="573"/>
    </row>
    <row r="80" spans="1:8" ht="15">
      <c r="A80" s="572"/>
      <c r="B80" s="572"/>
      <c r="C80" s="572"/>
      <c r="D80" s="572"/>
      <c r="E80" s="572"/>
      <c r="F80" s="572"/>
      <c r="G80" s="572"/>
      <c r="H80" s="574"/>
    </row>
    <row r="81" spans="1:8" ht="14.25">
      <c r="A81" s="572"/>
      <c r="B81" s="572"/>
      <c r="C81" s="572"/>
      <c r="D81" s="572"/>
      <c r="E81" s="572"/>
      <c r="F81" s="572"/>
      <c r="G81" s="572"/>
      <c r="H81" s="573"/>
    </row>
    <row r="82" spans="1:8" ht="14.25">
      <c r="A82" s="572"/>
      <c r="B82" s="572"/>
      <c r="C82" s="572"/>
      <c r="D82" s="572"/>
      <c r="E82" s="572"/>
      <c r="F82" s="572"/>
      <c r="G82" s="572"/>
      <c r="H82" s="573"/>
    </row>
    <row r="83" spans="1:8" ht="14.25">
      <c r="A83" s="572"/>
      <c r="B83" s="572"/>
      <c r="C83" s="572"/>
      <c r="D83" s="572"/>
      <c r="E83" s="572"/>
      <c r="F83" s="572"/>
      <c r="G83" s="572"/>
      <c r="H83" s="573"/>
    </row>
    <row r="84" spans="1:8" ht="14.25">
      <c r="A84" s="572"/>
      <c r="B84" s="572"/>
      <c r="C84" s="572"/>
      <c r="D84" s="572"/>
      <c r="E84" s="572"/>
      <c r="F84" s="572"/>
      <c r="G84" s="572"/>
      <c r="H84" s="573"/>
    </row>
    <row r="85" spans="1:8" ht="14.25">
      <c r="A85" s="572"/>
      <c r="B85" s="572"/>
      <c r="C85" s="572"/>
      <c r="D85" s="572"/>
      <c r="E85" s="572"/>
      <c r="F85" s="572"/>
      <c r="G85" s="572"/>
      <c r="H85" s="573"/>
    </row>
    <row r="86" spans="1:8" ht="14.25">
      <c r="A86" s="572"/>
      <c r="B86" s="572"/>
      <c r="C86" s="572"/>
      <c r="D86" s="572"/>
      <c r="E86" s="572"/>
      <c r="F86" s="572"/>
      <c r="G86" s="572"/>
      <c r="H86" s="573"/>
    </row>
    <row r="87" spans="1:8" ht="14.25">
      <c r="A87" s="572"/>
      <c r="B87" s="572"/>
      <c r="C87" s="572"/>
      <c r="D87" s="572"/>
      <c r="E87" s="572"/>
      <c r="F87" s="572"/>
      <c r="G87" s="572"/>
      <c r="H87" s="573"/>
    </row>
    <row r="88" spans="1:8" ht="14.25">
      <c r="A88" s="572"/>
      <c r="B88" s="572"/>
      <c r="C88" s="572"/>
      <c r="D88" s="572"/>
      <c r="E88" s="572"/>
      <c r="F88" s="572"/>
      <c r="G88" s="572"/>
      <c r="H88" s="573"/>
    </row>
    <row r="89" spans="1:8" ht="14.25">
      <c r="A89" s="572"/>
      <c r="B89" s="572"/>
      <c r="C89" s="572"/>
      <c r="D89" s="572"/>
      <c r="E89" s="572"/>
      <c r="F89" s="572"/>
      <c r="G89" s="572"/>
      <c r="H89" s="573"/>
    </row>
    <row r="90" spans="1:8" ht="14.25">
      <c r="A90" s="572"/>
      <c r="B90" s="572"/>
      <c r="C90" s="572"/>
      <c r="D90" s="572"/>
      <c r="E90" s="572"/>
      <c r="F90" s="572"/>
      <c r="G90" s="572"/>
      <c r="H90" s="573"/>
    </row>
    <row r="91" spans="1:8" ht="14.25">
      <c r="A91" s="572"/>
      <c r="B91" s="572"/>
      <c r="C91" s="572"/>
      <c r="D91" s="572"/>
      <c r="E91" s="572"/>
      <c r="F91" s="572"/>
      <c r="G91" s="572"/>
      <c r="H91" s="573"/>
    </row>
    <row r="92" spans="1:8" ht="14.25">
      <c r="A92" s="572"/>
      <c r="B92" s="572"/>
      <c r="C92" s="572"/>
      <c r="D92" s="572"/>
      <c r="E92" s="572"/>
      <c r="F92" s="572"/>
      <c r="G92" s="572"/>
      <c r="H92" s="573"/>
    </row>
    <row r="93" spans="1:8" ht="14.25">
      <c r="A93" s="572"/>
      <c r="B93" s="572"/>
      <c r="C93" s="572"/>
      <c r="D93" s="572"/>
      <c r="E93" s="572"/>
      <c r="F93" s="572"/>
      <c r="G93" s="572"/>
      <c r="H93" s="573"/>
    </row>
    <row r="94" spans="1:8" ht="14.25">
      <c r="A94" s="572"/>
      <c r="B94" s="572"/>
      <c r="C94" s="572"/>
      <c r="D94" s="572"/>
      <c r="E94" s="572"/>
      <c r="F94" s="572"/>
      <c r="G94" s="572"/>
      <c r="H94" s="573"/>
    </row>
    <row r="95" spans="1:8" ht="14.25">
      <c r="A95" s="572"/>
      <c r="B95" s="572"/>
      <c r="C95" s="572"/>
      <c r="D95" s="572"/>
      <c r="E95" s="572"/>
      <c r="F95" s="572"/>
      <c r="G95" s="572"/>
      <c r="H95" s="573"/>
    </row>
    <row r="96" spans="1:8" ht="14.25">
      <c r="A96" s="572"/>
      <c r="B96" s="572"/>
      <c r="C96" s="572"/>
      <c r="D96" s="572"/>
      <c r="E96" s="572"/>
      <c r="F96" s="572"/>
      <c r="G96" s="572"/>
      <c r="H96" s="573"/>
    </row>
    <row r="97" spans="1:8" ht="14.25">
      <c r="A97" s="572"/>
      <c r="B97" s="572"/>
      <c r="C97" s="572"/>
      <c r="D97" s="572"/>
      <c r="E97" s="572"/>
      <c r="F97" s="572"/>
      <c r="G97" s="572"/>
      <c r="H97" s="573"/>
    </row>
    <row r="98" spans="1:8" ht="14.25">
      <c r="A98" s="572"/>
      <c r="B98" s="572"/>
      <c r="C98" s="572"/>
      <c r="D98" s="572"/>
      <c r="E98" s="572"/>
      <c r="F98" s="572"/>
      <c r="G98" s="572"/>
      <c r="H98" s="573"/>
    </row>
    <row r="99" spans="1:8" ht="14.25">
      <c r="A99" s="572"/>
      <c r="B99" s="572"/>
      <c r="C99" s="572"/>
      <c r="D99" s="572"/>
      <c r="E99" s="572"/>
      <c r="F99" s="572"/>
      <c r="G99" s="572"/>
      <c r="H99" s="573"/>
    </row>
    <row r="100" spans="1:8" ht="14.25">
      <c r="A100" s="572"/>
      <c r="B100" s="572"/>
      <c r="C100" s="572"/>
      <c r="D100" s="572"/>
      <c r="E100" s="572"/>
      <c r="F100" s="572"/>
      <c r="G100" s="572"/>
      <c r="H100" s="573"/>
    </row>
    <row r="101" spans="1:8" ht="14.25">
      <c r="A101" s="572"/>
      <c r="B101" s="572"/>
      <c r="C101" s="572"/>
      <c r="D101" s="572"/>
      <c r="E101" s="572"/>
      <c r="F101" s="572"/>
      <c r="G101" s="572"/>
      <c r="H101" s="573"/>
    </row>
    <row r="102" spans="1:8" ht="14.25">
      <c r="A102" s="572"/>
      <c r="B102" s="572"/>
      <c r="C102" s="572"/>
      <c r="D102" s="572"/>
      <c r="E102" s="572"/>
      <c r="F102" s="572"/>
      <c r="G102" s="572"/>
      <c r="H102" s="573"/>
    </row>
    <row r="103" spans="1:8" ht="14.25">
      <c r="A103" s="572"/>
      <c r="B103" s="572"/>
      <c r="C103" s="572"/>
      <c r="D103" s="572"/>
      <c r="E103" s="572"/>
      <c r="F103" s="572"/>
      <c r="G103" s="572"/>
      <c r="H103" s="573"/>
    </row>
    <row r="104" spans="1:8" ht="14.25">
      <c r="A104" s="572"/>
      <c r="B104" s="572"/>
      <c r="C104" s="572"/>
      <c r="D104" s="572"/>
      <c r="E104" s="572"/>
      <c r="F104" s="572"/>
      <c r="G104" s="572"/>
      <c r="H104" s="573"/>
    </row>
    <row r="105" spans="1:8" ht="14.25">
      <c r="A105" s="572"/>
      <c r="B105" s="572"/>
      <c r="C105" s="572"/>
      <c r="D105" s="572"/>
      <c r="E105" s="572"/>
      <c r="F105" s="572"/>
      <c r="G105" s="572"/>
      <c r="H105" s="573"/>
    </row>
    <row r="106" spans="1:8" ht="14.25">
      <c r="A106" s="572"/>
      <c r="B106" s="572"/>
      <c r="C106" s="572"/>
      <c r="D106" s="572"/>
      <c r="E106" s="572"/>
      <c r="F106" s="572"/>
      <c r="G106" s="572"/>
      <c r="H106" s="573"/>
    </row>
    <row r="107" spans="1:8" ht="14.25">
      <c r="A107" s="572"/>
      <c r="B107" s="572"/>
      <c r="C107" s="572"/>
      <c r="D107" s="572"/>
      <c r="E107" s="572"/>
      <c r="F107" s="572"/>
      <c r="G107" s="572"/>
      <c r="H107" s="573"/>
    </row>
    <row r="108" spans="1:8" ht="14.25">
      <c r="A108" s="572"/>
      <c r="B108" s="572"/>
      <c r="C108" s="572"/>
      <c r="D108" s="572"/>
      <c r="E108" s="572"/>
      <c r="F108" s="572"/>
      <c r="G108" s="572"/>
      <c r="H108" s="573"/>
    </row>
    <row r="109" spans="1:8" ht="14.25">
      <c r="A109" s="572"/>
      <c r="B109" s="572"/>
      <c r="C109" s="572"/>
      <c r="D109" s="572"/>
      <c r="E109" s="572"/>
      <c r="F109" s="572"/>
      <c r="G109" s="572"/>
      <c r="H109" s="573"/>
    </row>
    <row r="110" spans="1:8" ht="14.25">
      <c r="A110" s="572"/>
      <c r="B110" s="572"/>
      <c r="C110" s="572"/>
      <c r="D110" s="572"/>
      <c r="E110" s="572"/>
      <c r="F110" s="572"/>
      <c r="G110" s="572"/>
      <c r="H110" s="573"/>
    </row>
    <row r="111" spans="1:8" ht="14.25">
      <c r="A111" s="572"/>
      <c r="B111" s="572"/>
      <c r="C111" s="572"/>
      <c r="D111" s="572"/>
      <c r="E111" s="572"/>
      <c r="F111" s="572"/>
      <c r="G111" s="572"/>
      <c r="H111" s="573"/>
    </row>
    <row r="112" spans="1:8" ht="14.25">
      <c r="A112" s="572"/>
      <c r="B112" s="572"/>
      <c r="C112" s="572"/>
      <c r="D112" s="572"/>
      <c r="E112" s="572"/>
      <c r="F112" s="572"/>
      <c r="G112" s="572"/>
      <c r="H112" s="573"/>
    </row>
    <row r="113" spans="1:8" ht="14.25">
      <c r="A113" s="572"/>
      <c r="B113" s="572"/>
      <c r="C113" s="572"/>
      <c r="D113" s="572"/>
      <c r="E113" s="572"/>
      <c r="F113" s="572"/>
      <c r="G113" s="572"/>
      <c r="H113" s="573"/>
    </row>
    <row r="114" spans="1:8" ht="14.25">
      <c r="A114" s="572"/>
      <c r="B114" s="572"/>
      <c r="C114" s="572"/>
      <c r="D114" s="572"/>
      <c r="E114" s="572"/>
      <c r="F114" s="572"/>
      <c r="G114" s="572"/>
      <c r="H114" s="573"/>
    </row>
    <row r="115" spans="1:8" ht="14.25">
      <c r="A115" s="572"/>
      <c r="B115" s="572"/>
      <c r="C115" s="572"/>
      <c r="D115" s="572"/>
      <c r="E115" s="572"/>
      <c r="F115" s="572"/>
      <c r="G115" s="572"/>
      <c r="H115" s="573"/>
    </row>
    <row r="116" spans="1:8" ht="14.25">
      <c r="A116" s="572"/>
      <c r="B116" s="572"/>
      <c r="C116" s="572"/>
      <c r="D116" s="572"/>
      <c r="E116" s="572"/>
      <c r="F116" s="572"/>
      <c r="G116" s="572"/>
      <c r="H116" s="573"/>
    </row>
    <row r="117" spans="1:8" ht="14.25">
      <c r="A117" s="572"/>
      <c r="B117" s="572"/>
      <c r="C117" s="572"/>
      <c r="D117" s="572"/>
      <c r="E117" s="572"/>
      <c r="F117" s="572"/>
      <c r="G117" s="572"/>
      <c r="H117" s="573"/>
    </row>
    <row r="118" spans="1:8" ht="14.25">
      <c r="A118" s="572"/>
      <c r="B118" s="572"/>
      <c r="C118" s="572"/>
      <c r="D118" s="572"/>
      <c r="E118" s="572"/>
      <c r="F118" s="572"/>
      <c r="G118" s="572"/>
      <c r="H118" s="573"/>
    </row>
    <row r="119" spans="1:8" ht="14.25">
      <c r="A119" s="572"/>
      <c r="B119" s="572"/>
      <c r="C119" s="572"/>
      <c r="D119" s="572"/>
      <c r="E119" s="572"/>
      <c r="F119" s="572"/>
      <c r="G119" s="572"/>
      <c r="H119" s="573"/>
    </row>
    <row r="120" spans="1:8" ht="14.25">
      <c r="A120" s="572"/>
      <c r="B120" s="572"/>
      <c r="C120" s="572"/>
      <c r="D120" s="572"/>
      <c r="E120" s="572"/>
      <c r="F120" s="572"/>
      <c r="G120" s="572"/>
      <c r="H120" s="573"/>
    </row>
    <row r="121" spans="1:8" ht="14.25">
      <c r="A121" s="572"/>
      <c r="B121" s="572"/>
      <c r="C121" s="572"/>
      <c r="D121" s="572"/>
      <c r="E121" s="572"/>
      <c r="F121" s="572"/>
      <c r="G121" s="572"/>
      <c r="H121" s="573"/>
    </row>
    <row r="122" spans="1:8" ht="14.25">
      <c r="A122" s="572"/>
      <c r="B122" s="572"/>
      <c r="C122" s="572"/>
      <c r="D122" s="572"/>
      <c r="E122" s="572"/>
      <c r="F122" s="572"/>
      <c r="G122" s="572"/>
      <c r="H122" s="573"/>
    </row>
    <row r="123" spans="1:8" ht="14.25">
      <c r="A123" s="572"/>
      <c r="B123" s="572"/>
      <c r="C123" s="572"/>
      <c r="D123" s="572"/>
      <c r="E123" s="572"/>
      <c r="F123" s="572"/>
      <c r="G123" s="572"/>
      <c r="H123" s="573"/>
    </row>
    <row r="124" spans="1:8" ht="14.25">
      <c r="A124" s="572"/>
      <c r="B124" s="572"/>
      <c r="C124" s="572"/>
      <c r="D124" s="572"/>
      <c r="E124" s="572"/>
      <c r="F124" s="572"/>
      <c r="G124" s="572"/>
      <c r="H124" s="573"/>
    </row>
    <row r="125" spans="1:8" ht="14.25">
      <c r="A125" s="572"/>
      <c r="B125" s="572"/>
      <c r="C125" s="572"/>
      <c r="D125" s="572"/>
      <c r="E125" s="572"/>
      <c r="F125" s="572"/>
      <c r="G125" s="572"/>
      <c r="H125" s="573"/>
    </row>
    <row r="126" spans="1:8" ht="14.25">
      <c r="A126" s="572"/>
      <c r="B126" s="572"/>
      <c r="C126" s="572"/>
      <c r="D126" s="572"/>
      <c r="E126" s="572"/>
      <c r="F126" s="572"/>
      <c r="G126" s="572"/>
      <c r="H126" s="573"/>
    </row>
    <row r="127" spans="1:8" ht="14.25">
      <c r="A127" s="572"/>
      <c r="B127" s="572"/>
      <c r="C127" s="572"/>
      <c r="D127" s="572"/>
      <c r="E127" s="572"/>
      <c r="F127" s="572"/>
      <c r="G127" s="572"/>
      <c r="H127" s="573"/>
    </row>
    <row r="128" spans="1:8" ht="14.25">
      <c r="A128" s="572"/>
      <c r="B128" s="572"/>
      <c r="C128" s="572"/>
      <c r="D128" s="572"/>
      <c r="E128" s="572"/>
      <c r="F128" s="572"/>
      <c r="G128" s="572"/>
      <c r="H128" s="573"/>
    </row>
    <row r="129" spans="1:8" ht="14.25">
      <c r="A129" s="572"/>
      <c r="B129" s="572"/>
      <c r="C129" s="572"/>
      <c r="D129" s="572"/>
      <c r="E129" s="572"/>
      <c r="F129" s="572"/>
      <c r="G129" s="572"/>
      <c r="H129" s="573"/>
    </row>
    <row r="130" spans="1:8" ht="14.25">
      <c r="A130" s="572"/>
      <c r="B130" s="572"/>
      <c r="C130" s="572"/>
      <c r="D130" s="572"/>
      <c r="E130" s="572"/>
      <c r="F130" s="572"/>
      <c r="G130" s="572"/>
      <c r="H130" s="573"/>
    </row>
    <row r="131" spans="1:8" ht="14.25">
      <c r="A131" s="572"/>
      <c r="B131" s="572"/>
      <c r="C131" s="572"/>
      <c r="D131" s="572"/>
      <c r="E131" s="572"/>
      <c r="F131" s="572"/>
      <c r="G131" s="572"/>
      <c r="H131" s="573"/>
    </row>
    <row r="132" spans="1:8" ht="14.25">
      <c r="A132" s="572"/>
      <c r="B132" s="572"/>
      <c r="C132" s="572"/>
      <c r="D132" s="572"/>
      <c r="E132" s="572"/>
      <c r="F132" s="572"/>
      <c r="G132" s="572"/>
      <c r="H132" s="573"/>
    </row>
    <row r="133" spans="1:8" ht="14.25">
      <c r="A133" s="572"/>
      <c r="B133" s="572"/>
      <c r="C133" s="572"/>
      <c r="D133" s="572"/>
      <c r="E133" s="572"/>
      <c r="F133" s="572"/>
      <c r="G133" s="572"/>
      <c r="H133" s="573"/>
    </row>
    <row r="134" spans="1:8" ht="14.25">
      <c r="A134" s="572"/>
      <c r="B134" s="572"/>
      <c r="C134" s="572"/>
      <c r="D134" s="572"/>
      <c r="E134" s="572"/>
      <c r="F134" s="572"/>
      <c r="G134" s="572"/>
      <c r="H134" s="573"/>
    </row>
    <row r="135" spans="1:8" ht="14.25">
      <c r="A135" s="572"/>
      <c r="B135" s="572"/>
      <c r="C135" s="572"/>
      <c r="D135" s="572"/>
      <c r="E135" s="572"/>
      <c r="F135" s="572"/>
      <c r="G135" s="572"/>
      <c r="H135" s="573"/>
    </row>
    <row r="136" spans="1:8" ht="14.25">
      <c r="A136" s="572"/>
      <c r="B136" s="572"/>
      <c r="C136" s="572"/>
      <c r="D136" s="572"/>
      <c r="E136" s="572"/>
      <c r="F136" s="572"/>
      <c r="G136" s="572"/>
      <c r="H136" s="573"/>
    </row>
    <row r="137" spans="1:8" ht="14.25">
      <c r="A137" s="572"/>
      <c r="B137" s="572"/>
      <c r="C137" s="572"/>
      <c r="D137" s="572"/>
      <c r="E137" s="572"/>
      <c r="F137" s="572"/>
      <c r="G137" s="572"/>
      <c r="H137" s="573"/>
    </row>
    <row r="138" spans="1:8" ht="14.25">
      <c r="A138" s="572"/>
      <c r="B138" s="572"/>
      <c r="C138" s="572"/>
      <c r="D138" s="572"/>
      <c r="E138" s="572"/>
      <c r="F138" s="572"/>
      <c r="G138" s="572"/>
      <c r="H138" s="573"/>
    </row>
    <row r="139" spans="1:8" ht="14.25">
      <c r="A139" s="572"/>
      <c r="B139" s="572"/>
      <c r="C139" s="572"/>
      <c r="D139" s="572"/>
      <c r="E139" s="572"/>
      <c r="F139" s="572"/>
      <c r="G139" s="572"/>
      <c r="H139" s="573"/>
    </row>
    <row r="140" spans="1:8" ht="14.25">
      <c r="A140" s="572"/>
      <c r="B140" s="572"/>
      <c r="C140" s="572"/>
      <c r="D140" s="572"/>
      <c r="E140" s="572"/>
      <c r="F140" s="572"/>
      <c r="G140" s="572"/>
      <c r="H140" s="573"/>
    </row>
  </sheetData>
  <mergeCells count="6">
    <mergeCell ref="A1:G1"/>
    <mergeCell ref="A2:C2"/>
    <mergeCell ref="D2:D3"/>
    <mergeCell ref="E2:G2"/>
    <mergeCell ref="A3:C4"/>
    <mergeCell ref="D4:G4"/>
  </mergeCells>
  <hyperlinks>
    <hyperlink ref="H1" location="'Spis treści'!A1" display="POWRÓT"/>
    <hyperlink ref="H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H71"/>
  <sheetViews>
    <sheetView zoomScaleNormal="100" workbookViewId="0">
      <pane ySplit="4" topLeftCell="A5" activePane="bottomLeft" state="frozen"/>
      <selection sqref="A1:H1"/>
      <selection pane="bottomLeft" activeCell="A2" sqref="A2:C2"/>
    </sheetView>
  </sheetViews>
  <sheetFormatPr defaultRowHeight="12.75"/>
  <cols>
    <col min="1" max="1" width="24.85546875" style="575" customWidth="1"/>
    <col min="2" max="2" width="5.7109375" style="575" customWidth="1"/>
    <col min="3" max="3" width="3" style="577" customWidth="1"/>
    <col min="4" max="7" width="13.7109375" style="575" customWidth="1"/>
    <col min="8" max="8" width="12.140625" style="575" customWidth="1"/>
    <col min="9" max="16384" width="9.140625" style="507"/>
  </cols>
  <sheetData>
    <row r="1" spans="1:8" ht="33" customHeight="1" thickTop="1" thickBot="1">
      <c r="A1" s="1106" t="s">
        <v>749</v>
      </c>
      <c r="B1" s="1106"/>
      <c r="C1" s="1106"/>
      <c r="D1" s="1106"/>
      <c r="E1" s="1106"/>
      <c r="F1" s="1106"/>
      <c r="G1" s="1106"/>
      <c r="H1" s="377" t="s">
        <v>420</v>
      </c>
    </row>
    <row r="2" spans="1:8" ht="27.75" customHeight="1" thickTop="1" thickBot="1">
      <c r="A2" s="1165" t="s">
        <v>38</v>
      </c>
      <c r="B2" s="1165"/>
      <c r="C2" s="1166"/>
      <c r="D2" s="1175" t="s">
        <v>10</v>
      </c>
      <c r="E2" s="1070" t="s">
        <v>603</v>
      </c>
      <c r="F2" s="1070"/>
      <c r="G2" s="1070"/>
      <c r="H2" s="437" t="s">
        <v>444</v>
      </c>
    </row>
    <row r="3" spans="1:8" ht="20.25" customHeight="1" thickTop="1">
      <c r="A3" s="1184" t="s">
        <v>238</v>
      </c>
      <c r="B3" s="1184"/>
      <c r="C3" s="1185"/>
      <c r="D3" s="1085"/>
      <c r="E3" s="534" t="s">
        <v>421</v>
      </c>
      <c r="F3" s="535" t="s">
        <v>604</v>
      </c>
      <c r="G3" s="536" t="s">
        <v>280</v>
      </c>
    </row>
    <row r="4" spans="1:8" ht="19.5" customHeight="1">
      <c r="A4" s="1186"/>
      <c r="B4" s="1186"/>
      <c r="C4" s="1187"/>
      <c r="D4" s="1090" t="s">
        <v>544</v>
      </c>
      <c r="E4" s="1091"/>
      <c r="F4" s="1091"/>
      <c r="G4" s="1091"/>
    </row>
    <row r="5" spans="1:8" ht="25.5" customHeight="1">
      <c r="A5" s="521" t="s">
        <v>566</v>
      </c>
      <c r="B5" s="525">
        <v>2012</v>
      </c>
      <c r="C5" s="526" t="s">
        <v>108</v>
      </c>
      <c r="D5" s="636">
        <v>3972.06</v>
      </c>
      <c r="E5" s="636">
        <v>3843.29</v>
      </c>
      <c r="F5" s="636">
        <v>3919.46</v>
      </c>
      <c r="G5" s="635">
        <v>4808.38</v>
      </c>
    </row>
    <row r="6" spans="1:8" ht="13.5">
      <c r="A6" s="521"/>
      <c r="B6" s="525"/>
      <c r="C6" s="526" t="s">
        <v>107</v>
      </c>
      <c r="D6" s="562">
        <v>4297.17</v>
      </c>
      <c r="E6" s="562">
        <v>4233.04</v>
      </c>
      <c r="F6" s="562">
        <v>4155.05</v>
      </c>
      <c r="G6" s="563">
        <v>4778.72</v>
      </c>
    </row>
    <row r="7" spans="1:8" ht="16.5" customHeight="1">
      <c r="A7" s="521"/>
      <c r="B7" s="525"/>
      <c r="C7" s="526" t="s">
        <v>106</v>
      </c>
      <c r="D7" s="562">
        <v>3637.46</v>
      </c>
      <c r="E7" s="562">
        <v>3548.86</v>
      </c>
      <c r="F7" s="562">
        <v>3673.56</v>
      </c>
      <c r="G7" s="563">
        <v>5006.7299999999996</v>
      </c>
    </row>
    <row r="8" spans="1:8" ht="16.5" customHeight="1">
      <c r="A8" s="521"/>
      <c r="B8" s="521">
        <v>2014</v>
      </c>
      <c r="C8" s="522" t="s">
        <v>108</v>
      </c>
      <c r="D8" s="559">
        <v>4173.1000000000004</v>
      </c>
      <c r="E8" s="559">
        <v>4092.88</v>
      </c>
      <c r="F8" s="559">
        <v>4072.54</v>
      </c>
      <c r="G8" s="560">
        <v>4714.8100000000004</v>
      </c>
    </row>
    <row r="9" spans="1:8" ht="16.5" customHeight="1">
      <c r="A9" s="521"/>
      <c r="B9" s="521"/>
      <c r="C9" s="522" t="s">
        <v>107</v>
      </c>
      <c r="D9" s="559">
        <v>4491.05</v>
      </c>
      <c r="E9" s="559">
        <v>4483.09</v>
      </c>
      <c r="F9" s="559">
        <v>4348.55</v>
      </c>
      <c r="G9" s="560">
        <v>4760.1400000000003</v>
      </c>
    </row>
    <row r="10" spans="1:8" ht="16.5" customHeight="1">
      <c r="A10" s="521"/>
      <c r="B10" s="521"/>
      <c r="C10" s="522" t="s">
        <v>106</v>
      </c>
      <c r="D10" s="559">
        <v>3841.81</v>
      </c>
      <c r="E10" s="559">
        <v>3780.33</v>
      </c>
      <c r="F10" s="559">
        <v>3814.06</v>
      </c>
      <c r="G10" s="560">
        <v>4543.8900000000003</v>
      </c>
    </row>
    <row r="11" spans="1:8" ht="24.75" customHeight="1">
      <c r="A11" s="525" t="s">
        <v>279</v>
      </c>
      <c r="B11" s="525"/>
      <c r="C11" s="526"/>
      <c r="D11" s="562"/>
      <c r="E11" s="562"/>
      <c r="F11" s="562"/>
      <c r="G11" s="563"/>
    </row>
    <row r="12" spans="1:8" ht="25.5" customHeight="1">
      <c r="A12" s="565" t="s">
        <v>573</v>
      </c>
      <c r="B12" s="565"/>
      <c r="C12" s="526" t="s">
        <v>108</v>
      </c>
      <c r="D12" s="562">
        <v>8406.6</v>
      </c>
      <c r="E12" s="562">
        <v>8440.7199999999993</v>
      </c>
      <c r="F12" s="562">
        <v>8070.41</v>
      </c>
      <c r="G12" s="563">
        <v>9006.81</v>
      </c>
    </row>
    <row r="13" spans="1:8" ht="18" customHeight="1">
      <c r="A13" s="565"/>
      <c r="B13" s="565"/>
      <c r="C13" s="526" t="s">
        <v>107</v>
      </c>
      <c r="D13" s="562">
        <v>9708.33</v>
      </c>
      <c r="E13" s="562">
        <v>10187.64</v>
      </c>
      <c r="F13" s="562">
        <v>9497.2999999999993</v>
      </c>
      <c r="G13" s="563">
        <v>9442.08</v>
      </c>
    </row>
    <row r="14" spans="1:8" ht="18" customHeight="1">
      <c r="A14" s="565"/>
      <c r="B14" s="565"/>
      <c r="C14" s="526" t="s">
        <v>106</v>
      </c>
      <c r="D14" s="562">
        <v>6855.96</v>
      </c>
      <c r="E14" s="562">
        <v>6866.75</v>
      </c>
      <c r="F14" s="562">
        <v>6752.05</v>
      </c>
      <c r="G14" s="563">
        <v>7323.56</v>
      </c>
    </row>
    <row r="15" spans="1:8" ht="25.5" customHeight="1">
      <c r="A15" s="565" t="s">
        <v>277</v>
      </c>
      <c r="B15" s="565"/>
      <c r="C15" s="526" t="s">
        <v>108</v>
      </c>
      <c r="D15" s="562">
        <v>5271.89</v>
      </c>
      <c r="E15" s="562">
        <v>5035.72</v>
      </c>
      <c r="F15" s="562">
        <v>5172.8500000000004</v>
      </c>
      <c r="G15" s="563">
        <v>6381.92</v>
      </c>
    </row>
    <row r="16" spans="1:8" ht="15.75" customHeight="1">
      <c r="A16" s="565"/>
      <c r="B16" s="565"/>
      <c r="C16" s="526" t="s">
        <v>107</v>
      </c>
      <c r="D16" s="562">
        <v>6458.56</v>
      </c>
      <c r="E16" s="562">
        <v>6275.17</v>
      </c>
      <c r="F16" s="562">
        <v>6370.31</v>
      </c>
      <c r="G16" s="563">
        <v>6771.78</v>
      </c>
    </row>
    <row r="17" spans="1:7" ht="15.75" customHeight="1">
      <c r="A17" s="565"/>
      <c r="B17" s="565"/>
      <c r="C17" s="526" t="s">
        <v>106</v>
      </c>
      <c r="D17" s="562">
        <v>4768.3900000000003</v>
      </c>
      <c r="E17" s="562">
        <v>4674.17</v>
      </c>
      <c r="F17" s="562">
        <v>4759.9399999999996</v>
      </c>
      <c r="G17" s="563">
        <v>5598.61</v>
      </c>
    </row>
    <row r="18" spans="1:7" ht="25.5" customHeight="1">
      <c r="A18" s="565" t="s">
        <v>276</v>
      </c>
      <c r="B18" s="565"/>
      <c r="C18" s="526" t="s">
        <v>108</v>
      </c>
      <c r="D18" s="562">
        <v>4240.6499999999996</v>
      </c>
      <c r="E18" s="562">
        <v>4221.51</v>
      </c>
      <c r="F18" s="562">
        <v>4202.84</v>
      </c>
      <c r="G18" s="563">
        <v>4404.01</v>
      </c>
    </row>
    <row r="19" spans="1:7" ht="17.25" customHeight="1">
      <c r="A19" s="565"/>
      <c r="B19" s="565"/>
      <c r="C19" s="526" t="s">
        <v>107</v>
      </c>
      <c r="D19" s="562">
        <v>4870</v>
      </c>
      <c r="E19" s="562">
        <v>5052.76</v>
      </c>
      <c r="F19" s="562">
        <v>4879.9799999999996</v>
      </c>
      <c r="G19" s="563">
        <v>4596.28</v>
      </c>
    </row>
    <row r="20" spans="1:7" ht="17.25" customHeight="1">
      <c r="A20" s="565"/>
      <c r="B20" s="565"/>
      <c r="C20" s="526" t="s">
        <v>106</v>
      </c>
      <c r="D20" s="562">
        <v>3756.25</v>
      </c>
      <c r="E20" s="562">
        <v>3709.72</v>
      </c>
      <c r="F20" s="562">
        <v>3776.15</v>
      </c>
      <c r="G20" s="563">
        <v>3903.47</v>
      </c>
    </row>
    <row r="21" spans="1:7" ht="25.5" customHeight="1">
      <c r="A21" s="565" t="s">
        <v>275</v>
      </c>
      <c r="B21" s="565"/>
      <c r="C21" s="526" t="s">
        <v>108</v>
      </c>
      <c r="D21" s="562">
        <v>3574.43</v>
      </c>
      <c r="E21" s="562">
        <v>3503.26</v>
      </c>
      <c r="F21" s="562">
        <v>3598.18</v>
      </c>
      <c r="G21" s="563">
        <v>3739.34</v>
      </c>
    </row>
    <row r="22" spans="1:7" ht="15.75" customHeight="1">
      <c r="A22" s="565"/>
      <c r="B22" s="565"/>
      <c r="C22" s="526" t="s">
        <v>107</v>
      </c>
      <c r="D22" s="562">
        <v>3525.01</v>
      </c>
      <c r="E22" s="562">
        <v>3432.99</v>
      </c>
      <c r="F22" s="562">
        <v>3518.71</v>
      </c>
      <c r="G22" s="563">
        <v>3683.04</v>
      </c>
    </row>
    <row r="23" spans="1:7" ht="15.75" customHeight="1">
      <c r="A23" s="565"/>
      <c r="B23" s="565"/>
      <c r="C23" s="526" t="s">
        <v>106</v>
      </c>
      <c r="D23" s="562">
        <v>3598.64</v>
      </c>
      <c r="E23" s="562">
        <v>3531.73</v>
      </c>
      <c r="F23" s="562">
        <v>3629.69</v>
      </c>
      <c r="G23" s="563">
        <v>3839.4</v>
      </c>
    </row>
    <row r="24" spans="1:7" ht="25.5" customHeight="1">
      <c r="A24" s="576" t="s">
        <v>352</v>
      </c>
      <c r="B24" s="576"/>
      <c r="C24" s="526" t="s">
        <v>108</v>
      </c>
      <c r="D24" s="562">
        <v>2352.1999999999998</v>
      </c>
      <c r="E24" s="562">
        <v>2401.85</v>
      </c>
      <c r="F24" s="562">
        <v>2350.94</v>
      </c>
      <c r="G24" s="563">
        <v>2219.0300000000002</v>
      </c>
    </row>
    <row r="25" spans="1:7" ht="17.25" customHeight="1">
      <c r="A25" s="565"/>
      <c r="B25" s="565"/>
      <c r="C25" s="526" t="s">
        <v>107</v>
      </c>
      <c r="D25" s="562">
        <v>2399.5300000000002</v>
      </c>
      <c r="E25" s="562">
        <v>2602.21</v>
      </c>
      <c r="F25" s="562">
        <v>2399.17</v>
      </c>
      <c r="G25" s="563">
        <v>2196.5700000000002</v>
      </c>
    </row>
    <row r="26" spans="1:7" ht="17.25" customHeight="1">
      <c r="A26" s="565"/>
      <c r="B26" s="565"/>
      <c r="C26" s="526" t="s">
        <v>106</v>
      </c>
      <c r="D26" s="562">
        <v>2314.9899999999998</v>
      </c>
      <c r="E26" s="562">
        <v>2312.1799999999998</v>
      </c>
      <c r="F26" s="562">
        <v>2315.61</v>
      </c>
      <c r="G26" s="563">
        <v>2343.63</v>
      </c>
    </row>
    <row r="27" spans="1:7" ht="25.5" customHeight="1">
      <c r="A27" s="565" t="s">
        <v>274</v>
      </c>
      <c r="B27" s="565"/>
      <c r="C27" s="526" t="s">
        <v>108</v>
      </c>
      <c r="D27" s="562">
        <v>2814.28</v>
      </c>
      <c r="E27" s="562">
        <v>2714.03</v>
      </c>
      <c r="F27" s="562">
        <v>2888.98</v>
      </c>
      <c r="G27" s="563">
        <v>2875.77</v>
      </c>
    </row>
    <row r="28" spans="1:7" ht="16.5" customHeight="1">
      <c r="A28" s="565"/>
      <c r="B28" s="565"/>
      <c r="C28" s="526" t="s">
        <v>107</v>
      </c>
      <c r="D28" s="562">
        <v>2906.45</v>
      </c>
      <c r="E28" s="562">
        <v>2815.31</v>
      </c>
      <c r="F28" s="562">
        <v>2995.12</v>
      </c>
      <c r="G28" s="563">
        <v>2902.49</v>
      </c>
    </row>
    <row r="29" spans="1:7" ht="16.5" customHeight="1">
      <c r="A29" s="565"/>
      <c r="B29" s="565"/>
      <c r="C29" s="526" t="s">
        <v>106</v>
      </c>
      <c r="D29" s="562">
        <v>2521.7800000000002</v>
      </c>
      <c r="E29" s="562">
        <v>2453.83</v>
      </c>
      <c r="F29" s="562">
        <v>2578.5100000000002</v>
      </c>
      <c r="G29" s="563">
        <v>2632.73</v>
      </c>
    </row>
    <row r="30" spans="1:7" ht="25.5" customHeight="1">
      <c r="A30" s="565" t="s">
        <v>273</v>
      </c>
      <c r="B30" s="565"/>
      <c r="C30" s="526" t="s">
        <v>108</v>
      </c>
      <c r="D30" s="562">
        <v>3392.66</v>
      </c>
      <c r="E30" s="562">
        <v>3368.5</v>
      </c>
      <c r="F30" s="562">
        <v>3425.21</v>
      </c>
      <c r="G30" s="563">
        <v>3375.12</v>
      </c>
    </row>
    <row r="31" spans="1:7" ht="17.25" customHeight="1">
      <c r="A31" s="565"/>
      <c r="B31" s="565"/>
      <c r="C31" s="526" t="s">
        <v>107</v>
      </c>
      <c r="D31" s="562">
        <v>3553.05</v>
      </c>
      <c r="E31" s="562">
        <v>3597.28</v>
      </c>
      <c r="F31" s="562">
        <v>3572.94</v>
      </c>
      <c r="G31" s="563">
        <v>3397.12</v>
      </c>
    </row>
    <row r="32" spans="1:7" ht="17.25" customHeight="1">
      <c r="A32" s="565"/>
      <c r="B32" s="565"/>
      <c r="C32" s="526" t="s">
        <v>106</v>
      </c>
      <c r="D32" s="562">
        <v>2429.16</v>
      </c>
      <c r="E32" s="562">
        <v>2430.19</v>
      </c>
      <c r="F32" s="562">
        <v>2419.6999999999998</v>
      </c>
      <c r="G32" s="563">
        <v>2535.37</v>
      </c>
    </row>
    <row r="33" spans="1:7" ht="25.5" customHeight="1">
      <c r="A33" s="565" t="s">
        <v>617</v>
      </c>
      <c r="B33" s="565"/>
      <c r="C33" s="526" t="s">
        <v>108</v>
      </c>
      <c r="D33" s="562">
        <v>3413.36</v>
      </c>
      <c r="E33" s="562">
        <v>3434.06</v>
      </c>
      <c r="F33" s="562">
        <v>3446.68</v>
      </c>
      <c r="G33" s="563">
        <v>3196.91</v>
      </c>
    </row>
    <row r="34" spans="1:7" ht="16.5" customHeight="1">
      <c r="A34" s="565"/>
      <c r="B34" s="565"/>
      <c r="C34" s="526" t="s">
        <v>107</v>
      </c>
      <c r="D34" s="562">
        <v>3484.46</v>
      </c>
      <c r="E34" s="562">
        <v>3540.67</v>
      </c>
      <c r="F34" s="562">
        <v>3507.63</v>
      </c>
      <c r="G34" s="563">
        <v>3202.56</v>
      </c>
    </row>
    <row r="35" spans="1:7" ht="16.5" customHeight="1">
      <c r="A35" s="565"/>
      <c r="B35" s="565"/>
      <c r="C35" s="526" t="s">
        <v>106</v>
      </c>
      <c r="D35" s="562">
        <v>3014.05</v>
      </c>
      <c r="E35" s="562">
        <v>3008.36</v>
      </c>
      <c r="F35" s="562">
        <v>3024.88</v>
      </c>
      <c r="G35" s="563">
        <v>3009.19</v>
      </c>
    </row>
    <row r="36" spans="1:7" ht="25.5" customHeight="1">
      <c r="A36" s="565" t="s">
        <v>271</v>
      </c>
      <c r="B36" s="565"/>
      <c r="C36" s="526" t="s">
        <v>108</v>
      </c>
      <c r="D36" s="562">
        <v>2339.4899999999998</v>
      </c>
      <c r="E36" s="562">
        <v>2340.59</v>
      </c>
      <c r="F36" s="562">
        <v>2327.58</v>
      </c>
      <c r="G36" s="563">
        <v>2381.6799999999998</v>
      </c>
    </row>
    <row r="37" spans="1:7" ht="17.25" customHeight="1">
      <c r="A37" s="525"/>
      <c r="B37" s="525"/>
      <c r="C37" s="526" t="s">
        <v>107</v>
      </c>
      <c r="D37" s="562">
        <v>2540.19</v>
      </c>
      <c r="E37" s="562">
        <v>2628.43</v>
      </c>
      <c r="F37" s="562">
        <v>2536.34</v>
      </c>
      <c r="G37" s="563">
        <v>2428.7800000000002</v>
      </c>
    </row>
    <row r="38" spans="1:7" ht="17.25" customHeight="1">
      <c r="A38" s="525"/>
      <c r="B38" s="525"/>
      <c r="C38" s="526" t="s">
        <v>106</v>
      </c>
      <c r="D38" s="562">
        <v>2237.0300000000002</v>
      </c>
      <c r="E38" s="562">
        <v>2233.33</v>
      </c>
      <c r="F38" s="562">
        <v>2236.9699999999998</v>
      </c>
      <c r="G38" s="563">
        <v>2269.17</v>
      </c>
    </row>
    <row r="39" spans="1:7" ht="13.5">
      <c r="A39" s="517"/>
      <c r="B39" s="517"/>
      <c r="C39" s="531"/>
      <c r="D39" s="517"/>
      <c r="E39" s="517"/>
      <c r="F39" s="517"/>
      <c r="G39" s="517"/>
    </row>
    <row r="40" spans="1:7">
      <c r="A40" s="507"/>
      <c r="B40" s="507"/>
      <c r="C40" s="507"/>
      <c r="D40" s="507"/>
      <c r="E40" s="507"/>
      <c r="F40" s="507"/>
      <c r="G40" s="507"/>
    </row>
    <row r="41" spans="1:7">
      <c r="A41" s="507"/>
      <c r="B41" s="507"/>
      <c r="C41" s="507"/>
      <c r="D41" s="507"/>
      <c r="E41" s="507"/>
      <c r="F41" s="507"/>
      <c r="G41" s="507"/>
    </row>
    <row r="42" spans="1:7">
      <c r="A42" s="507"/>
      <c r="B42" s="507"/>
      <c r="C42" s="507"/>
      <c r="D42" s="507"/>
      <c r="E42" s="507"/>
      <c r="F42" s="507"/>
      <c r="G42" s="507"/>
    </row>
    <row r="43" spans="1:7">
      <c r="A43" s="507"/>
      <c r="B43" s="507"/>
      <c r="C43" s="507"/>
      <c r="D43" s="507"/>
      <c r="E43" s="507"/>
      <c r="F43" s="507"/>
      <c r="G43" s="507"/>
    </row>
    <row r="44" spans="1:7">
      <c r="A44" s="507"/>
      <c r="B44" s="507"/>
      <c r="C44" s="507"/>
      <c r="D44" s="507"/>
      <c r="E44" s="507"/>
      <c r="F44" s="507"/>
      <c r="G44" s="507"/>
    </row>
    <row r="45" spans="1:7">
      <c r="A45" s="507"/>
      <c r="B45" s="507"/>
      <c r="C45" s="507"/>
      <c r="D45" s="507"/>
      <c r="E45" s="507"/>
      <c r="F45" s="507"/>
      <c r="G45" s="507"/>
    </row>
    <row r="46" spans="1:7">
      <c r="A46" s="507"/>
      <c r="B46" s="507"/>
      <c r="C46" s="507"/>
      <c r="D46" s="507"/>
      <c r="E46" s="507"/>
      <c r="F46" s="507"/>
      <c r="G46" s="507"/>
    </row>
    <row r="47" spans="1:7">
      <c r="A47" s="507"/>
      <c r="B47" s="507"/>
      <c r="C47" s="507"/>
      <c r="D47" s="507"/>
      <c r="E47" s="507"/>
      <c r="F47" s="507"/>
      <c r="G47" s="507"/>
    </row>
    <row r="48" spans="1:7">
      <c r="A48" s="507"/>
      <c r="B48" s="507"/>
      <c r="C48" s="507"/>
      <c r="D48" s="507"/>
      <c r="E48" s="507"/>
      <c r="F48" s="507"/>
      <c r="G48" s="507"/>
    </row>
    <row r="49" spans="1:7">
      <c r="A49" s="507"/>
      <c r="B49" s="507"/>
      <c r="C49" s="507"/>
      <c r="D49" s="507"/>
      <c r="E49" s="507"/>
      <c r="F49" s="507"/>
      <c r="G49" s="507"/>
    </row>
    <row r="50" spans="1:7">
      <c r="A50" s="507"/>
      <c r="B50" s="507"/>
      <c r="C50" s="507"/>
      <c r="D50" s="507"/>
      <c r="E50" s="507"/>
      <c r="F50" s="507"/>
      <c r="G50" s="507"/>
    </row>
    <row r="51" spans="1:7">
      <c r="A51" s="507"/>
      <c r="B51" s="507"/>
      <c r="C51" s="507"/>
      <c r="D51" s="507"/>
      <c r="E51" s="507"/>
      <c r="F51" s="507"/>
      <c r="G51" s="507"/>
    </row>
    <row r="52" spans="1:7">
      <c r="A52" s="507"/>
      <c r="B52" s="507"/>
      <c r="C52" s="507"/>
      <c r="D52" s="507"/>
      <c r="E52" s="507"/>
      <c r="F52" s="507"/>
      <c r="G52" s="507"/>
    </row>
    <row r="53" spans="1:7">
      <c r="A53" s="507"/>
      <c r="B53" s="507"/>
      <c r="C53" s="507"/>
      <c r="D53" s="507"/>
      <c r="E53" s="507"/>
      <c r="F53" s="507"/>
      <c r="G53" s="507"/>
    </row>
    <row r="54" spans="1:7">
      <c r="A54" s="507"/>
      <c r="B54" s="507"/>
      <c r="C54" s="507"/>
      <c r="D54" s="507"/>
      <c r="E54" s="507"/>
      <c r="F54" s="507"/>
      <c r="G54" s="507"/>
    </row>
    <row r="55" spans="1:7">
      <c r="A55" s="507"/>
      <c r="B55" s="507"/>
      <c r="C55" s="507"/>
      <c r="D55" s="507"/>
      <c r="E55" s="507"/>
      <c r="F55" s="507"/>
      <c r="G55" s="507"/>
    </row>
    <row r="56" spans="1:7">
      <c r="A56" s="507"/>
      <c r="B56" s="507"/>
      <c r="C56" s="507"/>
      <c r="D56" s="507"/>
      <c r="E56" s="507"/>
      <c r="F56" s="507"/>
      <c r="G56" s="507"/>
    </row>
    <row r="57" spans="1:7">
      <c r="A57" s="507"/>
      <c r="B57" s="507"/>
      <c r="C57" s="507"/>
      <c r="D57" s="507"/>
      <c r="E57" s="507"/>
      <c r="F57" s="507"/>
      <c r="G57" s="507"/>
    </row>
    <row r="58" spans="1:7">
      <c r="A58" s="507"/>
      <c r="B58" s="507"/>
      <c r="C58" s="507"/>
      <c r="D58" s="507"/>
      <c r="E58" s="507"/>
      <c r="F58" s="507"/>
      <c r="G58" s="507"/>
    </row>
    <row r="59" spans="1:7">
      <c r="A59" s="507"/>
      <c r="B59" s="507"/>
      <c r="C59" s="507"/>
      <c r="D59" s="507"/>
      <c r="E59" s="507"/>
      <c r="F59" s="507"/>
      <c r="G59" s="507"/>
    </row>
    <row r="60" spans="1:7">
      <c r="A60" s="507"/>
      <c r="B60" s="507"/>
      <c r="C60" s="507"/>
      <c r="D60" s="507"/>
      <c r="E60" s="507"/>
      <c r="F60" s="507"/>
      <c r="G60" s="507"/>
    </row>
    <row r="61" spans="1:7">
      <c r="A61" s="507"/>
      <c r="B61" s="507"/>
      <c r="C61" s="507"/>
      <c r="D61" s="507"/>
      <c r="E61" s="507"/>
      <c r="F61" s="507"/>
      <c r="G61" s="507"/>
    </row>
    <row r="62" spans="1:7">
      <c r="A62" s="507"/>
      <c r="B62" s="507"/>
      <c r="C62" s="507"/>
      <c r="D62" s="507"/>
      <c r="E62" s="507"/>
      <c r="F62" s="507"/>
      <c r="G62" s="507"/>
    </row>
    <row r="63" spans="1:7">
      <c r="A63" s="507"/>
      <c r="B63" s="507"/>
      <c r="C63" s="507"/>
      <c r="D63" s="507"/>
      <c r="E63" s="507"/>
      <c r="F63" s="507"/>
      <c r="G63" s="507"/>
    </row>
    <row r="64" spans="1:7">
      <c r="A64" s="507"/>
      <c r="B64" s="507"/>
      <c r="C64" s="507"/>
      <c r="D64" s="507"/>
      <c r="E64" s="507"/>
      <c r="F64" s="507"/>
      <c r="G64" s="507"/>
    </row>
    <row r="65" spans="1:7">
      <c r="A65" s="507"/>
      <c r="B65" s="507"/>
      <c r="C65" s="507"/>
      <c r="D65" s="507"/>
      <c r="E65" s="507"/>
      <c r="F65" s="507"/>
      <c r="G65" s="507"/>
    </row>
    <row r="66" spans="1:7">
      <c r="A66" s="507"/>
      <c r="B66" s="507"/>
      <c r="C66" s="507"/>
      <c r="D66" s="507"/>
      <c r="E66" s="507"/>
      <c r="F66" s="507"/>
      <c r="G66" s="507"/>
    </row>
    <row r="67" spans="1:7">
      <c r="A67" s="507"/>
      <c r="B67" s="507"/>
      <c r="C67" s="507"/>
      <c r="D67" s="507"/>
      <c r="E67" s="507"/>
      <c r="F67" s="507"/>
      <c r="G67" s="507"/>
    </row>
    <row r="68" spans="1:7">
      <c r="A68" s="507"/>
      <c r="B68" s="507"/>
      <c r="C68" s="507"/>
      <c r="D68" s="507"/>
      <c r="E68" s="507"/>
      <c r="F68" s="507"/>
      <c r="G68" s="507"/>
    </row>
    <row r="69" spans="1:7">
      <c r="A69" s="507"/>
      <c r="B69" s="507"/>
      <c r="C69" s="507"/>
      <c r="D69" s="507"/>
      <c r="E69" s="507"/>
      <c r="F69" s="507"/>
      <c r="G69" s="507"/>
    </row>
    <row r="70" spans="1:7">
      <c r="A70" s="507"/>
      <c r="B70" s="507"/>
      <c r="C70" s="507"/>
      <c r="D70" s="507"/>
      <c r="E70" s="507"/>
      <c r="F70" s="507"/>
      <c r="G70" s="507"/>
    </row>
    <row r="71" spans="1:7">
      <c r="A71" s="507"/>
      <c r="B71" s="507"/>
      <c r="C71" s="507"/>
      <c r="D71" s="507"/>
      <c r="E71" s="507"/>
      <c r="F71" s="507"/>
      <c r="G71" s="507"/>
    </row>
  </sheetData>
  <mergeCells count="6">
    <mergeCell ref="A1:G1"/>
    <mergeCell ref="A2:C2"/>
    <mergeCell ref="D2:D3"/>
    <mergeCell ref="E2:G2"/>
    <mergeCell ref="A3:C4"/>
    <mergeCell ref="D4:G4"/>
  </mergeCells>
  <hyperlinks>
    <hyperlink ref="H1" location="'Spis treści'!A1" display="POWRÓT"/>
    <hyperlink ref="H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L23"/>
  <sheetViews>
    <sheetView zoomScaleNormal="100" workbookViewId="0">
      <pane ySplit="4" topLeftCell="A5" activePane="bottomLeft" state="frozen"/>
      <selection sqref="A1:H1"/>
      <selection pane="bottomLeft" sqref="A1:K1"/>
    </sheetView>
  </sheetViews>
  <sheetFormatPr defaultRowHeight="12.75"/>
  <cols>
    <col min="1" max="1" width="16.28515625" style="507" customWidth="1"/>
    <col min="2" max="2" width="5.7109375" style="507" customWidth="1"/>
    <col min="3" max="11" width="7.5703125" style="507" customWidth="1"/>
    <col min="12" max="16384" width="9.140625" style="507"/>
  </cols>
  <sheetData>
    <row r="1" spans="1:12" ht="27" customHeight="1" thickTop="1" thickBot="1">
      <c r="A1" s="1188" t="s">
        <v>725</v>
      </c>
      <c r="B1" s="1188"/>
      <c r="C1" s="1188"/>
      <c r="D1" s="1188"/>
      <c r="E1" s="1188"/>
      <c r="F1" s="1188"/>
      <c r="G1" s="1188"/>
      <c r="H1" s="1188"/>
      <c r="I1" s="1188"/>
      <c r="J1" s="1188"/>
      <c r="K1" s="1188"/>
      <c r="L1" s="377" t="s">
        <v>420</v>
      </c>
    </row>
    <row r="2" spans="1:12" ht="16.5" thickTop="1" thickBot="1">
      <c r="A2" s="1100" t="s">
        <v>38</v>
      </c>
      <c r="B2" s="1101"/>
      <c r="C2" s="1056" t="s">
        <v>10</v>
      </c>
      <c r="D2" s="1056"/>
      <c r="E2" s="1056"/>
      <c r="F2" s="1056" t="s">
        <v>285</v>
      </c>
      <c r="G2" s="1056"/>
      <c r="H2" s="1056"/>
      <c r="I2" s="1056" t="s">
        <v>284</v>
      </c>
      <c r="J2" s="1056"/>
      <c r="K2" s="1057"/>
      <c r="L2" s="437" t="s">
        <v>444</v>
      </c>
    </row>
    <row r="3" spans="1:12" ht="13.5" thickTop="1">
      <c r="A3" s="1102"/>
      <c r="B3" s="1103"/>
      <c r="C3" s="508" t="s">
        <v>105</v>
      </c>
      <c r="D3" s="508" t="s">
        <v>23</v>
      </c>
      <c r="E3" s="508" t="s">
        <v>22</v>
      </c>
      <c r="F3" s="508" t="s">
        <v>28</v>
      </c>
      <c r="G3" s="508" t="s">
        <v>23</v>
      </c>
      <c r="H3" s="508" t="s">
        <v>22</v>
      </c>
      <c r="I3" s="508" t="s">
        <v>28</v>
      </c>
      <c r="J3" s="508" t="s">
        <v>23</v>
      </c>
      <c r="K3" s="509" t="s">
        <v>22</v>
      </c>
    </row>
    <row r="4" spans="1:12">
      <c r="A4" s="1104"/>
      <c r="B4" s="1105"/>
      <c r="C4" s="1056" t="s">
        <v>544</v>
      </c>
      <c r="D4" s="1056"/>
      <c r="E4" s="1056"/>
      <c r="F4" s="1056"/>
      <c r="G4" s="1056"/>
      <c r="H4" s="1056"/>
      <c r="I4" s="1056"/>
      <c r="J4" s="1056"/>
      <c r="K4" s="1057"/>
    </row>
    <row r="5" spans="1:12" ht="13.5">
      <c r="A5" s="521" t="s">
        <v>618</v>
      </c>
      <c r="B5" s="525">
        <v>2012</v>
      </c>
      <c r="C5" s="582">
        <v>3972.06</v>
      </c>
      <c r="D5" s="582">
        <v>4297.17</v>
      </c>
      <c r="E5" s="582">
        <v>3637.46</v>
      </c>
      <c r="F5" s="582">
        <v>4255.32</v>
      </c>
      <c r="G5" s="582">
        <v>4803.3599999999997</v>
      </c>
      <c r="H5" s="582">
        <v>3920.95</v>
      </c>
      <c r="I5" s="582">
        <v>3724.46</v>
      </c>
      <c r="J5" s="582">
        <v>4026.45</v>
      </c>
      <c r="K5" s="583">
        <v>3233.18</v>
      </c>
    </row>
    <row r="6" spans="1:12" ht="13.5">
      <c r="A6" s="521"/>
      <c r="B6" s="521">
        <v>2014</v>
      </c>
      <c r="C6" s="578">
        <v>4173.1000000000004</v>
      </c>
      <c r="D6" s="578">
        <v>4491.05</v>
      </c>
      <c r="E6" s="578">
        <v>3841.81</v>
      </c>
      <c r="F6" s="578">
        <v>4476.5</v>
      </c>
      <c r="G6" s="578">
        <v>5015.45</v>
      </c>
      <c r="H6" s="578">
        <v>4157.16</v>
      </c>
      <c r="I6" s="578">
        <v>3914.7</v>
      </c>
      <c r="J6" s="578">
        <v>4226.43</v>
      </c>
      <c r="K6" s="579">
        <v>3388.48</v>
      </c>
    </row>
    <row r="7" spans="1:12" ht="13.5">
      <c r="A7" s="525" t="s">
        <v>206</v>
      </c>
      <c r="B7" s="525"/>
      <c r="C7" s="580"/>
      <c r="D7" s="580"/>
      <c r="E7" s="580"/>
      <c r="F7" s="580"/>
      <c r="G7" s="580"/>
      <c r="H7" s="580"/>
      <c r="I7" s="580"/>
      <c r="J7" s="580"/>
      <c r="K7" s="581"/>
    </row>
    <row r="8" spans="1:12" ht="19.5" customHeight="1">
      <c r="A8" s="530" t="s">
        <v>205</v>
      </c>
      <c r="B8" s="608"/>
      <c r="C8" s="582">
        <v>4103.21</v>
      </c>
      <c r="D8" s="582">
        <v>4443.79</v>
      </c>
      <c r="E8" s="582">
        <v>3749.22</v>
      </c>
      <c r="F8" s="582">
        <v>4480.5</v>
      </c>
      <c r="G8" s="582">
        <v>4942.3999999999996</v>
      </c>
      <c r="H8" s="582">
        <v>4209.5200000000004</v>
      </c>
      <c r="I8" s="582">
        <v>3855.07</v>
      </c>
      <c r="J8" s="582">
        <v>4242.28</v>
      </c>
      <c r="K8" s="583">
        <v>3270.22</v>
      </c>
    </row>
    <row r="9" spans="1:12" ht="19.5" customHeight="1">
      <c r="A9" s="530" t="s">
        <v>204</v>
      </c>
      <c r="B9" s="608"/>
      <c r="C9" s="582">
        <v>3853.33</v>
      </c>
      <c r="D9" s="582">
        <v>4002.44</v>
      </c>
      <c r="E9" s="582">
        <v>3691.72</v>
      </c>
      <c r="F9" s="582">
        <v>4217.88</v>
      </c>
      <c r="G9" s="582">
        <v>4622.2299999999996</v>
      </c>
      <c r="H9" s="582">
        <v>3976.66</v>
      </c>
      <c r="I9" s="582">
        <v>3506.48</v>
      </c>
      <c r="J9" s="582">
        <v>3668.33</v>
      </c>
      <c r="K9" s="583">
        <v>3193.03</v>
      </c>
    </row>
    <row r="10" spans="1:12" ht="19.5" customHeight="1">
      <c r="A10" s="530" t="s">
        <v>203</v>
      </c>
      <c r="B10" s="608"/>
      <c r="C10" s="582">
        <v>3867.6</v>
      </c>
      <c r="D10" s="582">
        <v>4056.42</v>
      </c>
      <c r="E10" s="582">
        <v>3685.91</v>
      </c>
      <c r="F10" s="582">
        <v>4259.5</v>
      </c>
      <c r="G10" s="582">
        <v>4658.74</v>
      </c>
      <c r="H10" s="582">
        <v>4026.19</v>
      </c>
      <c r="I10" s="582">
        <v>3429.39</v>
      </c>
      <c r="J10" s="582">
        <v>3659.77</v>
      </c>
      <c r="K10" s="583">
        <v>3043.37</v>
      </c>
    </row>
    <row r="11" spans="1:12" ht="19.5" customHeight="1">
      <c r="A11" s="530" t="s">
        <v>202</v>
      </c>
      <c r="B11" s="608"/>
      <c r="C11" s="582">
        <v>3730.13</v>
      </c>
      <c r="D11" s="582">
        <v>3887.72</v>
      </c>
      <c r="E11" s="582">
        <v>3561.22</v>
      </c>
      <c r="F11" s="582">
        <v>4126.34</v>
      </c>
      <c r="G11" s="582">
        <v>4562.7700000000004</v>
      </c>
      <c r="H11" s="582">
        <v>3894.8</v>
      </c>
      <c r="I11" s="582">
        <v>3404.77</v>
      </c>
      <c r="J11" s="582">
        <v>3595.48</v>
      </c>
      <c r="K11" s="583">
        <v>3038.59</v>
      </c>
    </row>
    <row r="12" spans="1:12" ht="19.5" customHeight="1">
      <c r="A12" s="530" t="s">
        <v>201</v>
      </c>
      <c r="B12" s="608"/>
      <c r="C12" s="582">
        <v>4044.85</v>
      </c>
      <c r="D12" s="582">
        <v>4345.51</v>
      </c>
      <c r="E12" s="582">
        <v>3763.88</v>
      </c>
      <c r="F12" s="582">
        <v>4264.38</v>
      </c>
      <c r="G12" s="582">
        <v>4622.8100000000004</v>
      </c>
      <c r="H12" s="582">
        <v>4098.8</v>
      </c>
      <c r="I12" s="582">
        <v>3855.04</v>
      </c>
      <c r="J12" s="582">
        <v>4224.78</v>
      </c>
      <c r="K12" s="583">
        <v>3232.16</v>
      </c>
    </row>
    <row r="13" spans="1:12" ht="19.5" customHeight="1">
      <c r="A13" s="530" t="s">
        <v>200</v>
      </c>
      <c r="B13" s="608"/>
      <c r="C13" s="582">
        <v>4107.3900000000003</v>
      </c>
      <c r="D13" s="582">
        <v>4449.1499999999996</v>
      </c>
      <c r="E13" s="582">
        <v>3792.83</v>
      </c>
      <c r="F13" s="582">
        <v>4637.83</v>
      </c>
      <c r="G13" s="582">
        <v>5303.68</v>
      </c>
      <c r="H13" s="582">
        <v>4270.1099999999997</v>
      </c>
      <c r="I13" s="582">
        <v>3661.72</v>
      </c>
      <c r="J13" s="582">
        <v>4011.04</v>
      </c>
      <c r="K13" s="583">
        <v>3173.24</v>
      </c>
    </row>
    <row r="14" spans="1:12" ht="19.5" customHeight="1">
      <c r="A14" s="530" t="s">
        <v>199</v>
      </c>
      <c r="B14" s="608"/>
      <c r="C14" s="582">
        <v>4984.67</v>
      </c>
      <c r="D14" s="582">
        <v>5477.81</v>
      </c>
      <c r="E14" s="582">
        <v>4494.05</v>
      </c>
      <c r="F14" s="582">
        <v>4989.63</v>
      </c>
      <c r="G14" s="582">
        <v>5591.35</v>
      </c>
      <c r="H14" s="582">
        <v>4603.26</v>
      </c>
      <c r="I14" s="582">
        <v>4979.54</v>
      </c>
      <c r="J14" s="582">
        <v>5402.61</v>
      </c>
      <c r="K14" s="583">
        <v>4317.88</v>
      </c>
    </row>
    <row r="15" spans="1:12" ht="19.5" customHeight="1">
      <c r="A15" s="530" t="s">
        <v>198</v>
      </c>
      <c r="B15" s="608"/>
      <c r="C15" s="582">
        <v>3978.26</v>
      </c>
      <c r="D15" s="582">
        <v>4292.29</v>
      </c>
      <c r="E15" s="582">
        <v>3592.34</v>
      </c>
      <c r="F15" s="582">
        <v>4105.59</v>
      </c>
      <c r="G15" s="582">
        <v>4483.74</v>
      </c>
      <c r="H15" s="582">
        <v>3883.87</v>
      </c>
      <c r="I15" s="582">
        <v>3888.59</v>
      </c>
      <c r="J15" s="582">
        <v>4218.9399999999996</v>
      </c>
      <c r="K15" s="583">
        <v>3188.73</v>
      </c>
    </row>
    <row r="16" spans="1:12" ht="19.5" customHeight="1">
      <c r="A16" s="530" t="s">
        <v>197</v>
      </c>
      <c r="B16" s="608"/>
      <c r="C16" s="582">
        <v>3701.23</v>
      </c>
      <c r="D16" s="582">
        <v>3892.74</v>
      </c>
      <c r="E16" s="582">
        <v>3471.67</v>
      </c>
      <c r="F16" s="582">
        <v>4021.33</v>
      </c>
      <c r="G16" s="582">
        <v>4402.71</v>
      </c>
      <c r="H16" s="582">
        <v>3794.92</v>
      </c>
      <c r="I16" s="582">
        <v>3453.51</v>
      </c>
      <c r="J16" s="582">
        <v>3676.16</v>
      </c>
      <c r="K16" s="583">
        <v>2983.07</v>
      </c>
    </row>
    <row r="17" spans="1:11" ht="19.5" customHeight="1">
      <c r="A17" s="530" t="s">
        <v>196</v>
      </c>
      <c r="B17" s="608"/>
      <c r="C17" s="582">
        <v>3818.02</v>
      </c>
      <c r="D17" s="582">
        <v>4003.32</v>
      </c>
      <c r="E17" s="582">
        <v>3648.6</v>
      </c>
      <c r="F17" s="582">
        <v>4064.82</v>
      </c>
      <c r="G17" s="582">
        <v>4369.57</v>
      </c>
      <c r="H17" s="582">
        <v>3895.19</v>
      </c>
      <c r="I17" s="582">
        <v>3517.49</v>
      </c>
      <c r="J17" s="582">
        <v>3747.66</v>
      </c>
      <c r="K17" s="583">
        <v>3135.88</v>
      </c>
    </row>
    <row r="18" spans="1:11" ht="19.5" customHeight="1">
      <c r="A18" s="530" t="s">
        <v>195</v>
      </c>
      <c r="B18" s="608"/>
      <c r="C18" s="582">
        <v>4308.84</v>
      </c>
      <c r="D18" s="582">
        <v>4637.05</v>
      </c>
      <c r="E18" s="582">
        <v>3919.51</v>
      </c>
      <c r="F18" s="582">
        <v>4478.5</v>
      </c>
      <c r="G18" s="582">
        <v>5076.01</v>
      </c>
      <c r="H18" s="582">
        <v>4114.37</v>
      </c>
      <c r="I18" s="582">
        <v>4183.18</v>
      </c>
      <c r="J18" s="582">
        <v>4451.6499999999996</v>
      </c>
      <c r="K18" s="583">
        <v>3652.6</v>
      </c>
    </row>
    <row r="19" spans="1:11" ht="19.5" customHeight="1">
      <c r="A19" s="530" t="s">
        <v>194</v>
      </c>
      <c r="B19" s="608"/>
      <c r="C19" s="582">
        <v>4133.47</v>
      </c>
      <c r="D19" s="582">
        <v>4601.4399999999996</v>
      </c>
      <c r="E19" s="582">
        <v>3642.75</v>
      </c>
      <c r="F19" s="582">
        <v>4450.53</v>
      </c>
      <c r="G19" s="582">
        <v>5200.16</v>
      </c>
      <c r="H19" s="582">
        <v>4001.7</v>
      </c>
      <c r="I19" s="582">
        <v>3880.27</v>
      </c>
      <c r="J19" s="582">
        <v>4313.3500000000004</v>
      </c>
      <c r="K19" s="583">
        <v>3168.97</v>
      </c>
    </row>
    <row r="20" spans="1:11" ht="19.5" customHeight="1">
      <c r="A20" s="530" t="s">
        <v>193</v>
      </c>
      <c r="B20" s="608"/>
      <c r="C20" s="582">
        <v>3929.55</v>
      </c>
      <c r="D20" s="582">
        <v>4135.1000000000004</v>
      </c>
      <c r="E20" s="582">
        <v>3705.37</v>
      </c>
      <c r="F20" s="582">
        <v>4227.1000000000004</v>
      </c>
      <c r="G20" s="582">
        <v>4626.66</v>
      </c>
      <c r="H20" s="582">
        <v>4000.22</v>
      </c>
      <c r="I20" s="582">
        <v>3663.86</v>
      </c>
      <c r="J20" s="582">
        <v>3895.73</v>
      </c>
      <c r="K20" s="583">
        <v>3205.46</v>
      </c>
    </row>
    <row r="21" spans="1:11" ht="19.5" customHeight="1">
      <c r="A21" s="530" t="s">
        <v>192</v>
      </c>
      <c r="B21" s="608"/>
      <c r="C21" s="582">
        <v>3694.81</v>
      </c>
      <c r="D21" s="582">
        <v>3744.11</v>
      </c>
      <c r="E21" s="582">
        <v>3641.52</v>
      </c>
      <c r="F21" s="582">
        <v>4241.47</v>
      </c>
      <c r="G21" s="582">
        <v>4623.04</v>
      </c>
      <c r="H21" s="582">
        <v>4023.19</v>
      </c>
      <c r="I21" s="582">
        <v>3249.66</v>
      </c>
      <c r="J21" s="582">
        <v>3341.04</v>
      </c>
      <c r="K21" s="583">
        <v>3082.83</v>
      </c>
    </row>
    <row r="22" spans="1:11" ht="19.5" customHeight="1">
      <c r="A22" s="530" t="s">
        <v>191</v>
      </c>
      <c r="B22" s="608"/>
      <c r="C22" s="582">
        <v>4031.89</v>
      </c>
      <c r="D22" s="582">
        <v>4326.45</v>
      </c>
      <c r="E22" s="582">
        <v>3695.72</v>
      </c>
      <c r="F22" s="582">
        <v>4524.68</v>
      </c>
      <c r="G22" s="582">
        <v>5075.13</v>
      </c>
      <c r="H22" s="582">
        <v>4155.6000000000004</v>
      </c>
      <c r="I22" s="582">
        <v>3692.68</v>
      </c>
      <c r="J22" s="582">
        <v>3994.73</v>
      </c>
      <c r="K22" s="583">
        <v>3192.32</v>
      </c>
    </row>
    <row r="23" spans="1:11" ht="19.5" customHeight="1">
      <c r="A23" s="530" t="s">
        <v>377</v>
      </c>
      <c r="B23" s="608"/>
      <c r="C23" s="582">
        <v>3823.68</v>
      </c>
      <c r="D23" s="582">
        <v>4025.14</v>
      </c>
      <c r="E23" s="582">
        <v>3625.03</v>
      </c>
      <c r="F23" s="582">
        <v>4256.8900000000003</v>
      </c>
      <c r="G23" s="582">
        <v>4773.38</v>
      </c>
      <c r="H23" s="582">
        <v>3962.54</v>
      </c>
      <c r="I23" s="582">
        <v>3410.13</v>
      </c>
      <c r="J23" s="582">
        <v>3609.53</v>
      </c>
      <c r="K23" s="583">
        <v>3079.35</v>
      </c>
    </row>
  </sheetData>
  <mergeCells count="6">
    <mergeCell ref="A1:K1"/>
    <mergeCell ref="C2:E2"/>
    <mergeCell ref="F2:H2"/>
    <mergeCell ref="I2:K2"/>
    <mergeCell ref="C4:K4"/>
    <mergeCell ref="A2:B4"/>
  </mergeCells>
  <hyperlinks>
    <hyperlink ref="L1" location="'Spis treści'!A1" display="POWRÓT"/>
    <hyperlink ref="L2" location="Contents!A1" display="RETURN"/>
  </hyperlinks>
  <pageMargins left="0.74803149606299213" right="0.74803149606299213" top="0.98425196850393704" bottom="0.98425196850393704" header="0.51181102362204722" footer="0.51181102362204722"/>
  <pageSetup paperSize="9" fitToWidth="0" fitToHeight="0" orientation="portrait" verticalDpi="1200" r:id="rId1"/>
  <headerFooter alignWithMargins="0"/>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L170"/>
  <sheetViews>
    <sheetView zoomScaleNormal="100" workbookViewId="0">
      <pane ySplit="5" topLeftCell="A6" activePane="bottomLeft" state="frozen"/>
      <selection sqref="A1:H1"/>
      <selection pane="bottomLeft" sqref="A1:K1"/>
    </sheetView>
  </sheetViews>
  <sheetFormatPr defaultRowHeight="12.75"/>
  <cols>
    <col min="1" max="1" width="16.140625" style="507" customWidth="1"/>
    <col min="2" max="2" width="5.7109375" style="507" customWidth="1"/>
    <col min="3" max="3" width="2.7109375" style="507" customWidth="1"/>
    <col min="4" max="4" width="8.42578125" style="507" customWidth="1"/>
    <col min="5" max="5" width="8.28515625" style="507" customWidth="1"/>
    <col min="6" max="11" width="8.42578125" style="507" customWidth="1"/>
    <col min="12" max="16384" width="9.140625" style="507"/>
  </cols>
  <sheetData>
    <row r="1" spans="1:12" ht="27" customHeight="1" thickTop="1" thickBot="1">
      <c r="A1" s="1192" t="s">
        <v>750</v>
      </c>
      <c r="B1" s="1192"/>
      <c r="C1" s="1192"/>
      <c r="D1" s="1192"/>
      <c r="E1" s="1192"/>
      <c r="F1" s="1192"/>
      <c r="G1" s="1192"/>
      <c r="H1" s="1192"/>
      <c r="I1" s="1192"/>
      <c r="J1" s="1192"/>
      <c r="K1" s="1192"/>
      <c r="L1" s="377" t="s">
        <v>420</v>
      </c>
    </row>
    <row r="2" spans="1:12" ht="23.25" customHeight="1" thickTop="1" thickBot="1">
      <c r="A2" s="1107" t="s">
        <v>38</v>
      </c>
      <c r="B2" s="1107"/>
      <c r="C2" s="1108"/>
      <c r="D2" s="1056" t="s">
        <v>10</v>
      </c>
      <c r="E2" s="1056" t="s">
        <v>575</v>
      </c>
      <c r="F2" s="1056"/>
      <c r="G2" s="1056"/>
      <c r="H2" s="1056"/>
      <c r="I2" s="1056"/>
      <c r="J2" s="1056"/>
      <c r="K2" s="1057"/>
      <c r="L2" s="437" t="s">
        <v>444</v>
      </c>
    </row>
    <row r="3" spans="1:12" ht="39" customHeight="1" thickTop="1">
      <c r="A3" s="1118" t="s">
        <v>238</v>
      </c>
      <c r="B3" s="1118"/>
      <c r="C3" s="1119"/>
      <c r="D3" s="1056"/>
      <c r="E3" s="1056" t="s">
        <v>576</v>
      </c>
      <c r="F3" s="1056" t="s">
        <v>577</v>
      </c>
      <c r="G3" s="1056" t="s">
        <v>578</v>
      </c>
      <c r="H3" s="1056" t="s">
        <v>579</v>
      </c>
      <c r="I3" s="1056" t="s">
        <v>580</v>
      </c>
      <c r="J3" s="1056" t="s">
        <v>581</v>
      </c>
      <c r="K3" s="1057" t="s">
        <v>619</v>
      </c>
    </row>
    <row r="4" spans="1:12" ht="89.25" customHeight="1">
      <c r="A4" s="1118"/>
      <c r="B4" s="1118"/>
      <c r="C4" s="1119"/>
      <c r="D4" s="1056"/>
      <c r="E4" s="1056"/>
      <c r="F4" s="1056"/>
      <c r="G4" s="1056"/>
      <c r="H4" s="1056"/>
      <c r="I4" s="1056"/>
      <c r="J4" s="1056"/>
      <c r="K4" s="1057"/>
    </row>
    <row r="5" spans="1:12" ht="12.75" customHeight="1">
      <c r="A5" s="1120"/>
      <c r="B5" s="1120"/>
      <c r="C5" s="1121"/>
      <c r="D5" s="1189" t="s">
        <v>544</v>
      </c>
      <c r="E5" s="1189"/>
      <c r="F5" s="1189"/>
      <c r="G5" s="1189"/>
      <c r="H5" s="1189"/>
      <c r="I5" s="1189"/>
      <c r="J5" s="1189"/>
      <c r="K5" s="1131"/>
    </row>
    <row r="6" spans="1:12" ht="17.25" customHeight="1">
      <c r="A6" s="584" t="s">
        <v>620</v>
      </c>
      <c r="B6" s="629">
        <v>2012</v>
      </c>
      <c r="C6" s="588" t="s">
        <v>108</v>
      </c>
      <c r="D6" s="582">
        <v>3972.06</v>
      </c>
      <c r="E6" s="582">
        <v>6503.08</v>
      </c>
      <c r="F6" s="582">
        <v>5861.44</v>
      </c>
      <c r="G6" s="582">
        <v>3555.74</v>
      </c>
      <c r="H6" s="582">
        <v>3591.87</v>
      </c>
      <c r="I6" s="582">
        <v>3242.63</v>
      </c>
      <c r="J6" s="582">
        <v>2808.28</v>
      </c>
      <c r="K6" s="583">
        <v>2585.31</v>
      </c>
    </row>
    <row r="7" spans="1:12" ht="13.5">
      <c r="A7" s="556"/>
      <c r="B7" s="628"/>
      <c r="C7" s="588" t="s">
        <v>107</v>
      </c>
      <c r="D7" s="582">
        <v>4297.17</v>
      </c>
      <c r="E7" s="582">
        <v>7699.38</v>
      </c>
      <c r="F7" s="582">
        <v>6939.32</v>
      </c>
      <c r="G7" s="582">
        <v>3965.79</v>
      </c>
      <c r="H7" s="582">
        <v>3975.17</v>
      </c>
      <c r="I7" s="582">
        <v>3739.23</v>
      </c>
      <c r="J7" s="582">
        <v>3074.12</v>
      </c>
      <c r="K7" s="583">
        <v>2910.94</v>
      </c>
    </row>
    <row r="8" spans="1:12" ht="13.5">
      <c r="A8" s="556"/>
      <c r="B8" s="628"/>
      <c r="C8" s="588" t="s">
        <v>106</v>
      </c>
      <c r="D8" s="582">
        <v>3637.46</v>
      </c>
      <c r="E8" s="582">
        <v>5659.27</v>
      </c>
      <c r="F8" s="582">
        <v>4599.07</v>
      </c>
      <c r="G8" s="582">
        <v>3449.73</v>
      </c>
      <c r="H8" s="582">
        <v>3239.43</v>
      </c>
      <c r="I8" s="582">
        <v>3035.43</v>
      </c>
      <c r="J8" s="582">
        <v>2181.54</v>
      </c>
      <c r="K8" s="583">
        <v>2157.0500000000002</v>
      </c>
    </row>
    <row r="9" spans="1:12" ht="13.5">
      <c r="A9" s="556"/>
      <c r="B9" s="627">
        <v>2014</v>
      </c>
      <c r="C9" s="585" t="s">
        <v>108</v>
      </c>
      <c r="D9" s="578">
        <v>4173.1000000000004</v>
      </c>
      <c r="E9" s="578">
        <v>6670.67</v>
      </c>
      <c r="F9" s="578">
        <v>5983.99</v>
      </c>
      <c r="G9" s="578">
        <v>3757.53</v>
      </c>
      <c r="H9" s="578">
        <v>3742.04</v>
      </c>
      <c r="I9" s="578">
        <v>3496.95</v>
      </c>
      <c r="J9" s="578">
        <v>2964.37</v>
      </c>
      <c r="K9" s="579">
        <v>2741.95</v>
      </c>
    </row>
    <row r="10" spans="1:12" ht="13.5">
      <c r="A10" s="556"/>
      <c r="B10" s="556"/>
      <c r="C10" s="585" t="s">
        <v>107</v>
      </c>
      <c r="D10" s="578">
        <v>4491.05</v>
      </c>
      <c r="E10" s="578">
        <v>8146.77</v>
      </c>
      <c r="F10" s="578">
        <v>7129.38</v>
      </c>
      <c r="G10" s="578">
        <v>4297.2</v>
      </c>
      <c r="H10" s="578">
        <v>4140.8500000000004</v>
      </c>
      <c r="I10" s="578">
        <v>3921.69</v>
      </c>
      <c r="J10" s="578">
        <v>3230.29</v>
      </c>
      <c r="K10" s="579">
        <v>3026.11</v>
      </c>
    </row>
    <row r="11" spans="1:12" ht="13.5">
      <c r="A11" s="556"/>
      <c r="B11" s="556"/>
      <c r="C11" s="585" t="s">
        <v>106</v>
      </c>
      <c r="D11" s="578">
        <v>3841.81</v>
      </c>
      <c r="E11" s="578">
        <v>5731.54</v>
      </c>
      <c r="F11" s="578">
        <v>4803.99</v>
      </c>
      <c r="G11" s="578">
        <v>3591.61</v>
      </c>
      <c r="H11" s="578">
        <v>3350.75</v>
      </c>
      <c r="I11" s="578">
        <v>3279.6</v>
      </c>
      <c r="J11" s="578">
        <v>2353.34</v>
      </c>
      <c r="K11" s="579">
        <v>2370.1799999999998</v>
      </c>
    </row>
    <row r="12" spans="1:12" ht="13.5">
      <c r="A12" s="1190" t="s">
        <v>206</v>
      </c>
      <c r="B12" s="1190"/>
      <c r="C12" s="1191"/>
      <c r="D12" s="586"/>
      <c r="E12" s="586"/>
      <c r="F12" s="586"/>
      <c r="G12" s="586"/>
      <c r="H12" s="586"/>
      <c r="I12" s="586"/>
      <c r="J12" s="586"/>
      <c r="K12" s="587"/>
    </row>
    <row r="13" spans="1:12" ht="17.25" customHeight="1">
      <c r="A13" s="530" t="s">
        <v>205</v>
      </c>
      <c r="B13" s="608"/>
      <c r="C13" s="588" t="s">
        <v>108</v>
      </c>
      <c r="D13" s="582">
        <v>4103.21</v>
      </c>
      <c r="E13" s="582">
        <v>6740.39</v>
      </c>
      <c r="F13" s="582">
        <v>6007.36</v>
      </c>
      <c r="G13" s="582">
        <v>3839.23</v>
      </c>
      <c r="H13" s="582">
        <v>3852.98</v>
      </c>
      <c r="I13" s="582">
        <v>3523.53</v>
      </c>
      <c r="J13" s="582">
        <v>3036.43</v>
      </c>
      <c r="K13" s="583">
        <v>2593.8200000000002</v>
      </c>
    </row>
    <row r="14" spans="1:12" ht="12" customHeight="1">
      <c r="A14" s="530"/>
      <c r="B14" s="608"/>
      <c r="C14" s="588" t="s">
        <v>107</v>
      </c>
      <c r="D14" s="582">
        <v>4443.79</v>
      </c>
      <c r="E14" s="582">
        <v>8313.2199999999993</v>
      </c>
      <c r="F14" s="582">
        <v>6935.71</v>
      </c>
      <c r="G14" s="582">
        <v>4438.83</v>
      </c>
      <c r="H14" s="582">
        <v>4296.1000000000004</v>
      </c>
      <c r="I14" s="582">
        <v>3806.16</v>
      </c>
      <c r="J14" s="582">
        <v>3328.68</v>
      </c>
      <c r="K14" s="583">
        <v>2993.73</v>
      </c>
    </row>
    <row r="15" spans="1:12" ht="12" customHeight="1">
      <c r="A15" s="530"/>
      <c r="B15" s="608"/>
      <c r="C15" s="588" t="s">
        <v>106</v>
      </c>
      <c r="D15" s="582">
        <v>3749.22</v>
      </c>
      <c r="E15" s="582">
        <v>5779.09</v>
      </c>
      <c r="F15" s="582">
        <v>4952.53</v>
      </c>
      <c r="G15" s="582">
        <v>3679.43</v>
      </c>
      <c r="H15" s="582">
        <v>3413.95</v>
      </c>
      <c r="I15" s="582">
        <v>3396.25</v>
      </c>
      <c r="J15" s="582">
        <v>2339.13</v>
      </c>
      <c r="K15" s="583">
        <v>2190.38</v>
      </c>
    </row>
    <row r="16" spans="1:12" ht="17.25" customHeight="1">
      <c r="A16" s="530" t="s">
        <v>204</v>
      </c>
      <c r="B16" s="608"/>
      <c r="C16" s="588" t="s">
        <v>108</v>
      </c>
      <c r="D16" s="582">
        <v>3853.33</v>
      </c>
      <c r="E16" s="582">
        <v>6076.85</v>
      </c>
      <c r="F16" s="582">
        <v>5947.9</v>
      </c>
      <c r="G16" s="582">
        <v>3594.54</v>
      </c>
      <c r="H16" s="582">
        <v>3559.25</v>
      </c>
      <c r="I16" s="582">
        <v>3559.23</v>
      </c>
      <c r="J16" s="582">
        <v>2818.38</v>
      </c>
      <c r="K16" s="583">
        <v>2471.9899999999998</v>
      </c>
    </row>
    <row r="17" spans="1:11" ht="12" customHeight="1">
      <c r="A17" s="530"/>
      <c r="B17" s="608"/>
      <c r="C17" s="588" t="s">
        <v>107</v>
      </c>
      <c r="D17" s="582">
        <v>4002.44</v>
      </c>
      <c r="E17" s="582">
        <v>7273.53</v>
      </c>
      <c r="F17" s="582">
        <v>7049.32</v>
      </c>
      <c r="G17" s="582">
        <v>4014.68</v>
      </c>
      <c r="H17" s="582">
        <v>3958.14</v>
      </c>
      <c r="I17" s="582">
        <v>3985.56</v>
      </c>
      <c r="J17" s="582">
        <v>3014.47</v>
      </c>
      <c r="K17" s="583">
        <v>2648.75</v>
      </c>
    </row>
    <row r="18" spans="1:11" ht="12" customHeight="1">
      <c r="A18" s="530"/>
      <c r="B18" s="608"/>
      <c r="C18" s="588" t="s">
        <v>106</v>
      </c>
      <c r="D18" s="582">
        <v>3691.72</v>
      </c>
      <c r="E18" s="582">
        <v>5432.18</v>
      </c>
      <c r="F18" s="582">
        <v>4733.5200000000004</v>
      </c>
      <c r="G18" s="582">
        <v>3473.5</v>
      </c>
      <c r="H18" s="582">
        <v>3196.77</v>
      </c>
      <c r="I18" s="582">
        <v>3328.72</v>
      </c>
      <c r="J18" s="582">
        <v>2285.71</v>
      </c>
      <c r="K18" s="583">
        <v>2216.36</v>
      </c>
    </row>
    <row r="19" spans="1:11" ht="17.25" customHeight="1">
      <c r="A19" s="530" t="s">
        <v>203</v>
      </c>
      <c r="B19" s="608"/>
      <c r="C19" s="588" t="s">
        <v>108</v>
      </c>
      <c r="D19" s="582">
        <v>3867.6</v>
      </c>
      <c r="E19" s="582">
        <v>5659.35</v>
      </c>
      <c r="F19" s="582">
        <v>5243.21</v>
      </c>
      <c r="G19" s="582">
        <v>3408.96</v>
      </c>
      <c r="H19" s="582">
        <v>3559.13</v>
      </c>
      <c r="I19" s="582">
        <v>3089.83</v>
      </c>
      <c r="J19" s="582">
        <v>2820.7</v>
      </c>
      <c r="K19" s="583">
        <v>2740.36</v>
      </c>
    </row>
    <row r="20" spans="1:11" ht="12" customHeight="1">
      <c r="A20" s="530"/>
      <c r="B20" s="608"/>
      <c r="C20" s="588" t="s">
        <v>107</v>
      </c>
      <c r="D20" s="582">
        <v>4056.42</v>
      </c>
      <c r="E20" s="582">
        <v>6694.17</v>
      </c>
      <c r="F20" s="582">
        <v>6183.44</v>
      </c>
      <c r="G20" s="582">
        <v>3789.34</v>
      </c>
      <c r="H20" s="582">
        <v>3825.66</v>
      </c>
      <c r="I20" s="582">
        <v>3394.08</v>
      </c>
      <c r="J20" s="582">
        <v>3045</v>
      </c>
      <c r="K20" s="583">
        <v>2990.09</v>
      </c>
    </row>
    <row r="21" spans="1:11" ht="12" customHeight="1">
      <c r="A21" s="530"/>
      <c r="B21" s="608"/>
      <c r="C21" s="588" t="s">
        <v>106</v>
      </c>
      <c r="D21" s="582">
        <v>3685.91</v>
      </c>
      <c r="E21" s="582">
        <v>5101.1099999999997</v>
      </c>
      <c r="F21" s="582">
        <v>4426.09</v>
      </c>
      <c r="G21" s="582">
        <v>3330.06</v>
      </c>
      <c r="H21" s="582">
        <v>3269.13</v>
      </c>
      <c r="I21" s="582">
        <v>2979.55</v>
      </c>
      <c r="J21" s="582">
        <v>2282.19</v>
      </c>
      <c r="K21" s="583">
        <v>2354.14</v>
      </c>
    </row>
    <row r="22" spans="1:11" ht="17.25" customHeight="1">
      <c r="A22" s="530" t="s">
        <v>202</v>
      </c>
      <c r="B22" s="608"/>
      <c r="C22" s="588" t="s">
        <v>108</v>
      </c>
      <c r="D22" s="582">
        <v>3730.13</v>
      </c>
      <c r="E22" s="582">
        <v>5789.32</v>
      </c>
      <c r="F22" s="582">
        <v>5491.7</v>
      </c>
      <c r="G22" s="582">
        <v>3441.48</v>
      </c>
      <c r="H22" s="582">
        <v>3612.14</v>
      </c>
      <c r="I22" s="582">
        <v>3499.81</v>
      </c>
      <c r="J22" s="582">
        <v>2765.13</v>
      </c>
      <c r="K22" s="583">
        <v>2609.2800000000002</v>
      </c>
    </row>
    <row r="23" spans="1:11" ht="12" customHeight="1">
      <c r="A23" s="530"/>
      <c r="B23" s="608"/>
      <c r="C23" s="588" t="s">
        <v>107</v>
      </c>
      <c r="D23" s="582">
        <v>3887.72</v>
      </c>
      <c r="E23" s="582">
        <v>7010.36</v>
      </c>
      <c r="F23" s="582">
        <v>6275.45</v>
      </c>
      <c r="G23" s="582">
        <v>4172.3999999999996</v>
      </c>
      <c r="H23" s="582">
        <v>3853.29</v>
      </c>
      <c r="I23" s="582">
        <v>3693.73</v>
      </c>
      <c r="J23" s="582">
        <v>2977.21</v>
      </c>
      <c r="K23" s="583">
        <v>2764.6</v>
      </c>
    </row>
    <row r="24" spans="1:11" ht="12" customHeight="1">
      <c r="A24" s="530"/>
      <c r="B24" s="608"/>
      <c r="C24" s="588" t="s">
        <v>106</v>
      </c>
      <c r="D24" s="582">
        <v>3561.22</v>
      </c>
      <c r="E24" s="582">
        <v>5153.1099999999997</v>
      </c>
      <c r="F24" s="582">
        <v>4550.88</v>
      </c>
      <c r="G24" s="582">
        <v>3212.95</v>
      </c>
      <c r="H24" s="582">
        <v>3361.81</v>
      </c>
      <c r="I24" s="582">
        <v>3356.22</v>
      </c>
      <c r="J24" s="582">
        <v>2326.3000000000002</v>
      </c>
      <c r="K24" s="583">
        <v>2406.7399999999998</v>
      </c>
    </row>
    <row r="25" spans="1:11" ht="17.25" customHeight="1">
      <c r="A25" s="530" t="s">
        <v>201</v>
      </c>
      <c r="B25" s="608"/>
      <c r="C25" s="588" t="s">
        <v>108</v>
      </c>
      <c r="D25" s="582">
        <v>4044.85</v>
      </c>
      <c r="E25" s="582">
        <v>6245.03</v>
      </c>
      <c r="F25" s="582">
        <v>5489.56</v>
      </c>
      <c r="G25" s="582">
        <v>3761.04</v>
      </c>
      <c r="H25" s="582">
        <v>3579.98</v>
      </c>
      <c r="I25" s="582">
        <v>3453.38</v>
      </c>
      <c r="J25" s="582">
        <v>2879.63</v>
      </c>
      <c r="K25" s="583">
        <v>2697.26</v>
      </c>
    </row>
    <row r="26" spans="1:11" ht="12" customHeight="1">
      <c r="A26" s="530"/>
      <c r="B26" s="608"/>
      <c r="C26" s="588" t="s">
        <v>107</v>
      </c>
      <c r="D26" s="582">
        <v>4345.51</v>
      </c>
      <c r="E26" s="582">
        <v>7857.01</v>
      </c>
      <c r="F26" s="582">
        <v>6655.28</v>
      </c>
      <c r="G26" s="582">
        <v>4235.55</v>
      </c>
      <c r="H26" s="582">
        <v>3968.12</v>
      </c>
      <c r="I26" s="582">
        <v>3999.53</v>
      </c>
      <c r="J26" s="582">
        <v>3155.3</v>
      </c>
      <c r="K26" s="583">
        <v>2937.64</v>
      </c>
    </row>
    <row r="27" spans="1:11" ht="12" customHeight="1">
      <c r="A27" s="530"/>
      <c r="B27" s="608"/>
      <c r="C27" s="588" t="s">
        <v>106</v>
      </c>
      <c r="D27" s="582">
        <v>3763.88</v>
      </c>
      <c r="E27" s="582">
        <v>5410.19</v>
      </c>
      <c r="F27" s="582">
        <v>4338.93</v>
      </c>
      <c r="G27" s="582">
        <v>3619.4</v>
      </c>
      <c r="H27" s="582">
        <v>3209.44</v>
      </c>
      <c r="I27" s="582">
        <v>3224.32</v>
      </c>
      <c r="J27" s="582">
        <v>2280.4</v>
      </c>
      <c r="K27" s="583">
        <v>2357.6999999999998</v>
      </c>
    </row>
    <row r="28" spans="1:11" ht="17.25" customHeight="1">
      <c r="A28" s="530" t="s">
        <v>200</v>
      </c>
      <c r="B28" s="608"/>
      <c r="C28" s="588" t="s">
        <v>108</v>
      </c>
      <c r="D28" s="582">
        <v>4107.3900000000003</v>
      </c>
      <c r="E28" s="582">
        <v>6281.76</v>
      </c>
      <c r="F28" s="582">
        <v>5907.68</v>
      </c>
      <c r="G28" s="582">
        <v>3606.64</v>
      </c>
      <c r="H28" s="582">
        <v>3695.26</v>
      </c>
      <c r="I28" s="582">
        <v>3067.2</v>
      </c>
      <c r="J28" s="582">
        <v>2978.64</v>
      </c>
      <c r="K28" s="583">
        <v>2783.71</v>
      </c>
    </row>
    <row r="29" spans="1:11" ht="12" customHeight="1">
      <c r="A29" s="530"/>
      <c r="B29" s="608"/>
      <c r="C29" s="588" t="s">
        <v>107</v>
      </c>
      <c r="D29" s="582">
        <v>4449.1499999999996</v>
      </c>
      <c r="E29" s="582">
        <v>7306.7</v>
      </c>
      <c r="F29" s="582">
        <v>6954.95</v>
      </c>
      <c r="G29" s="582">
        <v>4012.98</v>
      </c>
      <c r="H29" s="582">
        <v>4203.25</v>
      </c>
      <c r="I29" s="582">
        <v>3242.39</v>
      </c>
      <c r="J29" s="582">
        <v>3269.91</v>
      </c>
      <c r="K29" s="583">
        <v>3057.99</v>
      </c>
    </row>
    <row r="30" spans="1:11" ht="12" customHeight="1">
      <c r="A30" s="530"/>
      <c r="B30" s="608"/>
      <c r="C30" s="588" t="s">
        <v>106</v>
      </c>
      <c r="D30" s="582">
        <v>3792.83</v>
      </c>
      <c r="E30" s="582">
        <v>5630.81</v>
      </c>
      <c r="F30" s="582">
        <v>4673.5</v>
      </c>
      <c r="G30" s="582">
        <v>3519.68</v>
      </c>
      <c r="H30" s="582">
        <v>3271.6</v>
      </c>
      <c r="I30" s="582">
        <v>2999.97</v>
      </c>
      <c r="J30" s="582">
        <v>2381.58</v>
      </c>
      <c r="K30" s="583">
        <v>2432.42</v>
      </c>
    </row>
    <row r="31" spans="1:11" ht="17.25" customHeight="1">
      <c r="A31" s="530" t="s">
        <v>199</v>
      </c>
      <c r="B31" s="608"/>
      <c r="C31" s="588" t="s">
        <v>108</v>
      </c>
      <c r="D31" s="582">
        <v>4984.67</v>
      </c>
      <c r="E31" s="582">
        <v>8196.06</v>
      </c>
      <c r="F31" s="582">
        <v>6996.71</v>
      </c>
      <c r="G31" s="582">
        <v>4299.7299999999996</v>
      </c>
      <c r="H31" s="582">
        <v>4043.69</v>
      </c>
      <c r="I31" s="582">
        <v>3805.64</v>
      </c>
      <c r="J31" s="582">
        <v>3084.82</v>
      </c>
      <c r="K31" s="583">
        <v>2904.38</v>
      </c>
    </row>
    <row r="32" spans="1:11" ht="12" customHeight="1">
      <c r="A32" s="530"/>
      <c r="B32" s="608"/>
      <c r="C32" s="588" t="s">
        <v>107</v>
      </c>
      <c r="D32" s="582">
        <v>5477.81</v>
      </c>
      <c r="E32" s="582">
        <v>10024.030000000001</v>
      </c>
      <c r="F32" s="582">
        <v>8628.0499999999993</v>
      </c>
      <c r="G32" s="582">
        <v>4993.4399999999996</v>
      </c>
      <c r="H32" s="582">
        <v>4399.34</v>
      </c>
      <c r="I32" s="582">
        <v>4143.82</v>
      </c>
      <c r="J32" s="582">
        <v>3391.59</v>
      </c>
      <c r="K32" s="583">
        <v>3195.49</v>
      </c>
    </row>
    <row r="33" spans="1:11" ht="12" customHeight="1">
      <c r="A33" s="530"/>
      <c r="B33" s="608"/>
      <c r="C33" s="588" t="s">
        <v>106</v>
      </c>
      <c r="D33" s="582">
        <v>4494.05</v>
      </c>
      <c r="E33" s="582">
        <v>6816.12</v>
      </c>
      <c r="F33" s="582">
        <v>5552.36</v>
      </c>
      <c r="G33" s="582">
        <v>4041.06</v>
      </c>
      <c r="H33" s="582">
        <v>3702.25</v>
      </c>
      <c r="I33" s="582">
        <v>3603.54</v>
      </c>
      <c r="J33" s="582">
        <v>2440.85</v>
      </c>
      <c r="K33" s="583">
        <v>2501.6999999999998</v>
      </c>
    </row>
    <row r="34" spans="1:11" ht="17.25" customHeight="1">
      <c r="A34" s="530" t="s">
        <v>198</v>
      </c>
      <c r="B34" s="608"/>
      <c r="C34" s="588" t="s">
        <v>108</v>
      </c>
      <c r="D34" s="582">
        <v>3978.26</v>
      </c>
      <c r="E34" s="582">
        <v>6362.41</v>
      </c>
      <c r="F34" s="582">
        <v>5998.76</v>
      </c>
      <c r="G34" s="582">
        <v>3777.01</v>
      </c>
      <c r="H34" s="582">
        <v>3674.86</v>
      </c>
      <c r="I34" s="582">
        <v>3665.56</v>
      </c>
      <c r="J34" s="582">
        <v>3033.63</v>
      </c>
      <c r="K34" s="583">
        <v>2876.96</v>
      </c>
    </row>
    <row r="35" spans="1:11" ht="12" customHeight="1">
      <c r="A35" s="530"/>
      <c r="B35" s="608"/>
      <c r="C35" s="588" t="s">
        <v>107</v>
      </c>
      <c r="D35" s="582">
        <v>4292.29</v>
      </c>
      <c r="E35" s="582">
        <v>7770.85</v>
      </c>
      <c r="F35" s="582">
        <v>6735.02</v>
      </c>
      <c r="G35" s="582">
        <v>4167.01</v>
      </c>
      <c r="H35" s="582">
        <v>4050.91</v>
      </c>
      <c r="I35" s="582">
        <v>4327.55</v>
      </c>
      <c r="J35" s="582">
        <v>3374.95</v>
      </c>
      <c r="K35" s="583">
        <v>3202.73</v>
      </c>
    </row>
    <row r="36" spans="1:11" ht="12" customHeight="1">
      <c r="A36" s="530"/>
      <c r="B36" s="608"/>
      <c r="C36" s="588" t="s">
        <v>106</v>
      </c>
      <c r="D36" s="582">
        <v>3592.34</v>
      </c>
      <c r="E36" s="582">
        <v>5497.8</v>
      </c>
      <c r="F36" s="582">
        <v>4615.4799999999996</v>
      </c>
      <c r="G36" s="582">
        <v>3616.91</v>
      </c>
      <c r="H36" s="582">
        <v>3267.29</v>
      </c>
      <c r="I36" s="582">
        <v>3207.26</v>
      </c>
      <c r="J36" s="582">
        <v>2247.14</v>
      </c>
      <c r="K36" s="583">
        <v>2354.4699999999998</v>
      </c>
    </row>
    <row r="37" spans="1:11" ht="17.25" customHeight="1">
      <c r="A37" s="530" t="s">
        <v>197</v>
      </c>
      <c r="B37" s="608"/>
      <c r="C37" s="588" t="s">
        <v>108</v>
      </c>
      <c r="D37" s="582">
        <v>3701.23</v>
      </c>
      <c r="E37" s="582">
        <v>5735.32</v>
      </c>
      <c r="F37" s="582">
        <v>5950.86</v>
      </c>
      <c r="G37" s="582">
        <v>3279.75</v>
      </c>
      <c r="H37" s="582">
        <v>3389.37</v>
      </c>
      <c r="I37" s="582">
        <v>3195.73</v>
      </c>
      <c r="J37" s="582">
        <v>2699.62</v>
      </c>
      <c r="K37" s="583">
        <v>2674.86</v>
      </c>
    </row>
    <row r="38" spans="1:11" ht="12" customHeight="1">
      <c r="A38" s="530"/>
      <c r="B38" s="608"/>
      <c r="C38" s="588" t="s">
        <v>107</v>
      </c>
      <c r="D38" s="582">
        <v>3892.74</v>
      </c>
      <c r="E38" s="582">
        <v>6802.1</v>
      </c>
      <c r="F38" s="582">
        <v>7142.53</v>
      </c>
      <c r="G38" s="582">
        <v>3350.52</v>
      </c>
      <c r="H38" s="582">
        <v>3690.63</v>
      </c>
      <c r="I38" s="582">
        <v>3589.96</v>
      </c>
      <c r="J38" s="582">
        <v>2879.28</v>
      </c>
      <c r="K38" s="583">
        <v>2845.16</v>
      </c>
    </row>
    <row r="39" spans="1:11" ht="12" customHeight="1">
      <c r="A39" s="530"/>
      <c r="B39" s="608"/>
      <c r="C39" s="588" t="s">
        <v>106</v>
      </c>
      <c r="D39" s="582">
        <v>3471.67</v>
      </c>
      <c r="E39" s="582">
        <v>5026.93</v>
      </c>
      <c r="F39" s="582">
        <v>4304.6899999999996</v>
      </c>
      <c r="G39" s="582">
        <v>3254.7</v>
      </c>
      <c r="H39" s="582">
        <v>3067.8</v>
      </c>
      <c r="I39" s="582">
        <v>2992.55</v>
      </c>
      <c r="J39" s="582">
        <v>2221.5500000000002</v>
      </c>
      <c r="K39" s="583">
        <v>2321.63</v>
      </c>
    </row>
    <row r="40" spans="1:11" ht="17.25" customHeight="1">
      <c r="A40" s="530" t="s">
        <v>196</v>
      </c>
      <c r="B40" s="608"/>
      <c r="C40" s="588" t="s">
        <v>108</v>
      </c>
      <c r="D40" s="582">
        <v>3818.02</v>
      </c>
      <c r="E40" s="582">
        <v>5638.25</v>
      </c>
      <c r="F40" s="582">
        <v>4734.3100000000004</v>
      </c>
      <c r="G40" s="582">
        <v>3307.45</v>
      </c>
      <c r="H40" s="582">
        <v>3461.92</v>
      </c>
      <c r="I40" s="582">
        <v>3407.64</v>
      </c>
      <c r="J40" s="582">
        <v>2702.69</v>
      </c>
      <c r="K40" s="583">
        <v>2654.26</v>
      </c>
    </row>
    <row r="41" spans="1:11" ht="12" customHeight="1">
      <c r="A41" s="530"/>
      <c r="B41" s="608"/>
      <c r="C41" s="588" t="s">
        <v>107</v>
      </c>
      <c r="D41" s="582">
        <v>4003.32</v>
      </c>
      <c r="E41" s="582">
        <v>6399.7</v>
      </c>
      <c r="F41" s="582">
        <v>5653.16</v>
      </c>
      <c r="G41" s="582">
        <v>3491.72</v>
      </c>
      <c r="H41" s="582">
        <v>3848.96</v>
      </c>
      <c r="I41" s="582">
        <v>3866.89</v>
      </c>
      <c r="J41" s="582">
        <v>2904.89</v>
      </c>
      <c r="K41" s="583">
        <v>2863.71</v>
      </c>
    </row>
    <row r="42" spans="1:11" ht="12" customHeight="1">
      <c r="A42" s="530"/>
      <c r="B42" s="608"/>
      <c r="C42" s="588" t="s">
        <v>106</v>
      </c>
      <c r="D42" s="582">
        <v>3648.6</v>
      </c>
      <c r="E42" s="582">
        <v>5204.08</v>
      </c>
      <c r="F42" s="582">
        <v>3966.69</v>
      </c>
      <c r="G42" s="582">
        <v>3263.88</v>
      </c>
      <c r="H42" s="582">
        <v>3117.75</v>
      </c>
      <c r="I42" s="582">
        <v>3129.77</v>
      </c>
      <c r="J42" s="582">
        <v>2282.5300000000002</v>
      </c>
      <c r="K42" s="583">
        <v>2311.02</v>
      </c>
    </row>
    <row r="43" spans="1:11" ht="17.25" customHeight="1">
      <c r="A43" s="530" t="s">
        <v>195</v>
      </c>
      <c r="B43" s="608"/>
      <c r="C43" s="588" t="s">
        <v>108</v>
      </c>
      <c r="D43" s="582">
        <v>4308.84</v>
      </c>
      <c r="E43" s="582">
        <v>6999.22</v>
      </c>
      <c r="F43" s="582">
        <v>5780.92</v>
      </c>
      <c r="G43" s="582">
        <v>3770.67</v>
      </c>
      <c r="H43" s="582">
        <v>3930.74</v>
      </c>
      <c r="I43" s="582">
        <v>3795.3</v>
      </c>
      <c r="J43" s="582">
        <v>3173.27</v>
      </c>
      <c r="K43" s="583">
        <v>2798.49</v>
      </c>
    </row>
    <row r="44" spans="1:11" ht="12" customHeight="1">
      <c r="A44" s="530"/>
      <c r="B44" s="608"/>
      <c r="C44" s="588" t="s">
        <v>107</v>
      </c>
      <c r="D44" s="582">
        <v>4637.05</v>
      </c>
      <c r="E44" s="582">
        <v>8840.91</v>
      </c>
      <c r="F44" s="582">
        <v>6638.17</v>
      </c>
      <c r="G44" s="582">
        <v>4265.72</v>
      </c>
      <c r="H44" s="582">
        <v>4395.4799999999996</v>
      </c>
      <c r="I44" s="582">
        <v>4426.1099999999997</v>
      </c>
      <c r="J44" s="582">
        <v>3417.48</v>
      </c>
      <c r="K44" s="583">
        <v>3127.44</v>
      </c>
    </row>
    <row r="45" spans="1:11" ht="12" customHeight="1">
      <c r="A45" s="530"/>
      <c r="B45" s="608"/>
      <c r="C45" s="588" t="s">
        <v>106</v>
      </c>
      <c r="D45" s="582">
        <v>3919.51</v>
      </c>
      <c r="E45" s="582">
        <v>5767.19</v>
      </c>
      <c r="F45" s="582">
        <v>5054.5</v>
      </c>
      <c r="G45" s="582">
        <v>3619</v>
      </c>
      <c r="H45" s="582">
        <v>3440.54</v>
      </c>
      <c r="I45" s="582">
        <v>3399.45</v>
      </c>
      <c r="J45" s="582">
        <v>2395.4499999999998</v>
      </c>
      <c r="K45" s="583">
        <v>2371.52</v>
      </c>
    </row>
    <row r="46" spans="1:11" ht="15.75" customHeight="1">
      <c r="A46" s="530" t="s">
        <v>194</v>
      </c>
      <c r="B46" s="608"/>
      <c r="C46" s="588" t="s">
        <v>108</v>
      </c>
      <c r="D46" s="582">
        <v>4133.47</v>
      </c>
      <c r="E46" s="582">
        <v>6414.68</v>
      </c>
      <c r="F46" s="582">
        <v>5837.84</v>
      </c>
      <c r="G46" s="582">
        <v>3770.97</v>
      </c>
      <c r="H46" s="582">
        <v>3796.66</v>
      </c>
      <c r="I46" s="582">
        <v>3526.36</v>
      </c>
      <c r="J46" s="582">
        <v>3152.36</v>
      </c>
      <c r="K46" s="583">
        <v>3057.8</v>
      </c>
    </row>
    <row r="47" spans="1:11" ht="12" customHeight="1">
      <c r="A47" s="530"/>
      <c r="B47" s="608"/>
      <c r="C47" s="588" t="s">
        <v>107</v>
      </c>
      <c r="D47" s="582">
        <v>4601.4399999999996</v>
      </c>
      <c r="E47" s="582">
        <v>7718.74</v>
      </c>
      <c r="F47" s="582">
        <v>7278.81</v>
      </c>
      <c r="G47" s="582">
        <v>4620.3100000000004</v>
      </c>
      <c r="H47" s="582">
        <v>4342.3500000000004</v>
      </c>
      <c r="I47" s="582">
        <v>4081.13</v>
      </c>
      <c r="J47" s="582">
        <v>3516.69</v>
      </c>
      <c r="K47" s="583">
        <v>3512.18</v>
      </c>
    </row>
    <row r="48" spans="1:11" ht="12" customHeight="1">
      <c r="A48" s="530"/>
      <c r="B48" s="608"/>
      <c r="C48" s="588" t="s">
        <v>106</v>
      </c>
      <c r="D48" s="582">
        <v>3642.75</v>
      </c>
      <c r="E48" s="582">
        <v>5516.89</v>
      </c>
      <c r="F48" s="582">
        <v>4362.2</v>
      </c>
      <c r="G48" s="582">
        <v>3481.6</v>
      </c>
      <c r="H48" s="582">
        <v>3263.81</v>
      </c>
      <c r="I48" s="582">
        <v>3279.54</v>
      </c>
      <c r="J48" s="582">
        <v>2421.41</v>
      </c>
      <c r="K48" s="583">
        <v>2528.29</v>
      </c>
    </row>
    <row r="49" spans="1:11" ht="15.75" customHeight="1">
      <c r="A49" s="530" t="s">
        <v>193</v>
      </c>
      <c r="B49" s="608"/>
      <c r="C49" s="588" t="s">
        <v>108</v>
      </c>
      <c r="D49" s="582">
        <v>3929.55</v>
      </c>
      <c r="E49" s="582">
        <v>5988.49</v>
      </c>
      <c r="F49" s="582">
        <v>5346.95</v>
      </c>
      <c r="G49" s="582">
        <v>3359</v>
      </c>
      <c r="H49" s="582">
        <v>3590.88</v>
      </c>
      <c r="I49" s="582">
        <v>3344.71</v>
      </c>
      <c r="J49" s="582">
        <v>2862.63</v>
      </c>
      <c r="K49" s="583">
        <v>2910.96</v>
      </c>
    </row>
    <row r="50" spans="1:11" ht="12" customHeight="1">
      <c r="A50" s="530"/>
      <c r="B50" s="608"/>
      <c r="C50" s="588" t="s">
        <v>107</v>
      </c>
      <c r="D50" s="582">
        <v>4135.1000000000004</v>
      </c>
      <c r="E50" s="582">
        <v>7410.61</v>
      </c>
      <c r="F50" s="582">
        <v>6449.65</v>
      </c>
      <c r="G50" s="582">
        <v>4188.07</v>
      </c>
      <c r="H50" s="582">
        <v>4035.77</v>
      </c>
      <c r="I50" s="582">
        <v>3719.32</v>
      </c>
      <c r="J50" s="582">
        <v>3016.13</v>
      </c>
      <c r="K50" s="583">
        <v>3129.52</v>
      </c>
    </row>
    <row r="51" spans="1:11" ht="12" customHeight="1">
      <c r="A51" s="530"/>
      <c r="B51" s="608"/>
      <c r="C51" s="588" t="s">
        <v>106</v>
      </c>
      <c r="D51" s="582">
        <v>3705.37</v>
      </c>
      <c r="E51" s="582">
        <v>5243.31</v>
      </c>
      <c r="F51" s="582">
        <v>4235.07</v>
      </c>
      <c r="G51" s="582">
        <v>3184.32</v>
      </c>
      <c r="H51" s="582">
        <v>3093.5</v>
      </c>
      <c r="I51" s="582">
        <v>3186</v>
      </c>
      <c r="J51" s="582">
        <v>2366.6999999999998</v>
      </c>
      <c r="K51" s="583">
        <v>2611.6999999999998</v>
      </c>
    </row>
    <row r="52" spans="1:11" ht="15.75" customHeight="1">
      <c r="A52" s="530" t="s">
        <v>192</v>
      </c>
      <c r="B52" s="608"/>
      <c r="C52" s="588" t="s">
        <v>108</v>
      </c>
      <c r="D52" s="582">
        <v>3694.81</v>
      </c>
      <c r="E52" s="582">
        <v>5868.66</v>
      </c>
      <c r="F52" s="582">
        <v>4995.92</v>
      </c>
      <c r="G52" s="582">
        <v>3586.9</v>
      </c>
      <c r="H52" s="582">
        <v>3495.28</v>
      </c>
      <c r="I52" s="582">
        <v>3153.51</v>
      </c>
      <c r="J52" s="582">
        <v>2690.12</v>
      </c>
      <c r="K52" s="583">
        <v>2553.3000000000002</v>
      </c>
    </row>
    <row r="53" spans="1:11" ht="12" customHeight="1">
      <c r="A53" s="530"/>
      <c r="B53" s="608"/>
      <c r="C53" s="588" t="s">
        <v>107</v>
      </c>
      <c r="D53" s="582">
        <v>3744.11</v>
      </c>
      <c r="E53" s="582">
        <v>6568.96</v>
      </c>
      <c r="F53" s="582">
        <v>5316.85</v>
      </c>
      <c r="G53" s="582">
        <v>3571</v>
      </c>
      <c r="H53" s="582">
        <v>3867.52</v>
      </c>
      <c r="I53" s="582">
        <v>3186.35</v>
      </c>
      <c r="J53" s="582">
        <v>2905.09</v>
      </c>
      <c r="K53" s="583">
        <v>2725.1</v>
      </c>
    </row>
    <row r="54" spans="1:11" ht="12" customHeight="1">
      <c r="A54" s="530"/>
      <c r="B54" s="608"/>
      <c r="C54" s="588" t="s">
        <v>106</v>
      </c>
      <c r="D54" s="582">
        <v>3641.52</v>
      </c>
      <c r="E54" s="582">
        <v>5478.34</v>
      </c>
      <c r="F54" s="582">
        <v>4609.4799999999996</v>
      </c>
      <c r="G54" s="582">
        <v>3592.54</v>
      </c>
      <c r="H54" s="582">
        <v>3156.7</v>
      </c>
      <c r="I54" s="582">
        <v>3132.47</v>
      </c>
      <c r="J54" s="582">
        <v>2207.4499999999998</v>
      </c>
      <c r="K54" s="583">
        <v>2242.35</v>
      </c>
    </row>
    <row r="55" spans="1:11" ht="15.75" customHeight="1">
      <c r="A55" s="530" t="s">
        <v>191</v>
      </c>
      <c r="B55" s="608"/>
      <c r="C55" s="588" t="s">
        <v>108</v>
      </c>
      <c r="D55" s="582">
        <v>4031.89</v>
      </c>
      <c r="E55" s="582">
        <v>6694.62</v>
      </c>
      <c r="F55" s="582">
        <v>5488.28</v>
      </c>
      <c r="G55" s="582">
        <v>3701.39</v>
      </c>
      <c r="H55" s="582">
        <v>3720.64</v>
      </c>
      <c r="I55" s="582">
        <v>3497.95</v>
      </c>
      <c r="J55" s="582">
        <v>2969.15</v>
      </c>
      <c r="K55" s="583">
        <v>2650.58</v>
      </c>
    </row>
    <row r="56" spans="1:11" ht="12" customHeight="1">
      <c r="A56" s="530"/>
      <c r="B56" s="608"/>
      <c r="C56" s="588" t="s">
        <v>107</v>
      </c>
      <c r="D56" s="582">
        <v>4326.45</v>
      </c>
      <c r="E56" s="582">
        <v>8270.23</v>
      </c>
      <c r="F56" s="582">
        <v>6400.09</v>
      </c>
      <c r="G56" s="582">
        <v>4084.45</v>
      </c>
      <c r="H56" s="582">
        <v>4093.82</v>
      </c>
      <c r="I56" s="582">
        <v>4024.99</v>
      </c>
      <c r="J56" s="582">
        <v>3210.35</v>
      </c>
      <c r="K56" s="583">
        <v>2880.37</v>
      </c>
    </row>
    <row r="57" spans="1:11" ht="12" customHeight="1">
      <c r="A57" s="530"/>
      <c r="B57" s="608"/>
      <c r="C57" s="588" t="s">
        <v>106</v>
      </c>
      <c r="D57" s="582">
        <v>3695.72</v>
      </c>
      <c r="E57" s="582">
        <v>5642.45</v>
      </c>
      <c r="F57" s="582">
        <v>4423.8599999999997</v>
      </c>
      <c r="G57" s="582">
        <v>3565.18</v>
      </c>
      <c r="H57" s="582">
        <v>3325.24</v>
      </c>
      <c r="I57" s="582">
        <v>3215.1</v>
      </c>
      <c r="J57" s="582">
        <v>2397.04</v>
      </c>
      <c r="K57" s="583">
        <v>2404.39</v>
      </c>
    </row>
    <row r="58" spans="1:11" ht="15.75" customHeight="1">
      <c r="A58" s="530" t="s">
        <v>190</v>
      </c>
      <c r="B58" s="608"/>
      <c r="C58" s="588" t="s">
        <v>108</v>
      </c>
      <c r="D58" s="582">
        <v>3823.68</v>
      </c>
      <c r="E58" s="582">
        <v>5921.82</v>
      </c>
      <c r="F58" s="582">
        <v>6010.01</v>
      </c>
      <c r="G58" s="582">
        <v>3676.14</v>
      </c>
      <c r="H58" s="582">
        <v>3557.53</v>
      </c>
      <c r="I58" s="582">
        <v>3302.59</v>
      </c>
      <c r="J58" s="582">
        <v>2806.62</v>
      </c>
      <c r="K58" s="583">
        <v>2618.3200000000002</v>
      </c>
    </row>
    <row r="59" spans="1:11" ht="12" customHeight="1">
      <c r="A59" s="530"/>
      <c r="B59" s="608"/>
      <c r="C59" s="588" t="s">
        <v>107</v>
      </c>
      <c r="D59" s="582">
        <v>4025.14</v>
      </c>
      <c r="E59" s="582">
        <v>6859.48</v>
      </c>
      <c r="F59" s="582">
        <v>7171.17</v>
      </c>
      <c r="G59" s="582">
        <v>4016.35</v>
      </c>
      <c r="H59" s="582">
        <v>3818.16</v>
      </c>
      <c r="I59" s="582">
        <v>3830.83</v>
      </c>
      <c r="J59" s="582">
        <v>3055.93</v>
      </c>
      <c r="K59" s="583">
        <v>2939.07</v>
      </c>
    </row>
    <row r="60" spans="1:11" ht="12" customHeight="1">
      <c r="A60" s="530"/>
      <c r="B60" s="608"/>
      <c r="C60" s="588" t="s">
        <v>106</v>
      </c>
      <c r="D60" s="582">
        <v>3625.03</v>
      </c>
      <c r="E60" s="582">
        <v>5386.11</v>
      </c>
      <c r="F60" s="582">
        <v>4870.3599999999997</v>
      </c>
      <c r="G60" s="582">
        <v>3583.11</v>
      </c>
      <c r="H60" s="582">
        <v>3313.85</v>
      </c>
      <c r="I60" s="582">
        <v>3050.23</v>
      </c>
      <c r="J60" s="582">
        <v>2279.4</v>
      </c>
      <c r="K60" s="583">
        <v>2240.0100000000002</v>
      </c>
    </row>
    <row r="119" spans="4:11">
      <c r="D119" s="569"/>
      <c r="E119" s="569"/>
      <c r="F119" s="569"/>
      <c r="G119" s="569"/>
      <c r="H119" s="569"/>
      <c r="I119" s="569"/>
      <c r="J119" s="569"/>
      <c r="K119" s="569"/>
    </row>
    <row r="120" spans="4:11">
      <c r="D120" s="569"/>
      <c r="E120" s="569"/>
      <c r="F120" s="569"/>
      <c r="G120" s="569"/>
      <c r="H120" s="569"/>
      <c r="I120" s="569"/>
      <c r="J120" s="569"/>
      <c r="K120" s="569"/>
    </row>
    <row r="121" spans="4:11">
      <c r="D121" s="569"/>
      <c r="E121" s="569"/>
      <c r="F121" s="569"/>
      <c r="G121" s="569"/>
      <c r="H121" s="569"/>
      <c r="I121" s="569"/>
      <c r="J121" s="569"/>
      <c r="K121" s="569"/>
    </row>
    <row r="122" spans="4:11">
      <c r="D122" s="569"/>
      <c r="E122" s="569"/>
      <c r="F122" s="569"/>
      <c r="G122" s="569"/>
      <c r="H122" s="569"/>
      <c r="I122" s="569"/>
      <c r="J122" s="569"/>
      <c r="K122" s="569"/>
    </row>
    <row r="123" spans="4:11">
      <c r="D123" s="569"/>
      <c r="E123" s="569"/>
      <c r="F123" s="569"/>
      <c r="G123" s="569"/>
      <c r="H123" s="569"/>
      <c r="I123" s="569"/>
      <c r="J123" s="569"/>
      <c r="K123" s="569"/>
    </row>
    <row r="124" spans="4:11">
      <c r="D124" s="569"/>
      <c r="E124" s="569"/>
      <c r="F124" s="569"/>
      <c r="G124" s="569"/>
      <c r="H124" s="569"/>
      <c r="I124" s="569"/>
      <c r="J124" s="569"/>
      <c r="K124" s="569"/>
    </row>
    <row r="125" spans="4:11">
      <c r="D125" s="569"/>
      <c r="E125" s="569"/>
      <c r="F125" s="569"/>
      <c r="G125" s="569"/>
      <c r="H125" s="569"/>
      <c r="I125" s="569"/>
      <c r="J125" s="569"/>
      <c r="K125" s="569"/>
    </row>
    <row r="126" spans="4:11">
      <c r="D126" s="569"/>
      <c r="E126" s="569"/>
      <c r="F126" s="569"/>
      <c r="G126" s="569"/>
      <c r="H126" s="569"/>
      <c r="I126" s="569"/>
      <c r="J126" s="569"/>
      <c r="K126" s="569"/>
    </row>
    <row r="127" spans="4:11">
      <c r="D127" s="569"/>
      <c r="E127" s="569"/>
      <c r="F127" s="569"/>
      <c r="G127" s="569"/>
      <c r="H127" s="569"/>
      <c r="I127" s="569"/>
      <c r="J127" s="569"/>
      <c r="K127" s="569"/>
    </row>
    <row r="128" spans="4:11">
      <c r="D128" s="569"/>
      <c r="E128" s="569"/>
      <c r="F128" s="569"/>
      <c r="G128" s="569"/>
      <c r="H128" s="569"/>
      <c r="I128" s="569"/>
      <c r="J128" s="569"/>
      <c r="K128" s="569"/>
    </row>
    <row r="129" spans="4:11">
      <c r="D129" s="569"/>
      <c r="E129" s="569"/>
      <c r="F129" s="569"/>
      <c r="G129" s="569"/>
      <c r="H129" s="569"/>
      <c r="I129" s="569"/>
      <c r="J129" s="569"/>
      <c r="K129" s="569"/>
    </row>
    <row r="130" spans="4:11">
      <c r="D130" s="569"/>
      <c r="E130" s="569"/>
      <c r="F130" s="569"/>
      <c r="G130" s="569"/>
      <c r="H130" s="569"/>
      <c r="I130" s="569"/>
      <c r="J130" s="569"/>
      <c r="K130" s="569"/>
    </row>
    <row r="131" spans="4:11">
      <c r="D131" s="569"/>
      <c r="E131" s="569"/>
      <c r="F131" s="569"/>
      <c r="G131" s="569"/>
      <c r="H131" s="569"/>
      <c r="I131" s="569"/>
      <c r="J131" s="569"/>
      <c r="K131" s="569"/>
    </row>
    <row r="132" spans="4:11">
      <c r="D132" s="569"/>
      <c r="E132" s="569"/>
      <c r="F132" s="569"/>
      <c r="G132" s="569"/>
      <c r="H132" s="569"/>
      <c r="I132" s="569"/>
      <c r="J132" s="569"/>
      <c r="K132" s="569"/>
    </row>
    <row r="133" spans="4:11">
      <c r="D133" s="569"/>
      <c r="E133" s="569"/>
      <c r="F133" s="569"/>
      <c r="G133" s="569"/>
      <c r="H133" s="569"/>
      <c r="I133" s="569"/>
      <c r="J133" s="569"/>
      <c r="K133" s="569"/>
    </row>
    <row r="134" spans="4:11">
      <c r="D134" s="569"/>
      <c r="E134" s="569"/>
      <c r="F134" s="569"/>
      <c r="G134" s="569"/>
      <c r="H134" s="569"/>
      <c r="I134" s="569"/>
      <c r="J134" s="569"/>
      <c r="K134" s="569"/>
    </row>
    <row r="135" spans="4:11">
      <c r="D135" s="569"/>
      <c r="E135" s="569"/>
      <c r="F135" s="569"/>
      <c r="G135" s="569"/>
      <c r="H135" s="569"/>
      <c r="I135" s="569"/>
      <c r="J135" s="569"/>
      <c r="K135" s="569"/>
    </row>
    <row r="136" spans="4:11">
      <c r="D136" s="569"/>
      <c r="E136" s="569"/>
      <c r="F136" s="569"/>
      <c r="G136" s="569"/>
      <c r="H136" s="569"/>
      <c r="I136" s="569"/>
      <c r="J136" s="569"/>
      <c r="K136" s="569"/>
    </row>
    <row r="137" spans="4:11">
      <c r="D137" s="569"/>
      <c r="E137" s="569"/>
      <c r="F137" s="569"/>
      <c r="G137" s="569"/>
      <c r="H137" s="569"/>
      <c r="I137" s="569"/>
      <c r="J137" s="569"/>
      <c r="K137" s="569"/>
    </row>
    <row r="138" spans="4:11">
      <c r="D138" s="569"/>
      <c r="E138" s="569"/>
      <c r="F138" s="569"/>
      <c r="G138" s="569"/>
      <c r="H138" s="569"/>
      <c r="I138" s="569"/>
      <c r="J138" s="569"/>
      <c r="K138" s="569"/>
    </row>
    <row r="139" spans="4:11">
      <c r="D139" s="569"/>
      <c r="E139" s="569"/>
      <c r="F139" s="569"/>
      <c r="G139" s="569"/>
      <c r="H139" s="569"/>
      <c r="I139" s="569"/>
      <c r="J139" s="569"/>
      <c r="K139" s="569"/>
    </row>
    <row r="140" spans="4:11">
      <c r="D140" s="569"/>
      <c r="E140" s="569"/>
      <c r="F140" s="569"/>
      <c r="G140" s="569"/>
      <c r="H140" s="569"/>
      <c r="I140" s="569"/>
      <c r="J140" s="569"/>
      <c r="K140" s="569"/>
    </row>
    <row r="141" spans="4:11">
      <c r="D141" s="569"/>
      <c r="E141" s="569"/>
      <c r="F141" s="569"/>
      <c r="G141" s="569"/>
      <c r="H141" s="569"/>
      <c r="I141" s="569"/>
      <c r="J141" s="569"/>
      <c r="K141" s="569"/>
    </row>
    <row r="142" spans="4:11">
      <c r="D142" s="569"/>
      <c r="E142" s="569"/>
      <c r="F142" s="569"/>
      <c r="G142" s="569"/>
      <c r="H142" s="569"/>
      <c r="I142" s="569"/>
      <c r="J142" s="569"/>
      <c r="K142" s="569"/>
    </row>
    <row r="143" spans="4:11">
      <c r="D143" s="569"/>
      <c r="E143" s="569"/>
      <c r="F143" s="569"/>
      <c r="G143" s="569"/>
      <c r="H143" s="569"/>
      <c r="I143" s="569"/>
      <c r="J143" s="569"/>
      <c r="K143" s="569"/>
    </row>
    <row r="144" spans="4:11">
      <c r="D144" s="569"/>
      <c r="E144" s="569"/>
      <c r="F144" s="569"/>
      <c r="G144" s="569"/>
      <c r="H144" s="569"/>
      <c r="I144" s="569"/>
      <c r="J144" s="569"/>
      <c r="K144" s="569"/>
    </row>
    <row r="145" spans="4:11">
      <c r="D145" s="569"/>
      <c r="E145" s="569"/>
      <c r="F145" s="569"/>
      <c r="G145" s="569"/>
      <c r="H145" s="569"/>
      <c r="I145" s="569"/>
      <c r="J145" s="569"/>
      <c r="K145" s="569"/>
    </row>
    <row r="146" spans="4:11">
      <c r="D146" s="569"/>
      <c r="E146" s="569"/>
      <c r="F146" s="569"/>
      <c r="G146" s="569"/>
      <c r="H146" s="569"/>
      <c r="I146" s="569"/>
      <c r="J146" s="569"/>
      <c r="K146" s="569"/>
    </row>
    <row r="147" spans="4:11">
      <c r="D147" s="569"/>
      <c r="E147" s="569"/>
      <c r="F147" s="569"/>
      <c r="G147" s="569"/>
      <c r="H147" s="569"/>
      <c r="I147" s="569"/>
      <c r="J147" s="569"/>
      <c r="K147" s="569"/>
    </row>
    <row r="148" spans="4:11">
      <c r="D148" s="569"/>
      <c r="E148" s="569"/>
      <c r="F148" s="569"/>
      <c r="G148" s="569"/>
      <c r="H148" s="569"/>
      <c r="I148" s="569"/>
      <c r="J148" s="569"/>
      <c r="K148" s="569"/>
    </row>
    <row r="149" spans="4:11">
      <c r="D149" s="569"/>
      <c r="E149" s="569"/>
      <c r="F149" s="569"/>
      <c r="G149" s="569"/>
      <c r="H149" s="569"/>
      <c r="I149" s="569"/>
      <c r="J149" s="569"/>
      <c r="K149" s="569"/>
    </row>
    <row r="150" spans="4:11">
      <c r="D150" s="569"/>
      <c r="E150" s="569"/>
      <c r="F150" s="569"/>
      <c r="G150" s="569"/>
      <c r="H150" s="569"/>
      <c r="I150" s="569"/>
      <c r="J150" s="569"/>
      <c r="K150" s="569"/>
    </row>
    <row r="151" spans="4:11">
      <c r="D151" s="569"/>
      <c r="E151" s="569"/>
      <c r="F151" s="569"/>
      <c r="G151" s="569"/>
      <c r="H151" s="569"/>
      <c r="I151" s="569"/>
      <c r="J151" s="569"/>
      <c r="K151" s="569"/>
    </row>
    <row r="152" spans="4:11">
      <c r="D152" s="569"/>
      <c r="E152" s="569"/>
      <c r="F152" s="569"/>
      <c r="G152" s="569"/>
      <c r="H152" s="569"/>
      <c r="I152" s="569"/>
      <c r="J152" s="569"/>
      <c r="K152" s="569"/>
    </row>
    <row r="153" spans="4:11">
      <c r="D153" s="569"/>
      <c r="E153" s="569"/>
      <c r="F153" s="569"/>
      <c r="G153" s="569"/>
      <c r="H153" s="569"/>
      <c r="I153" s="569"/>
      <c r="J153" s="569"/>
      <c r="K153" s="569"/>
    </row>
    <row r="154" spans="4:11">
      <c r="D154" s="569"/>
      <c r="E154" s="569"/>
      <c r="F154" s="569"/>
      <c r="G154" s="569"/>
      <c r="H154" s="569"/>
      <c r="I154" s="569"/>
      <c r="J154" s="569"/>
      <c r="K154" s="569"/>
    </row>
    <row r="155" spans="4:11">
      <c r="D155" s="569"/>
      <c r="E155" s="569"/>
      <c r="F155" s="569"/>
      <c r="G155" s="569"/>
      <c r="H155" s="569"/>
      <c r="I155" s="569"/>
      <c r="J155" s="569"/>
      <c r="K155" s="569"/>
    </row>
    <row r="156" spans="4:11">
      <c r="D156" s="569"/>
      <c r="E156" s="569"/>
      <c r="F156" s="569"/>
      <c r="G156" s="569"/>
      <c r="H156" s="569"/>
      <c r="I156" s="569"/>
      <c r="J156" s="569"/>
      <c r="K156" s="569"/>
    </row>
    <row r="157" spans="4:11">
      <c r="D157" s="569"/>
      <c r="E157" s="569"/>
      <c r="F157" s="569"/>
      <c r="G157" s="569"/>
      <c r="H157" s="569"/>
      <c r="I157" s="569"/>
      <c r="J157" s="569"/>
      <c r="K157" s="569"/>
    </row>
    <row r="158" spans="4:11">
      <c r="D158" s="569"/>
      <c r="E158" s="569"/>
      <c r="F158" s="569"/>
      <c r="G158" s="569"/>
      <c r="H158" s="569"/>
      <c r="I158" s="569"/>
      <c r="J158" s="569"/>
      <c r="K158" s="569"/>
    </row>
    <row r="159" spans="4:11">
      <c r="D159" s="569"/>
      <c r="E159" s="569"/>
      <c r="F159" s="569"/>
      <c r="G159" s="569"/>
      <c r="H159" s="569"/>
      <c r="I159" s="569"/>
      <c r="J159" s="569"/>
      <c r="K159" s="569"/>
    </row>
    <row r="160" spans="4:11">
      <c r="D160" s="569"/>
      <c r="E160" s="569"/>
      <c r="F160" s="569"/>
      <c r="G160" s="569"/>
      <c r="H160" s="569"/>
      <c r="I160" s="569"/>
      <c r="J160" s="569"/>
      <c r="K160" s="569"/>
    </row>
    <row r="161" spans="4:11">
      <c r="D161" s="569"/>
      <c r="E161" s="569"/>
      <c r="F161" s="569"/>
      <c r="G161" s="569"/>
      <c r="H161" s="569"/>
      <c r="I161" s="569"/>
      <c r="J161" s="569"/>
      <c r="K161" s="569"/>
    </row>
    <row r="162" spans="4:11">
      <c r="D162" s="569"/>
      <c r="E162" s="569"/>
      <c r="F162" s="569"/>
      <c r="G162" s="569"/>
      <c r="H162" s="569"/>
      <c r="I162" s="569"/>
      <c r="J162" s="569"/>
      <c r="K162" s="569"/>
    </row>
    <row r="163" spans="4:11">
      <c r="D163" s="569"/>
      <c r="E163" s="569"/>
      <c r="F163" s="569"/>
      <c r="G163" s="569"/>
      <c r="H163" s="569"/>
      <c r="I163" s="569"/>
      <c r="J163" s="569"/>
      <c r="K163" s="569"/>
    </row>
    <row r="164" spans="4:11">
      <c r="D164" s="569"/>
      <c r="E164" s="569"/>
      <c r="F164" s="569"/>
      <c r="G164" s="569"/>
      <c r="H164" s="569"/>
      <c r="I164" s="569"/>
      <c r="J164" s="569"/>
      <c r="K164" s="569"/>
    </row>
    <row r="165" spans="4:11">
      <c r="D165" s="569"/>
      <c r="E165" s="569"/>
      <c r="F165" s="569"/>
      <c r="G165" s="569"/>
      <c r="H165" s="569"/>
      <c r="I165" s="569"/>
      <c r="J165" s="569"/>
      <c r="K165" s="569"/>
    </row>
    <row r="166" spans="4:11">
      <c r="D166" s="569"/>
      <c r="E166" s="569"/>
      <c r="F166" s="569"/>
      <c r="G166" s="569"/>
      <c r="H166" s="569"/>
      <c r="I166" s="569"/>
      <c r="J166" s="569"/>
      <c r="K166" s="569"/>
    </row>
    <row r="167" spans="4:11">
      <c r="D167" s="569"/>
      <c r="E167" s="569"/>
      <c r="F167" s="569"/>
      <c r="G167" s="569"/>
      <c r="H167" s="569"/>
      <c r="I167" s="569"/>
      <c r="J167" s="569"/>
      <c r="K167" s="569"/>
    </row>
    <row r="168" spans="4:11">
      <c r="D168" s="569"/>
      <c r="E168" s="569"/>
      <c r="F168" s="569"/>
      <c r="G168" s="569"/>
      <c r="H168" s="569"/>
      <c r="I168" s="569"/>
      <c r="J168" s="569"/>
      <c r="K168" s="569"/>
    </row>
    <row r="169" spans="4:11">
      <c r="D169" s="569"/>
      <c r="E169" s="569"/>
      <c r="F169" s="569"/>
      <c r="G169" s="569"/>
      <c r="H169" s="569"/>
      <c r="I169" s="569"/>
      <c r="J169" s="569"/>
      <c r="K169" s="569"/>
    </row>
    <row r="170" spans="4:11">
      <c r="D170" s="569"/>
      <c r="E170" s="569"/>
      <c r="F170" s="569"/>
      <c r="G170" s="569"/>
      <c r="H170" s="569"/>
      <c r="I170" s="569"/>
      <c r="J170" s="569"/>
      <c r="K170" s="569"/>
    </row>
  </sheetData>
  <mergeCells count="14">
    <mergeCell ref="D5:K5"/>
    <mergeCell ref="A12:C12"/>
    <mergeCell ref="A1:K1"/>
    <mergeCell ref="A2:C2"/>
    <mergeCell ref="D2:D4"/>
    <mergeCell ref="E2:K2"/>
    <mergeCell ref="A3:C5"/>
    <mergeCell ref="E3:E4"/>
    <mergeCell ref="F3:F4"/>
    <mergeCell ref="G3:G4"/>
    <mergeCell ref="H3:H4"/>
    <mergeCell ref="I3:I4"/>
    <mergeCell ref="J3:J4"/>
    <mergeCell ref="K3:K4"/>
  </mergeCells>
  <hyperlinks>
    <hyperlink ref="L1" location="'Spis treści'!A1" display="POWRÓT"/>
    <hyperlink ref="L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rowBreaks count="1" manualBreakCount="1">
    <brk id="45" max="9" man="1"/>
  </rowBreaks>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I62"/>
  <sheetViews>
    <sheetView zoomScaleNormal="100" workbookViewId="0">
      <pane ySplit="4" topLeftCell="A5" activePane="bottomLeft" state="frozen"/>
      <selection sqref="A1:H1"/>
      <selection pane="bottomLeft" activeCell="A2" sqref="A2:C2"/>
    </sheetView>
  </sheetViews>
  <sheetFormatPr defaultRowHeight="12.75"/>
  <cols>
    <col min="1" max="1" width="20.7109375" style="507" customWidth="1"/>
    <col min="2" max="2" width="5.7109375" style="507" customWidth="1"/>
    <col min="3" max="3" width="2.28515625" style="545" customWidth="1"/>
    <col min="4" max="7" width="15.7109375" style="507" customWidth="1"/>
    <col min="8" max="8" width="14.5703125" style="507" customWidth="1"/>
    <col min="9" max="16384" width="9.140625" style="507"/>
  </cols>
  <sheetData>
    <row r="1" spans="1:9" ht="28.5" customHeight="1" thickTop="1" thickBot="1">
      <c r="A1" s="1106" t="s">
        <v>751</v>
      </c>
      <c r="B1" s="1106"/>
      <c r="C1" s="1106"/>
      <c r="D1" s="1106"/>
      <c r="E1" s="1106"/>
      <c r="F1" s="1106"/>
      <c r="G1" s="1106"/>
      <c r="H1" s="377" t="s">
        <v>420</v>
      </c>
    </row>
    <row r="2" spans="1:9" ht="26.25" customHeight="1" thickTop="1" thickBot="1">
      <c r="A2" s="1165" t="s">
        <v>38</v>
      </c>
      <c r="B2" s="1165"/>
      <c r="C2" s="1166"/>
      <c r="D2" s="1175" t="s">
        <v>10</v>
      </c>
      <c r="E2" s="1070" t="s">
        <v>621</v>
      </c>
      <c r="F2" s="1070"/>
      <c r="G2" s="1070"/>
      <c r="H2" s="437" t="s">
        <v>444</v>
      </c>
    </row>
    <row r="3" spans="1:9" ht="21" customHeight="1" thickTop="1">
      <c r="A3" s="1193" t="s">
        <v>238</v>
      </c>
      <c r="B3" s="1193"/>
      <c r="C3" s="1194"/>
      <c r="D3" s="1085"/>
      <c r="E3" s="534" t="s">
        <v>421</v>
      </c>
      <c r="F3" s="535" t="s">
        <v>604</v>
      </c>
      <c r="G3" s="536" t="s">
        <v>280</v>
      </c>
    </row>
    <row r="4" spans="1:9" ht="18.75" customHeight="1">
      <c r="A4" s="1195"/>
      <c r="B4" s="1195"/>
      <c r="C4" s="1196"/>
      <c r="D4" s="1090" t="s">
        <v>544</v>
      </c>
      <c r="E4" s="1091"/>
      <c r="F4" s="1091"/>
      <c r="G4" s="1091"/>
    </row>
    <row r="5" spans="1:9" ht="13.5">
      <c r="A5" s="551" t="s">
        <v>574</v>
      </c>
      <c r="B5" s="625">
        <v>2012</v>
      </c>
      <c r="C5" s="553" t="s">
        <v>108</v>
      </c>
      <c r="D5" s="636">
        <v>3972.06</v>
      </c>
      <c r="E5" s="636">
        <v>3843.29</v>
      </c>
      <c r="F5" s="636">
        <v>3919.46</v>
      </c>
      <c r="G5" s="635">
        <v>4808.38</v>
      </c>
      <c r="I5" s="507" t="str">
        <f t="shared" ref="I5" si="0">IF(H5&gt;G5,"tak","")</f>
        <v/>
      </c>
    </row>
    <row r="6" spans="1:9" ht="11.25" customHeight="1">
      <c r="A6" s="551"/>
      <c r="B6" s="625"/>
      <c r="C6" s="553" t="s">
        <v>107</v>
      </c>
      <c r="D6" s="562">
        <v>4297.17</v>
      </c>
      <c r="E6" s="562">
        <v>4233.04</v>
      </c>
      <c r="F6" s="562">
        <v>4155.05</v>
      </c>
      <c r="G6" s="563">
        <v>4778.72</v>
      </c>
    </row>
    <row r="7" spans="1:9" ht="11.25" customHeight="1">
      <c r="A7" s="551"/>
      <c r="B7" s="625"/>
      <c r="C7" s="553" t="s">
        <v>106</v>
      </c>
      <c r="D7" s="562">
        <v>3637.46</v>
      </c>
      <c r="E7" s="562">
        <v>3548.86</v>
      </c>
      <c r="F7" s="562">
        <v>3673.56</v>
      </c>
      <c r="G7" s="563">
        <v>5006.7299999999996</v>
      </c>
    </row>
    <row r="8" spans="1:9" ht="11.25" customHeight="1">
      <c r="A8" s="551"/>
      <c r="B8" s="551">
        <v>2014</v>
      </c>
      <c r="C8" s="552" t="s">
        <v>108</v>
      </c>
      <c r="D8" s="559">
        <v>4173.1000000000004</v>
      </c>
      <c r="E8" s="559">
        <v>4092.88</v>
      </c>
      <c r="F8" s="559">
        <v>4072.54</v>
      </c>
      <c r="G8" s="560">
        <v>4714.8100000000004</v>
      </c>
    </row>
    <row r="9" spans="1:9" ht="11.25" customHeight="1">
      <c r="A9" s="551"/>
      <c r="B9" s="551"/>
      <c r="C9" s="552" t="s">
        <v>107</v>
      </c>
      <c r="D9" s="559">
        <v>4491.05</v>
      </c>
      <c r="E9" s="559">
        <v>4483.09</v>
      </c>
      <c r="F9" s="559">
        <v>4348.55</v>
      </c>
      <c r="G9" s="560">
        <v>4760.1400000000003</v>
      </c>
    </row>
    <row r="10" spans="1:9" ht="11.25" customHeight="1">
      <c r="A10" s="551"/>
      <c r="B10" s="551"/>
      <c r="C10" s="552" t="s">
        <v>106</v>
      </c>
      <c r="D10" s="559">
        <v>3841.81</v>
      </c>
      <c r="E10" s="559">
        <v>3780.33</v>
      </c>
      <c r="F10" s="559">
        <v>3814.06</v>
      </c>
      <c r="G10" s="560">
        <v>4543.8900000000003</v>
      </c>
    </row>
    <row r="11" spans="1:9" ht="13.5">
      <c r="A11" s="525" t="s">
        <v>206</v>
      </c>
      <c r="B11" s="525"/>
      <c r="C11" s="533"/>
      <c r="D11" s="562"/>
      <c r="E11" s="562"/>
      <c r="F11" s="562"/>
      <c r="G11" s="563"/>
    </row>
    <row r="12" spans="1:9" ht="15" customHeight="1">
      <c r="A12" s="530" t="s">
        <v>302</v>
      </c>
      <c r="B12" s="628"/>
      <c r="C12" s="533" t="s">
        <v>108</v>
      </c>
      <c r="D12" s="562">
        <v>4103.21</v>
      </c>
      <c r="E12" s="562">
        <v>4132.97</v>
      </c>
      <c r="F12" s="562">
        <v>3999.34</v>
      </c>
      <c r="G12" s="563">
        <v>4301.2299999999996</v>
      </c>
    </row>
    <row r="13" spans="1:9" ht="10.5" customHeight="1">
      <c r="A13" s="530"/>
      <c r="B13" s="628"/>
      <c r="C13" s="533" t="s">
        <v>107</v>
      </c>
      <c r="D13" s="562">
        <v>4443.79</v>
      </c>
      <c r="E13" s="562">
        <v>4616.6099999999997</v>
      </c>
      <c r="F13" s="562">
        <v>4386.68</v>
      </c>
      <c r="G13" s="563">
        <v>4294.7299999999996</v>
      </c>
    </row>
    <row r="14" spans="1:9" ht="10.5" customHeight="1">
      <c r="A14" s="530"/>
      <c r="B14" s="628"/>
      <c r="C14" s="533" t="s">
        <v>106</v>
      </c>
      <c r="D14" s="562">
        <v>3749.22</v>
      </c>
      <c r="E14" s="562">
        <v>3772.99</v>
      </c>
      <c r="F14" s="562">
        <v>3637.72</v>
      </c>
      <c r="G14" s="563">
        <v>4326.66</v>
      </c>
    </row>
    <row r="15" spans="1:9" ht="15" customHeight="1">
      <c r="A15" s="530" t="s">
        <v>301</v>
      </c>
      <c r="B15" s="628"/>
      <c r="C15" s="533" t="s">
        <v>108</v>
      </c>
      <c r="D15" s="562">
        <v>3853.33</v>
      </c>
      <c r="E15" s="562">
        <v>3835.48</v>
      </c>
      <c r="F15" s="562">
        <v>3751.57</v>
      </c>
      <c r="G15" s="563">
        <v>4226.83</v>
      </c>
    </row>
    <row r="16" spans="1:9" ht="10.5" customHeight="1">
      <c r="A16" s="530"/>
      <c r="B16" s="628"/>
      <c r="C16" s="533" t="s">
        <v>107</v>
      </c>
      <c r="D16" s="562">
        <v>4002.44</v>
      </c>
      <c r="E16" s="562">
        <v>4058.83</v>
      </c>
      <c r="F16" s="562">
        <v>3808.07</v>
      </c>
      <c r="G16" s="563">
        <v>4279.32</v>
      </c>
    </row>
    <row r="17" spans="1:7" ht="10.5" customHeight="1">
      <c r="A17" s="530"/>
      <c r="B17" s="628"/>
      <c r="C17" s="533" t="s">
        <v>106</v>
      </c>
      <c r="D17" s="562">
        <v>3691.72</v>
      </c>
      <c r="E17" s="562">
        <v>3655.56</v>
      </c>
      <c r="F17" s="562">
        <v>3693.07</v>
      </c>
      <c r="G17" s="563">
        <v>4015.51</v>
      </c>
    </row>
    <row r="18" spans="1:7" ht="15" customHeight="1">
      <c r="A18" s="530" t="s">
        <v>300</v>
      </c>
      <c r="B18" s="628"/>
      <c r="C18" s="533" t="s">
        <v>108</v>
      </c>
      <c r="D18" s="562">
        <v>3867.6</v>
      </c>
      <c r="E18" s="562">
        <v>3778.18</v>
      </c>
      <c r="F18" s="562">
        <v>3766.33</v>
      </c>
      <c r="G18" s="563">
        <v>4498.7700000000004</v>
      </c>
    </row>
    <row r="19" spans="1:7" ht="10.5" customHeight="1">
      <c r="A19" s="530"/>
      <c r="B19" s="628"/>
      <c r="C19" s="533" t="s">
        <v>107</v>
      </c>
      <c r="D19" s="562">
        <v>4056.42</v>
      </c>
      <c r="E19" s="562">
        <v>3979.85</v>
      </c>
      <c r="F19" s="562">
        <v>3905.01</v>
      </c>
      <c r="G19" s="563">
        <v>4495.6499999999996</v>
      </c>
    </row>
    <row r="20" spans="1:7" ht="10.5" customHeight="1">
      <c r="A20" s="530"/>
      <c r="B20" s="628"/>
      <c r="C20" s="533" t="s">
        <v>106</v>
      </c>
      <c r="D20" s="562">
        <v>3685.91</v>
      </c>
      <c r="E20" s="562">
        <v>3625.85</v>
      </c>
      <c r="F20" s="562">
        <v>3645.7</v>
      </c>
      <c r="G20" s="563">
        <v>4509.49</v>
      </c>
    </row>
    <row r="21" spans="1:7" ht="15" customHeight="1">
      <c r="A21" s="530" t="s">
        <v>299</v>
      </c>
      <c r="B21" s="628"/>
      <c r="C21" s="533" t="s">
        <v>108</v>
      </c>
      <c r="D21" s="562">
        <v>3730.13</v>
      </c>
      <c r="E21" s="562">
        <v>3772.85</v>
      </c>
      <c r="F21" s="562">
        <v>3675.28</v>
      </c>
      <c r="G21" s="563">
        <v>3763.38</v>
      </c>
    </row>
    <row r="22" spans="1:7" ht="10.5" customHeight="1">
      <c r="A22" s="530"/>
      <c r="B22" s="628"/>
      <c r="C22" s="533" t="s">
        <v>107</v>
      </c>
      <c r="D22" s="562">
        <v>3887.72</v>
      </c>
      <c r="E22" s="562">
        <v>3987.57</v>
      </c>
      <c r="F22" s="562">
        <v>3855.4</v>
      </c>
      <c r="G22" s="563">
        <v>3772.12</v>
      </c>
    </row>
    <row r="23" spans="1:7" ht="10.5" customHeight="1">
      <c r="A23" s="530"/>
      <c r="B23" s="628"/>
      <c r="C23" s="533" t="s">
        <v>106</v>
      </c>
      <c r="D23" s="562">
        <v>3561.22</v>
      </c>
      <c r="E23" s="562">
        <v>3601.01</v>
      </c>
      <c r="F23" s="562">
        <v>3495.38</v>
      </c>
      <c r="G23" s="563">
        <v>3726.3</v>
      </c>
    </row>
    <row r="24" spans="1:7" ht="15" customHeight="1">
      <c r="A24" s="530" t="s">
        <v>298</v>
      </c>
      <c r="B24" s="628"/>
      <c r="C24" s="533" t="s">
        <v>108</v>
      </c>
      <c r="D24" s="562">
        <v>4044.85</v>
      </c>
      <c r="E24" s="562">
        <v>4003.06</v>
      </c>
      <c r="F24" s="562">
        <v>3943.04</v>
      </c>
      <c r="G24" s="563">
        <v>4460.93</v>
      </c>
    </row>
    <row r="25" spans="1:7" ht="10.5" customHeight="1">
      <c r="A25" s="530"/>
      <c r="B25" s="628"/>
      <c r="C25" s="533" t="s">
        <v>107</v>
      </c>
      <c r="D25" s="562">
        <v>4345.51</v>
      </c>
      <c r="E25" s="562">
        <v>4392.1099999999997</v>
      </c>
      <c r="F25" s="562">
        <v>4216.92</v>
      </c>
      <c r="G25" s="563">
        <v>4496.8</v>
      </c>
    </row>
    <row r="26" spans="1:7" ht="10.5" customHeight="1">
      <c r="A26" s="530"/>
      <c r="B26" s="628"/>
      <c r="C26" s="533" t="s">
        <v>106</v>
      </c>
      <c r="D26" s="562">
        <v>3763.88</v>
      </c>
      <c r="E26" s="562">
        <v>3742.31</v>
      </c>
      <c r="F26" s="562">
        <v>3706.04</v>
      </c>
      <c r="G26" s="563">
        <v>4335.67</v>
      </c>
    </row>
    <row r="27" spans="1:7" ht="15" customHeight="1">
      <c r="A27" s="530" t="s">
        <v>297</v>
      </c>
      <c r="B27" s="628"/>
      <c r="C27" s="533" t="s">
        <v>108</v>
      </c>
      <c r="D27" s="562">
        <v>4107.3900000000003</v>
      </c>
      <c r="E27" s="562">
        <v>3972.4</v>
      </c>
      <c r="F27" s="562">
        <v>4020.09</v>
      </c>
      <c r="G27" s="563">
        <v>4820.6099999999997</v>
      </c>
    </row>
    <row r="28" spans="1:7" ht="10.5" customHeight="1">
      <c r="A28" s="530"/>
      <c r="B28" s="628"/>
      <c r="C28" s="533" t="s">
        <v>107</v>
      </c>
      <c r="D28" s="562">
        <v>4449.1499999999996</v>
      </c>
      <c r="E28" s="562">
        <v>4370.1899999999996</v>
      </c>
      <c r="F28" s="562">
        <v>4272.25</v>
      </c>
      <c r="G28" s="563">
        <v>4911.1099999999997</v>
      </c>
    </row>
    <row r="29" spans="1:7" ht="10.5" customHeight="1">
      <c r="A29" s="530"/>
      <c r="B29" s="628"/>
      <c r="C29" s="533" t="s">
        <v>106</v>
      </c>
      <c r="D29" s="562">
        <v>3792.83</v>
      </c>
      <c r="E29" s="562">
        <v>3683.68</v>
      </c>
      <c r="F29" s="562">
        <v>3812.83</v>
      </c>
      <c r="G29" s="563">
        <v>4534.13</v>
      </c>
    </row>
    <row r="30" spans="1:7" ht="15" customHeight="1">
      <c r="A30" s="530" t="s">
        <v>296</v>
      </c>
      <c r="B30" s="628"/>
      <c r="C30" s="533" t="s">
        <v>108</v>
      </c>
      <c r="D30" s="562">
        <v>4984.67</v>
      </c>
      <c r="E30" s="562">
        <v>4909.66</v>
      </c>
      <c r="F30" s="562">
        <v>4856.9799999999996</v>
      </c>
      <c r="G30" s="563">
        <v>5535.82</v>
      </c>
    </row>
    <row r="31" spans="1:7" ht="10.5" customHeight="1">
      <c r="A31" s="530"/>
      <c r="B31" s="628"/>
      <c r="C31" s="533" t="s">
        <v>107</v>
      </c>
      <c r="D31" s="562">
        <v>5477.81</v>
      </c>
      <c r="E31" s="562">
        <v>5536</v>
      </c>
      <c r="F31" s="562">
        <v>5350.78</v>
      </c>
      <c r="G31" s="563">
        <v>5591.53</v>
      </c>
    </row>
    <row r="32" spans="1:7" ht="10.5" customHeight="1">
      <c r="A32" s="530"/>
      <c r="B32" s="628"/>
      <c r="C32" s="533" t="s">
        <v>106</v>
      </c>
      <c r="D32" s="562">
        <v>4494.05</v>
      </c>
      <c r="E32" s="562">
        <v>4415.57</v>
      </c>
      <c r="F32" s="562">
        <v>4441.6899999999996</v>
      </c>
      <c r="G32" s="563">
        <v>5349.42</v>
      </c>
    </row>
    <row r="33" spans="1:7" ht="15" customHeight="1">
      <c r="A33" s="530" t="s">
        <v>295</v>
      </c>
      <c r="B33" s="628"/>
      <c r="C33" s="533" t="s">
        <v>108</v>
      </c>
      <c r="D33" s="562">
        <v>3978.26</v>
      </c>
      <c r="E33" s="562">
        <v>3927.45</v>
      </c>
      <c r="F33" s="562">
        <v>3851.58</v>
      </c>
      <c r="G33" s="563">
        <v>4497.96</v>
      </c>
    </row>
    <row r="34" spans="1:7" ht="10.5" customHeight="1">
      <c r="A34" s="530"/>
      <c r="B34" s="628"/>
      <c r="C34" s="533" t="s">
        <v>107</v>
      </c>
      <c r="D34" s="562">
        <v>4292.29</v>
      </c>
      <c r="E34" s="562">
        <v>4370.51</v>
      </c>
      <c r="F34" s="562">
        <v>4115.29</v>
      </c>
      <c r="G34" s="563">
        <v>4476.58</v>
      </c>
    </row>
    <row r="35" spans="1:7" ht="10.5" customHeight="1">
      <c r="A35" s="530"/>
      <c r="B35" s="628"/>
      <c r="C35" s="533" t="s">
        <v>106</v>
      </c>
      <c r="D35" s="562">
        <v>3592.34</v>
      </c>
      <c r="E35" s="562">
        <v>3528.15</v>
      </c>
      <c r="F35" s="562">
        <v>3558.63</v>
      </c>
      <c r="G35" s="563">
        <v>4625.95</v>
      </c>
    </row>
    <row r="36" spans="1:7" ht="15" customHeight="1">
      <c r="A36" s="530" t="s">
        <v>294</v>
      </c>
      <c r="B36" s="628"/>
      <c r="C36" s="533" t="s">
        <v>108</v>
      </c>
      <c r="D36" s="562">
        <v>3701.23</v>
      </c>
      <c r="E36" s="562">
        <v>3559.45</v>
      </c>
      <c r="F36" s="562">
        <v>3600.81</v>
      </c>
      <c r="G36" s="563">
        <v>4536.1899999999996</v>
      </c>
    </row>
    <row r="37" spans="1:7" ht="10.5" customHeight="1">
      <c r="A37" s="530"/>
      <c r="B37" s="628"/>
      <c r="C37" s="533" t="s">
        <v>107</v>
      </c>
      <c r="D37" s="562">
        <v>3892.74</v>
      </c>
      <c r="E37" s="562">
        <v>3753.31</v>
      </c>
      <c r="F37" s="562">
        <v>3663.53</v>
      </c>
      <c r="G37" s="563">
        <v>4684.47</v>
      </c>
    </row>
    <row r="38" spans="1:7" ht="10.5" customHeight="1">
      <c r="A38" s="530"/>
      <c r="B38" s="628"/>
      <c r="C38" s="533" t="s">
        <v>106</v>
      </c>
      <c r="D38" s="562">
        <v>3471.67</v>
      </c>
      <c r="E38" s="562">
        <v>3374.48</v>
      </c>
      <c r="F38" s="562">
        <v>3528.84</v>
      </c>
      <c r="G38" s="563">
        <v>3975.46</v>
      </c>
    </row>
    <row r="39" spans="1:7" ht="15" customHeight="1">
      <c r="A39" s="530" t="s">
        <v>293</v>
      </c>
      <c r="B39" s="628"/>
      <c r="C39" s="533" t="s">
        <v>108</v>
      </c>
      <c r="D39" s="562">
        <v>3818.02</v>
      </c>
      <c r="E39" s="562">
        <v>3725.6</v>
      </c>
      <c r="F39" s="562">
        <v>3693.2</v>
      </c>
      <c r="G39" s="563">
        <v>4571.53</v>
      </c>
    </row>
    <row r="40" spans="1:7" ht="10.5" customHeight="1">
      <c r="A40" s="530"/>
      <c r="B40" s="628"/>
      <c r="C40" s="533" t="s">
        <v>107</v>
      </c>
      <c r="D40" s="562">
        <v>4003.32</v>
      </c>
      <c r="E40" s="562">
        <v>3909.45</v>
      </c>
      <c r="F40" s="562">
        <v>3750.15</v>
      </c>
      <c r="G40" s="563">
        <v>4660.96</v>
      </c>
    </row>
    <row r="41" spans="1:7" ht="10.5" customHeight="1">
      <c r="A41" s="530"/>
      <c r="B41" s="628"/>
      <c r="C41" s="533" t="s">
        <v>106</v>
      </c>
      <c r="D41" s="562">
        <v>3648.6</v>
      </c>
      <c r="E41" s="562">
        <v>3595.03</v>
      </c>
      <c r="F41" s="562">
        <v>3646.24</v>
      </c>
      <c r="G41" s="563">
        <v>4228.9399999999996</v>
      </c>
    </row>
    <row r="42" spans="1:7" ht="15" customHeight="1">
      <c r="A42" s="530" t="s">
        <v>292</v>
      </c>
      <c r="B42" s="628"/>
      <c r="C42" s="533" t="s">
        <v>108</v>
      </c>
      <c r="D42" s="562">
        <v>4308.84</v>
      </c>
      <c r="E42" s="562">
        <v>4249</v>
      </c>
      <c r="F42" s="562">
        <v>4178.0600000000004</v>
      </c>
      <c r="G42" s="563">
        <v>4813.0600000000004</v>
      </c>
    </row>
    <row r="43" spans="1:7" ht="10.5" customHeight="1">
      <c r="A43" s="530"/>
      <c r="B43" s="628"/>
      <c r="C43" s="533" t="s">
        <v>107</v>
      </c>
      <c r="D43" s="562">
        <v>4637.05</v>
      </c>
      <c r="E43" s="562">
        <v>4700.8599999999997</v>
      </c>
      <c r="F43" s="562">
        <v>4449.32</v>
      </c>
      <c r="G43" s="563">
        <v>4853.8100000000004</v>
      </c>
    </row>
    <row r="44" spans="1:7" ht="10.5" customHeight="1">
      <c r="A44" s="530"/>
      <c r="B44" s="628"/>
      <c r="C44" s="533" t="s">
        <v>106</v>
      </c>
      <c r="D44" s="562">
        <v>3919.51</v>
      </c>
      <c r="E44" s="562">
        <v>3826.19</v>
      </c>
      <c r="F44" s="562">
        <v>3899.28</v>
      </c>
      <c r="G44" s="563">
        <v>4657.16</v>
      </c>
    </row>
    <row r="45" spans="1:7" ht="15" customHeight="1">
      <c r="A45" s="530" t="s">
        <v>291</v>
      </c>
      <c r="B45" s="628"/>
      <c r="C45" s="533" t="s">
        <v>108</v>
      </c>
      <c r="D45" s="562">
        <v>4133.47</v>
      </c>
      <c r="E45" s="562">
        <v>4063.98</v>
      </c>
      <c r="F45" s="562">
        <v>4038.38</v>
      </c>
      <c r="G45" s="563">
        <v>4683.42</v>
      </c>
    </row>
    <row r="46" spans="1:7" ht="10.5" customHeight="1">
      <c r="A46" s="530"/>
      <c r="B46" s="628"/>
      <c r="C46" s="533" t="s">
        <v>107</v>
      </c>
      <c r="D46" s="562">
        <v>4601.4399999999996</v>
      </c>
      <c r="E46" s="562">
        <v>4610.46</v>
      </c>
      <c r="F46" s="562">
        <v>4474.75</v>
      </c>
      <c r="G46" s="563">
        <v>4831.88</v>
      </c>
    </row>
    <row r="47" spans="1:7" ht="10.5" customHeight="1">
      <c r="A47" s="530"/>
      <c r="B47" s="628"/>
      <c r="C47" s="533" t="s">
        <v>106</v>
      </c>
      <c r="D47" s="562">
        <v>3642.75</v>
      </c>
      <c r="E47" s="562">
        <v>3623.89</v>
      </c>
      <c r="F47" s="562">
        <v>3616.74</v>
      </c>
      <c r="G47" s="563">
        <v>4056.59</v>
      </c>
    </row>
    <row r="48" spans="1:7" ht="15" customHeight="1">
      <c r="A48" s="530" t="s">
        <v>290</v>
      </c>
      <c r="B48" s="628"/>
      <c r="C48" s="533" t="s">
        <v>108</v>
      </c>
      <c r="D48" s="562">
        <v>3929.55</v>
      </c>
      <c r="E48" s="562">
        <v>3802.39</v>
      </c>
      <c r="F48" s="562">
        <v>3927.94</v>
      </c>
      <c r="G48" s="563">
        <v>4355.05</v>
      </c>
    </row>
    <row r="49" spans="1:7" ht="10.5" customHeight="1">
      <c r="A49" s="530"/>
      <c r="B49" s="628"/>
      <c r="C49" s="533" t="s">
        <v>107</v>
      </c>
      <c r="D49" s="562">
        <v>4135.1000000000004</v>
      </c>
      <c r="E49" s="562">
        <v>4065.83</v>
      </c>
      <c r="F49" s="562">
        <v>4142.41</v>
      </c>
      <c r="G49" s="563">
        <v>4255.76</v>
      </c>
    </row>
    <row r="50" spans="1:7" ht="10.5" customHeight="1">
      <c r="A50" s="530"/>
      <c r="B50" s="628"/>
      <c r="C50" s="533" t="s">
        <v>106</v>
      </c>
      <c r="D50" s="562">
        <v>3705.37</v>
      </c>
      <c r="E50" s="562">
        <v>3571.79</v>
      </c>
      <c r="F50" s="562">
        <v>3718.93</v>
      </c>
      <c r="G50" s="563">
        <v>4732.6899999999996</v>
      </c>
    </row>
    <row r="51" spans="1:7" ht="15" customHeight="1">
      <c r="A51" s="530" t="s">
        <v>192</v>
      </c>
      <c r="B51" s="628"/>
      <c r="C51" s="533" t="s">
        <v>108</v>
      </c>
      <c r="D51" s="562">
        <v>3694.81</v>
      </c>
      <c r="E51" s="562">
        <v>3597.42</v>
      </c>
      <c r="F51" s="562">
        <v>3678.68</v>
      </c>
      <c r="G51" s="563">
        <v>4110.3900000000003</v>
      </c>
    </row>
    <row r="52" spans="1:7" ht="10.5" customHeight="1">
      <c r="A52" s="530"/>
      <c r="B52" s="628"/>
      <c r="C52" s="533" t="s">
        <v>107</v>
      </c>
      <c r="D52" s="562">
        <v>3744.11</v>
      </c>
      <c r="E52" s="562">
        <v>3609.59</v>
      </c>
      <c r="F52" s="562">
        <v>3713.23</v>
      </c>
      <c r="G52" s="563">
        <v>4098.8100000000004</v>
      </c>
    </row>
    <row r="53" spans="1:7" ht="10.5" customHeight="1">
      <c r="A53" s="530"/>
      <c r="B53" s="628"/>
      <c r="C53" s="533" t="s">
        <v>106</v>
      </c>
      <c r="D53" s="562">
        <v>3641.52</v>
      </c>
      <c r="E53" s="562">
        <v>3586.61</v>
      </c>
      <c r="F53" s="562">
        <v>3645.64</v>
      </c>
      <c r="G53" s="563">
        <v>4158.08</v>
      </c>
    </row>
    <row r="54" spans="1:7" ht="15" customHeight="1">
      <c r="A54" s="530" t="s">
        <v>289</v>
      </c>
      <c r="B54" s="628"/>
      <c r="C54" s="533" t="s">
        <v>108</v>
      </c>
      <c r="D54" s="562">
        <v>4031.89</v>
      </c>
      <c r="E54" s="562">
        <v>3899.38</v>
      </c>
      <c r="F54" s="562">
        <v>3929.28</v>
      </c>
      <c r="G54" s="563">
        <v>4721.97</v>
      </c>
    </row>
    <row r="55" spans="1:7" ht="10.5" customHeight="1">
      <c r="A55" s="530"/>
      <c r="B55" s="628"/>
      <c r="C55" s="533" t="s">
        <v>107</v>
      </c>
      <c r="D55" s="562">
        <v>4326.45</v>
      </c>
      <c r="E55" s="562">
        <v>4220.6099999999997</v>
      </c>
      <c r="F55" s="562">
        <v>4184.97</v>
      </c>
      <c r="G55" s="563">
        <v>4762.29</v>
      </c>
    </row>
    <row r="56" spans="1:7" ht="10.5" customHeight="1">
      <c r="A56" s="530"/>
      <c r="B56" s="628"/>
      <c r="C56" s="533" t="s">
        <v>106</v>
      </c>
      <c r="D56" s="562">
        <v>3695.72</v>
      </c>
      <c r="E56" s="562">
        <v>3628.84</v>
      </c>
      <c r="F56" s="562">
        <v>3655.15</v>
      </c>
      <c r="G56" s="563">
        <v>4553.1000000000004</v>
      </c>
    </row>
    <row r="57" spans="1:7" ht="15" customHeight="1">
      <c r="A57" s="530" t="s">
        <v>288</v>
      </c>
      <c r="B57" s="628"/>
      <c r="C57" s="533" t="s">
        <v>108</v>
      </c>
      <c r="D57" s="562">
        <v>3823.68</v>
      </c>
      <c r="E57" s="562">
        <v>3835.03</v>
      </c>
      <c r="F57" s="562">
        <v>3676.45</v>
      </c>
      <c r="G57" s="563">
        <v>4238.99</v>
      </c>
    </row>
    <row r="58" spans="1:7" ht="10.5" customHeight="1">
      <c r="A58" s="525"/>
      <c r="B58" s="525"/>
      <c r="C58" s="533" t="s">
        <v>107</v>
      </c>
      <c r="D58" s="562">
        <v>4025.14</v>
      </c>
      <c r="E58" s="562">
        <v>4074.84</v>
      </c>
      <c r="F58" s="562">
        <v>3841.04</v>
      </c>
      <c r="G58" s="563">
        <v>4270.88</v>
      </c>
    </row>
    <row r="59" spans="1:7" ht="10.5" customHeight="1">
      <c r="A59" s="525"/>
      <c r="B59" s="525"/>
      <c r="C59" s="533" t="s">
        <v>106</v>
      </c>
      <c r="D59" s="562">
        <v>3625.03</v>
      </c>
      <c r="E59" s="562">
        <v>3650.16</v>
      </c>
      <c r="F59" s="562">
        <v>3536</v>
      </c>
      <c r="G59" s="563">
        <v>4119.49</v>
      </c>
    </row>
    <row r="62" spans="1:7">
      <c r="D62" s="567"/>
    </row>
  </sheetData>
  <mergeCells count="6">
    <mergeCell ref="A1:G1"/>
    <mergeCell ref="A2:C2"/>
    <mergeCell ref="D2:D3"/>
    <mergeCell ref="E2:G2"/>
    <mergeCell ref="A3:C4"/>
    <mergeCell ref="D4:G4"/>
  </mergeCells>
  <hyperlinks>
    <hyperlink ref="H1" location="'Spis treści'!A1" display="POWRÓT"/>
    <hyperlink ref="H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tabColor rgb="FF92D050"/>
  </sheetPr>
  <dimension ref="A1:J72"/>
  <sheetViews>
    <sheetView zoomScaleNormal="100" workbookViewId="0">
      <pane ySplit="5" topLeftCell="A6" activePane="bottomLeft" state="frozen"/>
      <selection activeCell="I27" sqref="I27"/>
      <selection pane="bottomLeft" activeCell="J2" sqref="J2"/>
    </sheetView>
  </sheetViews>
  <sheetFormatPr defaultRowHeight="12.75"/>
  <cols>
    <col min="1" max="1" width="14.42578125" style="1" customWidth="1"/>
    <col min="2" max="2" width="2.7109375" style="1" customWidth="1"/>
    <col min="3" max="9" width="9.140625" style="1"/>
    <col min="10" max="10" width="14.28515625" style="1" customWidth="1"/>
    <col min="11" max="16384" width="9.140625" style="1"/>
  </cols>
  <sheetData>
    <row r="1" spans="1:10" ht="19.149999999999999" customHeight="1" thickTop="1" thickBot="1">
      <c r="A1" s="863" t="s">
        <v>538</v>
      </c>
      <c r="B1" s="863"/>
      <c r="C1" s="863"/>
      <c r="D1" s="863"/>
      <c r="E1" s="863"/>
      <c r="F1" s="863"/>
      <c r="G1" s="863"/>
      <c r="H1" s="863"/>
      <c r="I1" s="863"/>
      <c r="J1" s="377" t="s">
        <v>420</v>
      </c>
    </row>
    <row r="2" spans="1:10" ht="12.6" customHeight="1" thickTop="1" thickBot="1">
      <c r="A2" s="864" t="s">
        <v>415</v>
      </c>
      <c r="B2" s="864"/>
      <c r="C2" s="864"/>
      <c r="D2" s="864"/>
      <c r="E2" s="864"/>
      <c r="F2" s="864"/>
      <c r="G2" s="864"/>
      <c r="H2" s="864"/>
      <c r="I2" s="864"/>
      <c r="J2" s="437" t="s">
        <v>444</v>
      </c>
    </row>
    <row r="3" spans="1:10" ht="12.75" customHeight="1" thickTop="1">
      <c r="A3" s="851" t="s">
        <v>38</v>
      </c>
      <c r="B3" s="852"/>
      <c r="C3" s="834" t="s">
        <v>10</v>
      </c>
      <c r="D3" s="834" t="s">
        <v>162</v>
      </c>
      <c r="E3" s="834"/>
      <c r="F3" s="834"/>
      <c r="G3" s="834"/>
      <c r="H3" s="834"/>
      <c r="I3" s="841"/>
    </row>
    <row r="4" spans="1:10" ht="25.5">
      <c r="A4" s="865" t="s">
        <v>31</v>
      </c>
      <c r="B4" s="866"/>
      <c r="C4" s="834"/>
      <c r="D4" s="289" t="s">
        <v>70</v>
      </c>
      <c r="E4" s="289" t="s">
        <v>69</v>
      </c>
      <c r="F4" s="289" t="s">
        <v>68</v>
      </c>
      <c r="G4" s="289" t="s">
        <v>67</v>
      </c>
      <c r="H4" s="289" t="s">
        <v>66</v>
      </c>
      <c r="I4" s="291" t="s">
        <v>65</v>
      </c>
    </row>
    <row r="5" spans="1:10" ht="29.25" customHeight="1">
      <c r="A5" s="867" t="s">
        <v>499</v>
      </c>
      <c r="B5" s="856"/>
      <c r="C5" s="834" t="s">
        <v>63</v>
      </c>
      <c r="D5" s="834"/>
      <c r="E5" s="834"/>
      <c r="F5" s="834"/>
      <c r="G5" s="834"/>
      <c r="H5" s="834"/>
      <c r="I5" s="841"/>
    </row>
    <row r="6" spans="1:10" ht="13.5">
      <c r="A6" s="861">
        <v>2010</v>
      </c>
      <c r="B6" s="861"/>
      <c r="C6" s="861"/>
      <c r="D6" s="861"/>
      <c r="E6" s="861"/>
      <c r="F6" s="861"/>
      <c r="G6" s="861"/>
      <c r="H6" s="861"/>
      <c r="I6" s="861"/>
    </row>
    <row r="7" spans="1:10" ht="12" customHeight="1">
      <c r="A7" s="265" t="s">
        <v>54</v>
      </c>
      <c r="B7" s="384" t="s">
        <v>1</v>
      </c>
      <c r="C7" s="23">
        <v>1954706</v>
      </c>
      <c r="D7" s="23">
        <v>219612</v>
      </c>
      <c r="E7" s="23">
        <v>448744</v>
      </c>
      <c r="F7" s="23">
        <v>357507</v>
      </c>
      <c r="G7" s="23">
        <v>360156</v>
      </c>
      <c r="H7" s="23">
        <v>335073</v>
      </c>
      <c r="I7" s="22">
        <v>233614</v>
      </c>
    </row>
    <row r="8" spans="1:10" ht="12" customHeight="1">
      <c r="A8" s="181"/>
      <c r="B8" s="384" t="s">
        <v>0</v>
      </c>
      <c r="C8" s="23">
        <v>421674</v>
      </c>
      <c r="D8" s="23">
        <v>38235</v>
      </c>
      <c r="E8" s="23">
        <v>76252</v>
      </c>
      <c r="F8" s="23">
        <v>57853</v>
      </c>
      <c r="G8" s="23">
        <v>80296</v>
      </c>
      <c r="H8" s="23">
        <v>85271</v>
      </c>
      <c r="I8" s="22">
        <v>83767</v>
      </c>
    </row>
    <row r="9" spans="1:10" ht="12" customHeight="1">
      <c r="A9" s="306" t="s">
        <v>44</v>
      </c>
      <c r="B9" s="385" t="s">
        <v>1</v>
      </c>
      <c r="C9" s="20">
        <v>939914</v>
      </c>
      <c r="D9" s="20">
        <v>130241</v>
      </c>
      <c r="E9" s="20">
        <v>226949</v>
      </c>
      <c r="F9" s="20">
        <v>165224</v>
      </c>
      <c r="G9" s="20">
        <v>171395</v>
      </c>
      <c r="H9" s="20">
        <v>154483</v>
      </c>
      <c r="I9" s="19">
        <v>91622</v>
      </c>
    </row>
    <row r="10" spans="1:10" ht="12" customHeight="1">
      <c r="A10" s="306"/>
      <c r="B10" s="385" t="s">
        <v>0</v>
      </c>
      <c r="C10" s="20">
        <v>252216</v>
      </c>
      <c r="D10" s="20">
        <v>25624</v>
      </c>
      <c r="E10" s="20">
        <v>45991</v>
      </c>
      <c r="F10" s="20">
        <v>33091</v>
      </c>
      <c r="G10" s="20">
        <v>48642</v>
      </c>
      <c r="H10" s="20">
        <v>52971</v>
      </c>
      <c r="I10" s="19">
        <v>45897</v>
      </c>
    </row>
    <row r="11" spans="1:10" ht="12" customHeight="1">
      <c r="A11" s="306" t="s">
        <v>41</v>
      </c>
      <c r="B11" s="385" t="s">
        <v>1</v>
      </c>
      <c r="C11" s="20">
        <v>1014792</v>
      </c>
      <c r="D11" s="20">
        <v>89371</v>
      </c>
      <c r="E11" s="20">
        <v>221795</v>
      </c>
      <c r="F11" s="20">
        <v>192283</v>
      </c>
      <c r="G11" s="20">
        <v>188761</v>
      </c>
      <c r="H11" s="20">
        <v>180590</v>
      </c>
      <c r="I11" s="19">
        <v>141992</v>
      </c>
    </row>
    <row r="12" spans="1:10" ht="12" customHeight="1">
      <c r="A12" s="183"/>
      <c r="B12" s="385" t="s">
        <v>0</v>
      </c>
      <c r="C12" s="20">
        <v>169458</v>
      </c>
      <c r="D12" s="20">
        <v>12611</v>
      </c>
      <c r="E12" s="20">
        <v>30261</v>
      </c>
      <c r="F12" s="20">
        <v>24762</v>
      </c>
      <c r="G12" s="20">
        <v>31654</v>
      </c>
      <c r="H12" s="20">
        <v>32300</v>
      </c>
      <c r="I12" s="19">
        <v>37870</v>
      </c>
    </row>
    <row r="13" spans="1:10" ht="12" customHeight="1">
      <c r="A13" s="183" t="s">
        <v>40</v>
      </c>
      <c r="B13" s="385" t="s">
        <v>1</v>
      </c>
      <c r="C13" s="20">
        <v>1098274</v>
      </c>
      <c r="D13" s="20">
        <v>123615</v>
      </c>
      <c r="E13" s="20">
        <v>253859</v>
      </c>
      <c r="F13" s="20">
        <v>203472</v>
      </c>
      <c r="G13" s="20">
        <v>209082</v>
      </c>
      <c r="H13" s="20">
        <v>187998</v>
      </c>
      <c r="I13" s="19">
        <v>120248</v>
      </c>
    </row>
    <row r="14" spans="1:10" ht="12" customHeight="1">
      <c r="A14" s="183"/>
      <c r="B14" s="385" t="s">
        <v>0</v>
      </c>
      <c r="C14" s="20">
        <v>272764</v>
      </c>
      <c r="D14" s="20">
        <v>23575</v>
      </c>
      <c r="E14" s="20">
        <v>47851</v>
      </c>
      <c r="F14" s="20">
        <v>39476</v>
      </c>
      <c r="G14" s="20">
        <v>54503</v>
      </c>
      <c r="H14" s="20">
        <v>56509</v>
      </c>
      <c r="I14" s="19">
        <v>50850</v>
      </c>
    </row>
    <row r="15" spans="1:10" ht="12" customHeight="1">
      <c r="A15" s="183" t="s">
        <v>39</v>
      </c>
      <c r="B15" s="385" t="s">
        <v>1</v>
      </c>
      <c r="C15" s="20">
        <v>856432</v>
      </c>
      <c r="D15" s="20">
        <v>95997</v>
      </c>
      <c r="E15" s="20">
        <v>194885</v>
      </c>
      <c r="F15" s="20">
        <v>154035</v>
      </c>
      <c r="G15" s="20">
        <v>151074</v>
      </c>
      <c r="H15" s="20">
        <v>147075</v>
      </c>
      <c r="I15" s="19">
        <v>113366</v>
      </c>
    </row>
    <row r="16" spans="1:10" ht="12" customHeight="1">
      <c r="A16" s="184"/>
      <c r="B16" s="385" t="s">
        <v>0</v>
      </c>
      <c r="C16" s="20">
        <v>148910</v>
      </c>
      <c r="D16" s="20">
        <v>14660</v>
      </c>
      <c r="E16" s="20">
        <v>28401</v>
      </c>
      <c r="F16" s="20">
        <v>18377</v>
      </c>
      <c r="G16" s="20">
        <v>25793</v>
      </c>
      <c r="H16" s="20">
        <v>28762</v>
      </c>
      <c r="I16" s="19">
        <v>32917</v>
      </c>
    </row>
    <row r="17" spans="1:9" ht="12" customHeight="1">
      <c r="A17" s="858">
        <v>2011</v>
      </c>
      <c r="B17" s="858"/>
      <c r="C17" s="858"/>
      <c r="D17" s="858"/>
      <c r="E17" s="858"/>
      <c r="F17" s="858"/>
      <c r="G17" s="858"/>
      <c r="H17" s="858"/>
      <c r="I17" s="858"/>
    </row>
    <row r="18" spans="1:9" ht="12" customHeight="1">
      <c r="A18" s="185" t="s">
        <v>61</v>
      </c>
      <c r="B18" s="393" t="s">
        <v>1</v>
      </c>
      <c r="C18" s="78">
        <v>1982676</v>
      </c>
      <c r="D18" s="78">
        <v>187291</v>
      </c>
      <c r="E18" s="78">
        <v>387610</v>
      </c>
      <c r="F18" s="78">
        <v>347801</v>
      </c>
      <c r="G18" s="78">
        <v>374737</v>
      </c>
      <c r="H18" s="78">
        <v>381817</v>
      </c>
      <c r="I18" s="79">
        <v>303420</v>
      </c>
    </row>
    <row r="19" spans="1:9" ht="12" customHeight="1">
      <c r="A19" s="186"/>
      <c r="B19" s="393" t="s">
        <v>0</v>
      </c>
      <c r="C19" s="78">
        <v>441443</v>
      </c>
      <c r="D19" s="78">
        <v>33468</v>
      </c>
      <c r="E19" s="78">
        <v>71110</v>
      </c>
      <c r="F19" s="78">
        <v>59187</v>
      </c>
      <c r="G19" s="78">
        <v>81882</v>
      </c>
      <c r="H19" s="78">
        <v>91823</v>
      </c>
      <c r="I19" s="79">
        <v>103973</v>
      </c>
    </row>
    <row r="20" spans="1:9" ht="12" customHeight="1">
      <c r="A20" s="187" t="s">
        <v>44</v>
      </c>
      <c r="B20" s="394" t="s">
        <v>1</v>
      </c>
      <c r="C20" s="77">
        <v>922472</v>
      </c>
      <c r="D20" s="77">
        <v>110138</v>
      </c>
      <c r="E20" s="77">
        <v>200226</v>
      </c>
      <c r="F20" s="77">
        <v>157443</v>
      </c>
      <c r="G20" s="77">
        <v>168497</v>
      </c>
      <c r="H20" s="77">
        <v>163329</v>
      </c>
      <c r="I20" s="80">
        <v>122839</v>
      </c>
    </row>
    <row r="21" spans="1:9" ht="12" customHeight="1">
      <c r="A21" s="187"/>
      <c r="B21" s="394" t="s">
        <v>0</v>
      </c>
      <c r="C21" s="77">
        <v>260137</v>
      </c>
      <c r="D21" s="77">
        <v>22004</v>
      </c>
      <c r="E21" s="77">
        <v>42661</v>
      </c>
      <c r="F21" s="77">
        <v>33091</v>
      </c>
      <c r="G21" s="77">
        <v>48157</v>
      </c>
      <c r="H21" s="77">
        <v>55050</v>
      </c>
      <c r="I21" s="80">
        <v>59174</v>
      </c>
    </row>
    <row r="22" spans="1:9" ht="12" customHeight="1">
      <c r="A22" s="187" t="s">
        <v>41</v>
      </c>
      <c r="B22" s="394" t="s">
        <v>1</v>
      </c>
      <c r="C22" s="77">
        <v>1060204</v>
      </c>
      <c r="D22" s="77">
        <v>77153</v>
      </c>
      <c r="E22" s="77">
        <v>187384</v>
      </c>
      <c r="F22" s="77">
        <v>190358</v>
      </c>
      <c r="G22" s="77">
        <v>206240</v>
      </c>
      <c r="H22" s="77">
        <v>218488</v>
      </c>
      <c r="I22" s="80">
        <v>180581</v>
      </c>
    </row>
    <row r="23" spans="1:9" ht="12" customHeight="1">
      <c r="A23" s="188"/>
      <c r="B23" s="394" t="s">
        <v>0</v>
      </c>
      <c r="C23" s="77">
        <v>181306</v>
      </c>
      <c r="D23" s="77">
        <v>11464</v>
      </c>
      <c r="E23" s="77">
        <v>28449</v>
      </c>
      <c r="F23" s="77">
        <v>26096</v>
      </c>
      <c r="G23" s="77">
        <v>33725</v>
      </c>
      <c r="H23" s="77">
        <v>36773</v>
      </c>
      <c r="I23" s="80">
        <v>44799</v>
      </c>
    </row>
    <row r="24" spans="1:9" ht="12" customHeight="1">
      <c r="A24" s="188" t="s">
        <v>40</v>
      </c>
      <c r="B24" s="394" t="s">
        <v>1</v>
      </c>
      <c r="C24" s="77">
        <v>1108188</v>
      </c>
      <c r="D24" s="77">
        <v>107673</v>
      </c>
      <c r="E24" s="77">
        <v>221961</v>
      </c>
      <c r="F24" s="77">
        <v>197009</v>
      </c>
      <c r="G24" s="77">
        <v>213376</v>
      </c>
      <c r="H24" s="77">
        <v>206781</v>
      </c>
      <c r="I24" s="80">
        <v>161388</v>
      </c>
    </row>
    <row r="25" spans="1:9" ht="12" customHeight="1">
      <c r="A25" s="188"/>
      <c r="B25" s="394" t="s">
        <v>0</v>
      </c>
      <c r="C25" s="77">
        <v>283568</v>
      </c>
      <c r="D25" s="77">
        <v>21193</v>
      </c>
      <c r="E25" s="77">
        <v>45326</v>
      </c>
      <c r="F25" s="77">
        <v>40017</v>
      </c>
      <c r="G25" s="77">
        <v>54033</v>
      </c>
      <c r="H25" s="77">
        <v>58449</v>
      </c>
      <c r="I25" s="80">
        <v>64550</v>
      </c>
    </row>
    <row r="26" spans="1:9" ht="12" customHeight="1">
      <c r="A26" s="188" t="s">
        <v>39</v>
      </c>
      <c r="B26" s="394" t="s">
        <v>1</v>
      </c>
      <c r="C26" s="77">
        <v>874488</v>
      </c>
      <c r="D26" s="77">
        <v>79618</v>
      </c>
      <c r="E26" s="77">
        <v>165649</v>
      </c>
      <c r="F26" s="77">
        <v>150792</v>
      </c>
      <c r="G26" s="77">
        <v>161361</v>
      </c>
      <c r="H26" s="77">
        <v>175036</v>
      </c>
      <c r="I26" s="80">
        <v>142032</v>
      </c>
    </row>
    <row r="27" spans="1:9" ht="12" customHeight="1">
      <c r="A27" s="189"/>
      <c r="B27" s="394" t="s">
        <v>0</v>
      </c>
      <c r="C27" s="77">
        <v>157875</v>
      </c>
      <c r="D27" s="77">
        <v>12275</v>
      </c>
      <c r="E27" s="77">
        <v>25784</v>
      </c>
      <c r="F27" s="77">
        <v>19170</v>
      </c>
      <c r="G27" s="77">
        <v>27849</v>
      </c>
      <c r="H27" s="77">
        <v>33374</v>
      </c>
      <c r="I27" s="80">
        <v>39423</v>
      </c>
    </row>
    <row r="28" spans="1:9" ht="12" customHeight="1">
      <c r="A28" s="858">
        <v>2012</v>
      </c>
      <c r="B28" s="858"/>
      <c r="C28" s="858"/>
      <c r="D28" s="858"/>
      <c r="E28" s="858"/>
      <c r="F28" s="858"/>
      <c r="G28" s="858"/>
      <c r="H28" s="858"/>
      <c r="I28" s="858"/>
    </row>
    <row r="29" spans="1:9" ht="12" customHeight="1">
      <c r="A29" s="185" t="s">
        <v>61</v>
      </c>
      <c r="B29" s="393" t="s">
        <v>1</v>
      </c>
      <c r="C29" s="78">
        <v>2136815</v>
      </c>
      <c r="D29" s="78">
        <v>206190</v>
      </c>
      <c r="E29" s="78">
        <v>420427</v>
      </c>
      <c r="F29" s="78">
        <v>367396</v>
      </c>
      <c r="G29" s="78">
        <v>385563</v>
      </c>
      <c r="H29" s="78">
        <v>376490</v>
      </c>
      <c r="I29" s="79">
        <v>380749</v>
      </c>
    </row>
    <row r="30" spans="1:9" ht="12" customHeight="1">
      <c r="A30" s="186"/>
      <c r="B30" s="393" t="s">
        <v>0</v>
      </c>
      <c r="C30" s="78">
        <v>486445</v>
      </c>
      <c r="D30" s="78">
        <v>41346</v>
      </c>
      <c r="E30" s="78">
        <v>76433</v>
      </c>
      <c r="F30" s="78">
        <v>65161</v>
      </c>
      <c r="G30" s="78">
        <v>88498</v>
      </c>
      <c r="H30" s="78">
        <v>89901</v>
      </c>
      <c r="I30" s="79">
        <v>125106</v>
      </c>
    </row>
    <row r="31" spans="1:9" ht="12" customHeight="1">
      <c r="A31" s="187" t="s">
        <v>44</v>
      </c>
      <c r="B31" s="394" t="s">
        <v>1</v>
      </c>
      <c r="C31" s="77">
        <v>1037629</v>
      </c>
      <c r="D31" s="77">
        <v>124527</v>
      </c>
      <c r="E31" s="77">
        <v>223528</v>
      </c>
      <c r="F31" s="77">
        <v>177227</v>
      </c>
      <c r="G31" s="77">
        <v>190534</v>
      </c>
      <c r="H31" s="77">
        <v>168410</v>
      </c>
      <c r="I31" s="80">
        <v>153403</v>
      </c>
    </row>
    <row r="32" spans="1:9" ht="12" customHeight="1">
      <c r="A32" s="187"/>
      <c r="B32" s="394" t="s">
        <v>0</v>
      </c>
      <c r="C32" s="77">
        <v>292665</v>
      </c>
      <c r="D32" s="77">
        <v>27340</v>
      </c>
      <c r="E32" s="77">
        <v>46559</v>
      </c>
      <c r="F32" s="77">
        <v>37567</v>
      </c>
      <c r="G32" s="77">
        <v>54098</v>
      </c>
      <c r="H32" s="77">
        <v>55233</v>
      </c>
      <c r="I32" s="80">
        <v>71868</v>
      </c>
    </row>
    <row r="33" spans="1:9" ht="12" customHeight="1">
      <c r="A33" s="187" t="s">
        <v>41</v>
      </c>
      <c r="B33" s="394" t="s">
        <v>1</v>
      </c>
      <c r="C33" s="77">
        <v>1099186</v>
      </c>
      <c r="D33" s="77">
        <v>81663</v>
      </c>
      <c r="E33" s="77">
        <v>196899</v>
      </c>
      <c r="F33" s="77">
        <v>190169</v>
      </c>
      <c r="G33" s="77">
        <v>195029</v>
      </c>
      <c r="H33" s="77">
        <v>208080</v>
      </c>
      <c r="I33" s="80">
        <v>227346</v>
      </c>
    </row>
    <row r="34" spans="1:9" ht="12" customHeight="1">
      <c r="A34" s="188"/>
      <c r="B34" s="394" t="s">
        <v>0</v>
      </c>
      <c r="C34" s="77">
        <v>193780</v>
      </c>
      <c r="D34" s="77">
        <v>14006</v>
      </c>
      <c r="E34" s="77">
        <v>29874</v>
      </c>
      <c r="F34" s="77">
        <v>27594</v>
      </c>
      <c r="G34" s="77">
        <v>34400</v>
      </c>
      <c r="H34" s="77">
        <v>34668</v>
      </c>
      <c r="I34" s="80">
        <v>53238</v>
      </c>
    </row>
    <row r="35" spans="1:9" ht="12" customHeight="1">
      <c r="A35" s="188" t="s">
        <v>40</v>
      </c>
      <c r="B35" s="394" t="s">
        <v>1</v>
      </c>
      <c r="C35" s="77">
        <v>1197840</v>
      </c>
      <c r="D35" s="77">
        <v>115366</v>
      </c>
      <c r="E35" s="77">
        <v>239378</v>
      </c>
      <c r="F35" s="77">
        <v>208372</v>
      </c>
      <c r="G35" s="77">
        <v>224192</v>
      </c>
      <c r="H35" s="77">
        <v>207517</v>
      </c>
      <c r="I35" s="80">
        <v>203015</v>
      </c>
    </row>
    <row r="36" spans="1:9" ht="12" customHeight="1">
      <c r="A36" s="188"/>
      <c r="B36" s="394" t="s">
        <v>0</v>
      </c>
      <c r="C36" s="77">
        <v>312756</v>
      </c>
      <c r="D36" s="77">
        <v>25789</v>
      </c>
      <c r="E36" s="77">
        <v>48441</v>
      </c>
      <c r="F36" s="77">
        <v>43715</v>
      </c>
      <c r="G36" s="77">
        <v>58959</v>
      </c>
      <c r="H36" s="77">
        <v>57917</v>
      </c>
      <c r="I36" s="80">
        <v>77935</v>
      </c>
    </row>
    <row r="37" spans="1:9" ht="12" customHeight="1">
      <c r="A37" s="188" t="s">
        <v>39</v>
      </c>
      <c r="B37" s="394" t="s">
        <v>1</v>
      </c>
      <c r="C37" s="77">
        <v>938975</v>
      </c>
      <c r="D37" s="77">
        <v>90824</v>
      </c>
      <c r="E37" s="77">
        <v>181049</v>
      </c>
      <c r="F37" s="77">
        <v>159024</v>
      </c>
      <c r="G37" s="77">
        <v>161371</v>
      </c>
      <c r="H37" s="77">
        <v>168973</v>
      </c>
      <c r="I37" s="80">
        <v>177734</v>
      </c>
    </row>
    <row r="38" spans="1:9" ht="12" customHeight="1">
      <c r="A38" s="189"/>
      <c r="B38" s="394" t="s">
        <v>0</v>
      </c>
      <c r="C38" s="77">
        <v>173689</v>
      </c>
      <c r="D38" s="77">
        <v>15557</v>
      </c>
      <c r="E38" s="77">
        <v>27992</v>
      </c>
      <c r="F38" s="77">
        <v>21446</v>
      </c>
      <c r="G38" s="77">
        <v>29539</v>
      </c>
      <c r="H38" s="77">
        <v>31984</v>
      </c>
      <c r="I38" s="80">
        <v>47171</v>
      </c>
    </row>
    <row r="39" spans="1:9" ht="12" customHeight="1">
      <c r="A39" s="858">
        <v>2013</v>
      </c>
      <c r="B39" s="858"/>
      <c r="C39" s="858"/>
      <c r="D39" s="858"/>
      <c r="E39" s="858"/>
      <c r="F39" s="858"/>
      <c r="G39" s="858"/>
      <c r="H39" s="858"/>
      <c r="I39" s="858"/>
    </row>
    <row r="40" spans="1:9" ht="12" customHeight="1">
      <c r="A40" s="185" t="s">
        <v>61</v>
      </c>
      <c r="B40" s="393" t="s">
        <v>1</v>
      </c>
      <c r="C40" s="78">
        <v>2157883</v>
      </c>
      <c r="D40" s="78">
        <v>190263</v>
      </c>
      <c r="E40" s="78">
        <v>371797</v>
      </c>
      <c r="F40" s="78">
        <v>361778</v>
      </c>
      <c r="G40" s="78">
        <v>406965</v>
      </c>
      <c r="H40" s="78">
        <v>397697</v>
      </c>
      <c r="I40" s="79">
        <v>429383</v>
      </c>
    </row>
    <row r="41" spans="1:9" ht="12" customHeight="1">
      <c r="A41" s="186"/>
      <c r="B41" s="393" t="s">
        <v>0</v>
      </c>
      <c r="C41" s="78">
        <v>524558</v>
      </c>
      <c r="D41" s="78">
        <v>39138</v>
      </c>
      <c r="E41" s="78">
        <v>75585</v>
      </c>
      <c r="F41" s="78">
        <v>74721</v>
      </c>
      <c r="G41" s="78">
        <v>96453</v>
      </c>
      <c r="H41" s="78">
        <v>97942</v>
      </c>
      <c r="I41" s="79">
        <v>140719</v>
      </c>
    </row>
    <row r="42" spans="1:9" ht="12" customHeight="1">
      <c r="A42" s="187" t="s">
        <v>44</v>
      </c>
      <c r="B42" s="394" t="s">
        <v>1</v>
      </c>
      <c r="C42" s="77">
        <v>1058427</v>
      </c>
      <c r="D42" s="77">
        <v>113568</v>
      </c>
      <c r="E42" s="77">
        <v>195791</v>
      </c>
      <c r="F42" s="77">
        <v>173544</v>
      </c>
      <c r="G42" s="77">
        <v>205977</v>
      </c>
      <c r="H42" s="77">
        <v>191626</v>
      </c>
      <c r="I42" s="80">
        <v>177921</v>
      </c>
    </row>
    <row r="43" spans="1:9" ht="12" customHeight="1">
      <c r="A43" s="187"/>
      <c r="B43" s="394" t="s">
        <v>0</v>
      </c>
      <c r="C43" s="77">
        <v>315483</v>
      </c>
      <c r="D43" s="77">
        <v>25353</v>
      </c>
      <c r="E43" s="77">
        <v>44588</v>
      </c>
      <c r="F43" s="77">
        <v>41239</v>
      </c>
      <c r="G43" s="77">
        <v>59817</v>
      </c>
      <c r="H43" s="77">
        <v>62459</v>
      </c>
      <c r="I43" s="80">
        <v>82027</v>
      </c>
    </row>
    <row r="44" spans="1:9" ht="12" customHeight="1">
      <c r="A44" s="187" t="s">
        <v>41</v>
      </c>
      <c r="B44" s="394" t="s">
        <v>1</v>
      </c>
      <c r="C44" s="77">
        <v>1099456</v>
      </c>
      <c r="D44" s="77">
        <v>76695</v>
      </c>
      <c r="E44" s="77">
        <v>176006</v>
      </c>
      <c r="F44" s="77">
        <v>188234</v>
      </c>
      <c r="G44" s="77">
        <v>200988</v>
      </c>
      <c r="H44" s="77">
        <v>206071</v>
      </c>
      <c r="I44" s="80">
        <v>251462</v>
      </c>
    </row>
    <row r="45" spans="1:9" ht="12" customHeight="1">
      <c r="A45" s="188"/>
      <c r="B45" s="394" t="s">
        <v>0</v>
      </c>
      <c r="C45" s="77">
        <v>209075</v>
      </c>
      <c r="D45" s="77">
        <v>13785</v>
      </c>
      <c r="E45" s="77">
        <v>30997</v>
      </c>
      <c r="F45" s="77">
        <v>33482</v>
      </c>
      <c r="G45" s="77">
        <v>36636</v>
      </c>
      <c r="H45" s="77">
        <v>35483</v>
      </c>
      <c r="I45" s="80">
        <v>58692</v>
      </c>
    </row>
    <row r="46" spans="1:9" ht="12" customHeight="1">
      <c r="A46" s="188" t="s">
        <v>40</v>
      </c>
      <c r="B46" s="394" t="s">
        <v>1</v>
      </c>
      <c r="C46" s="77">
        <v>1203053</v>
      </c>
      <c r="D46" s="77">
        <v>105679</v>
      </c>
      <c r="E46" s="77">
        <v>208984</v>
      </c>
      <c r="F46" s="77">
        <v>201173</v>
      </c>
      <c r="G46" s="77">
        <v>234193</v>
      </c>
      <c r="H46" s="77">
        <v>221553</v>
      </c>
      <c r="I46" s="80">
        <v>231471</v>
      </c>
    </row>
    <row r="47" spans="1:9" ht="12" customHeight="1">
      <c r="A47" s="188"/>
      <c r="B47" s="394" t="s">
        <v>0</v>
      </c>
      <c r="C47" s="77">
        <v>333578</v>
      </c>
      <c r="D47" s="77">
        <v>23906</v>
      </c>
      <c r="E47" s="77">
        <v>46537</v>
      </c>
      <c r="F47" s="77">
        <v>48208</v>
      </c>
      <c r="G47" s="77">
        <v>63054</v>
      </c>
      <c r="H47" s="77">
        <v>63566</v>
      </c>
      <c r="I47" s="80">
        <v>88307</v>
      </c>
    </row>
    <row r="48" spans="1:9" ht="12" customHeight="1">
      <c r="A48" s="188" t="s">
        <v>39</v>
      </c>
      <c r="B48" s="394" t="s">
        <v>1</v>
      </c>
      <c r="C48" s="77">
        <v>954830</v>
      </c>
      <c r="D48" s="77">
        <v>84584</v>
      </c>
      <c r="E48" s="77">
        <v>162813</v>
      </c>
      <c r="F48" s="77">
        <v>160605</v>
      </c>
      <c r="G48" s="77">
        <v>172772</v>
      </c>
      <c r="H48" s="77">
        <v>176144</v>
      </c>
      <c r="I48" s="80">
        <v>197912</v>
      </c>
    </row>
    <row r="49" spans="1:9" ht="12" customHeight="1">
      <c r="A49" s="189"/>
      <c r="B49" s="394" t="s">
        <v>0</v>
      </c>
      <c r="C49" s="77">
        <v>190980</v>
      </c>
      <c r="D49" s="77">
        <v>15232</v>
      </c>
      <c r="E49" s="77">
        <v>29048</v>
      </c>
      <c r="F49" s="77">
        <v>26513</v>
      </c>
      <c r="G49" s="77">
        <v>33399</v>
      </c>
      <c r="H49" s="77">
        <v>34376</v>
      </c>
      <c r="I49" s="80">
        <v>52412</v>
      </c>
    </row>
    <row r="50" spans="1:9" ht="13.15" customHeight="1">
      <c r="A50" s="858">
        <v>2014</v>
      </c>
      <c r="B50" s="858"/>
      <c r="C50" s="858"/>
      <c r="D50" s="858"/>
      <c r="E50" s="858"/>
      <c r="F50" s="858"/>
      <c r="G50" s="858"/>
      <c r="H50" s="858"/>
      <c r="I50" s="858"/>
    </row>
    <row r="51" spans="1:9" ht="13.5">
      <c r="A51" s="185" t="s">
        <v>61</v>
      </c>
      <c r="B51" s="393" t="s">
        <v>1</v>
      </c>
      <c r="C51" s="78">
        <v>1825180</v>
      </c>
      <c r="D51" s="78">
        <v>172893</v>
      </c>
      <c r="E51" s="78">
        <v>331853</v>
      </c>
      <c r="F51" s="78">
        <v>268952</v>
      </c>
      <c r="G51" s="78">
        <v>291426</v>
      </c>
      <c r="H51" s="78">
        <v>327415</v>
      </c>
      <c r="I51" s="79">
        <v>432641</v>
      </c>
    </row>
    <row r="52" spans="1:9" ht="13.5">
      <c r="A52" s="186"/>
      <c r="B52" s="393" t="s">
        <v>0</v>
      </c>
      <c r="C52" s="78">
        <v>474911</v>
      </c>
      <c r="D52" s="78">
        <v>34356</v>
      </c>
      <c r="E52" s="78">
        <v>68559</v>
      </c>
      <c r="F52" s="78">
        <v>55632</v>
      </c>
      <c r="G52" s="78">
        <v>76238</v>
      </c>
      <c r="H52" s="78">
        <v>91540</v>
      </c>
      <c r="I52" s="79">
        <v>148586</v>
      </c>
    </row>
    <row r="53" spans="1:9" ht="13.5">
      <c r="A53" s="187" t="s">
        <v>44</v>
      </c>
      <c r="B53" s="394" t="s">
        <v>1</v>
      </c>
      <c r="C53" s="77">
        <v>885532</v>
      </c>
      <c r="D53" s="77">
        <v>100296</v>
      </c>
      <c r="E53" s="77">
        <v>173892</v>
      </c>
      <c r="F53" s="77">
        <v>126961</v>
      </c>
      <c r="G53" s="77">
        <v>144785</v>
      </c>
      <c r="H53" s="77">
        <v>154713</v>
      </c>
      <c r="I53" s="80">
        <v>184885</v>
      </c>
    </row>
    <row r="54" spans="1:9" ht="13.5">
      <c r="A54" s="187"/>
      <c r="B54" s="394" t="s">
        <v>0</v>
      </c>
      <c r="C54" s="77">
        <v>285594</v>
      </c>
      <c r="D54" s="77">
        <v>22036</v>
      </c>
      <c r="E54" s="77">
        <v>40933</v>
      </c>
      <c r="F54" s="77">
        <v>31007</v>
      </c>
      <c r="G54" s="77">
        <v>46539</v>
      </c>
      <c r="H54" s="77">
        <v>56738</v>
      </c>
      <c r="I54" s="80">
        <v>88341</v>
      </c>
    </row>
    <row r="55" spans="1:9" ht="13.5">
      <c r="A55" s="187" t="s">
        <v>41</v>
      </c>
      <c r="B55" s="394" t="s">
        <v>1</v>
      </c>
      <c r="C55" s="77">
        <v>939648</v>
      </c>
      <c r="D55" s="77">
        <v>72597</v>
      </c>
      <c r="E55" s="77">
        <v>157961</v>
      </c>
      <c r="F55" s="77">
        <v>141991</v>
      </c>
      <c r="G55" s="77">
        <v>146641</v>
      </c>
      <c r="H55" s="77">
        <v>172702</v>
      </c>
      <c r="I55" s="80">
        <v>247756</v>
      </c>
    </row>
    <row r="56" spans="1:9" ht="13.5">
      <c r="A56" s="188"/>
      <c r="B56" s="394" t="s">
        <v>0</v>
      </c>
      <c r="C56" s="77">
        <v>189317</v>
      </c>
      <c r="D56" s="77">
        <v>12320</v>
      </c>
      <c r="E56" s="77">
        <v>27626</v>
      </c>
      <c r="F56" s="77">
        <v>24625</v>
      </c>
      <c r="G56" s="77">
        <v>29699</v>
      </c>
      <c r="H56" s="77">
        <v>34802</v>
      </c>
      <c r="I56" s="80">
        <v>60245</v>
      </c>
    </row>
    <row r="57" spans="1:9" ht="13.5">
      <c r="A57" s="188" t="s">
        <v>40</v>
      </c>
      <c r="B57" s="394" t="s">
        <v>1</v>
      </c>
      <c r="C57" s="77">
        <v>1013090</v>
      </c>
      <c r="D57" s="77">
        <v>95471</v>
      </c>
      <c r="E57" s="77">
        <v>183893</v>
      </c>
      <c r="F57" s="77">
        <v>149589</v>
      </c>
      <c r="G57" s="77">
        <v>167286</v>
      </c>
      <c r="H57" s="77">
        <v>181768</v>
      </c>
      <c r="I57" s="80">
        <v>235083</v>
      </c>
    </row>
    <row r="58" spans="1:9" ht="13.5">
      <c r="A58" s="188"/>
      <c r="B58" s="394" t="s">
        <v>0</v>
      </c>
      <c r="C58" s="77">
        <v>298796</v>
      </c>
      <c r="D58" s="77">
        <v>20956</v>
      </c>
      <c r="E58" s="77">
        <v>41840</v>
      </c>
      <c r="F58" s="77">
        <v>36058</v>
      </c>
      <c r="G58" s="77">
        <v>49269</v>
      </c>
      <c r="H58" s="77">
        <v>57786</v>
      </c>
      <c r="I58" s="80">
        <v>92887</v>
      </c>
    </row>
    <row r="59" spans="1:9" ht="13.5">
      <c r="A59" s="188" t="s">
        <v>39</v>
      </c>
      <c r="B59" s="394" t="s">
        <v>1</v>
      </c>
      <c r="C59" s="77">
        <v>812090</v>
      </c>
      <c r="D59" s="77">
        <v>77422</v>
      </c>
      <c r="E59" s="77">
        <v>147960</v>
      </c>
      <c r="F59" s="77">
        <v>119363</v>
      </c>
      <c r="G59" s="77">
        <v>124140</v>
      </c>
      <c r="H59" s="77">
        <v>145647</v>
      </c>
      <c r="I59" s="80">
        <v>197558</v>
      </c>
    </row>
    <row r="60" spans="1:9" ht="13.5">
      <c r="A60" s="189"/>
      <c r="B60" s="394" t="s">
        <v>0</v>
      </c>
      <c r="C60" s="77">
        <v>176115</v>
      </c>
      <c r="D60" s="77">
        <v>13400</v>
      </c>
      <c r="E60" s="77">
        <v>26719</v>
      </c>
      <c r="F60" s="77">
        <v>19574</v>
      </c>
      <c r="G60" s="77">
        <v>26969</v>
      </c>
      <c r="H60" s="77">
        <v>33754</v>
      </c>
      <c r="I60" s="80">
        <v>55699</v>
      </c>
    </row>
    <row r="61" spans="1:9" ht="13.5">
      <c r="A61" s="858">
        <v>2015</v>
      </c>
      <c r="B61" s="858"/>
      <c r="C61" s="858"/>
      <c r="D61" s="858"/>
      <c r="E61" s="858"/>
      <c r="F61" s="858"/>
      <c r="G61" s="858"/>
      <c r="H61" s="858"/>
      <c r="I61" s="858"/>
    </row>
    <row r="62" spans="1:9" ht="13.5">
      <c r="A62" s="185" t="s">
        <v>61</v>
      </c>
      <c r="B62" s="393" t="s">
        <v>1</v>
      </c>
      <c r="C62" s="387">
        <v>1563339</v>
      </c>
      <c r="D62" s="387">
        <v>159332</v>
      </c>
      <c r="E62" s="387">
        <v>299709</v>
      </c>
      <c r="F62" s="387">
        <v>235270</v>
      </c>
      <c r="G62" s="387">
        <v>248173</v>
      </c>
      <c r="H62" s="387">
        <v>241402</v>
      </c>
      <c r="I62" s="673">
        <v>379453</v>
      </c>
    </row>
    <row r="63" spans="1:9" ht="13.5">
      <c r="A63" s="186"/>
      <c r="B63" s="393" t="s">
        <v>0</v>
      </c>
      <c r="C63" s="387">
        <v>429763</v>
      </c>
      <c r="D63" s="387">
        <v>30786</v>
      </c>
      <c r="E63" s="387">
        <v>62143</v>
      </c>
      <c r="F63" s="387">
        <v>50562</v>
      </c>
      <c r="G63" s="387">
        <v>69118</v>
      </c>
      <c r="H63" s="387">
        <v>73359</v>
      </c>
      <c r="I63" s="673">
        <v>143795</v>
      </c>
    </row>
    <row r="64" spans="1:9" ht="13.5">
      <c r="A64" s="187" t="s">
        <v>44</v>
      </c>
      <c r="B64" s="394" t="s">
        <v>1</v>
      </c>
      <c r="C64" s="85">
        <v>747201</v>
      </c>
      <c r="D64" s="85">
        <v>90972</v>
      </c>
      <c r="E64" s="85">
        <v>156509</v>
      </c>
      <c r="F64" s="85">
        <v>109529</v>
      </c>
      <c r="G64" s="85">
        <v>119400</v>
      </c>
      <c r="H64" s="85">
        <v>109428</v>
      </c>
      <c r="I64" s="267">
        <v>161363</v>
      </c>
    </row>
    <row r="65" spans="1:9" ht="13.5">
      <c r="A65" s="187"/>
      <c r="B65" s="394" t="s">
        <v>0</v>
      </c>
      <c r="C65" s="85">
        <v>258369</v>
      </c>
      <c r="D65" s="85">
        <v>19890</v>
      </c>
      <c r="E65" s="85">
        <v>37736</v>
      </c>
      <c r="F65" s="85">
        <v>28541</v>
      </c>
      <c r="G65" s="85">
        <v>42278</v>
      </c>
      <c r="H65" s="85">
        <v>45109</v>
      </c>
      <c r="I65" s="267">
        <v>84815</v>
      </c>
    </row>
    <row r="66" spans="1:9" ht="13.5">
      <c r="A66" s="187" t="s">
        <v>41</v>
      </c>
      <c r="B66" s="394" t="s">
        <v>1</v>
      </c>
      <c r="C66" s="85">
        <v>816138</v>
      </c>
      <c r="D66" s="85">
        <v>68360</v>
      </c>
      <c r="E66" s="85">
        <v>143200</v>
      </c>
      <c r="F66" s="85">
        <v>125741</v>
      </c>
      <c r="G66" s="85">
        <v>128773</v>
      </c>
      <c r="H66" s="85">
        <v>131974</v>
      </c>
      <c r="I66" s="267">
        <v>218090</v>
      </c>
    </row>
    <row r="67" spans="1:9" ht="13.5">
      <c r="A67" s="188"/>
      <c r="B67" s="394" t="s">
        <v>0</v>
      </c>
      <c r="C67" s="85">
        <v>171394</v>
      </c>
      <c r="D67" s="85">
        <v>10896</v>
      </c>
      <c r="E67" s="85">
        <v>24407</v>
      </c>
      <c r="F67" s="85">
        <v>22021</v>
      </c>
      <c r="G67" s="85">
        <v>26840</v>
      </c>
      <c r="H67" s="85">
        <v>28250</v>
      </c>
      <c r="I67" s="267">
        <v>58980</v>
      </c>
    </row>
    <row r="68" spans="1:9" ht="13.5">
      <c r="A68" s="188" t="s">
        <v>40</v>
      </c>
      <c r="B68" s="394" t="s">
        <v>1</v>
      </c>
      <c r="C68" s="85">
        <v>861745</v>
      </c>
      <c r="D68" s="85">
        <v>88731</v>
      </c>
      <c r="E68" s="85">
        <v>163870</v>
      </c>
      <c r="F68" s="85">
        <v>129204</v>
      </c>
      <c r="G68" s="85">
        <v>140122</v>
      </c>
      <c r="H68" s="85">
        <v>133629</v>
      </c>
      <c r="I68" s="267">
        <v>206189</v>
      </c>
    </row>
    <row r="69" spans="1:9" ht="13.5">
      <c r="A69" s="188"/>
      <c r="B69" s="394" t="s">
        <v>0</v>
      </c>
      <c r="C69" s="85">
        <v>266295</v>
      </c>
      <c r="D69" s="85">
        <v>18850</v>
      </c>
      <c r="E69" s="85">
        <v>37322</v>
      </c>
      <c r="F69" s="85">
        <v>32229</v>
      </c>
      <c r="G69" s="85">
        <v>43557</v>
      </c>
      <c r="H69" s="85">
        <v>45707</v>
      </c>
      <c r="I69" s="267">
        <v>88630</v>
      </c>
    </row>
    <row r="70" spans="1:9" ht="13.5">
      <c r="A70" s="188" t="s">
        <v>39</v>
      </c>
      <c r="B70" s="394" t="s">
        <v>1</v>
      </c>
      <c r="C70" s="85">
        <v>701594</v>
      </c>
      <c r="D70" s="85">
        <v>70601</v>
      </c>
      <c r="E70" s="85">
        <v>135839</v>
      </c>
      <c r="F70" s="85">
        <v>106066</v>
      </c>
      <c r="G70" s="85">
        <v>108051</v>
      </c>
      <c r="H70" s="85">
        <v>107773</v>
      </c>
      <c r="I70" s="267">
        <v>173264</v>
      </c>
    </row>
    <row r="71" spans="1:9" ht="13.5">
      <c r="A71" s="189"/>
      <c r="B71" s="394" t="s">
        <v>0</v>
      </c>
      <c r="C71" s="85">
        <v>163468</v>
      </c>
      <c r="D71" s="85">
        <v>11936</v>
      </c>
      <c r="E71" s="85">
        <v>24821</v>
      </c>
      <c r="F71" s="85">
        <v>18333</v>
      </c>
      <c r="G71" s="85">
        <v>25561</v>
      </c>
      <c r="H71" s="85">
        <v>27652</v>
      </c>
      <c r="I71" s="267">
        <v>55165</v>
      </c>
    </row>
    <row r="72" spans="1:9" ht="18" customHeight="1">
      <c r="A72" s="862" t="s">
        <v>471</v>
      </c>
      <c r="B72" s="862"/>
      <c r="C72" s="862"/>
      <c r="D72" s="862"/>
      <c r="E72" s="862"/>
      <c r="F72" s="862"/>
      <c r="G72" s="862"/>
      <c r="H72" s="862"/>
      <c r="I72" s="862"/>
    </row>
  </sheetData>
  <mergeCells count="15">
    <mergeCell ref="A72:I72"/>
    <mergeCell ref="A39:I39"/>
    <mergeCell ref="A1:I1"/>
    <mergeCell ref="A2:I2"/>
    <mergeCell ref="A6:I6"/>
    <mergeCell ref="A17:I17"/>
    <mergeCell ref="D3:I3"/>
    <mergeCell ref="C5:I5"/>
    <mergeCell ref="A3:B3"/>
    <mergeCell ref="A4:B4"/>
    <mergeCell ref="A28:I28"/>
    <mergeCell ref="A5:B5"/>
    <mergeCell ref="C3:C4"/>
    <mergeCell ref="A50:I50"/>
    <mergeCell ref="A61:I61"/>
  </mergeCells>
  <hyperlinks>
    <hyperlink ref="J1" location="'Spis treści'!A1" display="POWRÓT"/>
    <hyperlink ref="J2" location="Contents!A1" display="RETURN"/>
  </hyperlinks>
  <pageMargins left="0.74803149606299213" right="0.74803149606299213" top="0.98425196850393704" bottom="0.98425196850393704" header="0.51181102362204722" footer="0.51181102362204722"/>
  <pageSetup paperSize="9" orientation="portrait" r:id="rId1"/>
  <headerFooter alignWithMargins="0"/>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J60"/>
  <sheetViews>
    <sheetView zoomScaleNormal="100" workbookViewId="0">
      <pane ySplit="5" topLeftCell="A6" activePane="bottomLeft" state="frozen"/>
      <selection sqref="A1:H1"/>
      <selection pane="bottomLeft" activeCell="A2" sqref="A2:C2"/>
    </sheetView>
  </sheetViews>
  <sheetFormatPr defaultRowHeight="12.75"/>
  <cols>
    <col min="1" max="1" width="19.5703125" style="507" customWidth="1"/>
    <col min="2" max="2" width="5.7109375" style="507" customWidth="1"/>
    <col min="3" max="3" width="2.140625" style="507" customWidth="1"/>
    <col min="4" max="9" width="10.7109375" style="507" customWidth="1"/>
    <col min="10" max="16384" width="9.140625" style="507"/>
  </cols>
  <sheetData>
    <row r="1" spans="1:10" ht="27" customHeight="1" thickTop="1" thickBot="1">
      <c r="A1" s="1197" t="s">
        <v>752</v>
      </c>
      <c r="B1" s="1197"/>
      <c r="C1" s="1197"/>
      <c r="D1" s="1197"/>
      <c r="E1" s="1197"/>
      <c r="F1" s="1197"/>
      <c r="G1" s="1197"/>
      <c r="H1" s="1197"/>
      <c r="I1" s="1197"/>
      <c r="J1" s="377" t="s">
        <v>420</v>
      </c>
    </row>
    <row r="2" spans="1:10" ht="16.5" thickTop="1" thickBot="1">
      <c r="A2" s="1107" t="s">
        <v>38</v>
      </c>
      <c r="B2" s="1107"/>
      <c r="C2" s="1108"/>
      <c r="D2" s="1056" t="s">
        <v>10</v>
      </c>
      <c r="E2" s="1056" t="s">
        <v>622</v>
      </c>
      <c r="F2" s="1056"/>
      <c r="G2" s="1056"/>
      <c r="H2" s="1056"/>
      <c r="I2" s="1057"/>
      <c r="J2" s="437" t="s">
        <v>444</v>
      </c>
    </row>
    <row r="3" spans="1:10" ht="13.5" customHeight="1" thickTop="1">
      <c r="A3" s="1193" t="s">
        <v>238</v>
      </c>
      <c r="B3" s="1193"/>
      <c r="C3" s="1194"/>
      <c r="D3" s="1056"/>
      <c r="E3" s="1056"/>
      <c r="F3" s="1056"/>
      <c r="G3" s="1056"/>
      <c r="H3" s="1056"/>
      <c r="I3" s="1057"/>
    </row>
    <row r="4" spans="1:10" ht="14.25" customHeight="1">
      <c r="A4" s="1193"/>
      <c r="B4" s="1193"/>
      <c r="C4" s="1194"/>
      <c r="D4" s="1056"/>
      <c r="E4" s="508" t="s">
        <v>570</v>
      </c>
      <c r="F4" s="508" t="s">
        <v>549</v>
      </c>
      <c r="G4" s="508" t="s">
        <v>550</v>
      </c>
      <c r="H4" s="508" t="s">
        <v>551</v>
      </c>
      <c r="I4" s="509" t="s">
        <v>571</v>
      </c>
    </row>
    <row r="5" spans="1:10" ht="13.5" customHeight="1">
      <c r="A5" s="1195"/>
      <c r="B5" s="1195"/>
      <c r="C5" s="1196"/>
      <c r="D5" s="1056" t="s">
        <v>544</v>
      </c>
      <c r="E5" s="1056"/>
      <c r="F5" s="1056"/>
      <c r="G5" s="1056"/>
      <c r="H5" s="1056"/>
      <c r="I5" s="1057"/>
    </row>
    <row r="6" spans="1:10" ht="13.5">
      <c r="A6" s="584" t="s">
        <v>574</v>
      </c>
      <c r="B6" s="629">
        <v>2012</v>
      </c>
      <c r="C6" s="588" t="s">
        <v>108</v>
      </c>
      <c r="D6" s="582">
        <v>3972.06</v>
      </c>
      <c r="E6" s="582">
        <v>2926.18</v>
      </c>
      <c r="F6" s="582">
        <v>3310.41</v>
      </c>
      <c r="G6" s="582">
        <v>3368.03</v>
      </c>
      <c r="H6" s="582">
        <v>3300.4</v>
      </c>
      <c r="I6" s="583">
        <v>4079.57</v>
      </c>
    </row>
    <row r="7" spans="1:10" ht="13.5">
      <c r="A7" s="556"/>
      <c r="B7" s="628"/>
      <c r="C7" s="588" t="s">
        <v>107</v>
      </c>
      <c r="D7" s="582">
        <v>4297.17</v>
      </c>
      <c r="E7" s="582">
        <v>3157.88</v>
      </c>
      <c r="F7" s="582">
        <v>3557.75</v>
      </c>
      <c r="G7" s="582">
        <v>3881.58</v>
      </c>
      <c r="H7" s="582">
        <v>3765.09</v>
      </c>
      <c r="I7" s="583">
        <v>4409.8</v>
      </c>
    </row>
    <row r="8" spans="1:10" ht="13.5">
      <c r="A8" s="556"/>
      <c r="B8" s="628"/>
      <c r="C8" s="588" t="s">
        <v>106</v>
      </c>
      <c r="D8" s="582">
        <v>3637.46</v>
      </c>
      <c r="E8" s="582">
        <v>2507.9899999999998</v>
      </c>
      <c r="F8" s="582">
        <v>2937.19</v>
      </c>
      <c r="G8" s="582">
        <v>2722.16</v>
      </c>
      <c r="H8" s="582">
        <v>2784.35</v>
      </c>
      <c r="I8" s="583">
        <v>3751.73</v>
      </c>
    </row>
    <row r="9" spans="1:10" ht="13.5">
      <c r="A9" s="556"/>
      <c r="B9" s="627">
        <v>2014</v>
      </c>
      <c r="C9" s="585" t="s">
        <v>108</v>
      </c>
      <c r="D9" s="578">
        <v>4173.1000000000004</v>
      </c>
      <c r="E9" s="578">
        <v>2869.66</v>
      </c>
      <c r="F9" s="578">
        <v>3565.76</v>
      </c>
      <c r="G9" s="578">
        <v>3564.75</v>
      </c>
      <c r="H9" s="578">
        <v>3664.1</v>
      </c>
      <c r="I9" s="579">
        <v>4289.6400000000003</v>
      </c>
    </row>
    <row r="10" spans="1:10" ht="13.5">
      <c r="A10" s="556"/>
      <c r="B10" s="556"/>
      <c r="C10" s="585" t="s">
        <v>107</v>
      </c>
      <c r="D10" s="578">
        <v>4491.05</v>
      </c>
      <c r="E10" s="578">
        <v>3016.02</v>
      </c>
      <c r="F10" s="578">
        <v>3988.68</v>
      </c>
      <c r="G10" s="578">
        <v>4033.67</v>
      </c>
      <c r="H10" s="578">
        <v>4242.25</v>
      </c>
      <c r="I10" s="579">
        <v>4608.28</v>
      </c>
    </row>
    <row r="11" spans="1:10" ht="13.5">
      <c r="A11" s="556"/>
      <c r="B11" s="556"/>
      <c r="C11" s="585" t="s">
        <v>106</v>
      </c>
      <c r="D11" s="578">
        <v>3841.81</v>
      </c>
      <c r="E11" s="578">
        <v>2601.9499999999998</v>
      </c>
      <c r="F11" s="578">
        <v>2994.23</v>
      </c>
      <c r="G11" s="578">
        <v>2960.96</v>
      </c>
      <c r="H11" s="578">
        <v>3026.17</v>
      </c>
      <c r="I11" s="579">
        <v>3969.9</v>
      </c>
    </row>
    <row r="12" spans="1:10" ht="13.5">
      <c r="A12" s="1190" t="s">
        <v>206</v>
      </c>
      <c r="B12" s="1190"/>
      <c r="C12" s="1191"/>
      <c r="D12" s="586"/>
      <c r="E12" s="586"/>
      <c r="F12" s="586"/>
      <c r="G12" s="586"/>
      <c r="H12" s="586"/>
      <c r="I12" s="587"/>
    </row>
    <row r="13" spans="1:10" ht="14.25" customHeight="1">
      <c r="A13" s="530" t="s">
        <v>205</v>
      </c>
      <c r="B13" s="628"/>
      <c r="C13" s="588" t="s">
        <v>108</v>
      </c>
      <c r="D13" s="582">
        <v>4103.21</v>
      </c>
      <c r="E13" s="582">
        <v>2601.52</v>
      </c>
      <c r="F13" s="582">
        <v>3457.88</v>
      </c>
      <c r="G13" s="582">
        <v>3447.6</v>
      </c>
      <c r="H13" s="582">
        <v>3430.13</v>
      </c>
      <c r="I13" s="583">
        <v>4258.55</v>
      </c>
    </row>
    <row r="14" spans="1:10" ht="11.25" customHeight="1">
      <c r="A14" s="530"/>
      <c r="B14" s="628"/>
      <c r="C14" s="588" t="s">
        <v>107</v>
      </c>
      <c r="D14" s="582">
        <v>4443.79</v>
      </c>
      <c r="E14" s="582">
        <v>2766.2</v>
      </c>
      <c r="F14" s="582">
        <v>3929.23</v>
      </c>
      <c r="G14" s="582">
        <v>3980.88</v>
      </c>
      <c r="H14" s="582">
        <v>4056.29</v>
      </c>
      <c r="I14" s="583">
        <v>4583.2299999999996</v>
      </c>
    </row>
    <row r="15" spans="1:10" ht="11.25" customHeight="1">
      <c r="A15" s="530"/>
      <c r="B15" s="628"/>
      <c r="C15" s="588" t="s">
        <v>106</v>
      </c>
      <c r="D15" s="582">
        <v>3749.22</v>
      </c>
      <c r="E15" s="582">
        <v>2364.34</v>
      </c>
      <c r="F15" s="582">
        <v>2843.68</v>
      </c>
      <c r="G15" s="582">
        <v>2818.7</v>
      </c>
      <c r="H15" s="582">
        <v>2811.8</v>
      </c>
      <c r="I15" s="583">
        <v>3927.97</v>
      </c>
    </row>
    <row r="16" spans="1:10" ht="14.25" customHeight="1">
      <c r="A16" s="530" t="s">
        <v>283</v>
      </c>
      <c r="B16" s="628"/>
      <c r="C16" s="588" t="s">
        <v>108</v>
      </c>
      <c r="D16" s="582">
        <v>3853.33</v>
      </c>
      <c r="E16" s="582">
        <v>2296.9299999999998</v>
      </c>
      <c r="F16" s="582">
        <v>2699.09</v>
      </c>
      <c r="G16" s="582">
        <v>3100.24</v>
      </c>
      <c r="H16" s="582">
        <v>3098.6</v>
      </c>
      <c r="I16" s="583">
        <v>4030.1</v>
      </c>
    </row>
    <row r="17" spans="1:9" ht="11.25" customHeight="1">
      <c r="A17" s="530"/>
      <c r="B17" s="628"/>
      <c r="C17" s="588" t="s">
        <v>107</v>
      </c>
      <c r="D17" s="582">
        <v>4002.44</v>
      </c>
      <c r="E17" s="582">
        <v>2351.4</v>
      </c>
      <c r="F17" s="582">
        <v>2556.9899999999998</v>
      </c>
      <c r="G17" s="582">
        <v>3308.57</v>
      </c>
      <c r="H17" s="582">
        <v>3637.45</v>
      </c>
      <c r="I17" s="583">
        <v>4221.6400000000003</v>
      </c>
    </row>
    <row r="18" spans="1:9" ht="11.25" customHeight="1">
      <c r="A18" s="530"/>
      <c r="B18" s="628"/>
      <c r="C18" s="588" t="s">
        <v>106</v>
      </c>
      <c r="D18" s="582">
        <v>3691.72</v>
      </c>
      <c r="E18" s="582">
        <v>2143.8000000000002</v>
      </c>
      <c r="F18" s="582">
        <v>2902.49</v>
      </c>
      <c r="G18" s="582">
        <v>2790.44</v>
      </c>
      <c r="H18" s="582">
        <v>2582.04</v>
      </c>
      <c r="I18" s="583">
        <v>3834.32</v>
      </c>
    </row>
    <row r="19" spans="1:9" ht="14.25" customHeight="1">
      <c r="A19" s="530" t="s">
        <v>203</v>
      </c>
      <c r="B19" s="628"/>
      <c r="C19" s="588" t="s">
        <v>108</v>
      </c>
      <c r="D19" s="582">
        <v>3867.6</v>
      </c>
      <c r="E19" s="582">
        <v>2492.36</v>
      </c>
      <c r="F19" s="582">
        <v>2750.87</v>
      </c>
      <c r="G19" s="582">
        <v>2866.1</v>
      </c>
      <c r="H19" s="582">
        <v>3232.14</v>
      </c>
      <c r="I19" s="583">
        <v>3971.38</v>
      </c>
    </row>
    <row r="20" spans="1:9" ht="11.25" customHeight="1">
      <c r="A20" s="530"/>
      <c r="B20" s="628"/>
      <c r="C20" s="588" t="s">
        <v>107</v>
      </c>
      <c r="D20" s="582">
        <v>4056.42</v>
      </c>
      <c r="E20" s="582">
        <v>2519.62</v>
      </c>
      <c r="F20" s="582">
        <v>2890.52</v>
      </c>
      <c r="G20" s="582">
        <v>2968.15</v>
      </c>
      <c r="H20" s="582">
        <v>3471.57</v>
      </c>
      <c r="I20" s="583">
        <v>4195.6899999999996</v>
      </c>
    </row>
    <row r="21" spans="1:9" ht="11.25" customHeight="1">
      <c r="A21" s="530"/>
      <c r="B21" s="628"/>
      <c r="C21" s="588" t="s">
        <v>106</v>
      </c>
      <c r="D21" s="582">
        <v>3685.91</v>
      </c>
      <c r="E21" s="582">
        <v>2442.35</v>
      </c>
      <c r="F21" s="582">
        <v>2518.59</v>
      </c>
      <c r="G21" s="582">
        <v>2694.93</v>
      </c>
      <c r="H21" s="582">
        <v>2927.22</v>
      </c>
      <c r="I21" s="583">
        <v>3766.02</v>
      </c>
    </row>
    <row r="22" spans="1:9" ht="14.25" customHeight="1">
      <c r="A22" s="530" t="s">
        <v>202</v>
      </c>
      <c r="B22" s="628"/>
      <c r="C22" s="588" t="s">
        <v>108</v>
      </c>
      <c r="D22" s="582">
        <v>3730.13</v>
      </c>
      <c r="E22" s="582">
        <v>2550.2199999999998</v>
      </c>
      <c r="F22" s="582">
        <v>3174.95</v>
      </c>
      <c r="G22" s="582">
        <v>2944.84</v>
      </c>
      <c r="H22" s="582">
        <v>3577.68</v>
      </c>
      <c r="I22" s="583">
        <v>3821.86</v>
      </c>
    </row>
    <row r="23" spans="1:9" ht="11.25" customHeight="1">
      <c r="A23" s="530"/>
      <c r="B23" s="628"/>
      <c r="C23" s="588" t="s">
        <v>107</v>
      </c>
      <c r="D23" s="582">
        <v>3887.72</v>
      </c>
      <c r="E23" s="582">
        <v>2637.86</v>
      </c>
      <c r="F23" s="582">
        <v>3495.09</v>
      </c>
      <c r="G23" s="582">
        <v>3080.01</v>
      </c>
      <c r="H23" s="582">
        <v>4063.24</v>
      </c>
      <c r="I23" s="583">
        <v>3988.65</v>
      </c>
    </row>
    <row r="24" spans="1:9" ht="11.25" customHeight="1">
      <c r="A24" s="530"/>
      <c r="B24" s="628"/>
      <c r="C24" s="588" t="s">
        <v>106</v>
      </c>
      <c r="D24" s="582">
        <v>3561.22</v>
      </c>
      <c r="E24" s="582">
        <v>2294.56</v>
      </c>
      <c r="F24" s="582">
        <v>2583.9299999999998</v>
      </c>
      <c r="G24" s="582">
        <v>2722.77</v>
      </c>
      <c r="H24" s="582">
        <v>2989.69</v>
      </c>
      <c r="I24" s="583">
        <v>3654.39</v>
      </c>
    </row>
    <row r="25" spans="1:9" ht="14.25" customHeight="1">
      <c r="A25" s="530" t="s">
        <v>201</v>
      </c>
      <c r="B25" s="628"/>
      <c r="C25" s="588" t="s">
        <v>108</v>
      </c>
      <c r="D25" s="582">
        <v>4044.85</v>
      </c>
      <c r="E25" s="582">
        <v>2498.94</v>
      </c>
      <c r="F25" s="582">
        <v>3042.61</v>
      </c>
      <c r="G25" s="582">
        <v>2868.33</v>
      </c>
      <c r="H25" s="582">
        <v>3338.52</v>
      </c>
      <c r="I25" s="583">
        <v>4224</v>
      </c>
    </row>
    <row r="26" spans="1:9" ht="11.25" customHeight="1">
      <c r="A26" s="530"/>
      <c r="B26" s="628"/>
      <c r="C26" s="588" t="s">
        <v>107</v>
      </c>
      <c r="D26" s="582">
        <v>4345.51</v>
      </c>
      <c r="E26" s="582">
        <v>2530.5700000000002</v>
      </c>
      <c r="F26" s="582">
        <v>3437.5</v>
      </c>
      <c r="G26" s="582">
        <v>3068.14</v>
      </c>
      <c r="H26" s="582">
        <v>3684.07</v>
      </c>
      <c r="I26" s="583">
        <v>4570.3100000000004</v>
      </c>
    </row>
    <row r="27" spans="1:9" ht="11.25" customHeight="1">
      <c r="A27" s="530"/>
      <c r="B27" s="628"/>
      <c r="C27" s="588" t="s">
        <v>106</v>
      </c>
      <c r="D27" s="582">
        <v>3763.88</v>
      </c>
      <c r="E27" s="582">
        <v>2461.06</v>
      </c>
      <c r="F27" s="582">
        <v>2553.4699999999998</v>
      </c>
      <c r="G27" s="582">
        <v>2572.21</v>
      </c>
      <c r="H27" s="582">
        <v>2927.14</v>
      </c>
      <c r="I27" s="583">
        <v>3916.64</v>
      </c>
    </row>
    <row r="28" spans="1:9" ht="14.25" customHeight="1">
      <c r="A28" s="530" t="s">
        <v>200</v>
      </c>
      <c r="B28" s="628"/>
      <c r="C28" s="588" t="s">
        <v>108</v>
      </c>
      <c r="D28" s="582">
        <v>4107.3900000000003</v>
      </c>
      <c r="E28" s="582">
        <v>2824.69</v>
      </c>
      <c r="F28" s="582">
        <v>2979.22</v>
      </c>
      <c r="G28" s="582">
        <v>3513.86</v>
      </c>
      <c r="H28" s="582">
        <v>3402.94</v>
      </c>
      <c r="I28" s="583">
        <v>4245.72</v>
      </c>
    </row>
    <row r="29" spans="1:9" ht="11.25" customHeight="1">
      <c r="A29" s="530"/>
      <c r="B29" s="628"/>
      <c r="C29" s="588" t="s">
        <v>107</v>
      </c>
      <c r="D29" s="582">
        <v>4449.1499999999996</v>
      </c>
      <c r="E29" s="582">
        <v>2975.82</v>
      </c>
      <c r="F29" s="582">
        <v>3341.96</v>
      </c>
      <c r="G29" s="582">
        <v>3998.67</v>
      </c>
      <c r="H29" s="582">
        <v>4030.25</v>
      </c>
      <c r="I29" s="583">
        <v>4587.18</v>
      </c>
    </row>
    <row r="30" spans="1:9" ht="11.25" customHeight="1">
      <c r="A30" s="530"/>
      <c r="B30" s="628"/>
      <c r="C30" s="588" t="s">
        <v>106</v>
      </c>
      <c r="D30" s="582">
        <v>3792.83</v>
      </c>
      <c r="E30" s="582">
        <v>2599.2199999999998</v>
      </c>
      <c r="F30" s="582">
        <v>2599.61</v>
      </c>
      <c r="G30" s="582">
        <v>2928.09</v>
      </c>
      <c r="H30" s="582">
        <v>2792.19</v>
      </c>
      <c r="I30" s="583">
        <v>3941.69</v>
      </c>
    </row>
    <row r="31" spans="1:9" ht="14.25" customHeight="1">
      <c r="A31" s="530" t="s">
        <v>199</v>
      </c>
      <c r="B31" s="628"/>
      <c r="C31" s="588" t="s">
        <v>108</v>
      </c>
      <c r="D31" s="582">
        <v>4984.67</v>
      </c>
      <c r="E31" s="582">
        <v>3829.23</v>
      </c>
      <c r="F31" s="582">
        <v>4956.76</v>
      </c>
      <c r="G31" s="582">
        <v>4582.82</v>
      </c>
      <c r="H31" s="582">
        <v>4548.25</v>
      </c>
      <c r="I31" s="583">
        <v>5076.72</v>
      </c>
    </row>
    <row r="32" spans="1:9" ht="11.25" customHeight="1">
      <c r="A32" s="530"/>
      <c r="B32" s="628"/>
      <c r="C32" s="588" t="s">
        <v>107</v>
      </c>
      <c r="D32" s="582">
        <v>5477.81</v>
      </c>
      <c r="E32" s="582">
        <v>4510</v>
      </c>
      <c r="F32" s="582">
        <v>5824.36</v>
      </c>
      <c r="G32" s="582">
        <v>4965.96</v>
      </c>
      <c r="H32" s="582">
        <v>5217.5200000000004</v>
      </c>
      <c r="I32" s="583">
        <v>5556.72</v>
      </c>
    </row>
    <row r="33" spans="1:9" ht="11.25" customHeight="1">
      <c r="A33" s="530"/>
      <c r="B33" s="628"/>
      <c r="C33" s="588" t="s">
        <v>106</v>
      </c>
      <c r="D33" s="582">
        <v>4494.05</v>
      </c>
      <c r="E33" s="582">
        <v>2890.38</v>
      </c>
      <c r="F33" s="582">
        <v>3854.23</v>
      </c>
      <c r="G33" s="582">
        <v>4006.92</v>
      </c>
      <c r="H33" s="582">
        <v>3757.43</v>
      </c>
      <c r="I33" s="583">
        <v>4623.01</v>
      </c>
    </row>
    <row r="34" spans="1:9" ht="14.25" customHeight="1">
      <c r="A34" s="530" t="s">
        <v>198</v>
      </c>
      <c r="B34" s="628"/>
      <c r="C34" s="588" t="s">
        <v>108</v>
      </c>
      <c r="D34" s="582">
        <v>3978.26</v>
      </c>
      <c r="E34" s="582">
        <v>2334.33</v>
      </c>
      <c r="F34" s="582">
        <v>3022.45</v>
      </c>
      <c r="G34" s="582">
        <v>3098.36</v>
      </c>
      <c r="H34" s="582">
        <v>3136.21</v>
      </c>
      <c r="I34" s="583">
        <v>4117.92</v>
      </c>
    </row>
    <row r="35" spans="1:9" ht="11.25" customHeight="1">
      <c r="A35" s="530"/>
      <c r="B35" s="628"/>
      <c r="C35" s="588" t="s">
        <v>107</v>
      </c>
      <c r="D35" s="582">
        <v>4292.29</v>
      </c>
      <c r="E35" s="582">
        <v>2406.2600000000002</v>
      </c>
      <c r="F35" s="582">
        <v>3342.09</v>
      </c>
      <c r="G35" s="582">
        <v>3441.22</v>
      </c>
      <c r="H35" s="582">
        <v>3498.68</v>
      </c>
      <c r="I35" s="583">
        <v>4458.3900000000003</v>
      </c>
    </row>
    <row r="36" spans="1:9" ht="11.25" customHeight="1">
      <c r="A36" s="525"/>
      <c r="B36" s="525"/>
      <c r="C36" s="588" t="s">
        <v>106</v>
      </c>
      <c r="D36" s="582">
        <v>3592.34</v>
      </c>
      <c r="E36" s="582">
        <v>2204.9</v>
      </c>
      <c r="F36" s="582">
        <v>2502.69</v>
      </c>
      <c r="G36" s="582">
        <v>2440.11</v>
      </c>
      <c r="H36" s="582">
        <v>2584.02</v>
      </c>
      <c r="I36" s="583">
        <v>3716.53</v>
      </c>
    </row>
    <row r="37" spans="1:9" ht="14.25" customHeight="1">
      <c r="A37" s="530" t="s">
        <v>197</v>
      </c>
      <c r="B37" s="628"/>
      <c r="C37" s="588" t="s">
        <v>108</v>
      </c>
      <c r="D37" s="582">
        <v>3701.23</v>
      </c>
      <c r="E37" s="582">
        <v>2773.82</v>
      </c>
      <c r="F37" s="582">
        <v>3869.29</v>
      </c>
      <c r="G37" s="582">
        <v>3128.47</v>
      </c>
      <c r="H37" s="582">
        <v>3165.69</v>
      </c>
      <c r="I37" s="583">
        <v>3767.65</v>
      </c>
    </row>
    <row r="38" spans="1:9" ht="11.25" customHeight="1">
      <c r="A38" s="530"/>
      <c r="B38" s="628"/>
      <c r="C38" s="588" t="s">
        <v>107</v>
      </c>
      <c r="D38" s="582">
        <v>3892.74</v>
      </c>
      <c r="E38" s="582">
        <v>2856.17</v>
      </c>
      <c r="F38" s="582">
        <v>4345.5</v>
      </c>
      <c r="G38" s="582">
        <v>3415.6</v>
      </c>
      <c r="H38" s="582">
        <v>3581.42</v>
      </c>
      <c r="I38" s="583">
        <v>3950.06</v>
      </c>
    </row>
    <row r="39" spans="1:9" ht="11.25" customHeight="1">
      <c r="A39" s="530"/>
      <c r="B39" s="628"/>
      <c r="C39" s="588" t="s">
        <v>106</v>
      </c>
      <c r="D39" s="582">
        <v>3471.67</v>
      </c>
      <c r="E39" s="582">
        <v>2595.54</v>
      </c>
      <c r="F39" s="582">
        <v>3134.1</v>
      </c>
      <c r="G39" s="582">
        <v>2647.82</v>
      </c>
      <c r="H39" s="582">
        <v>2509.75</v>
      </c>
      <c r="I39" s="583">
        <v>3558.57</v>
      </c>
    </row>
    <row r="40" spans="1:9" ht="14.25" customHeight="1">
      <c r="A40" s="530" t="s">
        <v>196</v>
      </c>
      <c r="B40" s="628"/>
      <c r="C40" s="588" t="s">
        <v>108</v>
      </c>
      <c r="D40" s="582">
        <v>3818.02</v>
      </c>
      <c r="E40" s="582">
        <v>2726.48</v>
      </c>
      <c r="F40" s="582">
        <v>2784.32</v>
      </c>
      <c r="G40" s="582">
        <v>3606.8</v>
      </c>
      <c r="H40" s="582">
        <v>3383.3</v>
      </c>
      <c r="I40" s="583">
        <v>3897.75</v>
      </c>
    </row>
    <row r="41" spans="1:9" ht="11.25" customHeight="1">
      <c r="A41" s="530"/>
      <c r="B41" s="628"/>
      <c r="C41" s="588" t="s">
        <v>107</v>
      </c>
      <c r="D41" s="582">
        <v>4003.32</v>
      </c>
      <c r="E41" s="582">
        <v>2540.19</v>
      </c>
      <c r="F41" s="582">
        <v>2909.07</v>
      </c>
      <c r="G41" s="582">
        <v>4634.92</v>
      </c>
      <c r="H41" s="582">
        <v>3897.63</v>
      </c>
      <c r="I41" s="583">
        <v>4054.54</v>
      </c>
    </row>
    <row r="42" spans="1:9" ht="11.25" customHeight="1">
      <c r="A42" s="530"/>
      <c r="B42" s="628"/>
      <c r="C42" s="588" t="s">
        <v>106</v>
      </c>
      <c r="D42" s="582">
        <v>3648.6</v>
      </c>
      <c r="E42" s="582">
        <v>2932.86</v>
      </c>
      <c r="F42" s="582">
        <v>2614.87</v>
      </c>
      <c r="G42" s="582">
        <v>2457</v>
      </c>
      <c r="H42" s="582">
        <v>2862.28</v>
      </c>
      <c r="I42" s="583">
        <v>3758.07</v>
      </c>
    </row>
    <row r="43" spans="1:9" ht="14.25" customHeight="1">
      <c r="A43" s="530" t="s">
        <v>195</v>
      </c>
      <c r="B43" s="628"/>
      <c r="C43" s="588" t="s">
        <v>108</v>
      </c>
      <c r="D43" s="582">
        <v>4308.84</v>
      </c>
      <c r="E43" s="582">
        <v>2864.49</v>
      </c>
      <c r="F43" s="582">
        <v>3116.04</v>
      </c>
      <c r="G43" s="582">
        <v>3746.59</v>
      </c>
      <c r="H43" s="582">
        <v>4816.8</v>
      </c>
      <c r="I43" s="583">
        <v>4369.8900000000003</v>
      </c>
    </row>
    <row r="44" spans="1:9" ht="11.25" customHeight="1">
      <c r="A44" s="530"/>
      <c r="B44" s="628"/>
      <c r="C44" s="588" t="s">
        <v>107</v>
      </c>
      <c r="D44" s="582">
        <v>4637.05</v>
      </c>
      <c r="E44" s="582">
        <v>2895.48</v>
      </c>
      <c r="F44" s="582">
        <v>3373.01</v>
      </c>
      <c r="G44" s="582">
        <v>4406.32</v>
      </c>
      <c r="H44" s="582">
        <v>6185.68</v>
      </c>
      <c r="I44" s="583">
        <v>4671</v>
      </c>
    </row>
    <row r="45" spans="1:9" ht="11.25" customHeight="1">
      <c r="A45" s="530"/>
      <c r="B45" s="628"/>
      <c r="C45" s="588" t="s">
        <v>106</v>
      </c>
      <c r="D45" s="582">
        <v>3919.51</v>
      </c>
      <c r="E45" s="582">
        <v>2749.21</v>
      </c>
      <c r="F45" s="582">
        <v>2704.63</v>
      </c>
      <c r="G45" s="582">
        <v>2716.3</v>
      </c>
      <c r="H45" s="582">
        <v>3169.22</v>
      </c>
      <c r="I45" s="583">
        <v>4029.34</v>
      </c>
    </row>
    <row r="46" spans="1:9" ht="14.25" customHeight="1">
      <c r="A46" s="530" t="s">
        <v>194</v>
      </c>
      <c r="B46" s="628"/>
      <c r="C46" s="588" t="s">
        <v>108</v>
      </c>
      <c r="D46" s="582">
        <v>4133.47</v>
      </c>
      <c r="E46" s="582">
        <v>2802.33</v>
      </c>
      <c r="F46" s="582">
        <v>3296.07</v>
      </c>
      <c r="G46" s="582">
        <v>3495.84</v>
      </c>
      <c r="H46" s="582">
        <v>3286.55</v>
      </c>
      <c r="I46" s="583">
        <v>4266.04</v>
      </c>
    </row>
    <row r="47" spans="1:9" ht="11.25" customHeight="1">
      <c r="A47" s="530"/>
      <c r="B47" s="628"/>
      <c r="C47" s="588" t="s">
        <v>107</v>
      </c>
      <c r="D47" s="582">
        <v>4601.4399999999996</v>
      </c>
      <c r="E47" s="582">
        <v>2867.07</v>
      </c>
      <c r="F47" s="582">
        <v>3778.49</v>
      </c>
      <c r="G47" s="582">
        <v>4243.8</v>
      </c>
      <c r="H47" s="582">
        <v>3766.25</v>
      </c>
      <c r="I47" s="583">
        <v>4763.3599999999997</v>
      </c>
    </row>
    <row r="48" spans="1:9" ht="11.25" customHeight="1">
      <c r="A48" s="530"/>
      <c r="B48" s="628"/>
      <c r="C48" s="588" t="s">
        <v>106</v>
      </c>
      <c r="D48" s="582">
        <v>3642.75</v>
      </c>
      <c r="E48" s="582">
        <v>2631.71</v>
      </c>
      <c r="F48" s="582">
        <v>2701.15</v>
      </c>
      <c r="G48" s="582">
        <v>2812.53</v>
      </c>
      <c r="H48" s="582">
        <v>2856.81</v>
      </c>
      <c r="I48" s="583">
        <v>3756.05</v>
      </c>
    </row>
    <row r="49" spans="1:9" ht="14.25" customHeight="1">
      <c r="A49" s="530" t="s">
        <v>193</v>
      </c>
      <c r="B49" s="628"/>
      <c r="C49" s="588" t="s">
        <v>108</v>
      </c>
      <c r="D49" s="582">
        <v>3929.55</v>
      </c>
      <c r="E49" s="582">
        <v>2330.02</v>
      </c>
      <c r="F49" s="582">
        <v>2527.29</v>
      </c>
      <c r="G49" s="582">
        <v>2789.24</v>
      </c>
      <c r="H49" s="582">
        <v>3145.1</v>
      </c>
      <c r="I49" s="583">
        <v>4063.64</v>
      </c>
    </row>
    <row r="50" spans="1:9" ht="11.25" customHeight="1">
      <c r="A50" s="530"/>
      <c r="B50" s="628"/>
      <c r="C50" s="588" t="s">
        <v>107</v>
      </c>
      <c r="D50" s="582">
        <v>4135.1000000000004</v>
      </c>
      <c r="E50" s="582">
        <v>2365.7199999999998</v>
      </c>
      <c r="F50" s="582">
        <v>2659.05</v>
      </c>
      <c r="G50" s="582">
        <v>3057.5</v>
      </c>
      <c r="H50" s="582">
        <v>3398.86</v>
      </c>
      <c r="I50" s="583">
        <v>4310.3500000000004</v>
      </c>
    </row>
    <row r="51" spans="1:9" ht="11.25" customHeight="1">
      <c r="A51" s="530"/>
      <c r="B51" s="628"/>
      <c r="C51" s="588" t="s">
        <v>106</v>
      </c>
      <c r="D51" s="582">
        <v>3705.37</v>
      </c>
      <c r="E51" s="582">
        <v>2230.9699999999998</v>
      </c>
      <c r="F51" s="582">
        <v>2259.73</v>
      </c>
      <c r="G51" s="582">
        <v>2285.29</v>
      </c>
      <c r="H51" s="582">
        <v>2769.95</v>
      </c>
      <c r="I51" s="583">
        <v>3810.17</v>
      </c>
    </row>
    <row r="52" spans="1:9" ht="14.25" customHeight="1">
      <c r="A52" s="530" t="s">
        <v>192</v>
      </c>
      <c r="B52" s="628"/>
      <c r="C52" s="588" t="s">
        <v>108</v>
      </c>
      <c r="D52" s="582">
        <v>3694.81</v>
      </c>
      <c r="E52" s="582">
        <v>2505.62</v>
      </c>
      <c r="F52" s="582">
        <v>3023.42</v>
      </c>
      <c r="G52" s="582">
        <v>2876.4</v>
      </c>
      <c r="H52" s="582">
        <v>2898.9</v>
      </c>
      <c r="I52" s="583">
        <v>3834.61</v>
      </c>
    </row>
    <row r="53" spans="1:9" ht="11.25" customHeight="1">
      <c r="A53" s="530"/>
      <c r="B53" s="628"/>
      <c r="C53" s="588" t="s">
        <v>107</v>
      </c>
      <c r="D53" s="582">
        <v>3744.11</v>
      </c>
      <c r="E53" s="582">
        <v>2501.4499999999998</v>
      </c>
      <c r="F53" s="582">
        <v>3321.05</v>
      </c>
      <c r="G53" s="582">
        <v>3166.43</v>
      </c>
      <c r="H53" s="582">
        <v>2927.66</v>
      </c>
      <c r="I53" s="583">
        <v>3887.7</v>
      </c>
    </row>
    <row r="54" spans="1:9" ht="11.25" customHeight="1">
      <c r="A54" s="530"/>
      <c r="B54" s="628"/>
      <c r="C54" s="588" t="s">
        <v>106</v>
      </c>
      <c r="D54" s="582">
        <v>3641.52</v>
      </c>
      <c r="E54" s="582">
        <v>2515.44</v>
      </c>
      <c r="F54" s="582">
        <v>2579.21</v>
      </c>
      <c r="G54" s="582">
        <v>2600.4299999999998</v>
      </c>
      <c r="H54" s="582">
        <v>2873.31</v>
      </c>
      <c r="I54" s="583">
        <v>3778.29</v>
      </c>
    </row>
    <row r="55" spans="1:9" ht="14.25" customHeight="1">
      <c r="A55" s="530" t="s">
        <v>191</v>
      </c>
      <c r="B55" s="628"/>
      <c r="C55" s="588" t="s">
        <v>108</v>
      </c>
      <c r="D55" s="582">
        <v>4031.89</v>
      </c>
      <c r="E55" s="582">
        <v>2756.69</v>
      </c>
      <c r="F55" s="582">
        <v>3531.9</v>
      </c>
      <c r="G55" s="582">
        <v>3655</v>
      </c>
      <c r="H55" s="582">
        <v>3672.8</v>
      </c>
      <c r="I55" s="583">
        <v>4144.41</v>
      </c>
    </row>
    <row r="56" spans="1:9" ht="11.25" customHeight="1">
      <c r="A56" s="530"/>
      <c r="B56" s="628"/>
      <c r="C56" s="588" t="s">
        <v>107</v>
      </c>
      <c r="D56" s="582">
        <v>4326.45</v>
      </c>
      <c r="E56" s="582">
        <v>2817.01</v>
      </c>
      <c r="F56" s="582">
        <v>3851.01</v>
      </c>
      <c r="G56" s="582">
        <v>4494.9799999999996</v>
      </c>
      <c r="H56" s="582">
        <v>4346.55</v>
      </c>
      <c r="I56" s="583">
        <v>4409.5200000000004</v>
      </c>
    </row>
    <row r="57" spans="1:9" ht="11.25" customHeight="1">
      <c r="A57" s="530"/>
      <c r="B57" s="628"/>
      <c r="C57" s="588" t="s">
        <v>106</v>
      </c>
      <c r="D57" s="582">
        <v>3695.72</v>
      </c>
      <c r="E57" s="582">
        <v>2663.7</v>
      </c>
      <c r="F57" s="582">
        <v>3075.89</v>
      </c>
      <c r="G57" s="582">
        <v>2743.96</v>
      </c>
      <c r="H57" s="582">
        <v>2871.38</v>
      </c>
      <c r="I57" s="583">
        <v>3848.12</v>
      </c>
    </row>
    <row r="58" spans="1:9" ht="14.25" customHeight="1">
      <c r="A58" s="530" t="s">
        <v>377</v>
      </c>
      <c r="B58" s="628"/>
      <c r="C58" s="588" t="s">
        <v>108</v>
      </c>
      <c r="D58" s="582">
        <v>3823.68</v>
      </c>
      <c r="E58" s="582">
        <v>2896.79</v>
      </c>
      <c r="F58" s="582">
        <v>3175.48</v>
      </c>
      <c r="G58" s="582">
        <v>2791.63</v>
      </c>
      <c r="H58" s="582">
        <v>3083.17</v>
      </c>
      <c r="I58" s="583">
        <v>3981.68</v>
      </c>
    </row>
    <row r="59" spans="1:9" ht="11.25" customHeight="1">
      <c r="A59" s="530"/>
      <c r="B59" s="628"/>
      <c r="C59" s="588" t="s">
        <v>107</v>
      </c>
      <c r="D59" s="582">
        <v>4025.14</v>
      </c>
      <c r="E59" s="582">
        <v>3033.51</v>
      </c>
      <c r="F59" s="582">
        <v>3445.76</v>
      </c>
      <c r="G59" s="582">
        <v>3154.67</v>
      </c>
      <c r="H59" s="582">
        <v>3324.79</v>
      </c>
      <c r="I59" s="583">
        <v>4182.25</v>
      </c>
    </row>
    <row r="60" spans="1:9" ht="11.25" customHeight="1">
      <c r="A60" s="530"/>
      <c r="B60" s="628"/>
      <c r="C60" s="588" t="s">
        <v>106</v>
      </c>
      <c r="D60" s="582">
        <v>3625.03</v>
      </c>
      <c r="E60" s="582">
        <v>2641.76</v>
      </c>
      <c r="F60" s="582">
        <v>2788.55</v>
      </c>
      <c r="G60" s="582">
        <v>2471.14</v>
      </c>
      <c r="H60" s="582">
        <v>2880.48</v>
      </c>
      <c r="I60" s="583">
        <v>3787.22</v>
      </c>
    </row>
  </sheetData>
  <mergeCells count="7">
    <mergeCell ref="A12:C12"/>
    <mergeCell ref="A1:I1"/>
    <mergeCell ref="A2:C2"/>
    <mergeCell ref="D2:D4"/>
    <mergeCell ref="E2:I3"/>
    <mergeCell ref="A3:C5"/>
    <mergeCell ref="D5:I5"/>
  </mergeCells>
  <hyperlinks>
    <hyperlink ref="J1" location="'Spis treści'!A1" display="POWRÓT"/>
    <hyperlink ref="J2" location="Contents!A1" display="RETURN"/>
  </hyperlinks>
  <pageMargins left="0.74803149606299213" right="0.74803149606299213" top="0.98425196850393704" bottom="0.98425196850393704" header="0.51181102362204722" footer="0.51181102362204722"/>
  <pageSetup paperSize="9" fitToWidth="0" fitToHeight="0" orientation="portrait" r:id="rId1"/>
  <headerFooter alignWithMargins="0"/>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J169"/>
  <sheetViews>
    <sheetView zoomScaleNormal="100" workbookViewId="0">
      <pane ySplit="5" topLeftCell="A6" activePane="bottomLeft" state="frozen"/>
      <selection sqref="A1:H1"/>
      <selection pane="bottomLeft" activeCell="E2" sqref="E2:I2"/>
    </sheetView>
  </sheetViews>
  <sheetFormatPr defaultRowHeight="12.75"/>
  <cols>
    <col min="1" max="1" width="17" style="507" customWidth="1"/>
    <col min="2" max="2" width="5.7109375" style="507" customWidth="1"/>
    <col min="3" max="3" width="2.42578125" style="507" customWidth="1"/>
    <col min="4" max="9" width="12.140625" style="507" customWidth="1"/>
    <col min="10" max="10" width="12" style="507" customWidth="1"/>
    <col min="11" max="16384" width="9.140625" style="507"/>
  </cols>
  <sheetData>
    <row r="1" spans="1:10" ht="29.25" customHeight="1" thickTop="1" thickBot="1">
      <c r="A1" s="1192" t="s">
        <v>753</v>
      </c>
      <c r="B1" s="1192"/>
      <c r="C1" s="1192"/>
      <c r="D1" s="1192"/>
      <c r="E1" s="1192"/>
      <c r="F1" s="1192"/>
      <c r="G1" s="1192"/>
      <c r="H1" s="1192"/>
      <c r="I1" s="1192"/>
      <c r="J1" s="377" t="s">
        <v>420</v>
      </c>
    </row>
    <row r="2" spans="1:10" ht="16.5" thickTop="1" thickBot="1">
      <c r="A2" s="1107" t="s">
        <v>38</v>
      </c>
      <c r="B2" s="1107"/>
      <c r="C2" s="1108"/>
      <c r="D2" s="1056" t="s">
        <v>10</v>
      </c>
      <c r="E2" s="1198" t="s">
        <v>623</v>
      </c>
      <c r="F2" s="1060"/>
      <c r="G2" s="1060"/>
      <c r="H2" s="1060"/>
      <c r="I2" s="1060"/>
      <c r="J2" s="437" t="s">
        <v>444</v>
      </c>
    </row>
    <row r="3" spans="1:10" ht="42.75" customHeight="1" thickTop="1">
      <c r="A3" s="1124" t="s">
        <v>238</v>
      </c>
      <c r="B3" s="1124"/>
      <c r="C3" s="1125"/>
      <c r="D3" s="1056"/>
      <c r="E3" s="1077" t="s">
        <v>334</v>
      </c>
      <c r="F3" s="1077" t="s">
        <v>589</v>
      </c>
      <c r="G3" s="1077" t="s">
        <v>624</v>
      </c>
      <c r="H3" s="1077" t="s">
        <v>625</v>
      </c>
      <c r="I3" s="1198" t="s">
        <v>592</v>
      </c>
    </row>
    <row r="4" spans="1:10" ht="86.25" customHeight="1">
      <c r="A4" s="1124"/>
      <c r="B4" s="1124"/>
      <c r="C4" s="1125"/>
      <c r="D4" s="1056"/>
      <c r="E4" s="1078"/>
      <c r="F4" s="1078"/>
      <c r="G4" s="1078"/>
      <c r="H4" s="1078"/>
      <c r="I4" s="1199"/>
    </row>
    <row r="5" spans="1:10">
      <c r="A5" s="1126"/>
      <c r="B5" s="1126"/>
      <c r="C5" s="1127"/>
      <c r="D5" s="1056" t="s">
        <v>544</v>
      </c>
      <c r="E5" s="1056"/>
      <c r="F5" s="1056"/>
      <c r="G5" s="1056"/>
      <c r="H5" s="1056"/>
      <c r="I5" s="1057"/>
    </row>
    <row r="6" spans="1:10" ht="13.5">
      <c r="A6" s="521" t="s">
        <v>626</v>
      </c>
      <c r="B6" s="525">
        <v>2012</v>
      </c>
      <c r="C6" s="588" t="s">
        <v>108</v>
      </c>
      <c r="D6" s="655">
        <v>3972.0602837695137</v>
      </c>
      <c r="E6" s="655">
        <v>4750.9372209077956</v>
      </c>
      <c r="F6" s="655">
        <v>3996.2515089097637</v>
      </c>
      <c r="G6" s="655">
        <v>3681.8683404336307</v>
      </c>
      <c r="H6" s="655">
        <v>5316.581146255663</v>
      </c>
      <c r="I6" s="656">
        <v>3906.5930113661025</v>
      </c>
    </row>
    <row r="7" spans="1:10" ht="13.5">
      <c r="A7" s="556"/>
      <c r="B7" s="628"/>
      <c r="C7" s="588" t="s">
        <v>107</v>
      </c>
      <c r="D7" s="582">
        <v>4297.1692399852009</v>
      </c>
      <c r="E7" s="582">
        <v>4782.7086226740767</v>
      </c>
      <c r="F7" s="582">
        <v>4219.9460965949311</v>
      </c>
      <c r="G7" s="582">
        <v>4012.121800628649</v>
      </c>
      <c r="H7" s="582">
        <v>5927.4943969499618</v>
      </c>
      <c r="I7" s="583">
        <v>4408.8031774653127</v>
      </c>
    </row>
    <row r="8" spans="1:10" ht="13.5">
      <c r="A8" s="556"/>
      <c r="B8" s="628"/>
      <c r="C8" s="588" t="s">
        <v>106</v>
      </c>
      <c r="D8" s="582">
        <v>3637.457159590746</v>
      </c>
      <c r="E8" s="582">
        <v>4650.8772194532557</v>
      </c>
      <c r="F8" s="582">
        <v>3343.2373976116446</v>
      </c>
      <c r="G8" s="582">
        <v>3213.7590103528214</v>
      </c>
      <c r="H8" s="582">
        <v>4933.4649726003581</v>
      </c>
      <c r="I8" s="583">
        <v>3689.9740080607926</v>
      </c>
    </row>
    <row r="9" spans="1:10" ht="13.5">
      <c r="A9" s="556"/>
      <c r="B9" s="627">
        <v>2014</v>
      </c>
      <c r="C9" s="585" t="s">
        <v>108</v>
      </c>
      <c r="D9" s="578">
        <v>4173.1000000000004</v>
      </c>
      <c r="E9" s="578">
        <v>4944.5600000000004</v>
      </c>
      <c r="F9" s="578">
        <v>4145.88</v>
      </c>
      <c r="G9" s="578">
        <v>3936.61</v>
      </c>
      <c r="H9" s="578">
        <v>5247.08</v>
      </c>
      <c r="I9" s="579">
        <v>4157.05</v>
      </c>
    </row>
    <row r="10" spans="1:10" ht="13.5">
      <c r="A10" s="556"/>
      <c r="B10" s="556"/>
      <c r="C10" s="585" t="s">
        <v>107</v>
      </c>
      <c r="D10" s="578">
        <v>4491.05</v>
      </c>
      <c r="E10" s="578">
        <v>5032.25</v>
      </c>
      <c r="F10" s="578">
        <v>4376.3500000000004</v>
      </c>
      <c r="G10" s="578">
        <v>4370.74</v>
      </c>
      <c r="H10" s="578">
        <v>5918.32</v>
      </c>
      <c r="I10" s="579">
        <v>4576.88</v>
      </c>
    </row>
    <row r="11" spans="1:10" ht="13.5">
      <c r="A11" s="556"/>
      <c r="B11" s="556"/>
      <c r="C11" s="585" t="s">
        <v>106</v>
      </c>
      <c r="D11" s="578">
        <v>3841.81</v>
      </c>
      <c r="E11" s="578">
        <v>4661.7299999999996</v>
      </c>
      <c r="F11" s="578">
        <v>3508.17</v>
      </c>
      <c r="G11" s="578">
        <v>3325.24</v>
      </c>
      <c r="H11" s="578">
        <v>4829.76</v>
      </c>
      <c r="I11" s="579">
        <v>3973.14</v>
      </c>
    </row>
    <row r="12" spans="1:10" ht="13.5">
      <c r="A12" s="1190" t="s">
        <v>206</v>
      </c>
      <c r="B12" s="1190"/>
      <c r="C12" s="1191"/>
      <c r="D12" s="586"/>
      <c r="E12" s="586"/>
      <c r="F12" s="586"/>
      <c r="G12" s="586"/>
      <c r="H12" s="586"/>
      <c r="I12" s="587"/>
    </row>
    <row r="13" spans="1:10" ht="13.5">
      <c r="A13" s="530" t="s">
        <v>205</v>
      </c>
      <c r="B13" s="628"/>
      <c r="C13" s="588" t="s">
        <v>108</v>
      </c>
      <c r="D13" s="582">
        <v>4103.21</v>
      </c>
      <c r="E13" s="582">
        <v>4777.92</v>
      </c>
      <c r="F13" s="582">
        <v>4266.5</v>
      </c>
      <c r="G13" s="582">
        <v>3573.13</v>
      </c>
      <c r="H13" s="582">
        <v>5027.04</v>
      </c>
      <c r="I13" s="583">
        <v>4017.08</v>
      </c>
    </row>
    <row r="14" spans="1:10" ht="13.5">
      <c r="A14" s="530"/>
      <c r="B14" s="628"/>
      <c r="C14" s="588" t="s">
        <v>107</v>
      </c>
      <c r="D14" s="582">
        <v>4443.79</v>
      </c>
      <c r="E14" s="582">
        <v>5006.3999999999996</v>
      </c>
      <c r="F14" s="582">
        <v>4535.78</v>
      </c>
      <c r="G14" s="582">
        <v>3940.56</v>
      </c>
      <c r="H14" s="582">
        <v>5294.32</v>
      </c>
      <c r="I14" s="583">
        <v>4378.1400000000003</v>
      </c>
    </row>
    <row r="15" spans="1:10" ht="13.5">
      <c r="A15" s="530"/>
      <c r="B15" s="628"/>
      <c r="C15" s="588" t="s">
        <v>106</v>
      </c>
      <c r="D15" s="582">
        <v>3749.22</v>
      </c>
      <c r="E15" s="582">
        <v>4174.62</v>
      </c>
      <c r="F15" s="582">
        <v>3510.61</v>
      </c>
      <c r="G15" s="582">
        <v>3066.51</v>
      </c>
      <c r="H15" s="582">
        <v>4814.53</v>
      </c>
      <c r="I15" s="583">
        <v>3856.42</v>
      </c>
    </row>
    <row r="16" spans="1:10" ht="13.5">
      <c r="A16" s="530" t="s">
        <v>283</v>
      </c>
      <c r="B16" s="628"/>
      <c r="C16" s="588" t="s">
        <v>108</v>
      </c>
      <c r="D16" s="582">
        <v>3853.33</v>
      </c>
      <c r="E16" s="582">
        <v>4382.03</v>
      </c>
      <c r="F16" s="582">
        <v>3787.51</v>
      </c>
      <c r="G16" s="582">
        <v>3436.29</v>
      </c>
      <c r="H16" s="582">
        <v>4633.05</v>
      </c>
      <c r="I16" s="583">
        <v>3965.54</v>
      </c>
    </row>
    <row r="17" spans="1:9" ht="13.5">
      <c r="A17" s="530"/>
      <c r="B17" s="628"/>
      <c r="C17" s="588" t="s">
        <v>107</v>
      </c>
      <c r="D17" s="582">
        <v>4002.44</v>
      </c>
      <c r="E17" s="582">
        <v>4380.0600000000004</v>
      </c>
      <c r="F17" s="582">
        <v>3954.12</v>
      </c>
      <c r="G17" s="582">
        <v>3682.18</v>
      </c>
      <c r="H17" s="582">
        <v>4886.9399999999996</v>
      </c>
      <c r="I17" s="583">
        <v>4178.1000000000004</v>
      </c>
    </row>
    <row r="18" spans="1:9" ht="13.5">
      <c r="A18" s="530"/>
      <c r="B18" s="628"/>
      <c r="C18" s="588" t="s">
        <v>106</v>
      </c>
      <c r="D18" s="582">
        <v>3691.72</v>
      </c>
      <c r="E18" s="582">
        <v>4395.2700000000004</v>
      </c>
      <c r="F18" s="582">
        <v>3329.46</v>
      </c>
      <c r="G18" s="582">
        <v>3011.58</v>
      </c>
      <c r="H18" s="582">
        <v>4480.3999999999996</v>
      </c>
      <c r="I18" s="583">
        <v>3861.39</v>
      </c>
    </row>
    <row r="19" spans="1:9" ht="13.5">
      <c r="A19" s="530" t="s">
        <v>203</v>
      </c>
      <c r="B19" s="628"/>
      <c r="C19" s="588" t="s">
        <v>108</v>
      </c>
      <c r="D19" s="582">
        <v>3867.6</v>
      </c>
      <c r="E19" s="582">
        <v>5585.79</v>
      </c>
      <c r="F19" s="582">
        <v>3764.58</v>
      </c>
      <c r="G19" s="582">
        <v>3220.07</v>
      </c>
      <c r="H19" s="582">
        <v>4266.96</v>
      </c>
      <c r="I19" s="583">
        <v>4113.68</v>
      </c>
    </row>
    <row r="20" spans="1:9" ht="13.5">
      <c r="A20" s="530"/>
      <c r="B20" s="628"/>
      <c r="C20" s="588" t="s">
        <v>107</v>
      </c>
      <c r="D20" s="582">
        <v>4056.42</v>
      </c>
      <c r="E20" s="582">
        <v>5260.42</v>
      </c>
      <c r="F20" s="582">
        <v>3936.55</v>
      </c>
      <c r="G20" s="582">
        <v>3512.93</v>
      </c>
      <c r="H20" s="582">
        <v>4498.71</v>
      </c>
      <c r="I20" s="583">
        <v>4574.8</v>
      </c>
    </row>
    <row r="21" spans="1:9" ht="13.5">
      <c r="A21" s="530"/>
      <c r="B21" s="628"/>
      <c r="C21" s="588" t="s">
        <v>106</v>
      </c>
      <c r="D21" s="582">
        <v>3685.91</v>
      </c>
      <c r="E21" s="582">
        <v>6844.25</v>
      </c>
      <c r="F21" s="582">
        <v>3285.17</v>
      </c>
      <c r="G21" s="582">
        <v>2800.85</v>
      </c>
      <c r="H21" s="582">
        <v>4104.97</v>
      </c>
      <c r="I21" s="583">
        <v>3929.68</v>
      </c>
    </row>
    <row r="22" spans="1:9" ht="13.5">
      <c r="A22" s="530" t="s">
        <v>202</v>
      </c>
      <c r="B22" s="628"/>
      <c r="C22" s="588" t="s">
        <v>108</v>
      </c>
      <c r="D22" s="582">
        <v>3730.13</v>
      </c>
      <c r="E22" s="582">
        <v>5949.85</v>
      </c>
      <c r="F22" s="582">
        <v>3727.5</v>
      </c>
      <c r="G22" s="582">
        <v>3142.52</v>
      </c>
      <c r="H22" s="582">
        <v>4259.6099999999997</v>
      </c>
      <c r="I22" s="583">
        <v>3758.26</v>
      </c>
    </row>
    <row r="23" spans="1:9" ht="13.5">
      <c r="A23" s="530"/>
      <c r="B23" s="628"/>
      <c r="C23" s="588" t="s">
        <v>107</v>
      </c>
      <c r="D23" s="582">
        <v>3887.72</v>
      </c>
      <c r="E23" s="582">
        <v>5931.08</v>
      </c>
      <c r="F23" s="582">
        <v>4011.52</v>
      </c>
      <c r="G23" s="582">
        <v>3097.33</v>
      </c>
      <c r="H23" s="582">
        <v>4455.3500000000004</v>
      </c>
      <c r="I23" s="583">
        <v>3867.14</v>
      </c>
    </row>
    <row r="24" spans="1:9" ht="13.5">
      <c r="A24" s="530"/>
      <c r="B24" s="628"/>
      <c r="C24" s="588" t="s">
        <v>106</v>
      </c>
      <c r="D24" s="582">
        <v>3561.22</v>
      </c>
      <c r="E24" s="582">
        <v>5999.19</v>
      </c>
      <c r="F24" s="582">
        <v>3057.47</v>
      </c>
      <c r="G24" s="582">
        <v>3238.74</v>
      </c>
      <c r="H24" s="582">
        <v>4080.93</v>
      </c>
      <c r="I24" s="583">
        <v>3715.74</v>
      </c>
    </row>
    <row r="25" spans="1:9" ht="13.5">
      <c r="A25" s="530" t="s">
        <v>201</v>
      </c>
      <c r="B25" s="628"/>
      <c r="C25" s="588" t="s">
        <v>108</v>
      </c>
      <c r="D25" s="582">
        <v>4044.85</v>
      </c>
      <c r="E25" s="582">
        <v>5589.16</v>
      </c>
      <c r="F25" s="582">
        <v>4133.63</v>
      </c>
      <c r="G25" s="582">
        <v>3794.89</v>
      </c>
      <c r="H25" s="582">
        <v>4100.05</v>
      </c>
      <c r="I25" s="583">
        <v>4023.5</v>
      </c>
    </row>
    <row r="26" spans="1:9" ht="13.5">
      <c r="A26" s="530"/>
      <c r="B26" s="628"/>
      <c r="C26" s="588" t="s">
        <v>107</v>
      </c>
      <c r="D26" s="582">
        <v>4345.51</v>
      </c>
      <c r="E26" s="582">
        <v>5522.02</v>
      </c>
      <c r="F26" s="582">
        <v>4420.91</v>
      </c>
      <c r="G26" s="582">
        <v>4315.0200000000004</v>
      </c>
      <c r="H26" s="582">
        <v>3967.33</v>
      </c>
      <c r="I26" s="583">
        <v>4243.0600000000004</v>
      </c>
    </row>
    <row r="27" spans="1:9" ht="13.5">
      <c r="A27" s="530"/>
      <c r="B27" s="628"/>
      <c r="C27" s="588" t="s">
        <v>106</v>
      </c>
      <c r="D27" s="582">
        <v>3763.88</v>
      </c>
      <c r="E27" s="582">
        <v>5808.29</v>
      </c>
      <c r="F27" s="582">
        <v>3363.75</v>
      </c>
      <c r="G27" s="582">
        <v>3146.89</v>
      </c>
      <c r="H27" s="582">
        <v>4191.03</v>
      </c>
      <c r="I27" s="583">
        <v>3930.6</v>
      </c>
    </row>
    <row r="28" spans="1:9" ht="13.5">
      <c r="A28" s="530" t="s">
        <v>200</v>
      </c>
      <c r="B28" s="628"/>
      <c r="C28" s="588" t="s">
        <v>108</v>
      </c>
      <c r="D28" s="582">
        <v>4107.3900000000003</v>
      </c>
      <c r="E28" s="582">
        <v>5622.87</v>
      </c>
      <c r="F28" s="582">
        <v>4133.32</v>
      </c>
      <c r="G28" s="582">
        <v>3529.98</v>
      </c>
      <c r="H28" s="582">
        <v>4419.34</v>
      </c>
      <c r="I28" s="583">
        <v>4268.79</v>
      </c>
    </row>
    <row r="29" spans="1:9" ht="13.5">
      <c r="A29" s="530"/>
      <c r="B29" s="628"/>
      <c r="C29" s="588" t="s">
        <v>107</v>
      </c>
      <c r="D29" s="582">
        <v>4449.1499999999996</v>
      </c>
      <c r="E29" s="582">
        <v>5890.43</v>
      </c>
      <c r="F29" s="582">
        <v>4231.1099999999997</v>
      </c>
      <c r="G29" s="582">
        <v>4220.1499999999996</v>
      </c>
      <c r="H29" s="582">
        <v>4847.7700000000004</v>
      </c>
      <c r="I29" s="583">
        <v>4864.3500000000004</v>
      </c>
    </row>
    <row r="30" spans="1:9" ht="13.5">
      <c r="A30" s="530"/>
      <c r="B30" s="628"/>
      <c r="C30" s="588" t="s">
        <v>106</v>
      </c>
      <c r="D30" s="582">
        <v>3792.83</v>
      </c>
      <c r="E30" s="582">
        <v>4804.46</v>
      </c>
      <c r="F30" s="582">
        <v>3806.16</v>
      </c>
      <c r="G30" s="582">
        <v>2944.81</v>
      </c>
      <c r="H30" s="582">
        <v>4236.53</v>
      </c>
      <c r="I30" s="583">
        <v>4008.55</v>
      </c>
    </row>
    <row r="31" spans="1:9" ht="13.5">
      <c r="A31" s="530" t="s">
        <v>199</v>
      </c>
      <c r="B31" s="628"/>
      <c r="C31" s="588" t="s">
        <v>108</v>
      </c>
      <c r="D31" s="582">
        <v>4984.67</v>
      </c>
      <c r="E31" s="582">
        <v>5375.37</v>
      </c>
      <c r="F31" s="582">
        <v>4774.18</v>
      </c>
      <c r="G31" s="582">
        <v>5092.22</v>
      </c>
      <c r="H31" s="582">
        <v>7006.89</v>
      </c>
      <c r="I31" s="583">
        <v>4703.3900000000003</v>
      </c>
    </row>
    <row r="32" spans="1:9" ht="13.5">
      <c r="A32" s="530"/>
      <c r="B32" s="628"/>
      <c r="C32" s="588" t="s">
        <v>107</v>
      </c>
      <c r="D32" s="582">
        <v>5477.81</v>
      </c>
      <c r="E32" s="582">
        <v>5890.72</v>
      </c>
      <c r="F32" s="582">
        <v>5031.22</v>
      </c>
      <c r="G32" s="582">
        <v>5785.2</v>
      </c>
      <c r="H32" s="582">
        <v>8609.49</v>
      </c>
      <c r="I32" s="583">
        <v>5160.3999999999996</v>
      </c>
    </row>
    <row r="33" spans="1:9" ht="13.5">
      <c r="A33" s="530"/>
      <c r="B33" s="628"/>
      <c r="C33" s="588" t="s">
        <v>106</v>
      </c>
      <c r="D33" s="582">
        <v>4494.05</v>
      </c>
      <c r="E33" s="582">
        <v>4470.1000000000004</v>
      </c>
      <c r="F33" s="582">
        <v>4078.75</v>
      </c>
      <c r="G33" s="582">
        <v>4195.2299999999996</v>
      </c>
      <c r="H33" s="582">
        <v>6124.58</v>
      </c>
      <c r="I33" s="583">
        <v>4467.2</v>
      </c>
    </row>
    <row r="34" spans="1:9" ht="13.5">
      <c r="A34" s="530" t="s">
        <v>198</v>
      </c>
      <c r="B34" s="628"/>
      <c r="C34" s="588" t="s">
        <v>108</v>
      </c>
      <c r="D34" s="582">
        <v>3978.26</v>
      </c>
      <c r="E34" s="582">
        <v>3934.41</v>
      </c>
      <c r="F34" s="582">
        <v>4216.7700000000004</v>
      </c>
      <c r="G34" s="582">
        <v>3441.55</v>
      </c>
      <c r="H34" s="582">
        <v>4639.7</v>
      </c>
      <c r="I34" s="583">
        <v>3898.82</v>
      </c>
    </row>
    <row r="35" spans="1:9" ht="13.5">
      <c r="A35" s="530"/>
      <c r="B35" s="628"/>
      <c r="C35" s="588" t="s">
        <v>107</v>
      </c>
      <c r="D35" s="582">
        <v>4292.29</v>
      </c>
      <c r="E35" s="582">
        <v>4132.58</v>
      </c>
      <c r="F35" s="582">
        <v>4462.88</v>
      </c>
      <c r="G35" s="582">
        <v>3921.9</v>
      </c>
      <c r="H35" s="582">
        <v>5267.28</v>
      </c>
      <c r="I35" s="583">
        <v>4057.56</v>
      </c>
    </row>
    <row r="36" spans="1:9" ht="13.5">
      <c r="A36" s="525"/>
      <c r="B36" s="525"/>
      <c r="C36" s="588" t="s">
        <v>106</v>
      </c>
      <c r="D36" s="582">
        <v>3592.34</v>
      </c>
      <c r="E36" s="582">
        <v>3119.74</v>
      </c>
      <c r="F36" s="582">
        <v>3393.15</v>
      </c>
      <c r="G36" s="582">
        <v>2750.45</v>
      </c>
      <c r="H36" s="582">
        <v>4261.79</v>
      </c>
      <c r="I36" s="583">
        <v>3837.13</v>
      </c>
    </row>
    <row r="37" spans="1:9" ht="13.5">
      <c r="A37" s="530" t="s">
        <v>197</v>
      </c>
      <c r="B37" s="628"/>
      <c r="C37" s="588" t="s">
        <v>108</v>
      </c>
      <c r="D37" s="582">
        <v>3701.23</v>
      </c>
      <c r="E37" s="582">
        <v>5356.63</v>
      </c>
      <c r="F37" s="582">
        <v>3705.71</v>
      </c>
      <c r="G37" s="582">
        <v>3286.97</v>
      </c>
      <c r="H37" s="582">
        <v>4315.53</v>
      </c>
      <c r="I37" s="583">
        <v>3743.42</v>
      </c>
    </row>
    <row r="38" spans="1:9" ht="13.5">
      <c r="A38" s="530"/>
      <c r="B38" s="628"/>
      <c r="C38" s="588" t="s">
        <v>107</v>
      </c>
      <c r="D38" s="582">
        <v>3892.74</v>
      </c>
      <c r="E38" s="582">
        <v>5121.83</v>
      </c>
      <c r="F38" s="582">
        <v>3853.86</v>
      </c>
      <c r="G38" s="582">
        <v>3633.78</v>
      </c>
      <c r="H38" s="582">
        <v>4638.8</v>
      </c>
      <c r="I38" s="583">
        <v>3989.62</v>
      </c>
    </row>
    <row r="39" spans="1:9" ht="13.5">
      <c r="A39" s="530"/>
      <c r="B39" s="628"/>
      <c r="C39" s="588" t="s">
        <v>106</v>
      </c>
      <c r="D39" s="582">
        <v>3471.67</v>
      </c>
      <c r="E39" s="582">
        <v>6207.1</v>
      </c>
      <c r="F39" s="582">
        <v>3189.25</v>
      </c>
      <c r="G39" s="582">
        <v>2760.39</v>
      </c>
      <c r="H39" s="582">
        <v>4084.92</v>
      </c>
      <c r="I39" s="583">
        <v>3626.36</v>
      </c>
    </row>
    <row r="40" spans="1:9" ht="13.5">
      <c r="A40" s="530" t="s">
        <v>196</v>
      </c>
      <c r="B40" s="628"/>
      <c r="C40" s="588" t="s">
        <v>108</v>
      </c>
      <c r="D40" s="582">
        <v>3818.02</v>
      </c>
      <c r="E40" s="582">
        <v>5544.99</v>
      </c>
      <c r="F40" s="582">
        <v>3864.85</v>
      </c>
      <c r="G40" s="582">
        <v>3019.95</v>
      </c>
      <c r="H40" s="582">
        <v>4070.49</v>
      </c>
      <c r="I40" s="583">
        <v>3977.41</v>
      </c>
    </row>
    <row r="41" spans="1:9" ht="13.5">
      <c r="A41" s="530"/>
      <c r="B41" s="628"/>
      <c r="C41" s="588" t="s">
        <v>107</v>
      </c>
      <c r="D41" s="582">
        <v>4003.32</v>
      </c>
      <c r="E41" s="582">
        <v>6164.65</v>
      </c>
      <c r="F41" s="582">
        <v>4053.35</v>
      </c>
      <c r="G41" s="582">
        <v>3229.64</v>
      </c>
      <c r="H41" s="582">
        <v>4193.7</v>
      </c>
      <c r="I41" s="583">
        <v>4297.6099999999997</v>
      </c>
    </row>
    <row r="42" spans="1:9" ht="13.5">
      <c r="A42" s="530"/>
      <c r="B42" s="628"/>
      <c r="C42" s="588" t="s">
        <v>106</v>
      </c>
      <c r="D42" s="582">
        <v>3648.6</v>
      </c>
      <c r="E42" s="582">
        <v>4186.71</v>
      </c>
      <c r="F42" s="582">
        <v>3333.3</v>
      </c>
      <c r="G42" s="582">
        <v>2683.68</v>
      </c>
      <c r="H42" s="582">
        <v>3980.77</v>
      </c>
      <c r="I42" s="583">
        <v>3843.6</v>
      </c>
    </row>
    <row r="43" spans="1:9" ht="13.5">
      <c r="A43" s="530" t="s">
        <v>195</v>
      </c>
      <c r="B43" s="628"/>
      <c r="C43" s="588" t="s">
        <v>108</v>
      </c>
      <c r="D43" s="582">
        <v>4308.84</v>
      </c>
      <c r="E43" s="582">
        <v>4586.1400000000003</v>
      </c>
      <c r="F43" s="582">
        <v>4256.59</v>
      </c>
      <c r="G43" s="582">
        <v>4201.47</v>
      </c>
      <c r="H43" s="582">
        <v>5784.89</v>
      </c>
      <c r="I43" s="583">
        <v>4170.3999999999996</v>
      </c>
    </row>
    <row r="44" spans="1:9" ht="13.5">
      <c r="A44" s="530"/>
      <c r="B44" s="628"/>
      <c r="C44" s="588" t="s">
        <v>107</v>
      </c>
      <c r="D44" s="582">
        <v>4637.05</v>
      </c>
      <c r="E44" s="582">
        <v>4474.4399999999996</v>
      </c>
      <c r="F44" s="582">
        <v>4514.6499999999996</v>
      </c>
      <c r="G44" s="582">
        <v>4467.3100000000004</v>
      </c>
      <c r="H44" s="582">
        <v>7310.18</v>
      </c>
      <c r="I44" s="583">
        <v>4482.12</v>
      </c>
    </row>
    <row r="45" spans="1:9" ht="13.5">
      <c r="A45" s="530"/>
      <c r="B45" s="628"/>
      <c r="C45" s="588" t="s">
        <v>106</v>
      </c>
      <c r="D45" s="582">
        <v>3919.51</v>
      </c>
      <c r="E45" s="582">
        <v>5118.6400000000003</v>
      </c>
      <c r="F45" s="582">
        <v>3473.44</v>
      </c>
      <c r="G45" s="582">
        <v>3637.73</v>
      </c>
      <c r="H45" s="582">
        <v>4559.33</v>
      </c>
      <c r="I45" s="583">
        <v>4032.3</v>
      </c>
    </row>
    <row r="46" spans="1:9" ht="13.5">
      <c r="A46" s="530" t="s">
        <v>194</v>
      </c>
      <c r="B46" s="628"/>
      <c r="C46" s="588" t="s">
        <v>108</v>
      </c>
      <c r="D46" s="582">
        <v>4133.47</v>
      </c>
      <c r="E46" s="582">
        <v>7301.65</v>
      </c>
      <c r="F46" s="582">
        <v>4516.63</v>
      </c>
      <c r="G46" s="582">
        <v>3508.5</v>
      </c>
      <c r="H46" s="582">
        <v>4471.16</v>
      </c>
      <c r="I46" s="583">
        <v>3960.82</v>
      </c>
    </row>
    <row r="47" spans="1:9" ht="13.5">
      <c r="A47" s="530"/>
      <c r="B47" s="628"/>
      <c r="C47" s="588" t="s">
        <v>107</v>
      </c>
      <c r="D47" s="582">
        <v>4601.4399999999996</v>
      </c>
      <c r="E47" s="582">
        <v>7493.12</v>
      </c>
      <c r="F47" s="582">
        <v>4834.54</v>
      </c>
      <c r="G47" s="582">
        <v>3961.65</v>
      </c>
      <c r="H47" s="582">
        <v>4937.7</v>
      </c>
      <c r="I47" s="583">
        <v>4507.1400000000003</v>
      </c>
    </row>
    <row r="48" spans="1:9" ht="13.5">
      <c r="A48" s="530"/>
      <c r="B48" s="628"/>
      <c r="C48" s="588" t="s">
        <v>106</v>
      </c>
      <c r="D48" s="582">
        <v>3642.75</v>
      </c>
      <c r="E48" s="582">
        <v>6535.8</v>
      </c>
      <c r="F48" s="582">
        <v>3700.23</v>
      </c>
      <c r="G48" s="582">
        <v>2814.74</v>
      </c>
      <c r="H48" s="582">
        <v>4235.5600000000004</v>
      </c>
      <c r="I48" s="583">
        <v>3756.87</v>
      </c>
    </row>
    <row r="49" spans="1:9" ht="13.5">
      <c r="A49" s="530" t="s">
        <v>193</v>
      </c>
      <c r="B49" s="628"/>
      <c r="C49" s="588" t="s">
        <v>108</v>
      </c>
      <c r="D49" s="582">
        <v>3929.55</v>
      </c>
      <c r="E49" s="582">
        <v>5595.46</v>
      </c>
      <c r="F49" s="582">
        <v>4121.25</v>
      </c>
      <c r="G49" s="582">
        <v>2780.41</v>
      </c>
      <c r="H49" s="582">
        <v>4147.9399999999996</v>
      </c>
      <c r="I49" s="583">
        <v>4080.61</v>
      </c>
    </row>
    <row r="50" spans="1:9" ht="13.5">
      <c r="A50" s="530"/>
      <c r="B50" s="628"/>
      <c r="C50" s="588" t="s">
        <v>107</v>
      </c>
      <c r="D50" s="582">
        <v>4135.1000000000004</v>
      </c>
      <c r="E50" s="582">
        <v>5401.39</v>
      </c>
      <c r="F50" s="582">
        <v>4249.78</v>
      </c>
      <c r="G50" s="582">
        <v>2924.67</v>
      </c>
      <c r="H50" s="582">
        <v>3987.14</v>
      </c>
      <c r="I50" s="583">
        <v>4598.2700000000004</v>
      </c>
    </row>
    <row r="51" spans="1:9" ht="13.5">
      <c r="A51" s="530"/>
      <c r="B51" s="628"/>
      <c r="C51" s="588" t="s">
        <v>106</v>
      </c>
      <c r="D51" s="582">
        <v>3705.37</v>
      </c>
      <c r="E51" s="582">
        <v>6783.16</v>
      </c>
      <c r="F51" s="582">
        <v>3680.26</v>
      </c>
      <c r="G51" s="582">
        <v>2579.9899999999998</v>
      </c>
      <c r="H51" s="582">
        <v>4251.5</v>
      </c>
      <c r="I51" s="583">
        <v>3888.29</v>
      </c>
    </row>
    <row r="52" spans="1:9" ht="13.5">
      <c r="A52" s="530" t="s">
        <v>192</v>
      </c>
      <c r="B52" s="628"/>
      <c r="C52" s="588" t="s">
        <v>108</v>
      </c>
      <c r="D52" s="582">
        <v>3694.81</v>
      </c>
      <c r="E52" s="582">
        <v>5282.6</v>
      </c>
      <c r="F52" s="582">
        <v>3469.39</v>
      </c>
      <c r="G52" s="582">
        <v>2971.95</v>
      </c>
      <c r="H52" s="582">
        <v>4751.6899999999996</v>
      </c>
      <c r="I52" s="583">
        <v>3916.28</v>
      </c>
    </row>
    <row r="53" spans="1:9" ht="13.5">
      <c r="A53" s="530"/>
      <c r="B53" s="628"/>
      <c r="C53" s="588" t="s">
        <v>107</v>
      </c>
      <c r="D53" s="582">
        <v>3744.11</v>
      </c>
      <c r="E53" s="582">
        <v>5254.71</v>
      </c>
      <c r="F53" s="582">
        <v>3529.19</v>
      </c>
      <c r="G53" s="582">
        <v>3128.32</v>
      </c>
      <c r="H53" s="582">
        <v>5456.19</v>
      </c>
      <c r="I53" s="583">
        <v>4110.99</v>
      </c>
    </row>
    <row r="54" spans="1:9" ht="13.5">
      <c r="A54" s="530"/>
      <c r="B54" s="628"/>
      <c r="C54" s="588" t="s">
        <v>106</v>
      </c>
      <c r="D54" s="582">
        <v>3641.52</v>
      </c>
      <c r="E54" s="582">
        <v>5385.89</v>
      </c>
      <c r="F54" s="582">
        <v>3310.19</v>
      </c>
      <c r="G54" s="582">
        <v>2741.58</v>
      </c>
      <c r="H54" s="582">
        <v>4373.3</v>
      </c>
      <c r="I54" s="583">
        <v>3831.27</v>
      </c>
    </row>
    <row r="55" spans="1:9" ht="13.5">
      <c r="A55" s="530" t="s">
        <v>191</v>
      </c>
      <c r="B55" s="628"/>
      <c r="C55" s="588" t="s">
        <v>108</v>
      </c>
      <c r="D55" s="582">
        <v>4031.89</v>
      </c>
      <c r="E55" s="582">
        <v>4595.28</v>
      </c>
      <c r="F55" s="582">
        <v>3898.82</v>
      </c>
      <c r="G55" s="582">
        <v>3656.78</v>
      </c>
      <c r="H55" s="582">
        <v>4475</v>
      </c>
      <c r="I55" s="583">
        <v>4291.33</v>
      </c>
    </row>
    <row r="56" spans="1:9" ht="13.5">
      <c r="A56" s="530"/>
      <c r="B56" s="628"/>
      <c r="C56" s="588" t="s">
        <v>107</v>
      </c>
      <c r="D56" s="582">
        <v>4326.45</v>
      </c>
      <c r="E56" s="582">
        <v>4698.4799999999996</v>
      </c>
      <c r="F56" s="582">
        <v>4145.83</v>
      </c>
      <c r="G56" s="582">
        <v>4038</v>
      </c>
      <c r="H56" s="582">
        <v>4763.87</v>
      </c>
      <c r="I56" s="583">
        <v>5004.38</v>
      </c>
    </row>
    <row r="57" spans="1:9" ht="13.5">
      <c r="A57" s="530"/>
      <c r="B57" s="628"/>
      <c r="C57" s="588" t="s">
        <v>106</v>
      </c>
      <c r="D57" s="582">
        <v>3695.72</v>
      </c>
      <c r="E57" s="582">
        <v>4257.96</v>
      </c>
      <c r="F57" s="582">
        <v>3293.78</v>
      </c>
      <c r="G57" s="582">
        <v>3078.38</v>
      </c>
      <c r="H57" s="582">
        <v>4260.84</v>
      </c>
      <c r="I57" s="583">
        <v>4003.05</v>
      </c>
    </row>
    <row r="58" spans="1:9" ht="13.5">
      <c r="A58" s="530" t="s">
        <v>377</v>
      </c>
      <c r="B58" s="628"/>
      <c r="C58" s="588" t="s">
        <v>108</v>
      </c>
      <c r="D58" s="582">
        <v>3823.68</v>
      </c>
      <c r="E58" s="582">
        <v>4605.42</v>
      </c>
      <c r="F58" s="582">
        <v>3653.54</v>
      </c>
      <c r="G58" s="582">
        <v>3371.31</v>
      </c>
      <c r="H58" s="582">
        <v>4423.3999999999996</v>
      </c>
      <c r="I58" s="583">
        <v>3993.25</v>
      </c>
    </row>
    <row r="59" spans="1:9" ht="13.5">
      <c r="A59" s="530"/>
      <c r="B59" s="628"/>
      <c r="C59" s="588" t="s">
        <v>107</v>
      </c>
      <c r="D59" s="582">
        <v>4025.14</v>
      </c>
      <c r="E59" s="582">
        <v>4660.49</v>
      </c>
      <c r="F59" s="582">
        <v>3967.44</v>
      </c>
      <c r="G59" s="582">
        <v>3561.21</v>
      </c>
      <c r="H59" s="582">
        <v>4345.91</v>
      </c>
      <c r="I59" s="583">
        <v>4314.43</v>
      </c>
    </row>
    <row r="60" spans="1:9" ht="13.5">
      <c r="A60" s="530"/>
      <c r="B60" s="628"/>
      <c r="C60" s="588" t="s">
        <v>106</v>
      </c>
      <c r="D60" s="582">
        <v>3625.03</v>
      </c>
      <c r="E60" s="582">
        <v>4421.1000000000004</v>
      </c>
      <c r="F60" s="582">
        <v>2954.24</v>
      </c>
      <c r="G60" s="582">
        <v>3039.42</v>
      </c>
      <c r="H60" s="582">
        <v>4466.49</v>
      </c>
      <c r="I60" s="583">
        <v>3855.55</v>
      </c>
    </row>
    <row r="118" spans="1:9">
      <c r="D118" s="569"/>
      <c r="E118" s="569"/>
      <c r="F118" s="569"/>
      <c r="G118" s="569"/>
      <c r="H118" s="569"/>
      <c r="I118" s="569"/>
    </row>
    <row r="119" spans="1:9">
      <c r="D119" s="569"/>
      <c r="E119" s="569"/>
      <c r="F119" s="569"/>
      <c r="G119" s="569"/>
      <c r="H119" s="569"/>
      <c r="I119" s="569"/>
    </row>
    <row r="120" spans="1:9">
      <c r="D120" s="569"/>
      <c r="E120" s="569"/>
      <c r="F120" s="569"/>
      <c r="G120" s="569"/>
      <c r="H120" s="569"/>
      <c r="I120" s="569"/>
    </row>
    <row r="121" spans="1:9">
      <c r="D121" s="569"/>
      <c r="E121" s="569"/>
      <c r="F121" s="569"/>
      <c r="G121" s="569"/>
      <c r="H121" s="569"/>
      <c r="I121" s="569"/>
    </row>
    <row r="122" spans="1:9" ht="15">
      <c r="A122" s="589"/>
      <c r="B122" s="654"/>
      <c r="D122" s="569"/>
      <c r="E122" s="569"/>
      <c r="F122" s="569"/>
      <c r="G122" s="569"/>
      <c r="H122" s="569"/>
      <c r="I122" s="569"/>
    </row>
    <row r="123" spans="1:9">
      <c r="A123" s="590"/>
      <c r="B123" s="590"/>
      <c r="D123" s="569"/>
      <c r="E123" s="569"/>
      <c r="F123" s="569"/>
      <c r="G123" s="569"/>
      <c r="H123" s="569"/>
      <c r="I123" s="569"/>
    </row>
    <row r="124" spans="1:9">
      <c r="A124" s="590"/>
      <c r="B124" s="590"/>
      <c r="D124" s="569"/>
      <c r="E124" s="569"/>
      <c r="F124" s="569"/>
      <c r="G124" s="569"/>
      <c r="H124" s="569"/>
      <c r="I124" s="569"/>
    </row>
    <row r="125" spans="1:9" ht="15">
      <c r="A125" s="589"/>
      <c r="B125" s="654"/>
      <c r="D125" s="569"/>
      <c r="E125" s="569"/>
      <c r="F125" s="569"/>
      <c r="G125" s="569"/>
      <c r="H125" s="569"/>
      <c r="I125" s="569"/>
    </row>
    <row r="126" spans="1:9">
      <c r="A126" s="590"/>
      <c r="B126" s="590"/>
      <c r="D126" s="569"/>
      <c r="E126" s="569"/>
      <c r="F126" s="569"/>
      <c r="G126" s="569"/>
      <c r="H126" s="569"/>
      <c r="I126" s="569"/>
    </row>
    <row r="127" spans="1:9">
      <c r="A127" s="590"/>
      <c r="B127" s="590"/>
      <c r="D127" s="569"/>
      <c r="E127" s="569"/>
      <c r="F127" s="569"/>
      <c r="G127" s="569"/>
      <c r="H127" s="569"/>
      <c r="I127" s="569"/>
    </row>
    <row r="128" spans="1:9" ht="15">
      <c r="A128" s="589"/>
      <c r="B128" s="654"/>
      <c r="D128" s="569"/>
      <c r="E128" s="569"/>
      <c r="F128" s="569"/>
      <c r="G128" s="569"/>
      <c r="H128" s="569"/>
      <c r="I128" s="569"/>
    </row>
    <row r="129" spans="1:9">
      <c r="A129" s="590"/>
      <c r="B129" s="590"/>
      <c r="D129" s="569"/>
      <c r="E129" s="569"/>
      <c r="F129" s="569"/>
      <c r="G129" s="569"/>
      <c r="H129" s="569"/>
      <c r="I129" s="569"/>
    </row>
    <row r="130" spans="1:9">
      <c r="A130" s="590"/>
      <c r="B130" s="590"/>
      <c r="D130" s="569"/>
      <c r="E130" s="591"/>
      <c r="F130" s="569"/>
      <c r="G130" s="569"/>
      <c r="H130" s="569"/>
      <c r="I130" s="569"/>
    </row>
    <row r="131" spans="1:9" ht="15">
      <c r="A131" s="589"/>
      <c r="B131" s="654"/>
      <c r="D131" s="569"/>
      <c r="E131" s="569"/>
      <c r="F131" s="569"/>
      <c r="G131" s="569"/>
      <c r="H131" s="569"/>
      <c r="I131" s="569"/>
    </row>
    <row r="132" spans="1:9">
      <c r="A132" s="590"/>
      <c r="B132" s="590"/>
      <c r="D132" s="569"/>
      <c r="E132" s="569"/>
      <c r="F132" s="569"/>
      <c r="G132" s="569"/>
      <c r="H132" s="569"/>
      <c r="I132" s="569"/>
    </row>
    <row r="133" spans="1:9">
      <c r="A133" s="590"/>
      <c r="B133" s="590"/>
      <c r="D133" s="569"/>
      <c r="E133" s="569"/>
      <c r="F133" s="569"/>
      <c r="G133" s="569"/>
      <c r="H133" s="569"/>
      <c r="I133" s="569"/>
    </row>
    <row r="134" spans="1:9" ht="15">
      <c r="A134" s="589"/>
      <c r="B134" s="654"/>
      <c r="D134" s="569"/>
      <c r="E134" s="569"/>
      <c r="F134" s="569"/>
      <c r="G134" s="569"/>
      <c r="H134" s="569"/>
      <c r="I134" s="569"/>
    </row>
    <row r="135" spans="1:9">
      <c r="A135" s="590"/>
      <c r="B135" s="590"/>
      <c r="D135" s="569"/>
      <c r="E135" s="569"/>
      <c r="F135" s="569"/>
      <c r="G135" s="569"/>
      <c r="H135" s="569"/>
      <c r="I135" s="569"/>
    </row>
    <row r="136" spans="1:9">
      <c r="A136" s="590"/>
      <c r="B136" s="590"/>
      <c r="D136" s="569"/>
      <c r="E136" s="591"/>
      <c r="F136" s="569"/>
      <c r="G136" s="569"/>
      <c r="H136" s="569"/>
      <c r="I136" s="569"/>
    </row>
    <row r="137" spans="1:9" ht="15">
      <c r="A137" s="589"/>
      <c r="B137" s="654"/>
      <c r="D137" s="569"/>
      <c r="E137" s="569"/>
      <c r="F137" s="569"/>
      <c r="G137" s="569"/>
      <c r="H137" s="569"/>
      <c r="I137" s="569"/>
    </row>
    <row r="138" spans="1:9">
      <c r="A138" s="590"/>
      <c r="B138" s="590"/>
      <c r="D138" s="569"/>
      <c r="E138" s="569"/>
      <c r="F138" s="569"/>
      <c r="G138" s="569"/>
      <c r="H138" s="569"/>
      <c r="I138" s="569"/>
    </row>
    <row r="139" spans="1:9">
      <c r="A139" s="590"/>
      <c r="B139" s="590"/>
      <c r="D139" s="569"/>
      <c r="E139" s="569"/>
      <c r="F139" s="569"/>
      <c r="G139" s="569"/>
      <c r="H139" s="569"/>
      <c r="I139" s="569"/>
    </row>
    <row r="140" spans="1:9" ht="15">
      <c r="A140" s="589"/>
      <c r="B140" s="654"/>
      <c r="D140" s="569"/>
      <c r="E140" s="569"/>
      <c r="F140" s="569"/>
      <c r="G140" s="569"/>
      <c r="H140" s="569"/>
      <c r="I140" s="569"/>
    </row>
    <row r="141" spans="1:9">
      <c r="A141" s="590"/>
      <c r="B141" s="590"/>
      <c r="D141" s="569"/>
      <c r="E141" s="569"/>
      <c r="F141" s="569"/>
      <c r="G141" s="569"/>
      <c r="H141" s="569"/>
      <c r="I141" s="569"/>
    </row>
    <row r="142" spans="1:9">
      <c r="A142" s="590"/>
      <c r="B142" s="590"/>
      <c r="D142" s="569"/>
      <c r="E142" s="569"/>
      <c r="F142" s="569"/>
      <c r="G142" s="569"/>
      <c r="H142" s="569"/>
      <c r="I142" s="569"/>
    </row>
    <row r="143" spans="1:9" ht="15">
      <c r="A143" s="589"/>
      <c r="B143" s="654"/>
      <c r="D143" s="569"/>
      <c r="E143" s="569"/>
      <c r="F143" s="569"/>
      <c r="G143" s="569"/>
      <c r="H143" s="569"/>
      <c r="I143" s="569"/>
    </row>
    <row r="144" spans="1:9">
      <c r="A144" s="590"/>
      <c r="B144" s="590"/>
      <c r="D144" s="569"/>
      <c r="E144" s="569"/>
      <c r="F144" s="569"/>
      <c r="G144" s="569"/>
      <c r="H144" s="569"/>
      <c r="I144" s="569"/>
    </row>
    <row r="145" spans="1:9">
      <c r="A145" s="590"/>
      <c r="B145" s="590"/>
      <c r="D145" s="569"/>
      <c r="E145" s="569"/>
      <c r="F145" s="569"/>
      <c r="G145" s="569"/>
      <c r="H145" s="569"/>
      <c r="I145" s="569"/>
    </row>
    <row r="146" spans="1:9" ht="15">
      <c r="A146" s="589"/>
      <c r="B146" s="654"/>
      <c r="D146" s="569"/>
      <c r="E146" s="569"/>
      <c r="F146" s="569"/>
      <c r="G146" s="569"/>
      <c r="H146" s="569"/>
      <c r="I146" s="569"/>
    </row>
    <row r="147" spans="1:9">
      <c r="A147" s="590"/>
      <c r="B147" s="590"/>
      <c r="D147" s="569"/>
      <c r="E147" s="569"/>
      <c r="F147" s="569"/>
      <c r="G147" s="569"/>
      <c r="H147" s="569"/>
      <c r="I147" s="569"/>
    </row>
    <row r="148" spans="1:9">
      <c r="A148" s="590"/>
      <c r="B148" s="590"/>
      <c r="D148" s="569"/>
      <c r="E148" s="569"/>
      <c r="F148" s="569"/>
      <c r="G148" s="569"/>
      <c r="H148" s="569"/>
      <c r="I148" s="569"/>
    </row>
    <row r="149" spans="1:9" ht="15">
      <c r="A149" s="589"/>
      <c r="B149" s="654"/>
      <c r="D149" s="569"/>
      <c r="E149" s="591"/>
      <c r="F149" s="569"/>
      <c r="G149" s="569"/>
      <c r="H149" s="569"/>
      <c r="I149" s="569"/>
    </row>
    <row r="150" spans="1:9">
      <c r="A150" s="590"/>
      <c r="B150" s="590"/>
      <c r="D150" s="569"/>
      <c r="E150" s="591"/>
      <c r="F150" s="569"/>
      <c r="G150" s="569"/>
      <c r="H150" s="569"/>
      <c r="I150" s="569"/>
    </row>
    <row r="151" spans="1:9">
      <c r="A151" s="590"/>
      <c r="B151" s="590"/>
      <c r="D151" s="569"/>
      <c r="E151" s="591"/>
      <c r="F151" s="569"/>
      <c r="G151" s="569"/>
      <c r="H151" s="569"/>
      <c r="I151" s="569"/>
    </row>
    <row r="152" spans="1:9" ht="15">
      <c r="A152" s="589"/>
      <c r="B152" s="654"/>
      <c r="D152" s="569"/>
      <c r="E152" s="569"/>
      <c r="F152" s="569"/>
      <c r="G152" s="569"/>
      <c r="H152" s="569"/>
      <c r="I152" s="569"/>
    </row>
    <row r="153" spans="1:9">
      <c r="A153" s="590"/>
      <c r="B153" s="590"/>
      <c r="D153" s="569"/>
      <c r="E153" s="569"/>
      <c r="F153" s="569"/>
      <c r="G153" s="569"/>
      <c r="H153" s="569"/>
      <c r="I153" s="569"/>
    </row>
    <row r="154" spans="1:9">
      <c r="A154" s="590"/>
      <c r="B154" s="590"/>
      <c r="D154" s="569"/>
      <c r="E154" s="569"/>
      <c r="F154" s="569"/>
      <c r="G154" s="569"/>
      <c r="H154" s="569"/>
      <c r="I154" s="569"/>
    </row>
    <row r="155" spans="1:9" ht="15">
      <c r="A155" s="589"/>
      <c r="B155" s="654"/>
      <c r="D155" s="569"/>
      <c r="E155" s="569"/>
      <c r="F155" s="569"/>
      <c r="G155" s="569"/>
      <c r="H155" s="569"/>
      <c r="I155" s="569"/>
    </row>
    <row r="156" spans="1:9">
      <c r="A156" s="590"/>
      <c r="B156" s="590"/>
      <c r="D156" s="569"/>
      <c r="E156" s="569"/>
      <c r="F156" s="569"/>
      <c r="G156" s="569"/>
      <c r="H156" s="569"/>
      <c r="I156" s="569"/>
    </row>
    <row r="157" spans="1:9">
      <c r="A157" s="590"/>
      <c r="B157" s="590"/>
      <c r="D157" s="569"/>
      <c r="E157" s="569"/>
      <c r="F157" s="569"/>
      <c r="G157" s="569"/>
      <c r="H157" s="569"/>
      <c r="I157" s="569"/>
    </row>
    <row r="158" spans="1:9" ht="15">
      <c r="A158" s="589"/>
      <c r="B158" s="654"/>
      <c r="D158" s="569"/>
      <c r="E158" s="569"/>
      <c r="F158" s="569"/>
      <c r="G158" s="569"/>
      <c r="H158" s="569"/>
      <c r="I158" s="569"/>
    </row>
    <row r="159" spans="1:9">
      <c r="A159" s="590"/>
      <c r="B159" s="590"/>
      <c r="D159" s="569"/>
      <c r="E159" s="569"/>
      <c r="F159" s="569"/>
      <c r="G159" s="569"/>
      <c r="H159" s="569"/>
      <c r="I159" s="569"/>
    </row>
    <row r="160" spans="1:9">
      <c r="A160" s="590"/>
      <c r="B160" s="590"/>
      <c r="D160" s="569"/>
      <c r="E160" s="569"/>
      <c r="F160" s="569"/>
      <c r="G160" s="569"/>
      <c r="H160" s="569"/>
      <c r="I160" s="569"/>
    </row>
    <row r="161" spans="1:9" ht="15">
      <c r="A161" s="589"/>
      <c r="B161" s="654"/>
      <c r="D161" s="569"/>
      <c r="E161" s="569"/>
      <c r="F161" s="569"/>
      <c r="G161" s="569"/>
      <c r="H161" s="569"/>
      <c r="I161" s="569"/>
    </row>
    <row r="162" spans="1:9">
      <c r="A162" s="590"/>
      <c r="B162" s="590"/>
      <c r="D162" s="569"/>
      <c r="E162" s="569"/>
      <c r="F162" s="569"/>
      <c r="G162" s="569"/>
      <c r="H162" s="569"/>
      <c r="I162" s="569"/>
    </row>
    <row r="163" spans="1:9">
      <c r="A163" s="590"/>
      <c r="B163" s="590"/>
      <c r="D163" s="569"/>
      <c r="E163" s="569"/>
      <c r="F163" s="569"/>
      <c r="G163" s="569"/>
      <c r="H163" s="569"/>
      <c r="I163" s="569"/>
    </row>
    <row r="164" spans="1:9" ht="15">
      <c r="A164" s="589"/>
      <c r="B164" s="654"/>
      <c r="D164" s="569"/>
      <c r="E164" s="569"/>
      <c r="F164" s="569"/>
      <c r="G164" s="569"/>
      <c r="H164" s="569"/>
      <c r="I164" s="569"/>
    </row>
    <row r="165" spans="1:9">
      <c r="A165" s="590"/>
      <c r="B165" s="590"/>
      <c r="D165" s="569"/>
      <c r="E165" s="569"/>
      <c r="F165" s="569"/>
      <c r="G165" s="569"/>
      <c r="H165" s="569"/>
      <c r="I165" s="569"/>
    </row>
    <row r="166" spans="1:9">
      <c r="A166" s="590"/>
      <c r="B166" s="590"/>
      <c r="D166" s="569"/>
      <c r="E166" s="569"/>
      <c r="F166" s="569"/>
      <c r="G166" s="569"/>
      <c r="H166" s="569"/>
      <c r="I166" s="569"/>
    </row>
    <row r="167" spans="1:9" ht="15">
      <c r="A167" s="589"/>
      <c r="B167" s="654"/>
      <c r="D167" s="569"/>
      <c r="E167" s="569"/>
      <c r="F167" s="569"/>
      <c r="G167" s="569"/>
      <c r="H167" s="569"/>
      <c r="I167" s="569"/>
    </row>
    <row r="168" spans="1:9">
      <c r="A168" s="590"/>
      <c r="B168" s="590"/>
      <c r="D168" s="569"/>
      <c r="E168" s="569"/>
      <c r="F168" s="569"/>
      <c r="G168" s="569"/>
      <c r="H168" s="569"/>
      <c r="I168" s="569"/>
    </row>
    <row r="169" spans="1:9">
      <c r="A169" s="590"/>
      <c r="B169" s="590"/>
      <c r="D169" s="569"/>
      <c r="E169" s="569"/>
      <c r="F169" s="569"/>
      <c r="G169" s="569"/>
      <c r="H169" s="569"/>
      <c r="I169" s="569"/>
    </row>
  </sheetData>
  <mergeCells count="12">
    <mergeCell ref="A12:C12"/>
    <mergeCell ref="A1:I1"/>
    <mergeCell ref="A2:C2"/>
    <mergeCell ref="D2:D4"/>
    <mergeCell ref="E2:I2"/>
    <mergeCell ref="A3:C5"/>
    <mergeCell ref="E3:E4"/>
    <mergeCell ref="F3:F4"/>
    <mergeCell ref="G3:G4"/>
    <mergeCell ref="H3:H4"/>
    <mergeCell ref="I3:I4"/>
    <mergeCell ref="D5:I5"/>
  </mergeCells>
  <hyperlinks>
    <hyperlink ref="J1" location="'Spis treści'!A1" display="POWRÓT"/>
    <hyperlink ref="J2" location="Contents!A1" display="RETURN"/>
  </hyperlinks>
  <pageMargins left="0.74803149606299213" right="0.74803149606299213" top="0.98425196850393704" bottom="0.98425196850393704" header="0.51181102362204722" footer="0.51181102362204722"/>
  <pageSetup paperSize="9" scale="99" fitToWidth="0" fitToHeight="0" orientation="portrait" r:id="rId1"/>
  <headerFooter alignWithMargins="0"/>
  <rowBreaks count="1" manualBreakCount="1">
    <brk id="48" max="7" man="1"/>
  </rowBreaks>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N168"/>
  <sheetViews>
    <sheetView zoomScaleNormal="100" workbookViewId="0">
      <pane ySplit="5" topLeftCell="A6" activePane="bottomLeft" state="frozen"/>
      <selection sqref="A1:H1"/>
      <selection pane="bottomLeft" activeCell="N1" sqref="N1"/>
    </sheetView>
  </sheetViews>
  <sheetFormatPr defaultRowHeight="12.75"/>
  <cols>
    <col min="1" max="1" width="16.7109375" style="507" customWidth="1"/>
    <col min="2" max="2" width="5.7109375" style="507" customWidth="1"/>
    <col min="3" max="3" width="2.140625" style="507" customWidth="1"/>
    <col min="4" max="13" width="11" style="507" customWidth="1"/>
    <col min="14" max="14" width="12" style="507" customWidth="1"/>
    <col min="15" max="16384" width="9.140625" style="507"/>
  </cols>
  <sheetData>
    <row r="1" spans="1:14" ht="22.5" customHeight="1" thickTop="1" thickBot="1">
      <c r="A1" s="1117" t="s">
        <v>754</v>
      </c>
      <c r="B1" s="1117"/>
      <c r="C1" s="1117"/>
      <c r="D1" s="1117"/>
      <c r="E1" s="1117"/>
      <c r="F1" s="1117"/>
      <c r="G1" s="1117"/>
      <c r="H1" s="1117"/>
      <c r="I1" s="1117"/>
      <c r="J1" s="1117"/>
      <c r="K1" s="1117"/>
      <c r="L1" s="1117"/>
      <c r="M1" s="1117"/>
      <c r="N1" s="377" t="s">
        <v>420</v>
      </c>
    </row>
    <row r="2" spans="1:14" ht="16.5" thickTop="1" thickBot="1">
      <c r="A2" s="1107" t="s">
        <v>38</v>
      </c>
      <c r="B2" s="1107"/>
      <c r="C2" s="1108"/>
      <c r="D2" s="1056" t="s">
        <v>10</v>
      </c>
      <c r="E2" s="1056" t="s">
        <v>627</v>
      </c>
      <c r="F2" s="1056"/>
      <c r="G2" s="1056"/>
      <c r="H2" s="1056"/>
      <c r="I2" s="1056"/>
      <c r="J2" s="1056"/>
      <c r="K2" s="1056"/>
      <c r="L2" s="1056"/>
      <c r="M2" s="1057"/>
      <c r="N2" s="437" t="s">
        <v>444</v>
      </c>
    </row>
    <row r="3" spans="1:14" ht="34.5" customHeight="1" thickTop="1">
      <c r="A3" s="1109" t="s">
        <v>238</v>
      </c>
      <c r="B3" s="1109"/>
      <c r="C3" s="1110"/>
      <c r="D3" s="1056"/>
      <c r="E3" s="1056" t="s">
        <v>339</v>
      </c>
      <c r="F3" s="1056" t="s">
        <v>594</v>
      </c>
      <c r="G3" s="1056" t="s">
        <v>276</v>
      </c>
      <c r="H3" s="1056" t="s">
        <v>275</v>
      </c>
      <c r="I3" s="1133" t="s">
        <v>425</v>
      </c>
      <c r="J3" s="1056" t="s">
        <v>274</v>
      </c>
      <c r="K3" s="1056" t="s">
        <v>337</v>
      </c>
      <c r="L3" s="1056" t="s">
        <v>336</v>
      </c>
      <c r="M3" s="1057" t="s">
        <v>271</v>
      </c>
    </row>
    <row r="4" spans="1:14" ht="34.5" customHeight="1">
      <c r="A4" s="1109"/>
      <c r="B4" s="1109"/>
      <c r="C4" s="1110"/>
      <c r="D4" s="1056"/>
      <c r="E4" s="1056"/>
      <c r="F4" s="1056"/>
      <c r="G4" s="1056"/>
      <c r="H4" s="1056"/>
      <c r="I4" s="1133"/>
      <c r="J4" s="1056"/>
      <c r="K4" s="1056"/>
      <c r="L4" s="1056"/>
      <c r="M4" s="1057"/>
    </row>
    <row r="5" spans="1:14" ht="13.5">
      <c r="A5" s="1111"/>
      <c r="B5" s="1111"/>
      <c r="C5" s="1112"/>
      <c r="D5" s="1131" t="s">
        <v>544</v>
      </c>
      <c r="E5" s="1132"/>
      <c r="F5" s="1132"/>
      <c r="G5" s="1132"/>
      <c r="H5" s="1132"/>
      <c r="I5" s="1132"/>
      <c r="J5" s="1132"/>
      <c r="K5" s="1132"/>
      <c r="L5" s="1132"/>
      <c r="M5" s="1132"/>
    </row>
    <row r="6" spans="1:14" ht="18.75" customHeight="1">
      <c r="A6" s="521" t="s">
        <v>574</v>
      </c>
      <c r="B6" s="525">
        <v>2012</v>
      </c>
      <c r="C6" s="588" t="s">
        <v>108</v>
      </c>
      <c r="D6" s="657">
        <v>3972.06</v>
      </c>
      <c r="E6" s="657">
        <v>7924.39</v>
      </c>
      <c r="F6" s="657">
        <v>5027.74</v>
      </c>
      <c r="G6" s="657">
        <v>4005.66</v>
      </c>
      <c r="H6" s="657">
        <v>3428.21</v>
      </c>
      <c r="I6" s="657">
        <v>2205.56</v>
      </c>
      <c r="J6" s="657">
        <v>2842.13</v>
      </c>
      <c r="K6" s="657">
        <v>3209.36</v>
      </c>
      <c r="L6" s="658">
        <v>3270.54</v>
      </c>
      <c r="M6" s="659">
        <v>2152.21</v>
      </c>
    </row>
    <row r="7" spans="1:14" ht="13.5">
      <c r="A7" s="556"/>
      <c r="B7" s="628"/>
      <c r="C7" s="588" t="s">
        <v>107</v>
      </c>
      <c r="D7" s="595">
        <v>4297.17</v>
      </c>
      <c r="E7" s="595">
        <v>9004.32</v>
      </c>
      <c r="F7" s="595">
        <v>6140.64</v>
      </c>
      <c r="G7" s="595">
        <v>4628.71</v>
      </c>
      <c r="H7" s="595">
        <v>3452.87</v>
      </c>
      <c r="I7" s="595">
        <v>2216</v>
      </c>
      <c r="J7" s="595">
        <v>2888.84</v>
      </c>
      <c r="K7" s="595">
        <v>3364.61</v>
      </c>
      <c r="L7" s="596">
        <v>3351.33</v>
      </c>
      <c r="M7" s="597">
        <v>2411.15</v>
      </c>
    </row>
    <row r="8" spans="1:14" ht="13.5">
      <c r="A8" s="556"/>
      <c r="B8" s="628"/>
      <c r="C8" s="588" t="s">
        <v>106</v>
      </c>
      <c r="D8" s="595">
        <v>3637.46</v>
      </c>
      <c r="E8" s="595">
        <v>6592.64</v>
      </c>
      <c r="F8" s="595">
        <v>4531.87</v>
      </c>
      <c r="G8" s="595">
        <v>3544.78</v>
      </c>
      <c r="H8" s="595">
        <v>3417.08</v>
      </c>
      <c r="I8" s="595">
        <v>2197.59</v>
      </c>
      <c r="J8" s="595">
        <v>2644.1</v>
      </c>
      <c r="K8" s="595">
        <v>2222.94</v>
      </c>
      <c r="L8" s="596">
        <v>2707.41</v>
      </c>
      <c r="M8" s="597">
        <v>2020.96</v>
      </c>
    </row>
    <row r="9" spans="1:14" ht="13.5">
      <c r="A9" s="556"/>
      <c r="B9" s="627">
        <v>2014</v>
      </c>
      <c r="C9" s="585" t="s">
        <v>108</v>
      </c>
      <c r="D9" s="592">
        <v>4173.1000000000004</v>
      </c>
      <c r="E9" s="592">
        <v>8406.6</v>
      </c>
      <c r="F9" s="592">
        <v>5271.89</v>
      </c>
      <c r="G9" s="592">
        <v>4240.6499999999996</v>
      </c>
      <c r="H9" s="592">
        <v>3574.43</v>
      </c>
      <c r="I9" s="592">
        <v>2352.1999999999998</v>
      </c>
      <c r="J9" s="592">
        <v>2814.28</v>
      </c>
      <c r="K9" s="592">
        <v>3392.66</v>
      </c>
      <c r="L9" s="593">
        <v>3413.36</v>
      </c>
      <c r="M9" s="594">
        <v>2339.4899999999998</v>
      </c>
    </row>
    <row r="10" spans="1:14" ht="13.5">
      <c r="A10" s="556"/>
      <c r="B10" s="556"/>
      <c r="C10" s="585" t="s">
        <v>107</v>
      </c>
      <c r="D10" s="592">
        <v>4491.05</v>
      </c>
      <c r="E10" s="592">
        <v>9708.33</v>
      </c>
      <c r="F10" s="592">
        <v>6458.56</v>
      </c>
      <c r="G10" s="592">
        <v>4870</v>
      </c>
      <c r="H10" s="592">
        <v>3525.01</v>
      </c>
      <c r="I10" s="592">
        <v>2399.5300000000002</v>
      </c>
      <c r="J10" s="592">
        <v>2906.45</v>
      </c>
      <c r="K10" s="592">
        <v>3553.05</v>
      </c>
      <c r="L10" s="593">
        <v>3484.46</v>
      </c>
      <c r="M10" s="594">
        <v>2540.19</v>
      </c>
    </row>
    <row r="11" spans="1:14" ht="13.5">
      <c r="A11" s="556"/>
      <c r="B11" s="556"/>
      <c r="C11" s="585" t="s">
        <v>106</v>
      </c>
      <c r="D11" s="592">
        <v>3841.81</v>
      </c>
      <c r="E11" s="592">
        <v>6855.96</v>
      </c>
      <c r="F11" s="592">
        <v>4768.3900000000003</v>
      </c>
      <c r="G11" s="592">
        <v>3756.25</v>
      </c>
      <c r="H11" s="592">
        <v>3598.64</v>
      </c>
      <c r="I11" s="592">
        <v>2314.9899999999998</v>
      </c>
      <c r="J11" s="592">
        <v>2521.7800000000002</v>
      </c>
      <c r="K11" s="592">
        <v>2429.16</v>
      </c>
      <c r="L11" s="593">
        <v>3014.05</v>
      </c>
      <c r="M11" s="594">
        <v>2237.0300000000002</v>
      </c>
    </row>
    <row r="12" spans="1:14" ht="13.5">
      <c r="A12" s="1190" t="s">
        <v>206</v>
      </c>
      <c r="B12" s="1190"/>
      <c r="C12" s="1191"/>
      <c r="D12" s="595"/>
      <c r="E12" s="595"/>
      <c r="F12" s="595"/>
      <c r="G12" s="595"/>
      <c r="H12" s="595"/>
      <c r="I12" s="595"/>
      <c r="J12" s="595"/>
      <c r="K12" s="595"/>
      <c r="L12" s="596"/>
      <c r="M12" s="597"/>
    </row>
    <row r="13" spans="1:14" ht="20.25" customHeight="1">
      <c r="A13" s="530" t="s">
        <v>205</v>
      </c>
      <c r="B13" s="628"/>
      <c r="C13" s="588" t="s">
        <v>108</v>
      </c>
      <c r="D13" s="595">
        <v>4103.21</v>
      </c>
      <c r="E13" s="595">
        <v>8760.9599999999991</v>
      </c>
      <c r="F13" s="595">
        <v>5170.03</v>
      </c>
      <c r="G13" s="595">
        <v>4235.97</v>
      </c>
      <c r="H13" s="595">
        <v>3699.74</v>
      </c>
      <c r="I13" s="595">
        <v>2327.46</v>
      </c>
      <c r="J13" s="595">
        <v>3035.85</v>
      </c>
      <c r="K13" s="595">
        <v>3466.59</v>
      </c>
      <c r="L13" s="596">
        <v>3563.71</v>
      </c>
      <c r="M13" s="597">
        <v>2223.77</v>
      </c>
    </row>
    <row r="14" spans="1:14" ht="11.25" customHeight="1">
      <c r="A14" s="530"/>
      <c r="B14" s="628"/>
      <c r="C14" s="588" t="s">
        <v>107</v>
      </c>
      <c r="D14" s="595">
        <v>4443.79</v>
      </c>
      <c r="E14" s="595">
        <v>10232.370000000001</v>
      </c>
      <c r="F14" s="595">
        <v>6315.16</v>
      </c>
      <c r="G14" s="595">
        <v>4855.17</v>
      </c>
      <c r="H14" s="595">
        <v>3674.65</v>
      </c>
      <c r="I14" s="595">
        <v>2315.04</v>
      </c>
      <c r="J14" s="595">
        <v>3307.83</v>
      </c>
      <c r="K14" s="595">
        <v>3644.94</v>
      </c>
      <c r="L14" s="596">
        <v>3710.8</v>
      </c>
      <c r="M14" s="597">
        <v>2400.4899999999998</v>
      </c>
    </row>
    <row r="15" spans="1:14" ht="11.25" customHeight="1">
      <c r="A15" s="530"/>
      <c r="B15" s="628"/>
      <c r="C15" s="588" t="s">
        <v>106</v>
      </c>
      <c r="D15" s="595">
        <v>3749.22</v>
      </c>
      <c r="E15" s="595">
        <v>7230.04</v>
      </c>
      <c r="F15" s="595">
        <v>4683.1099999999997</v>
      </c>
      <c r="G15" s="595">
        <v>3759.41</v>
      </c>
      <c r="H15" s="595">
        <v>3710.7</v>
      </c>
      <c r="I15" s="595">
        <v>2338.89</v>
      </c>
      <c r="J15" s="595">
        <v>2218.17</v>
      </c>
      <c r="K15" s="595">
        <v>2408.9699999999998</v>
      </c>
      <c r="L15" s="596">
        <v>2916.18</v>
      </c>
      <c r="M15" s="597">
        <v>2142.62</v>
      </c>
    </row>
    <row r="16" spans="1:14" ht="20.25" customHeight="1">
      <c r="A16" s="530" t="s">
        <v>204</v>
      </c>
      <c r="B16" s="628"/>
      <c r="C16" s="588" t="s">
        <v>108</v>
      </c>
      <c r="D16" s="595">
        <v>3853.33</v>
      </c>
      <c r="E16" s="595">
        <v>7734.67</v>
      </c>
      <c r="F16" s="595">
        <v>4971.79</v>
      </c>
      <c r="G16" s="595">
        <v>3727.11</v>
      </c>
      <c r="H16" s="595">
        <v>3194.88</v>
      </c>
      <c r="I16" s="595">
        <v>2186.48</v>
      </c>
      <c r="J16" s="595">
        <v>3138.65</v>
      </c>
      <c r="K16" s="595">
        <v>3202.68</v>
      </c>
      <c r="L16" s="596">
        <v>3056.85</v>
      </c>
      <c r="M16" s="597">
        <v>2306.15</v>
      </c>
    </row>
    <row r="17" spans="1:13" ht="11.25" customHeight="1">
      <c r="A17" s="530"/>
      <c r="B17" s="628"/>
      <c r="C17" s="588" t="s">
        <v>107</v>
      </c>
      <c r="D17" s="595">
        <v>4002.44</v>
      </c>
      <c r="E17" s="595">
        <v>8890.08</v>
      </c>
      <c r="F17" s="595">
        <v>5999.79</v>
      </c>
      <c r="G17" s="595">
        <v>4098.1099999999997</v>
      </c>
      <c r="H17" s="595">
        <v>3210.67</v>
      </c>
      <c r="I17" s="595">
        <v>2117.63</v>
      </c>
      <c r="J17" s="595">
        <v>3196.37</v>
      </c>
      <c r="K17" s="595">
        <v>3287.57</v>
      </c>
      <c r="L17" s="596">
        <v>3152.89</v>
      </c>
      <c r="M17" s="597">
        <v>2552.85</v>
      </c>
    </row>
    <row r="18" spans="1:13" ht="11.25" customHeight="1">
      <c r="A18" s="530"/>
      <c r="B18" s="628"/>
      <c r="C18" s="588" t="s">
        <v>106</v>
      </c>
      <c r="D18" s="595">
        <v>3691.72</v>
      </c>
      <c r="E18" s="595">
        <v>6434.71</v>
      </c>
      <c r="F18" s="595">
        <v>4585.59</v>
      </c>
      <c r="G18" s="595">
        <v>3447.33</v>
      </c>
      <c r="H18" s="595">
        <v>3187.26</v>
      </c>
      <c r="I18" s="595">
        <v>2277.9</v>
      </c>
      <c r="J18" s="595">
        <v>2782.42</v>
      </c>
      <c r="K18" s="595">
        <v>2503.19</v>
      </c>
      <c r="L18" s="596">
        <v>2569.61</v>
      </c>
      <c r="M18" s="597">
        <v>2179.37</v>
      </c>
    </row>
    <row r="19" spans="1:13" ht="20.25" customHeight="1">
      <c r="A19" s="530" t="s">
        <v>203</v>
      </c>
      <c r="B19" s="628"/>
      <c r="C19" s="588" t="s">
        <v>108</v>
      </c>
      <c r="D19" s="595">
        <v>3867.6</v>
      </c>
      <c r="E19" s="595">
        <v>6804</v>
      </c>
      <c r="F19" s="595">
        <v>4841.13</v>
      </c>
      <c r="G19" s="595">
        <v>3971.13</v>
      </c>
      <c r="H19" s="595">
        <v>3294.96</v>
      </c>
      <c r="I19" s="595">
        <v>2356.7600000000002</v>
      </c>
      <c r="J19" s="595">
        <v>2248.15</v>
      </c>
      <c r="K19" s="595">
        <v>3258.98</v>
      </c>
      <c r="L19" s="596">
        <v>3210.63</v>
      </c>
      <c r="M19" s="597">
        <v>2299.21</v>
      </c>
    </row>
    <row r="20" spans="1:13" ht="11.25" customHeight="1">
      <c r="A20" s="530"/>
      <c r="B20" s="628"/>
      <c r="C20" s="588" t="s">
        <v>107</v>
      </c>
      <c r="D20" s="595">
        <v>4056.42</v>
      </c>
      <c r="E20" s="595">
        <v>7821.92</v>
      </c>
      <c r="F20" s="595">
        <v>5731.12</v>
      </c>
      <c r="G20" s="595">
        <v>4438.71</v>
      </c>
      <c r="H20" s="595">
        <v>3238.51</v>
      </c>
      <c r="I20" s="595">
        <v>2381.12</v>
      </c>
      <c r="J20" s="595">
        <v>2351.29</v>
      </c>
      <c r="K20" s="595">
        <v>3378.46</v>
      </c>
      <c r="L20" s="596">
        <v>3274.96</v>
      </c>
      <c r="M20" s="597">
        <v>2449.62</v>
      </c>
    </row>
    <row r="21" spans="1:13" ht="11.25" customHeight="1">
      <c r="A21" s="530"/>
      <c r="B21" s="628"/>
      <c r="C21" s="588" t="s">
        <v>106</v>
      </c>
      <c r="D21" s="595">
        <v>3685.91</v>
      </c>
      <c r="E21" s="595">
        <v>5820.7</v>
      </c>
      <c r="F21" s="595">
        <v>4504.78</v>
      </c>
      <c r="G21" s="595">
        <v>3646.45</v>
      </c>
      <c r="H21" s="595">
        <v>3325.59</v>
      </c>
      <c r="I21" s="595">
        <v>2341.3000000000002</v>
      </c>
      <c r="J21" s="595">
        <v>1877.8</v>
      </c>
      <c r="K21" s="595">
        <v>2419.35</v>
      </c>
      <c r="L21" s="596">
        <v>2724.24</v>
      </c>
      <c r="M21" s="597">
        <v>2233.16</v>
      </c>
    </row>
    <row r="22" spans="1:13" ht="20.25" customHeight="1">
      <c r="A22" s="530" t="s">
        <v>202</v>
      </c>
      <c r="B22" s="628"/>
      <c r="C22" s="588" t="s">
        <v>108</v>
      </c>
      <c r="D22" s="595">
        <v>3730.13</v>
      </c>
      <c r="E22" s="595">
        <v>7469.04</v>
      </c>
      <c r="F22" s="595">
        <v>4698.9399999999996</v>
      </c>
      <c r="G22" s="595">
        <v>3940.59</v>
      </c>
      <c r="H22" s="595">
        <v>3306.91</v>
      </c>
      <c r="I22" s="595">
        <v>2279.8200000000002</v>
      </c>
      <c r="J22" s="595">
        <v>2668.88</v>
      </c>
      <c r="K22" s="595">
        <v>3230.96</v>
      </c>
      <c r="L22" s="596">
        <v>3067.09</v>
      </c>
      <c r="M22" s="597">
        <v>2221.54</v>
      </c>
    </row>
    <row r="23" spans="1:13" ht="11.25" customHeight="1">
      <c r="A23" s="530"/>
      <c r="B23" s="628"/>
      <c r="C23" s="588" t="s">
        <v>107</v>
      </c>
      <c r="D23" s="595">
        <v>3887.72</v>
      </c>
      <c r="E23" s="595">
        <v>8697.42</v>
      </c>
      <c r="F23" s="595">
        <v>5390.32</v>
      </c>
      <c r="G23" s="595">
        <v>4382.29</v>
      </c>
      <c r="H23" s="595">
        <v>3520.17</v>
      </c>
      <c r="I23" s="595">
        <v>2360.6</v>
      </c>
      <c r="J23" s="595">
        <v>2357.5700000000002</v>
      </c>
      <c r="K23" s="595">
        <v>3392.06</v>
      </c>
      <c r="L23" s="596">
        <v>3022.7</v>
      </c>
      <c r="M23" s="597">
        <v>2340.7800000000002</v>
      </c>
    </row>
    <row r="24" spans="1:13" ht="11.25" customHeight="1">
      <c r="A24" s="530"/>
      <c r="B24" s="628"/>
      <c r="C24" s="588" t="s">
        <v>106</v>
      </c>
      <c r="D24" s="595">
        <v>3561.22</v>
      </c>
      <c r="E24" s="595">
        <v>5975.36</v>
      </c>
      <c r="F24" s="595">
        <v>4458.84</v>
      </c>
      <c r="G24" s="595">
        <v>3638.79</v>
      </c>
      <c r="H24" s="595">
        <v>3182.72</v>
      </c>
      <c r="I24" s="595">
        <v>2194.4299999999998</v>
      </c>
      <c r="J24" s="595">
        <v>3609.95</v>
      </c>
      <c r="K24" s="595">
        <v>2636.73</v>
      </c>
      <c r="L24" s="596">
        <v>3313.01</v>
      </c>
      <c r="M24" s="597">
        <v>2150.8000000000002</v>
      </c>
    </row>
    <row r="25" spans="1:13" ht="20.25" customHeight="1">
      <c r="A25" s="530" t="s">
        <v>201</v>
      </c>
      <c r="B25" s="628"/>
      <c r="C25" s="588" t="s">
        <v>108</v>
      </c>
      <c r="D25" s="595">
        <v>4044.85</v>
      </c>
      <c r="E25" s="595">
        <v>7671.36</v>
      </c>
      <c r="F25" s="595">
        <v>5268.06</v>
      </c>
      <c r="G25" s="595">
        <v>4095.17</v>
      </c>
      <c r="H25" s="595">
        <v>3482.54</v>
      </c>
      <c r="I25" s="595">
        <v>2335.64</v>
      </c>
      <c r="J25" s="595">
        <v>2000.36</v>
      </c>
      <c r="K25" s="595">
        <v>3229.52</v>
      </c>
      <c r="L25" s="596">
        <v>3428.38</v>
      </c>
      <c r="M25" s="597">
        <v>2318.5700000000002</v>
      </c>
    </row>
    <row r="26" spans="1:13" ht="11.25" customHeight="1">
      <c r="A26" s="530"/>
      <c r="B26" s="628"/>
      <c r="C26" s="588" t="s">
        <v>107</v>
      </c>
      <c r="D26" s="595">
        <v>4345.51</v>
      </c>
      <c r="E26" s="595">
        <v>9375.01</v>
      </c>
      <c r="F26" s="595">
        <v>6509.11</v>
      </c>
      <c r="G26" s="595">
        <v>4745.96</v>
      </c>
      <c r="H26" s="595">
        <v>3364.79</v>
      </c>
      <c r="I26" s="595">
        <v>2327.79</v>
      </c>
      <c r="J26" s="595">
        <v>1925.61</v>
      </c>
      <c r="K26" s="595">
        <v>3462.38</v>
      </c>
      <c r="L26" s="596">
        <v>3537.11</v>
      </c>
      <c r="M26" s="597">
        <v>2441.13</v>
      </c>
    </row>
    <row r="27" spans="1:13" ht="11.25" customHeight="1">
      <c r="A27" s="530"/>
      <c r="B27" s="628"/>
      <c r="C27" s="588" t="s">
        <v>106</v>
      </c>
      <c r="D27" s="595">
        <v>3763.88</v>
      </c>
      <c r="E27" s="595">
        <v>6081.97</v>
      </c>
      <c r="F27" s="595">
        <v>4775.62</v>
      </c>
      <c r="G27" s="595">
        <v>3662.07</v>
      </c>
      <c r="H27" s="595">
        <v>3545.63</v>
      </c>
      <c r="I27" s="595">
        <v>2343.8200000000002</v>
      </c>
      <c r="J27" s="595">
        <v>2101.7399999999998</v>
      </c>
      <c r="K27" s="595">
        <v>2250.91</v>
      </c>
      <c r="L27" s="596">
        <v>2844.59</v>
      </c>
      <c r="M27" s="597">
        <v>2260.2600000000002</v>
      </c>
    </row>
    <row r="28" spans="1:13" ht="20.25" customHeight="1">
      <c r="A28" s="530" t="s">
        <v>200</v>
      </c>
      <c r="B28" s="628"/>
      <c r="C28" s="588" t="s">
        <v>108</v>
      </c>
      <c r="D28" s="595">
        <v>4107.3900000000003</v>
      </c>
      <c r="E28" s="595">
        <v>7454.14</v>
      </c>
      <c r="F28" s="595">
        <v>5294.82</v>
      </c>
      <c r="G28" s="595">
        <v>3998.98</v>
      </c>
      <c r="H28" s="595">
        <v>3603.41</v>
      </c>
      <c r="I28" s="595">
        <v>2220.73</v>
      </c>
      <c r="J28" s="595">
        <v>2526.17</v>
      </c>
      <c r="K28" s="595">
        <v>3399.18</v>
      </c>
      <c r="L28" s="596">
        <v>3621.16</v>
      </c>
      <c r="M28" s="597">
        <v>2366.0700000000002</v>
      </c>
    </row>
    <row r="29" spans="1:13" ht="11.25" customHeight="1">
      <c r="A29" s="530"/>
      <c r="B29" s="628"/>
      <c r="C29" s="588" t="s">
        <v>107</v>
      </c>
      <c r="D29" s="595">
        <v>4449.1499999999996</v>
      </c>
      <c r="E29" s="595">
        <v>8303.6299999999992</v>
      </c>
      <c r="F29" s="595">
        <v>6554.02</v>
      </c>
      <c r="G29" s="595">
        <v>4518.8900000000003</v>
      </c>
      <c r="H29" s="595">
        <v>3540.32</v>
      </c>
      <c r="I29" s="595">
        <v>2237.42</v>
      </c>
      <c r="J29" s="595">
        <v>2907.75</v>
      </c>
      <c r="K29" s="595">
        <v>3518.63</v>
      </c>
      <c r="L29" s="596">
        <v>3666.88</v>
      </c>
      <c r="M29" s="597">
        <v>2647.47</v>
      </c>
    </row>
    <row r="30" spans="1:13" ht="11.25" customHeight="1">
      <c r="A30" s="530"/>
      <c r="B30" s="628"/>
      <c r="C30" s="588" t="s">
        <v>106</v>
      </c>
      <c r="D30" s="595">
        <v>3792.83</v>
      </c>
      <c r="E30" s="595">
        <v>6486.77</v>
      </c>
      <c r="F30" s="595">
        <v>4756.0200000000004</v>
      </c>
      <c r="G30" s="595">
        <v>3645.57</v>
      </c>
      <c r="H30" s="595">
        <v>3628.01</v>
      </c>
      <c r="I30" s="595">
        <v>2209.92</v>
      </c>
      <c r="J30" s="595">
        <v>2101.44</v>
      </c>
      <c r="K30" s="595">
        <v>2375.69</v>
      </c>
      <c r="L30" s="596">
        <v>3339.78</v>
      </c>
      <c r="M30" s="597">
        <v>2265.71</v>
      </c>
    </row>
    <row r="31" spans="1:13" ht="20.25" customHeight="1">
      <c r="A31" s="530" t="s">
        <v>199</v>
      </c>
      <c r="B31" s="628"/>
      <c r="C31" s="588" t="s">
        <v>108</v>
      </c>
      <c r="D31" s="595">
        <v>4984.67</v>
      </c>
      <c r="E31" s="595">
        <v>10894.74</v>
      </c>
      <c r="F31" s="595">
        <v>6103.65</v>
      </c>
      <c r="G31" s="595">
        <v>5040.47</v>
      </c>
      <c r="H31" s="595">
        <v>3798.94</v>
      </c>
      <c r="I31" s="595">
        <v>2528.0100000000002</v>
      </c>
      <c r="J31" s="595">
        <v>2922.66</v>
      </c>
      <c r="K31" s="595">
        <v>3806.28</v>
      </c>
      <c r="L31" s="596">
        <v>3632.39</v>
      </c>
      <c r="M31" s="597">
        <v>2435.2600000000002</v>
      </c>
    </row>
    <row r="32" spans="1:13" ht="11.25" customHeight="1">
      <c r="A32" s="530"/>
      <c r="B32" s="628"/>
      <c r="C32" s="588" t="s">
        <v>107</v>
      </c>
      <c r="D32" s="595">
        <v>5477.81</v>
      </c>
      <c r="E32" s="595">
        <v>12707.27</v>
      </c>
      <c r="F32" s="595">
        <v>7491.53</v>
      </c>
      <c r="G32" s="595">
        <v>5860.81</v>
      </c>
      <c r="H32" s="595">
        <v>3699.56</v>
      </c>
      <c r="I32" s="595">
        <v>2555.7800000000002</v>
      </c>
      <c r="J32" s="595">
        <v>3003.22</v>
      </c>
      <c r="K32" s="595">
        <v>3959.8</v>
      </c>
      <c r="L32" s="596">
        <v>3706.38</v>
      </c>
      <c r="M32" s="597">
        <v>2615.2199999999998</v>
      </c>
    </row>
    <row r="33" spans="1:13" ht="11.25" customHeight="1">
      <c r="A33" s="530"/>
      <c r="B33" s="628"/>
      <c r="C33" s="588" t="s">
        <v>106</v>
      </c>
      <c r="D33" s="595">
        <v>4494.05</v>
      </c>
      <c r="E33" s="595">
        <v>8708.56</v>
      </c>
      <c r="F33" s="595">
        <v>5413.11</v>
      </c>
      <c r="G33" s="595">
        <v>4340.18</v>
      </c>
      <c r="H33" s="595">
        <v>3851.23</v>
      </c>
      <c r="I33" s="595">
        <v>2500.8200000000002</v>
      </c>
      <c r="J33" s="595">
        <v>2740.91</v>
      </c>
      <c r="K33" s="595">
        <v>2579.25</v>
      </c>
      <c r="L33" s="596">
        <v>3080.33</v>
      </c>
      <c r="M33" s="597">
        <v>2346.25</v>
      </c>
    </row>
    <row r="34" spans="1:13" ht="21" customHeight="1">
      <c r="A34" s="530" t="s">
        <v>198</v>
      </c>
      <c r="B34" s="628"/>
      <c r="C34" s="588" t="s">
        <v>108</v>
      </c>
      <c r="D34" s="595">
        <v>3978.26</v>
      </c>
      <c r="E34" s="595">
        <v>8200.92</v>
      </c>
      <c r="F34" s="595">
        <v>5094.8999999999996</v>
      </c>
      <c r="G34" s="595">
        <v>3858.18</v>
      </c>
      <c r="H34" s="595">
        <v>3448.01</v>
      </c>
      <c r="I34" s="595">
        <v>2292.41</v>
      </c>
      <c r="J34" s="595">
        <v>2793.38</v>
      </c>
      <c r="K34" s="595">
        <v>3567.49</v>
      </c>
      <c r="L34" s="596">
        <v>3524.16</v>
      </c>
      <c r="M34" s="597">
        <v>2367.21</v>
      </c>
    </row>
    <row r="35" spans="1:13" ht="12" customHeight="1">
      <c r="A35" s="530"/>
      <c r="B35" s="628"/>
      <c r="C35" s="588" t="s">
        <v>107</v>
      </c>
      <c r="D35" s="595">
        <v>4292.29</v>
      </c>
      <c r="E35" s="595">
        <v>9251.57</v>
      </c>
      <c r="F35" s="595">
        <v>5728.28</v>
      </c>
      <c r="G35" s="595">
        <v>4586.71</v>
      </c>
      <c r="H35" s="595">
        <v>3444.54</v>
      </c>
      <c r="I35" s="595">
        <v>2451.66</v>
      </c>
      <c r="J35" s="595">
        <v>2719.94</v>
      </c>
      <c r="K35" s="595">
        <v>3712.34</v>
      </c>
      <c r="L35" s="596">
        <v>3602.99</v>
      </c>
      <c r="M35" s="597">
        <v>2635.17</v>
      </c>
    </row>
    <row r="36" spans="1:13" ht="12" customHeight="1">
      <c r="A36" s="530"/>
      <c r="B36" s="628"/>
      <c r="C36" s="588" t="s">
        <v>106</v>
      </c>
      <c r="D36" s="595">
        <v>3592.34</v>
      </c>
      <c r="E36" s="595">
        <v>6606.27</v>
      </c>
      <c r="F36" s="595">
        <v>4807.2299999999996</v>
      </c>
      <c r="G36" s="595">
        <v>3368.3</v>
      </c>
      <c r="H36" s="595">
        <v>3449.58</v>
      </c>
      <c r="I36" s="595">
        <v>2186.91</v>
      </c>
      <c r="J36" s="595">
        <v>3114.55</v>
      </c>
      <c r="K36" s="595">
        <v>2084.6</v>
      </c>
      <c r="L36" s="596">
        <v>2908.45</v>
      </c>
      <c r="M36" s="597">
        <v>2221.14</v>
      </c>
    </row>
    <row r="37" spans="1:13" ht="15.75" customHeight="1">
      <c r="A37" s="530" t="s">
        <v>197</v>
      </c>
      <c r="B37" s="628"/>
      <c r="C37" s="588" t="s">
        <v>108</v>
      </c>
      <c r="D37" s="595">
        <v>3701.23</v>
      </c>
      <c r="E37" s="595">
        <v>6974.42</v>
      </c>
      <c r="F37" s="595">
        <v>4578.6000000000004</v>
      </c>
      <c r="G37" s="595">
        <v>3672.68</v>
      </c>
      <c r="H37" s="595">
        <v>3268.86</v>
      </c>
      <c r="I37" s="595">
        <v>2186.8000000000002</v>
      </c>
      <c r="J37" s="595">
        <v>2463.34</v>
      </c>
      <c r="K37" s="595">
        <v>3055.1</v>
      </c>
      <c r="L37" s="596">
        <v>3055.5</v>
      </c>
      <c r="M37" s="597">
        <v>2189.25</v>
      </c>
    </row>
    <row r="38" spans="1:13" ht="12" customHeight="1">
      <c r="A38" s="530"/>
      <c r="B38" s="628"/>
      <c r="C38" s="588" t="s">
        <v>107</v>
      </c>
      <c r="D38" s="595">
        <v>3892.74</v>
      </c>
      <c r="E38" s="595">
        <v>7764.26</v>
      </c>
      <c r="F38" s="595">
        <v>5502.45</v>
      </c>
      <c r="G38" s="595">
        <v>4022.45</v>
      </c>
      <c r="H38" s="595">
        <v>3178.7</v>
      </c>
      <c r="I38" s="595">
        <v>2168.7600000000002</v>
      </c>
      <c r="J38" s="595">
        <v>2447.5300000000002</v>
      </c>
      <c r="K38" s="595">
        <v>3152.04</v>
      </c>
      <c r="L38" s="596">
        <v>3088.55</v>
      </c>
      <c r="M38" s="597">
        <v>2355.91</v>
      </c>
    </row>
    <row r="39" spans="1:13" ht="12" customHeight="1">
      <c r="A39" s="530"/>
      <c r="B39" s="628"/>
      <c r="C39" s="588" t="s">
        <v>106</v>
      </c>
      <c r="D39" s="595">
        <v>3471.67</v>
      </c>
      <c r="E39" s="595">
        <v>5717.7</v>
      </c>
      <c r="F39" s="595">
        <v>4197.57</v>
      </c>
      <c r="G39" s="595">
        <v>3370.85</v>
      </c>
      <c r="H39" s="595">
        <v>3318.65</v>
      </c>
      <c r="I39" s="595">
        <v>2203.19</v>
      </c>
      <c r="J39" s="595">
        <v>2525.2800000000002</v>
      </c>
      <c r="K39" s="595">
        <v>2377.0500000000002</v>
      </c>
      <c r="L39" s="596">
        <v>2834.64</v>
      </c>
      <c r="M39" s="597">
        <v>2082.15</v>
      </c>
    </row>
    <row r="40" spans="1:13" ht="15.75" customHeight="1">
      <c r="A40" s="530" t="s">
        <v>196</v>
      </c>
      <c r="B40" s="628"/>
      <c r="C40" s="588" t="s">
        <v>108</v>
      </c>
      <c r="D40" s="595">
        <v>3818.02</v>
      </c>
      <c r="E40" s="595">
        <v>6775.23</v>
      </c>
      <c r="F40" s="595">
        <v>4735.54</v>
      </c>
      <c r="G40" s="595">
        <v>3828.75</v>
      </c>
      <c r="H40" s="595">
        <v>3215.91</v>
      </c>
      <c r="I40" s="595">
        <v>2318.08</v>
      </c>
      <c r="J40" s="595">
        <v>2128.08</v>
      </c>
      <c r="K40" s="595">
        <v>3004.25</v>
      </c>
      <c r="L40" s="596">
        <v>3067.91</v>
      </c>
      <c r="M40" s="597">
        <v>2368.0700000000002</v>
      </c>
    </row>
    <row r="41" spans="1:13" ht="12" customHeight="1">
      <c r="A41" s="530"/>
      <c r="B41" s="628"/>
      <c r="C41" s="588" t="s">
        <v>107</v>
      </c>
      <c r="D41" s="595">
        <v>4003.32</v>
      </c>
      <c r="E41" s="595">
        <v>7667.78</v>
      </c>
      <c r="F41" s="595">
        <v>5407.49</v>
      </c>
      <c r="G41" s="595">
        <v>4284.13</v>
      </c>
      <c r="H41" s="595">
        <v>3171.78</v>
      </c>
      <c r="I41" s="595">
        <v>2538.2600000000002</v>
      </c>
      <c r="J41" s="595">
        <v>2640.01</v>
      </c>
      <c r="K41" s="595">
        <v>3131.93</v>
      </c>
      <c r="L41" s="596">
        <v>3047.12</v>
      </c>
      <c r="M41" s="597">
        <v>2616.6999999999998</v>
      </c>
    </row>
    <row r="42" spans="1:13" ht="12" customHeight="1">
      <c r="A42" s="530"/>
      <c r="B42" s="628"/>
      <c r="C42" s="588" t="s">
        <v>106</v>
      </c>
      <c r="D42" s="595">
        <v>3648.6</v>
      </c>
      <c r="E42" s="595">
        <v>5756.08</v>
      </c>
      <c r="F42" s="595">
        <v>4487.8999999999996</v>
      </c>
      <c r="G42" s="595">
        <v>3527.67</v>
      </c>
      <c r="H42" s="595">
        <v>3236.27</v>
      </c>
      <c r="I42" s="595">
        <v>2198.31</v>
      </c>
      <c r="J42" s="582">
        <v>1910.5</v>
      </c>
      <c r="K42" s="595">
        <v>2330.09</v>
      </c>
      <c r="L42" s="596">
        <v>3347.79</v>
      </c>
      <c r="M42" s="597">
        <v>2236.36</v>
      </c>
    </row>
    <row r="43" spans="1:13" ht="15.75" customHeight="1">
      <c r="A43" s="530" t="s">
        <v>195</v>
      </c>
      <c r="B43" s="628"/>
      <c r="C43" s="588" t="s">
        <v>108</v>
      </c>
      <c r="D43" s="595">
        <v>4308.84</v>
      </c>
      <c r="E43" s="595">
        <v>8976.5400000000009</v>
      </c>
      <c r="F43" s="595">
        <v>5256.38</v>
      </c>
      <c r="G43" s="595">
        <v>4241.13</v>
      </c>
      <c r="H43" s="595">
        <v>3671.55</v>
      </c>
      <c r="I43" s="595">
        <v>2439.61</v>
      </c>
      <c r="J43" s="595">
        <v>2466.48</v>
      </c>
      <c r="K43" s="595">
        <v>3536.24</v>
      </c>
      <c r="L43" s="596">
        <v>3515.43</v>
      </c>
      <c r="M43" s="597">
        <v>2399.7399999999998</v>
      </c>
    </row>
    <row r="44" spans="1:13" ht="12" customHeight="1">
      <c r="A44" s="530"/>
      <c r="B44" s="628"/>
      <c r="C44" s="588" t="s">
        <v>107</v>
      </c>
      <c r="D44" s="595">
        <v>4637.05</v>
      </c>
      <c r="E44" s="595">
        <v>10483.66</v>
      </c>
      <c r="F44" s="595">
        <v>6466.72</v>
      </c>
      <c r="G44" s="595">
        <v>4889.9799999999996</v>
      </c>
      <c r="H44" s="595">
        <v>3564.62</v>
      </c>
      <c r="I44" s="595">
        <v>2440.11</v>
      </c>
      <c r="J44" s="595">
        <v>2742.39</v>
      </c>
      <c r="K44" s="595">
        <v>3706.84</v>
      </c>
      <c r="L44" s="596">
        <v>3612.14</v>
      </c>
      <c r="M44" s="597">
        <v>2708.92</v>
      </c>
    </row>
    <row r="45" spans="1:13" ht="12" customHeight="1">
      <c r="A45" s="530"/>
      <c r="B45" s="628"/>
      <c r="C45" s="588" t="s">
        <v>106</v>
      </c>
      <c r="D45" s="595">
        <v>3919.51</v>
      </c>
      <c r="E45" s="595">
        <v>6984.59</v>
      </c>
      <c r="F45" s="595">
        <v>4767.54</v>
      </c>
      <c r="G45" s="595">
        <v>3717.66</v>
      </c>
      <c r="H45" s="595">
        <v>3728.79</v>
      </c>
      <c r="I45" s="595">
        <v>2439.0300000000002</v>
      </c>
      <c r="J45" s="595">
        <v>2104.35</v>
      </c>
      <c r="K45" s="595">
        <v>2483.65</v>
      </c>
      <c r="L45" s="596">
        <v>2980.75</v>
      </c>
      <c r="M45" s="597">
        <v>2231.67</v>
      </c>
    </row>
    <row r="46" spans="1:13" ht="15.75" customHeight="1">
      <c r="A46" s="530" t="s">
        <v>194</v>
      </c>
      <c r="B46" s="628"/>
      <c r="C46" s="588" t="s">
        <v>108</v>
      </c>
      <c r="D46" s="595">
        <v>4133.47</v>
      </c>
      <c r="E46" s="595">
        <v>7962.54</v>
      </c>
      <c r="F46" s="595">
        <v>5098.63</v>
      </c>
      <c r="G46" s="595">
        <v>4223.43</v>
      </c>
      <c r="H46" s="595">
        <v>3686.81</v>
      </c>
      <c r="I46" s="595">
        <v>2269.62</v>
      </c>
      <c r="J46" s="595">
        <v>2991.6</v>
      </c>
      <c r="K46" s="595">
        <v>3634.19</v>
      </c>
      <c r="L46" s="596">
        <v>3748.97</v>
      </c>
      <c r="M46" s="597">
        <v>2368.5500000000002</v>
      </c>
    </row>
    <row r="47" spans="1:13" ht="12" customHeight="1">
      <c r="A47" s="530"/>
      <c r="B47" s="628"/>
      <c r="C47" s="588" t="s">
        <v>107</v>
      </c>
      <c r="D47" s="595">
        <v>4601.4399999999996</v>
      </c>
      <c r="E47" s="595">
        <v>9083.77</v>
      </c>
      <c r="F47" s="595">
        <v>6472.25</v>
      </c>
      <c r="G47" s="595">
        <v>4960.54</v>
      </c>
      <c r="H47" s="595">
        <v>3784.09</v>
      </c>
      <c r="I47" s="595">
        <v>2390.2800000000002</v>
      </c>
      <c r="J47" s="595">
        <v>3087.81</v>
      </c>
      <c r="K47" s="595">
        <v>3796.36</v>
      </c>
      <c r="L47" s="596">
        <v>3880.23</v>
      </c>
      <c r="M47" s="597">
        <v>2608.02</v>
      </c>
    </row>
    <row r="48" spans="1:13" ht="12" customHeight="1">
      <c r="A48" s="530"/>
      <c r="B48" s="628"/>
      <c r="C48" s="588" t="s">
        <v>106</v>
      </c>
      <c r="D48" s="595">
        <v>3642.75</v>
      </c>
      <c r="E48" s="595">
        <v>6370.82</v>
      </c>
      <c r="F48" s="595">
        <v>4515.63</v>
      </c>
      <c r="G48" s="595">
        <v>3672.41</v>
      </c>
      <c r="H48" s="595">
        <v>3651.42</v>
      </c>
      <c r="I48" s="595">
        <v>2205.58</v>
      </c>
      <c r="J48" s="595">
        <v>2686.95</v>
      </c>
      <c r="K48" s="595">
        <v>2580.1999999999998</v>
      </c>
      <c r="L48" s="596">
        <v>3199.93</v>
      </c>
      <c r="M48" s="597">
        <v>2256.73</v>
      </c>
    </row>
    <row r="49" spans="1:13" ht="15.75" customHeight="1">
      <c r="A49" s="530" t="s">
        <v>193</v>
      </c>
      <c r="B49" s="628"/>
      <c r="C49" s="588" t="s">
        <v>108</v>
      </c>
      <c r="D49" s="595">
        <v>3929.55</v>
      </c>
      <c r="E49" s="595">
        <v>7417.97</v>
      </c>
      <c r="F49" s="595">
        <v>4885.1499999999996</v>
      </c>
      <c r="G49" s="595">
        <v>4095.48</v>
      </c>
      <c r="H49" s="595">
        <v>3530.43</v>
      </c>
      <c r="I49" s="595">
        <v>2293.92</v>
      </c>
      <c r="J49" s="595">
        <v>2043.12</v>
      </c>
      <c r="K49" s="595">
        <v>3234.58</v>
      </c>
      <c r="L49" s="596">
        <v>3096.78</v>
      </c>
      <c r="M49" s="597">
        <v>2377.73</v>
      </c>
    </row>
    <row r="50" spans="1:13" ht="12" customHeight="1">
      <c r="A50" s="530"/>
      <c r="B50" s="628"/>
      <c r="C50" s="588" t="s">
        <v>107</v>
      </c>
      <c r="D50" s="595">
        <v>4135.1000000000004</v>
      </c>
      <c r="E50" s="595">
        <v>8538.4500000000007</v>
      </c>
      <c r="F50" s="595">
        <v>6015.77</v>
      </c>
      <c r="G50" s="595">
        <v>4871.74</v>
      </c>
      <c r="H50" s="595">
        <v>3480.26</v>
      </c>
      <c r="I50" s="595">
        <v>2547.87</v>
      </c>
      <c r="J50" s="595">
        <v>1958.75</v>
      </c>
      <c r="K50" s="595">
        <v>3373.24</v>
      </c>
      <c r="L50" s="596">
        <v>3102.59</v>
      </c>
      <c r="M50" s="597">
        <v>2367.9699999999998</v>
      </c>
    </row>
    <row r="51" spans="1:13" ht="12" customHeight="1">
      <c r="A51" s="530"/>
      <c r="B51" s="628"/>
      <c r="C51" s="588" t="s">
        <v>106</v>
      </c>
      <c r="D51" s="595">
        <v>3705.37</v>
      </c>
      <c r="E51" s="595">
        <v>6046.74</v>
      </c>
      <c r="F51" s="595">
        <v>4518.88</v>
      </c>
      <c r="G51" s="595">
        <v>3473.17</v>
      </c>
      <c r="H51" s="595">
        <v>3557.11</v>
      </c>
      <c r="I51" s="595">
        <v>2130.7199999999998</v>
      </c>
      <c r="J51" s="582">
        <v>3871</v>
      </c>
      <c r="K51" s="595">
        <v>2417.15</v>
      </c>
      <c r="L51" s="596">
        <v>3048.37</v>
      </c>
      <c r="M51" s="597">
        <v>2383.15</v>
      </c>
    </row>
    <row r="52" spans="1:13" ht="15.75" customHeight="1">
      <c r="A52" s="530" t="s">
        <v>192</v>
      </c>
      <c r="B52" s="628"/>
      <c r="C52" s="588" t="s">
        <v>108</v>
      </c>
      <c r="D52" s="595">
        <v>3694.81</v>
      </c>
      <c r="E52" s="595">
        <v>6957.95</v>
      </c>
      <c r="F52" s="595">
        <v>4951</v>
      </c>
      <c r="G52" s="595">
        <v>3981.36</v>
      </c>
      <c r="H52" s="595">
        <v>3367.87</v>
      </c>
      <c r="I52" s="595">
        <v>2218.4899999999998</v>
      </c>
      <c r="J52" s="595">
        <v>2782.77</v>
      </c>
      <c r="K52" s="595">
        <v>3013.45</v>
      </c>
      <c r="L52" s="596">
        <v>2973.22</v>
      </c>
      <c r="M52" s="597">
        <v>2219.48</v>
      </c>
    </row>
    <row r="53" spans="1:13" ht="12" customHeight="1">
      <c r="A53" s="530"/>
      <c r="B53" s="628"/>
      <c r="C53" s="588" t="s">
        <v>107</v>
      </c>
      <c r="D53" s="595">
        <v>3744.11</v>
      </c>
      <c r="E53" s="595">
        <v>7711.7</v>
      </c>
      <c r="F53" s="595">
        <v>5589.1</v>
      </c>
      <c r="G53" s="595">
        <v>4570.09</v>
      </c>
      <c r="H53" s="595">
        <v>3401.3</v>
      </c>
      <c r="I53" s="595">
        <v>2308.62</v>
      </c>
      <c r="J53" s="595">
        <v>2770.71</v>
      </c>
      <c r="K53" s="595">
        <v>3158.72</v>
      </c>
      <c r="L53" s="596">
        <v>2978.59</v>
      </c>
      <c r="M53" s="597">
        <v>2387.66</v>
      </c>
    </row>
    <row r="54" spans="1:13" ht="12" customHeight="1">
      <c r="A54" s="530"/>
      <c r="B54" s="628"/>
      <c r="C54" s="588" t="s">
        <v>106</v>
      </c>
      <c r="D54" s="595">
        <v>3641.52</v>
      </c>
      <c r="E54" s="595">
        <v>6284.05</v>
      </c>
      <c r="F54" s="595">
        <v>4689.18</v>
      </c>
      <c r="G54" s="595">
        <v>3574.8</v>
      </c>
      <c r="H54" s="595">
        <v>3353.72</v>
      </c>
      <c r="I54" s="595">
        <v>2158.27</v>
      </c>
      <c r="J54" s="595">
        <v>2841.89</v>
      </c>
      <c r="K54" s="595">
        <v>2426.16</v>
      </c>
      <c r="L54" s="596">
        <v>2940.34</v>
      </c>
      <c r="M54" s="597">
        <v>2109.42</v>
      </c>
    </row>
    <row r="55" spans="1:13" ht="15.75" customHeight="1">
      <c r="A55" s="530" t="s">
        <v>191</v>
      </c>
      <c r="B55" s="628"/>
      <c r="C55" s="588" t="s">
        <v>108</v>
      </c>
      <c r="D55" s="595">
        <v>4031.89</v>
      </c>
      <c r="E55" s="595">
        <v>8001.68</v>
      </c>
      <c r="F55" s="595">
        <v>5307.58</v>
      </c>
      <c r="G55" s="595">
        <v>4174.04</v>
      </c>
      <c r="H55" s="595">
        <v>3357.52</v>
      </c>
      <c r="I55" s="595">
        <v>2508.42</v>
      </c>
      <c r="J55" s="595">
        <v>3036.02</v>
      </c>
      <c r="K55" s="595">
        <v>3283.11</v>
      </c>
      <c r="L55" s="596">
        <v>3257.77</v>
      </c>
      <c r="M55" s="597">
        <v>2352.7800000000002</v>
      </c>
    </row>
    <row r="56" spans="1:13" ht="12" customHeight="1">
      <c r="A56" s="530"/>
      <c r="B56" s="628"/>
      <c r="C56" s="588" t="s">
        <v>107</v>
      </c>
      <c r="D56" s="595">
        <v>4326.45</v>
      </c>
      <c r="E56" s="595">
        <v>9283.25</v>
      </c>
      <c r="F56" s="595">
        <v>6515.92</v>
      </c>
      <c r="G56" s="595">
        <v>4629.38</v>
      </c>
      <c r="H56" s="595">
        <v>3331.38</v>
      </c>
      <c r="I56" s="595">
        <v>2679.57</v>
      </c>
      <c r="J56" s="595">
        <v>3090.38</v>
      </c>
      <c r="K56" s="595">
        <v>3459.38</v>
      </c>
      <c r="L56" s="596">
        <v>3293.72</v>
      </c>
      <c r="M56" s="597">
        <v>2555.39</v>
      </c>
    </row>
    <row r="57" spans="1:13" ht="12" customHeight="1">
      <c r="A57" s="530"/>
      <c r="B57" s="628"/>
      <c r="C57" s="588" t="s">
        <v>106</v>
      </c>
      <c r="D57" s="595">
        <v>3695.72</v>
      </c>
      <c r="E57" s="595">
        <v>6424.32</v>
      </c>
      <c r="F57" s="595">
        <v>4760.6899999999996</v>
      </c>
      <c r="G57" s="595">
        <v>3755.38</v>
      </c>
      <c r="H57" s="595">
        <v>3374.28</v>
      </c>
      <c r="I57" s="595">
        <v>2416.29</v>
      </c>
      <c r="J57" s="595">
        <v>2766.44</v>
      </c>
      <c r="K57" s="595">
        <v>2376.7600000000002</v>
      </c>
      <c r="L57" s="596">
        <v>3097.54</v>
      </c>
      <c r="M57" s="597">
        <v>2235.0700000000002</v>
      </c>
    </row>
    <row r="58" spans="1:13" ht="15.75" customHeight="1">
      <c r="A58" s="530" t="s">
        <v>190</v>
      </c>
      <c r="B58" s="628"/>
      <c r="C58" s="588" t="s">
        <v>108</v>
      </c>
      <c r="D58" s="595">
        <v>3823.68</v>
      </c>
      <c r="E58" s="595">
        <v>7296.04</v>
      </c>
      <c r="F58" s="595">
        <v>4923.91</v>
      </c>
      <c r="G58" s="595">
        <v>4242.12</v>
      </c>
      <c r="H58" s="595">
        <v>3476.2</v>
      </c>
      <c r="I58" s="595">
        <v>2268.73</v>
      </c>
      <c r="J58" s="595">
        <v>2814.56</v>
      </c>
      <c r="K58" s="595">
        <v>3045.05</v>
      </c>
      <c r="L58" s="596">
        <v>3181.85</v>
      </c>
      <c r="M58" s="597">
        <v>2428.67</v>
      </c>
    </row>
    <row r="59" spans="1:13" ht="12" customHeight="1">
      <c r="A59" s="530"/>
      <c r="B59" s="628"/>
      <c r="C59" s="588" t="s">
        <v>107</v>
      </c>
      <c r="D59" s="595">
        <v>4025.14</v>
      </c>
      <c r="E59" s="595">
        <v>8233.77</v>
      </c>
      <c r="F59" s="595">
        <v>5674.27</v>
      </c>
      <c r="G59" s="595">
        <v>4887.45</v>
      </c>
      <c r="H59" s="595">
        <v>3429.14</v>
      </c>
      <c r="I59" s="595">
        <v>2313.29</v>
      </c>
      <c r="J59" s="595">
        <v>2779.78</v>
      </c>
      <c r="K59" s="595">
        <v>3273.14</v>
      </c>
      <c r="L59" s="596">
        <v>3270.35</v>
      </c>
      <c r="M59" s="597">
        <v>2715.35</v>
      </c>
    </row>
    <row r="60" spans="1:13" ht="12" customHeight="1">
      <c r="A60" s="530"/>
      <c r="B60" s="628"/>
      <c r="C60" s="588" t="s">
        <v>106</v>
      </c>
      <c r="D60" s="595">
        <v>3625.03</v>
      </c>
      <c r="E60" s="595">
        <v>6293.62</v>
      </c>
      <c r="F60" s="595">
        <v>4632.63</v>
      </c>
      <c r="G60" s="595">
        <v>3789.49</v>
      </c>
      <c r="H60" s="595">
        <v>3494.68</v>
      </c>
      <c r="I60" s="595">
        <v>2241.2600000000002</v>
      </c>
      <c r="J60" s="595">
        <v>3055.08</v>
      </c>
      <c r="K60" s="595">
        <v>2246.42</v>
      </c>
      <c r="L60" s="596">
        <v>2616.5</v>
      </c>
      <c r="M60" s="597">
        <v>2246.61</v>
      </c>
    </row>
    <row r="63" spans="1:13" ht="14.25">
      <c r="A63" s="598"/>
      <c r="B63" s="598"/>
      <c r="C63" s="598"/>
      <c r="D63" s="598"/>
      <c r="E63" s="598"/>
      <c r="F63" s="598"/>
      <c r="G63" s="598"/>
      <c r="H63" s="598"/>
      <c r="I63" s="598"/>
      <c r="J63" s="598"/>
      <c r="K63" s="598"/>
      <c r="L63" s="598"/>
      <c r="M63" s="598"/>
    </row>
    <row r="64" spans="1:13" ht="14.25">
      <c r="A64" s="598"/>
      <c r="B64" s="598"/>
      <c r="C64" s="598"/>
      <c r="D64" s="598"/>
      <c r="E64" s="598"/>
      <c r="F64" s="598"/>
      <c r="G64" s="598"/>
      <c r="H64" s="598"/>
      <c r="I64" s="598"/>
      <c r="J64" s="598"/>
      <c r="K64" s="598"/>
      <c r="L64" s="598"/>
      <c r="M64" s="598"/>
    </row>
    <row r="65" spans="1:13" ht="14.25">
      <c r="A65" s="598"/>
      <c r="B65" s="598"/>
      <c r="C65" s="598"/>
      <c r="D65" s="598"/>
      <c r="E65" s="598"/>
      <c r="F65" s="598"/>
      <c r="G65" s="598"/>
      <c r="H65" s="598"/>
      <c r="I65" s="598"/>
      <c r="J65" s="598"/>
      <c r="K65" s="598"/>
      <c r="L65" s="598"/>
      <c r="M65" s="598"/>
    </row>
    <row r="66" spans="1:13" ht="14.25">
      <c r="A66" s="598"/>
      <c r="B66" s="598"/>
      <c r="C66" s="598"/>
      <c r="D66" s="598"/>
      <c r="E66" s="598"/>
      <c r="F66" s="598"/>
      <c r="G66" s="598"/>
      <c r="H66" s="598"/>
      <c r="I66" s="598"/>
      <c r="J66" s="598"/>
      <c r="K66" s="598"/>
      <c r="L66" s="598"/>
      <c r="M66" s="598"/>
    </row>
    <row r="67" spans="1:13" ht="14.25">
      <c r="A67" s="598"/>
      <c r="B67" s="598"/>
      <c r="C67" s="598"/>
      <c r="D67" s="598"/>
      <c r="E67" s="598"/>
      <c r="F67" s="598"/>
      <c r="G67" s="598"/>
      <c r="H67" s="598"/>
      <c r="I67" s="598"/>
      <c r="J67" s="598"/>
      <c r="K67" s="598"/>
      <c r="L67" s="598"/>
      <c r="M67" s="598"/>
    </row>
    <row r="68" spans="1:13" ht="14.25">
      <c r="A68" s="598"/>
      <c r="B68" s="598"/>
      <c r="C68" s="598"/>
      <c r="D68" s="598"/>
      <c r="E68" s="598"/>
      <c r="F68" s="598"/>
      <c r="G68" s="598"/>
      <c r="H68" s="598"/>
      <c r="I68" s="598"/>
      <c r="J68" s="598"/>
      <c r="K68" s="598"/>
      <c r="L68" s="598"/>
      <c r="M68" s="598"/>
    </row>
    <row r="69" spans="1:13" ht="14.25">
      <c r="A69" s="598"/>
      <c r="B69" s="598"/>
      <c r="C69" s="598"/>
      <c r="D69" s="598"/>
      <c r="E69" s="598"/>
      <c r="F69" s="598"/>
      <c r="G69" s="598"/>
      <c r="H69" s="598"/>
      <c r="I69" s="598"/>
      <c r="J69" s="598"/>
      <c r="K69" s="598"/>
      <c r="L69" s="598"/>
      <c r="M69" s="598"/>
    </row>
    <row r="70" spans="1:13" ht="14.25">
      <c r="A70" s="598"/>
      <c r="B70" s="598"/>
      <c r="C70" s="598"/>
      <c r="D70" s="598"/>
      <c r="E70" s="598"/>
      <c r="F70" s="598"/>
      <c r="G70" s="598"/>
      <c r="H70" s="598"/>
      <c r="I70" s="598"/>
      <c r="J70" s="598"/>
      <c r="K70" s="598"/>
      <c r="L70" s="598"/>
      <c r="M70" s="598"/>
    </row>
    <row r="71" spans="1:13" ht="14.25">
      <c r="A71" s="598"/>
      <c r="B71" s="598"/>
      <c r="C71" s="598"/>
      <c r="D71" s="598"/>
      <c r="E71" s="598"/>
      <c r="F71" s="598"/>
      <c r="G71" s="598"/>
      <c r="H71" s="598"/>
      <c r="I71" s="598"/>
      <c r="J71" s="598"/>
      <c r="K71" s="598"/>
      <c r="L71" s="598"/>
      <c r="M71" s="598"/>
    </row>
    <row r="72" spans="1:13" ht="14.25">
      <c r="A72" s="598"/>
      <c r="B72" s="598"/>
      <c r="C72" s="598"/>
      <c r="D72" s="598"/>
      <c r="E72" s="598"/>
      <c r="F72" s="598"/>
      <c r="G72" s="598"/>
      <c r="H72" s="598"/>
      <c r="I72" s="598"/>
      <c r="J72" s="598"/>
      <c r="K72" s="598"/>
      <c r="L72" s="598"/>
      <c r="M72" s="598"/>
    </row>
    <row r="73" spans="1:13" ht="14.25">
      <c r="A73" s="598"/>
      <c r="B73" s="598"/>
      <c r="C73" s="598"/>
      <c r="D73" s="598"/>
      <c r="E73" s="598"/>
      <c r="F73" s="598"/>
      <c r="G73" s="598"/>
      <c r="H73" s="598"/>
      <c r="I73" s="598"/>
      <c r="J73" s="598"/>
      <c r="K73" s="598"/>
      <c r="L73" s="598"/>
      <c r="M73" s="598"/>
    </row>
    <row r="74" spans="1:13" ht="14.25">
      <c r="A74" s="598"/>
      <c r="B74" s="598"/>
      <c r="C74" s="598"/>
      <c r="D74" s="598"/>
      <c r="E74" s="598"/>
      <c r="F74" s="598"/>
      <c r="G74" s="598"/>
      <c r="H74" s="598"/>
      <c r="I74" s="598"/>
      <c r="J74" s="598"/>
      <c r="K74" s="598"/>
      <c r="L74" s="598"/>
      <c r="M74" s="598"/>
    </row>
    <row r="75" spans="1:13" ht="14.25">
      <c r="A75" s="598"/>
      <c r="B75" s="598"/>
      <c r="C75" s="598"/>
      <c r="D75" s="598"/>
      <c r="E75" s="598"/>
      <c r="F75" s="598"/>
      <c r="G75" s="598"/>
      <c r="H75" s="598"/>
      <c r="I75" s="598"/>
      <c r="J75" s="598"/>
      <c r="K75" s="598"/>
      <c r="L75" s="598"/>
      <c r="M75" s="598"/>
    </row>
    <row r="76" spans="1:13" ht="14.25">
      <c r="A76" s="598"/>
      <c r="B76" s="598"/>
      <c r="C76" s="598"/>
      <c r="D76" s="598"/>
      <c r="E76" s="598"/>
      <c r="F76" s="598"/>
      <c r="G76" s="598"/>
      <c r="H76" s="598"/>
      <c r="I76" s="598"/>
      <c r="J76" s="598"/>
      <c r="K76" s="598"/>
      <c r="L76" s="598"/>
      <c r="M76" s="598"/>
    </row>
    <row r="77" spans="1:13" ht="14.25">
      <c r="A77" s="598"/>
      <c r="B77" s="598"/>
      <c r="C77" s="598"/>
      <c r="D77" s="598"/>
      <c r="E77" s="598"/>
      <c r="F77" s="598"/>
      <c r="G77" s="598"/>
      <c r="H77" s="598"/>
      <c r="I77" s="598"/>
      <c r="J77" s="598"/>
      <c r="K77" s="598"/>
      <c r="L77" s="598"/>
      <c r="M77" s="598"/>
    </row>
    <row r="78" spans="1:13" ht="14.25">
      <c r="A78" s="598"/>
      <c r="B78" s="598"/>
      <c r="C78" s="598"/>
      <c r="D78" s="598"/>
      <c r="E78" s="598"/>
      <c r="F78" s="598"/>
      <c r="G78" s="598"/>
      <c r="H78" s="598"/>
      <c r="I78" s="598"/>
      <c r="J78" s="598"/>
      <c r="K78" s="598"/>
      <c r="L78" s="598"/>
      <c r="M78" s="598"/>
    </row>
    <row r="79" spans="1:13" ht="14.25">
      <c r="A79" s="598"/>
      <c r="B79" s="598"/>
      <c r="C79" s="598"/>
      <c r="D79" s="598"/>
      <c r="E79" s="598"/>
      <c r="F79" s="598"/>
      <c r="G79" s="598"/>
      <c r="H79" s="598"/>
      <c r="I79" s="598"/>
      <c r="J79" s="598"/>
      <c r="K79" s="598"/>
      <c r="L79" s="598"/>
      <c r="M79" s="598"/>
    </row>
    <row r="80" spans="1:13" ht="14.25">
      <c r="A80" s="598"/>
      <c r="B80" s="598"/>
      <c r="C80" s="598"/>
      <c r="D80" s="598"/>
      <c r="E80" s="598"/>
      <c r="F80" s="598"/>
      <c r="G80" s="598"/>
      <c r="H80" s="598"/>
      <c r="I80" s="598"/>
      <c r="J80" s="598"/>
      <c r="K80" s="598"/>
      <c r="L80" s="598"/>
      <c r="M80" s="598"/>
    </row>
    <row r="81" spans="1:13" ht="14.25">
      <c r="A81" s="598"/>
      <c r="B81" s="598"/>
      <c r="C81" s="598"/>
      <c r="D81" s="598"/>
      <c r="E81" s="598"/>
      <c r="F81" s="598"/>
      <c r="G81" s="598"/>
      <c r="H81" s="598"/>
      <c r="I81" s="598"/>
      <c r="J81" s="598"/>
      <c r="K81" s="598"/>
      <c r="L81" s="598"/>
      <c r="M81" s="598"/>
    </row>
    <row r="82" spans="1:13" ht="14.25">
      <c r="A82" s="598"/>
      <c r="B82" s="598"/>
      <c r="C82" s="598"/>
      <c r="D82" s="598"/>
      <c r="E82" s="598"/>
      <c r="F82" s="598"/>
      <c r="G82" s="598"/>
      <c r="H82" s="598"/>
      <c r="I82" s="598"/>
      <c r="J82" s="598"/>
      <c r="K82" s="598"/>
      <c r="L82" s="598"/>
      <c r="M82" s="598"/>
    </row>
    <row r="83" spans="1:13" ht="14.25">
      <c r="A83" s="598"/>
      <c r="B83" s="598"/>
      <c r="C83" s="598"/>
      <c r="D83" s="598"/>
      <c r="E83" s="598"/>
      <c r="F83" s="598"/>
      <c r="G83" s="598"/>
      <c r="H83" s="598"/>
      <c r="I83" s="598"/>
      <c r="J83" s="598"/>
      <c r="K83" s="598"/>
      <c r="L83" s="598"/>
      <c r="M83" s="598"/>
    </row>
    <row r="84" spans="1:13" ht="14.25">
      <c r="A84" s="598"/>
      <c r="B84" s="598"/>
      <c r="C84" s="598"/>
      <c r="D84" s="598"/>
      <c r="E84" s="598"/>
      <c r="F84" s="598"/>
      <c r="G84" s="598"/>
      <c r="H84" s="598"/>
      <c r="I84" s="598"/>
      <c r="J84" s="598"/>
      <c r="K84" s="598"/>
      <c r="L84" s="598"/>
      <c r="M84" s="598"/>
    </row>
    <row r="85" spans="1:13" ht="14.25">
      <c r="A85" s="598"/>
      <c r="B85" s="598"/>
      <c r="C85" s="598"/>
      <c r="D85" s="598"/>
      <c r="E85" s="598"/>
      <c r="F85" s="598"/>
      <c r="G85" s="598"/>
      <c r="H85" s="598"/>
      <c r="I85" s="598"/>
      <c r="J85" s="598"/>
      <c r="K85" s="598"/>
      <c r="L85" s="598"/>
      <c r="M85" s="598"/>
    </row>
    <row r="86" spans="1:13" ht="14.25">
      <c r="A86" s="598"/>
      <c r="B86" s="598"/>
      <c r="C86" s="598"/>
      <c r="D86" s="598"/>
      <c r="E86" s="598"/>
      <c r="F86" s="598"/>
      <c r="G86" s="598"/>
      <c r="H86" s="598"/>
      <c r="I86" s="598"/>
      <c r="J86" s="598"/>
      <c r="K86" s="598"/>
      <c r="L86" s="598"/>
      <c r="M86" s="598"/>
    </row>
    <row r="87" spans="1:13" ht="14.25">
      <c r="A87" s="598"/>
      <c r="B87" s="598"/>
      <c r="C87" s="598"/>
      <c r="D87" s="598"/>
      <c r="E87" s="598"/>
      <c r="F87" s="598"/>
      <c r="G87" s="598"/>
      <c r="H87" s="598"/>
      <c r="I87" s="598"/>
      <c r="J87" s="598"/>
      <c r="K87" s="598"/>
      <c r="L87" s="598"/>
      <c r="M87" s="598"/>
    </row>
    <row r="88" spans="1:13" ht="14.25">
      <c r="A88" s="598"/>
      <c r="B88" s="598"/>
      <c r="C88" s="598"/>
      <c r="D88" s="598"/>
      <c r="E88" s="598"/>
      <c r="F88" s="598"/>
      <c r="G88" s="598"/>
      <c r="H88" s="598"/>
      <c r="I88" s="598"/>
      <c r="J88" s="598"/>
      <c r="K88" s="598"/>
      <c r="L88" s="598"/>
      <c r="M88" s="598"/>
    </row>
    <row r="89" spans="1:13" ht="14.25">
      <c r="A89" s="598"/>
      <c r="B89" s="598"/>
      <c r="C89" s="598"/>
      <c r="D89" s="598"/>
      <c r="E89" s="598"/>
      <c r="F89" s="598"/>
      <c r="G89" s="598"/>
      <c r="H89" s="598"/>
      <c r="I89" s="598"/>
      <c r="J89" s="598"/>
      <c r="K89" s="598"/>
      <c r="L89" s="598"/>
      <c r="M89" s="598"/>
    </row>
    <row r="90" spans="1:13" ht="14.25">
      <c r="A90" s="598"/>
      <c r="B90" s="598"/>
      <c r="C90" s="598"/>
      <c r="D90" s="598"/>
      <c r="E90" s="598"/>
      <c r="F90" s="598"/>
      <c r="G90" s="598"/>
      <c r="H90" s="598"/>
      <c r="I90" s="598"/>
      <c r="J90" s="598"/>
      <c r="K90" s="598"/>
      <c r="L90" s="598"/>
      <c r="M90" s="598"/>
    </row>
    <row r="91" spans="1:13" ht="14.25">
      <c r="A91" s="598"/>
      <c r="B91" s="598"/>
      <c r="C91" s="598"/>
      <c r="D91" s="598"/>
      <c r="E91" s="598"/>
      <c r="F91" s="598"/>
      <c r="G91" s="598"/>
      <c r="H91" s="598"/>
      <c r="I91" s="598"/>
      <c r="J91" s="598"/>
      <c r="K91" s="598"/>
      <c r="L91" s="598"/>
      <c r="M91" s="598"/>
    </row>
    <row r="92" spans="1:13" ht="14.25">
      <c r="A92" s="598"/>
      <c r="B92" s="598"/>
      <c r="C92" s="598"/>
      <c r="D92" s="598"/>
      <c r="E92" s="598"/>
      <c r="F92" s="598"/>
      <c r="G92" s="598"/>
      <c r="H92" s="598"/>
      <c r="I92" s="598"/>
      <c r="J92" s="598"/>
      <c r="K92" s="598"/>
      <c r="L92" s="598"/>
      <c r="M92" s="598"/>
    </row>
    <row r="93" spans="1:13" ht="14.25">
      <c r="A93" s="598"/>
      <c r="B93" s="598"/>
      <c r="C93" s="598"/>
      <c r="D93" s="598"/>
      <c r="E93" s="598"/>
      <c r="F93" s="598"/>
      <c r="G93" s="598"/>
      <c r="H93" s="598"/>
      <c r="I93" s="598"/>
      <c r="J93" s="598"/>
      <c r="K93" s="598"/>
      <c r="L93" s="598"/>
      <c r="M93" s="598"/>
    </row>
    <row r="94" spans="1:13" ht="14.25">
      <c r="A94" s="598"/>
      <c r="B94" s="598"/>
      <c r="C94" s="598"/>
      <c r="D94" s="598"/>
      <c r="E94" s="598"/>
      <c r="F94" s="598"/>
      <c r="G94" s="598"/>
      <c r="H94" s="598"/>
      <c r="I94" s="598"/>
      <c r="J94" s="598"/>
      <c r="K94" s="598"/>
      <c r="L94" s="598"/>
      <c r="M94" s="598"/>
    </row>
    <row r="95" spans="1:13" ht="14.25">
      <c r="A95" s="598"/>
      <c r="B95" s="598"/>
      <c r="C95" s="598"/>
      <c r="D95" s="598"/>
      <c r="E95" s="598"/>
      <c r="F95" s="598"/>
      <c r="G95" s="598"/>
      <c r="H95" s="598"/>
      <c r="I95" s="598"/>
      <c r="J95" s="598"/>
      <c r="K95" s="598"/>
      <c r="L95" s="598"/>
      <c r="M95" s="598"/>
    </row>
    <row r="96" spans="1:13" ht="14.25">
      <c r="A96" s="598"/>
      <c r="B96" s="598"/>
      <c r="C96" s="598"/>
      <c r="D96" s="598"/>
      <c r="E96" s="598"/>
      <c r="F96" s="598"/>
      <c r="G96" s="598"/>
      <c r="H96" s="598"/>
      <c r="I96" s="598"/>
      <c r="J96" s="598"/>
      <c r="K96" s="598"/>
      <c r="L96" s="598"/>
      <c r="M96" s="598"/>
    </row>
    <row r="97" spans="1:13" ht="14.25">
      <c r="A97" s="598"/>
      <c r="B97" s="598"/>
      <c r="C97" s="598"/>
      <c r="D97" s="598"/>
      <c r="E97" s="598"/>
      <c r="F97" s="598"/>
      <c r="G97" s="598"/>
      <c r="H97" s="598"/>
      <c r="I97" s="598"/>
      <c r="J97" s="598"/>
      <c r="K97" s="598"/>
      <c r="L97" s="598"/>
      <c r="M97" s="598"/>
    </row>
    <row r="98" spans="1:13" ht="14.25">
      <c r="A98" s="598"/>
      <c r="B98" s="598"/>
      <c r="C98" s="598"/>
      <c r="D98" s="598"/>
      <c r="E98" s="598"/>
      <c r="F98" s="598"/>
      <c r="G98" s="598"/>
      <c r="H98" s="598"/>
      <c r="I98" s="598"/>
      <c r="J98" s="598"/>
      <c r="K98" s="598"/>
      <c r="L98" s="598"/>
      <c r="M98" s="598"/>
    </row>
    <row r="99" spans="1:13" ht="14.25">
      <c r="A99" s="598"/>
      <c r="B99" s="598"/>
      <c r="C99" s="598"/>
      <c r="D99" s="598"/>
      <c r="E99" s="598"/>
      <c r="F99" s="598"/>
      <c r="G99" s="598"/>
      <c r="H99" s="598"/>
      <c r="I99" s="598"/>
      <c r="J99" s="598"/>
      <c r="K99" s="598"/>
      <c r="L99" s="598"/>
      <c r="M99" s="598"/>
    </row>
    <row r="100" spans="1:13" ht="14.25">
      <c r="A100" s="598"/>
      <c r="B100" s="598"/>
      <c r="C100" s="598"/>
      <c r="D100" s="598"/>
      <c r="E100" s="598"/>
      <c r="F100" s="598"/>
      <c r="G100" s="598"/>
      <c r="H100" s="598"/>
      <c r="I100" s="598"/>
      <c r="J100" s="598"/>
      <c r="K100" s="598"/>
      <c r="L100" s="598"/>
      <c r="M100" s="598"/>
    </row>
    <row r="101" spans="1:13" ht="14.25">
      <c r="A101" s="598"/>
      <c r="B101" s="598"/>
      <c r="C101" s="598"/>
      <c r="D101" s="598"/>
      <c r="E101" s="598"/>
      <c r="F101" s="598"/>
      <c r="G101" s="598"/>
      <c r="H101" s="598"/>
      <c r="I101" s="598"/>
      <c r="J101" s="598"/>
      <c r="K101" s="598"/>
      <c r="L101" s="598"/>
      <c r="M101" s="598"/>
    </row>
    <row r="102" spans="1:13" ht="14.25">
      <c r="A102" s="598"/>
      <c r="B102" s="598"/>
      <c r="C102" s="598"/>
      <c r="D102" s="598"/>
      <c r="E102" s="598"/>
      <c r="F102" s="598"/>
      <c r="G102" s="598"/>
      <c r="H102" s="598"/>
      <c r="I102" s="598"/>
      <c r="J102" s="598"/>
      <c r="K102" s="598"/>
      <c r="L102" s="598"/>
      <c r="M102" s="598"/>
    </row>
    <row r="103" spans="1:13" ht="14.25">
      <c r="A103" s="598"/>
      <c r="B103" s="598"/>
      <c r="C103" s="598"/>
      <c r="D103" s="598"/>
      <c r="E103" s="598"/>
      <c r="F103" s="598"/>
      <c r="G103" s="598"/>
      <c r="H103" s="598"/>
      <c r="I103" s="598"/>
      <c r="J103" s="598"/>
      <c r="K103" s="598"/>
      <c r="L103" s="598"/>
      <c r="M103" s="598"/>
    </row>
    <row r="104" spans="1:13" ht="14.25">
      <c r="A104" s="598"/>
      <c r="B104" s="598"/>
      <c r="C104" s="598"/>
      <c r="D104" s="598"/>
      <c r="E104" s="598"/>
      <c r="F104" s="598"/>
      <c r="G104" s="598"/>
      <c r="H104" s="598"/>
      <c r="I104" s="598"/>
      <c r="J104" s="598"/>
      <c r="K104" s="598"/>
      <c r="L104" s="598"/>
      <c r="M104" s="598"/>
    </row>
    <row r="105" spans="1:13" ht="14.25">
      <c r="A105" s="598"/>
      <c r="B105" s="598"/>
      <c r="C105" s="598"/>
      <c r="D105" s="598"/>
      <c r="E105" s="598"/>
      <c r="F105" s="598"/>
      <c r="G105" s="598"/>
      <c r="H105" s="598"/>
      <c r="I105" s="598"/>
      <c r="J105" s="598"/>
      <c r="K105" s="598"/>
      <c r="L105" s="598"/>
      <c r="M105" s="598"/>
    </row>
    <row r="106" spans="1:13" ht="14.25">
      <c r="A106" s="598"/>
      <c r="B106" s="598"/>
      <c r="C106" s="598"/>
      <c r="D106" s="598"/>
      <c r="E106" s="598"/>
      <c r="F106" s="598"/>
      <c r="G106" s="598"/>
      <c r="H106" s="598"/>
      <c r="I106" s="598"/>
      <c r="J106" s="598"/>
      <c r="K106" s="598"/>
      <c r="L106" s="598"/>
      <c r="M106" s="598"/>
    </row>
    <row r="107" spans="1:13" ht="14.25">
      <c r="A107" s="598"/>
      <c r="B107" s="598"/>
      <c r="C107" s="598"/>
      <c r="D107" s="598"/>
      <c r="E107" s="598"/>
      <c r="F107" s="598"/>
      <c r="G107" s="598"/>
      <c r="H107" s="598"/>
      <c r="I107" s="598"/>
      <c r="J107" s="598"/>
      <c r="K107" s="598"/>
      <c r="L107" s="598"/>
      <c r="M107" s="598"/>
    </row>
    <row r="108" spans="1:13" ht="14.25">
      <c r="A108" s="598"/>
      <c r="B108" s="598"/>
      <c r="C108" s="598"/>
      <c r="D108" s="598"/>
      <c r="E108" s="598"/>
      <c r="F108" s="598"/>
      <c r="G108" s="598"/>
      <c r="H108" s="598"/>
      <c r="I108" s="598"/>
      <c r="J108" s="598"/>
      <c r="K108" s="598"/>
      <c r="L108" s="598"/>
      <c r="M108" s="598"/>
    </row>
    <row r="109" spans="1:13" ht="14.25">
      <c r="A109" s="598"/>
      <c r="B109" s="598"/>
      <c r="C109" s="598"/>
      <c r="D109" s="598"/>
      <c r="E109" s="598"/>
      <c r="F109" s="598"/>
      <c r="G109" s="598"/>
      <c r="H109" s="598"/>
      <c r="I109" s="598"/>
      <c r="J109" s="598"/>
      <c r="K109" s="598"/>
      <c r="L109" s="598"/>
      <c r="M109" s="598"/>
    </row>
    <row r="110" spans="1:13" ht="14.25">
      <c r="A110" s="598"/>
      <c r="B110" s="598"/>
      <c r="C110" s="598"/>
      <c r="D110" s="598"/>
      <c r="E110" s="598"/>
      <c r="F110" s="598"/>
      <c r="G110" s="598"/>
      <c r="H110" s="598"/>
      <c r="I110" s="598"/>
      <c r="J110" s="598"/>
      <c r="K110" s="598"/>
      <c r="L110" s="598"/>
      <c r="M110" s="598"/>
    </row>
    <row r="111" spans="1:13" ht="14.25">
      <c r="A111" s="598"/>
      <c r="B111" s="598"/>
      <c r="C111" s="598"/>
      <c r="D111" s="598"/>
      <c r="E111" s="598"/>
      <c r="F111" s="598"/>
      <c r="G111" s="598"/>
      <c r="H111" s="598"/>
      <c r="I111" s="598"/>
      <c r="J111" s="598"/>
      <c r="K111" s="598"/>
      <c r="L111" s="598"/>
      <c r="M111" s="598"/>
    </row>
    <row r="112" spans="1:13" ht="14.25">
      <c r="A112" s="598"/>
      <c r="B112" s="598"/>
      <c r="C112" s="598"/>
      <c r="D112" s="598"/>
      <c r="E112" s="598"/>
      <c r="F112" s="598"/>
      <c r="G112" s="598"/>
      <c r="H112" s="598"/>
      <c r="I112" s="598"/>
      <c r="J112" s="598"/>
      <c r="K112" s="598"/>
      <c r="L112" s="598"/>
      <c r="M112" s="598"/>
    </row>
    <row r="113" spans="1:13" ht="14.25">
      <c r="A113" s="598"/>
      <c r="B113" s="598"/>
      <c r="C113" s="598"/>
      <c r="D113" s="598"/>
      <c r="E113" s="598"/>
      <c r="F113" s="598"/>
      <c r="G113" s="598"/>
      <c r="H113" s="598"/>
      <c r="I113" s="598"/>
      <c r="J113" s="598"/>
      <c r="K113" s="598"/>
      <c r="L113" s="598"/>
      <c r="M113" s="598"/>
    </row>
    <row r="114" spans="1:13" ht="14.25">
      <c r="A114" s="598"/>
      <c r="B114" s="598"/>
      <c r="C114" s="598"/>
      <c r="D114" s="598"/>
      <c r="E114" s="598"/>
      <c r="F114" s="598"/>
      <c r="G114" s="598"/>
      <c r="H114" s="598"/>
      <c r="I114" s="598"/>
      <c r="J114" s="598"/>
      <c r="K114" s="598"/>
      <c r="L114" s="598"/>
      <c r="M114" s="598"/>
    </row>
    <row r="115" spans="1:13" ht="14.25">
      <c r="A115" s="598"/>
      <c r="B115" s="598"/>
      <c r="C115" s="598"/>
      <c r="D115" s="598"/>
      <c r="E115" s="598"/>
      <c r="F115" s="598"/>
      <c r="G115" s="598"/>
      <c r="H115" s="598"/>
      <c r="I115" s="598"/>
      <c r="J115" s="598"/>
      <c r="K115" s="598"/>
      <c r="L115" s="598"/>
      <c r="M115" s="598"/>
    </row>
    <row r="117" spans="1:13">
      <c r="D117" s="569"/>
      <c r="E117" s="569"/>
      <c r="F117" s="569"/>
      <c r="G117" s="569"/>
      <c r="H117" s="569"/>
      <c r="I117" s="569"/>
      <c r="J117" s="569"/>
      <c r="K117" s="569"/>
      <c r="L117" s="569"/>
      <c r="M117" s="569"/>
    </row>
    <row r="118" spans="1:13">
      <c r="D118" s="569"/>
      <c r="E118" s="569"/>
      <c r="F118" s="569"/>
      <c r="G118" s="569"/>
      <c r="H118" s="569"/>
      <c r="I118" s="569"/>
      <c r="J118" s="569"/>
      <c r="K118" s="569"/>
      <c r="L118" s="569"/>
      <c r="M118" s="569"/>
    </row>
    <row r="119" spans="1:13">
      <c r="D119" s="569"/>
      <c r="E119" s="569"/>
      <c r="F119" s="569"/>
      <c r="G119" s="569"/>
      <c r="H119" s="569"/>
      <c r="I119" s="569"/>
      <c r="J119" s="569"/>
      <c r="K119" s="569"/>
      <c r="L119" s="569"/>
      <c r="M119" s="569"/>
    </row>
    <row r="120" spans="1:13">
      <c r="D120" s="569"/>
      <c r="E120" s="569"/>
      <c r="F120" s="569"/>
      <c r="G120" s="569"/>
      <c r="H120" s="569"/>
      <c r="I120" s="569"/>
      <c r="J120" s="569"/>
      <c r="K120" s="569"/>
      <c r="L120" s="569"/>
      <c r="M120" s="569"/>
    </row>
    <row r="121" spans="1:13">
      <c r="D121" s="569"/>
      <c r="E121" s="569"/>
      <c r="F121" s="569"/>
      <c r="G121" s="569"/>
      <c r="H121" s="569"/>
      <c r="I121" s="569"/>
      <c r="J121" s="569"/>
      <c r="K121" s="569"/>
      <c r="L121" s="569"/>
      <c r="M121" s="569"/>
    </row>
    <row r="122" spans="1:13">
      <c r="D122" s="569"/>
      <c r="E122" s="569"/>
      <c r="F122" s="569"/>
      <c r="G122" s="569"/>
      <c r="H122" s="569"/>
      <c r="I122" s="569"/>
      <c r="J122" s="569"/>
      <c r="K122" s="569"/>
      <c r="L122" s="569"/>
      <c r="M122" s="569"/>
    </row>
    <row r="123" spans="1:13">
      <c r="D123" s="569"/>
      <c r="E123" s="569"/>
      <c r="F123" s="569"/>
      <c r="G123" s="569"/>
      <c r="H123" s="569"/>
      <c r="I123" s="569"/>
      <c r="J123" s="569"/>
      <c r="K123" s="569"/>
      <c r="L123" s="569"/>
      <c r="M123" s="569"/>
    </row>
    <row r="124" spans="1:13">
      <c r="D124" s="569"/>
      <c r="E124" s="569"/>
      <c r="F124" s="569"/>
      <c r="G124" s="569"/>
      <c r="H124" s="569"/>
      <c r="I124" s="569"/>
      <c r="J124" s="569"/>
      <c r="K124" s="569"/>
      <c r="L124" s="569"/>
      <c r="M124" s="569"/>
    </row>
    <row r="125" spans="1:13">
      <c r="D125" s="569"/>
      <c r="E125" s="569"/>
      <c r="F125" s="569"/>
      <c r="G125" s="569"/>
      <c r="H125" s="569"/>
      <c r="I125" s="569"/>
      <c r="J125" s="569"/>
      <c r="K125" s="569"/>
      <c r="L125" s="569"/>
      <c r="M125" s="569"/>
    </row>
    <row r="126" spans="1:13">
      <c r="D126" s="569"/>
      <c r="E126" s="569"/>
      <c r="F126" s="569"/>
      <c r="G126" s="569"/>
      <c r="H126" s="569"/>
      <c r="I126" s="569"/>
      <c r="J126" s="569"/>
      <c r="K126" s="569"/>
      <c r="L126" s="569"/>
      <c r="M126" s="569"/>
    </row>
    <row r="127" spans="1:13">
      <c r="D127" s="569"/>
      <c r="E127" s="569"/>
      <c r="F127" s="569"/>
      <c r="G127" s="569"/>
      <c r="H127" s="569"/>
      <c r="I127" s="569"/>
      <c r="J127" s="569"/>
      <c r="K127" s="569"/>
      <c r="L127" s="569"/>
      <c r="M127" s="569"/>
    </row>
    <row r="128" spans="1:13">
      <c r="D128" s="569"/>
      <c r="E128" s="569"/>
      <c r="F128" s="569"/>
      <c r="G128" s="569"/>
      <c r="H128" s="569"/>
      <c r="I128" s="569"/>
      <c r="J128" s="569"/>
      <c r="K128" s="569"/>
      <c r="L128" s="569"/>
      <c r="M128" s="569"/>
    </row>
    <row r="129" spans="4:13">
      <c r="D129" s="569"/>
      <c r="E129" s="569"/>
      <c r="F129" s="569"/>
      <c r="G129" s="569"/>
      <c r="H129" s="569"/>
      <c r="I129" s="569"/>
      <c r="J129" s="569"/>
      <c r="K129" s="569"/>
      <c r="L129" s="569"/>
      <c r="M129" s="569"/>
    </row>
    <row r="130" spans="4:13">
      <c r="D130" s="569"/>
      <c r="E130" s="569"/>
      <c r="F130" s="569"/>
      <c r="G130" s="569"/>
      <c r="H130" s="569"/>
      <c r="I130" s="569"/>
      <c r="J130" s="569"/>
      <c r="K130" s="569"/>
      <c r="L130" s="569"/>
      <c r="M130" s="569"/>
    </row>
    <row r="131" spans="4:13">
      <c r="D131" s="569"/>
      <c r="E131" s="569"/>
      <c r="F131" s="569"/>
      <c r="G131" s="569"/>
      <c r="H131" s="569"/>
      <c r="I131" s="569"/>
      <c r="J131" s="569"/>
      <c r="K131" s="569"/>
      <c r="L131" s="569"/>
      <c r="M131" s="569"/>
    </row>
    <row r="132" spans="4:13">
      <c r="D132" s="569"/>
      <c r="E132" s="569"/>
      <c r="F132" s="569"/>
      <c r="G132" s="569"/>
      <c r="H132" s="569"/>
      <c r="I132" s="569"/>
      <c r="J132" s="569"/>
      <c r="K132" s="569"/>
      <c r="L132" s="569"/>
      <c r="M132" s="569"/>
    </row>
    <row r="133" spans="4:13">
      <c r="D133" s="569"/>
      <c r="E133" s="569"/>
      <c r="F133" s="569"/>
      <c r="G133" s="569"/>
      <c r="H133" s="569"/>
      <c r="I133" s="569"/>
      <c r="J133" s="569"/>
      <c r="K133" s="569"/>
      <c r="L133" s="569"/>
      <c r="M133" s="569"/>
    </row>
    <row r="134" spans="4:13">
      <c r="D134" s="569"/>
      <c r="E134" s="569"/>
      <c r="F134" s="569"/>
      <c r="G134" s="569"/>
      <c r="H134" s="569"/>
      <c r="I134" s="569"/>
      <c r="J134" s="569"/>
      <c r="K134" s="569"/>
      <c r="L134" s="569"/>
      <c r="M134" s="569"/>
    </row>
    <row r="135" spans="4:13">
      <c r="D135" s="569"/>
      <c r="E135" s="569"/>
      <c r="F135" s="569"/>
      <c r="G135" s="569"/>
      <c r="H135" s="569"/>
      <c r="I135" s="569"/>
      <c r="J135" s="569"/>
      <c r="K135" s="569"/>
      <c r="L135" s="569"/>
      <c r="M135" s="569"/>
    </row>
    <row r="136" spans="4:13">
      <c r="D136" s="569"/>
      <c r="E136" s="569"/>
      <c r="F136" s="569"/>
      <c r="G136" s="569"/>
      <c r="H136" s="569"/>
      <c r="I136" s="569"/>
      <c r="J136" s="569"/>
      <c r="K136" s="569"/>
      <c r="L136" s="569"/>
      <c r="M136" s="569"/>
    </row>
    <row r="137" spans="4:13">
      <c r="D137" s="569"/>
      <c r="E137" s="569"/>
      <c r="F137" s="569"/>
      <c r="G137" s="569"/>
      <c r="H137" s="569"/>
      <c r="I137" s="569"/>
      <c r="J137" s="569"/>
      <c r="K137" s="569"/>
      <c r="L137" s="569"/>
      <c r="M137" s="569"/>
    </row>
    <row r="138" spans="4:13">
      <c r="D138" s="569"/>
      <c r="E138" s="569"/>
      <c r="F138" s="569"/>
      <c r="G138" s="569"/>
      <c r="H138" s="569"/>
      <c r="I138" s="569"/>
      <c r="J138" s="569"/>
      <c r="K138" s="569"/>
      <c r="L138" s="569"/>
      <c r="M138" s="569"/>
    </row>
    <row r="139" spans="4:13">
      <c r="D139" s="569"/>
      <c r="E139" s="569"/>
      <c r="F139" s="569"/>
      <c r="G139" s="569"/>
      <c r="H139" s="569"/>
      <c r="I139" s="569"/>
      <c r="J139" s="569"/>
      <c r="K139" s="569"/>
      <c r="L139" s="569"/>
      <c r="M139" s="569"/>
    </row>
    <row r="140" spans="4:13">
      <c r="D140" s="569"/>
      <c r="E140" s="569"/>
      <c r="F140" s="569"/>
      <c r="G140" s="569"/>
      <c r="H140" s="569"/>
      <c r="I140" s="569"/>
      <c r="J140" s="569"/>
      <c r="K140" s="569"/>
      <c r="L140" s="569"/>
      <c r="M140" s="569"/>
    </row>
    <row r="141" spans="4:13">
      <c r="D141" s="569"/>
      <c r="E141" s="569"/>
      <c r="F141" s="569"/>
      <c r="G141" s="569"/>
      <c r="H141" s="569"/>
      <c r="I141" s="569"/>
      <c r="J141" s="569"/>
      <c r="K141" s="569"/>
      <c r="L141" s="569"/>
      <c r="M141" s="569"/>
    </row>
    <row r="142" spans="4:13">
      <c r="D142" s="569"/>
      <c r="E142" s="569"/>
      <c r="F142" s="569"/>
      <c r="G142" s="569"/>
      <c r="H142" s="569"/>
      <c r="I142" s="569"/>
      <c r="J142" s="569"/>
      <c r="K142" s="569"/>
      <c r="L142" s="569"/>
      <c r="M142" s="569"/>
    </row>
    <row r="143" spans="4:13">
      <c r="D143" s="569"/>
      <c r="E143" s="569"/>
      <c r="F143" s="569"/>
      <c r="G143" s="569"/>
      <c r="H143" s="569"/>
      <c r="I143" s="569"/>
      <c r="J143" s="569"/>
      <c r="K143" s="569"/>
      <c r="L143" s="569"/>
      <c r="M143" s="569"/>
    </row>
    <row r="144" spans="4:13">
      <c r="D144" s="569"/>
      <c r="E144" s="569"/>
      <c r="F144" s="569"/>
      <c r="G144" s="569"/>
      <c r="H144" s="569"/>
      <c r="I144" s="569"/>
      <c r="J144" s="569"/>
      <c r="K144" s="569"/>
      <c r="L144" s="569"/>
      <c r="M144" s="569"/>
    </row>
    <row r="145" spans="4:13">
      <c r="D145" s="569"/>
      <c r="E145" s="569"/>
      <c r="F145" s="569"/>
      <c r="G145" s="569"/>
      <c r="H145" s="569"/>
      <c r="I145" s="569"/>
      <c r="J145" s="569"/>
      <c r="K145" s="569"/>
      <c r="L145" s="569"/>
      <c r="M145" s="569"/>
    </row>
    <row r="146" spans="4:13">
      <c r="D146" s="569"/>
      <c r="E146" s="569"/>
      <c r="F146" s="569"/>
      <c r="G146" s="569"/>
      <c r="H146" s="569"/>
      <c r="I146" s="569"/>
      <c r="J146" s="569"/>
      <c r="K146" s="569"/>
      <c r="L146" s="569"/>
      <c r="M146" s="569"/>
    </row>
    <row r="147" spans="4:13">
      <c r="D147" s="569"/>
      <c r="E147" s="569"/>
      <c r="F147" s="569"/>
      <c r="G147" s="569"/>
      <c r="H147" s="569"/>
      <c r="I147" s="569"/>
      <c r="J147" s="569"/>
      <c r="K147" s="569"/>
      <c r="L147" s="569"/>
      <c r="M147" s="569"/>
    </row>
    <row r="148" spans="4:13">
      <c r="D148" s="569"/>
      <c r="E148" s="569"/>
      <c r="F148" s="569"/>
      <c r="G148" s="569"/>
      <c r="H148" s="569"/>
      <c r="I148" s="569"/>
      <c r="J148" s="569"/>
      <c r="K148" s="569"/>
      <c r="L148" s="569"/>
      <c r="M148" s="569"/>
    </row>
    <row r="149" spans="4:13" ht="13.5" customHeight="1">
      <c r="D149" s="569"/>
      <c r="E149" s="569"/>
      <c r="F149" s="569"/>
      <c r="G149" s="569"/>
      <c r="H149" s="569"/>
      <c r="I149" s="569"/>
      <c r="J149" s="569"/>
      <c r="K149" s="569"/>
      <c r="L149" s="569"/>
      <c r="M149" s="569"/>
    </row>
    <row r="150" spans="4:13">
      <c r="D150" s="569"/>
      <c r="E150" s="569"/>
      <c r="F150" s="569"/>
      <c r="G150" s="569"/>
      <c r="H150" s="569"/>
      <c r="I150" s="569"/>
      <c r="J150" s="569"/>
      <c r="K150" s="569"/>
      <c r="L150" s="569"/>
      <c r="M150" s="569"/>
    </row>
    <row r="151" spans="4:13">
      <c r="D151" s="569"/>
      <c r="E151" s="569"/>
      <c r="F151" s="569"/>
      <c r="G151" s="569"/>
      <c r="H151" s="569"/>
      <c r="I151" s="569"/>
      <c r="J151" s="569"/>
      <c r="K151" s="569"/>
      <c r="L151" s="569"/>
      <c r="M151" s="569"/>
    </row>
    <row r="152" spans="4:13">
      <c r="D152" s="569"/>
      <c r="E152" s="569"/>
      <c r="F152" s="569"/>
      <c r="G152" s="569"/>
      <c r="H152" s="569"/>
      <c r="I152" s="569"/>
      <c r="J152" s="569"/>
      <c r="K152" s="569"/>
      <c r="L152" s="569"/>
      <c r="M152" s="569"/>
    </row>
    <row r="153" spans="4:13">
      <c r="D153" s="569"/>
      <c r="E153" s="569"/>
      <c r="F153" s="569"/>
      <c r="G153" s="569"/>
      <c r="H153" s="569"/>
      <c r="I153" s="569"/>
      <c r="J153" s="569"/>
      <c r="K153" s="569"/>
      <c r="L153" s="569"/>
      <c r="M153" s="569"/>
    </row>
    <row r="154" spans="4:13">
      <c r="D154" s="569"/>
      <c r="E154" s="569"/>
      <c r="F154" s="569"/>
      <c r="G154" s="569"/>
      <c r="H154" s="569"/>
      <c r="I154" s="569"/>
      <c r="J154" s="569"/>
      <c r="K154" s="569"/>
      <c r="L154" s="569"/>
      <c r="M154" s="569"/>
    </row>
    <row r="155" spans="4:13">
      <c r="D155" s="569"/>
      <c r="E155" s="569"/>
      <c r="F155" s="569"/>
      <c r="G155" s="569"/>
      <c r="H155" s="569"/>
      <c r="I155" s="569"/>
      <c r="J155" s="569"/>
      <c r="K155" s="569"/>
      <c r="L155" s="569"/>
      <c r="M155" s="569"/>
    </row>
    <row r="156" spans="4:13">
      <c r="D156" s="569"/>
      <c r="E156" s="569"/>
      <c r="F156" s="569"/>
      <c r="G156" s="569"/>
      <c r="H156" s="569"/>
      <c r="I156" s="569"/>
      <c r="J156" s="569"/>
      <c r="K156" s="569"/>
      <c r="L156" s="569"/>
      <c r="M156" s="569"/>
    </row>
    <row r="157" spans="4:13">
      <c r="D157" s="569"/>
      <c r="E157" s="569"/>
      <c r="F157" s="569"/>
      <c r="G157" s="569"/>
      <c r="H157" s="569"/>
      <c r="I157" s="569"/>
      <c r="J157" s="569"/>
      <c r="K157" s="569"/>
      <c r="L157" s="569"/>
      <c r="M157" s="569"/>
    </row>
    <row r="158" spans="4:13">
      <c r="D158" s="569"/>
      <c r="E158" s="569"/>
      <c r="F158" s="569"/>
      <c r="G158" s="569"/>
      <c r="H158" s="569"/>
      <c r="I158" s="569"/>
      <c r="J158" s="569"/>
      <c r="K158" s="569"/>
      <c r="L158" s="569"/>
      <c r="M158" s="569"/>
    </row>
    <row r="159" spans="4:13">
      <c r="D159" s="569"/>
      <c r="E159" s="569"/>
      <c r="F159" s="569"/>
      <c r="G159" s="569"/>
      <c r="H159" s="569"/>
      <c r="I159" s="569"/>
      <c r="J159" s="569"/>
      <c r="K159" s="569"/>
      <c r="L159" s="569"/>
      <c r="M159" s="569"/>
    </row>
    <row r="160" spans="4:13">
      <c r="D160" s="569"/>
      <c r="E160" s="569"/>
      <c r="F160" s="569"/>
      <c r="G160" s="569"/>
      <c r="H160" s="569"/>
      <c r="I160" s="569"/>
      <c r="J160" s="569"/>
      <c r="K160" s="569"/>
      <c r="L160" s="569"/>
      <c r="M160" s="569"/>
    </row>
    <row r="161" spans="4:13">
      <c r="D161" s="569"/>
      <c r="E161" s="569"/>
      <c r="F161" s="569"/>
      <c r="G161" s="569"/>
      <c r="H161" s="569"/>
      <c r="I161" s="569"/>
      <c r="J161" s="569"/>
      <c r="K161" s="569"/>
      <c r="L161" s="569"/>
      <c r="M161" s="569"/>
    </row>
    <row r="162" spans="4:13">
      <c r="D162" s="569"/>
      <c r="E162" s="569"/>
      <c r="F162" s="569"/>
      <c r="G162" s="569"/>
      <c r="H162" s="569"/>
      <c r="I162" s="569"/>
      <c r="J162" s="569"/>
      <c r="K162" s="569"/>
      <c r="L162" s="569"/>
      <c r="M162" s="569"/>
    </row>
    <row r="163" spans="4:13">
      <c r="D163" s="569"/>
      <c r="E163" s="569"/>
      <c r="F163" s="569"/>
      <c r="G163" s="569"/>
      <c r="H163" s="569"/>
      <c r="I163" s="569"/>
      <c r="J163" s="569"/>
      <c r="K163" s="569"/>
      <c r="L163" s="569"/>
      <c r="M163" s="569"/>
    </row>
    <row r="164" spans="4:13">
      <c r="D164" s="569"/>
      <c r="E164" s="569"/>
      <c r="F164" s="569"/>
      <c r="G164" s="569"/>
      <c r="H164" s="569"/>
      <c r="I164" s="569"/>
      <c r="J164" s="569"/>
      <c r="K164" s="569"/>
      <c r="L164" s="569"/>
      <c r="M164" s="569"/>
    </row>
    <row r="165" spans="4:13">
      <c r="D165" s="569"/>
      <c r="E165" s="569"/>
      <c r="F165" s="569"/>
      <c r="G165" s="569"/>
      <c r="H165" s="569"/>
      <c r="I165" s="569"/>
      <c r="J165" s="569"/>
      <c r="K165" s="569"/>
      <c r="L165" s="569"/>
      <c r="M165" s="569"/>
    </row>
    <row r="166" spans="4:13">
      <c r="D166" s="569"/>
      <c r="E166" s="569"/>
      <c r="F166" s="569"/>
      <c r="G166" s="569"/>
      <c r="H166" s="569"/>
      <c r="I166" s="569"/>
      <c r="J166" s="569"/>
      <c r="K166" s="569"/>
      <c r="L166" s="569"/>
      <c r="M166" s="569"/>
    </row>
    <row r="167" spans="4:13">
      <c r="D167" s="569"/>
      <c r="E167" s="569"/>
      <c r="F167" s="569"/>
      <c r="G167" s="569"/>
      <c r="H167" s="569"/>
      <c r="I167" s="569"/>
      <c r="J167" s="569"/>
      <c r="K167" s="569"/>
      <c r="L167" s="569"/>
      <c r="M167" s="569"/>
    </row>
    <row r="168" spans="4:13">
      <c r="D168" s="569"/>
      <c r="E168" s="569"/>
      <c r="F168" s="569"/>
      <c r="G168" s="569"/>
      <c r="H168" s="569"/>
      <c r="I168" s="569"/>
      <c r="J168" s="569"/>
      <c r="K168" s="569"/>
      <c r="L168" s="569"/>
      <c r="M168" s="569"/>
    </row>
  </sheetData>
  <mergeCells count="16">
    <mergeCell ref="A12:C12"/>
    <mergeCell ref="A1:M1"/>
    <mergeCell ref="A2:C2"/>
    <mergeCell ref="D2:D4"/>
    <mergeCell ref="E2:M2"/>
    <mergeCell ref="A3:C5"/>
    <mergeCell ref="E3:E4"/>
    <mergeCell ref="F3:F4"/>
    <mergeCell ref="G3:G4"/>
    <mergeCell ref="H3:H4"/>
    <mergeCell ref="I3:I4"/>
    <mergeCell ref="J3:J4"/>
    <mergeCell ref="K3:K4"/>
    <mergeCell ref="L3:L4"/>
    <mergeCell ref="M3:M4"/>
    <mergeCell ref="D5:M5"/>
  </mergeCells>
  <hyperlinks>
    <hyperlink ref="N1" location="'Spis treści'!A1" display="POWRÓT"/>
    <hyperlink ref="N2" location="Contents!A1" display="RETURN"/>
  </hyperlinks>
  <pageMargins left="0.74803149606299213" right="0.74803149606299213" top="0.98425196850393704" bottom="0.98425196850393704" header="0.51181102362204722" footer="0.51181102362204722"/>
  <pageSetup paperSize="9" fitToWidth="0" fitToHeight="0" orientation="landscape" r:id="rId1"/>
  <headerFooter alignWithMargins="0"/>
  <rowBreaks count="1" manualBreakCount="1">
    <brk id="33"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92</vt:i4>
      </vt:variant>
      <vt:variant>
        <vt:lpstr>Zakresy nazwane</vt:lpstr>
      </vt:variant>
      <vt:variant>
        <vt:i4>118</vt:i4>
      </vt:variant>
    </vt:vector>
  </HeadingPairs>
  <TitlesOfParts>
    <vt:vector size="210" baseType="lpstr">
      <vt:lpstr>Spis treści</vt:lpstr>
      <vt:lpstr>Contents</vt:lpstr>
      <vt:lpstr>Tabl. I</vt:lpstr>
      <vt:lpstr>Tabl. II</vt:lpstr>
      <vt:lpstr>Tabl. III</vt:lpstr>
      <vt:lpstr>Tabl. IV</vt:lpstr>
      <vt:lpstr>Tabl. V</vt:lpstr>
      <vt:lpstr>Tabl. VI</vt:lpstr>
      <vt:lpstr>Tabl. VII</vt:lpstr>
      <vt:lpstr>Tabl. VIII</vt:lpstr>
      <vt:lpstr>Tabl. IX A</vt:lpstr>
      <vt:lpstr>Tabl. IX B</vt:lpstr>
      <vt:lpstr>Tabl. IX C</vt:lpstr>
      <vt:lpstr>Tabl. X</vt:lpstr>
      <vt:lpstr>Tabl. XI A</vt:lpstr>
      <vt:lpstr>Tabl. XI B</vt:lpstr>
      <vt:lpstr>Tabl. XII</vt:lpstr>
      <vt:lpstr>Tabl. XIII</vt:lpstr>
      <vt:lpstr>Tabl. XIV</vt:lpstr>
      <vt:lpstr>Tabl. XV</vt:lpstr>
      <vt:lpstr>Tabl. XVI</vt:lpstr>
      <vt:lpstr>Tabl. XVII</vt:lpstr>
      <vt:lpstr>Tabl. XVIII</vt:lpstr>
      <vt:lpstr>Tabl 1</vt:lpstr>
      <vt:lpstr>Tabl 2</vt:lpstr>
      <vt:lpstr>Tabl 3 A</vt:lpstr>
      <vt:lpstr>Tabl 3 B</vt:lpstr>
      <vt:lpstr>Tabl 4 A</vt:lpstr>
      <vt:lpstr>Tabl 4 B</vt:lpstr>
      <vt:lpstr>Tabl 5 A</vt:lpstr>
      <vt:lpstr>Tabl 5 B</vt:lpstr>
      <vt:lpstr>Tabl 5 C</vt:lpstr>
      <vt:lpstr>Tabl 5 D</vt:lpstr>
      <vt:lpstr>Tabl 5 E</vt:lpstr>
      <vt:lpstr>Tabl 1(6)</vt:lpstr>
      <vt:lpstr>Tabl 2(7)</vt:lpstr>
      <vt:lpstr>Tabl 3(8)</vt:lpstr>
      <vt:lpstr>Tabl 4(9)</vt:lpstr>
      <vt:lpstr>Tabl 5(10)</vt:lpstr>
      <vt:lpstr>Tabl. 6(11)</vt:lpstr>
      <vt:lpstr>Tabl. 7(12)</vt:lpstr>
      <vt:lpstr>Tabl 8(13)</vt:lpstr>
      <vt:lpstr>Tabl 9(14)</vt:lpstr>
      <vt:lpstr>Tabl 10(15)</vt:lpstr>
      <vt:lpstr>Tabl 11(16)</vt:lpstr>
      <vt:lpstr>Tabl 12(17)</vt:lpstr>
      <vt:lpstr>Tabl 13(18)</vt:lpstr>
      <vt:lpstr>Tabl 14(19)</vt:lpstr>
      <vt:lpstr>Tabl 15(20)</vt:lpstr>
      <vt:lpstr>Tabl 16(21)</vt:lpstr>
      <vt:lpstr>Tabl 17(22)</vt:lpstr>
      <vt:lpstr>Tabl 18(23)</vt:lpstr>
      <vt:lpstr>Tabl 19(24)</vt:lpstr>
      <vt:lpstr>Tabl 20(25)</vt:lpstr>
      <vt:lpstr>Tabl 21(26)</vt:lpstr>
      <vt:lpstr>Tabl 22(27)</vt:lpstr>
      <vt:lpstr>Tabl 23(28)</vt:lpstr>
      <vt:lpstr>Tabl 24(29)</vt:lpstr>
      <vt:lpstr>TabL 25(30)</vt:lpstr>
      <vt:lpstr>Tabl 26(31)</vt:lpstr>
      <vt:lpstr>Tabl 27(32)</vt:lpstr>
      <vt:lpstr>Tabl 28(33)</vt:lpstr>
      <vt:lpstr>Tabl_29(34)</vt:lpstr>
      <vt:lpstr>Tabl_30(35)</vt:lpstr>
      <vt:lpstr>Tabl_31(36)</vt:lpstr>
      <vt:lpstr>Tabl_32(37)</vt:lpstr>
      <vt:lpstr>Tabl 1(38)</vt:lpstr>
      <vt:lpstr>Tabl 2(39)</vt:lpstr>
      <vt:lpstr>Tabl 3(40)</vt:lpstr>
      <vt:lpstr>Tabl 4(41)</vt:lpstr>
      <vt:lpstr>Tabl 5(42) A</vt:lpstr>
      <vt:lpstr>Tabl 5(42) B</vt:lpstr>
      <vt:lpstr>Tabl 6(43)</vt:lpstr>
      <vt:lpstr>Tabl 7(44) A</vt:lpstr>
      <vt:lpstr>Tabl 7(44) B</vt:lpstr>
      <vt:lpstr>Tabl 8(45) A</vt:lpstr>
      <vt:lpstr>Tabl 8(45) B</vt:lpstr>
      <vt:lpstr>Tabl 9(46) A</vt:lpstr>
      <vt:lpstr>Tabl 9(46) B</vt:lpstr>
      <vt:lpstr>Tabl 10(47)</vt:lpstr>
      <vt:lpstr>Tabl 11(48)</vt:lpstr>
      <vt:lpstr>Tabl_1(49)</vt:lpstr>
      <vt:lpstr>Tabl_2(50)</vt:lpstr>
      <vt:lpstr>Tabl_3(51)</vt:lpstr>
      <vt:lpstr>Tabl_4(52)</vt:lpstr>
      <vt:lpstr>Tabl_5(53)</vt:lpstr>
      <vt:lpstr>Tabl_6(54)</vt:lpstr>
      <vt:lpstr>Tabl_7(55)</vt:lpstr>
      <vt:lpstr>Tabl_8(56)</vt:lpstr>
      <vt:lpstr>Tabl_9(57)</vt:lpstr>
      <vt:lpstr>Tabl_10(58)</vt:lpstr>
      <vt:lpstr>Tabl_11(59)</vt:lpstr>
      <vt:lpstr>'Tabl 4(41)'!_Hlk270374550</vt:lpstr>
      <vt:lpstr>Contents!Obszar_wydruku</vt:lpstr>
      <vt:lpstr>'Spis treści'!Obszar_wydruku</vt:lpstr>
      <vt:lpstr>'Tabl 1'!Obszar_wydruku</vt:lpstr>
      <vt:lpstr>'Tabl 1(38)'!Obszar_wydruku</vt:lpstr>
      <vt:lpstr>'Tabl 1(6)'!Obszar_wydruku</vt:lpstr>
      <vt:lpstr>'Tabl 10(15)'!Obszar_wydruku</vt:lpstr>
      <vt:lpstr>'Tabl 10(47)'!Obszar_wydruku</vt:lpstr>
      <vt:lpstr>'Tabl 11(16)'!Obszar_wydruku</vt:lpstr>
      <vt:lpstr>'Tabl 11(48)'!Obszar_wydruku</vt:lpstr>
      <vt:lpstr>'Tabl 12(17)'!Obszar_wydruku</vt:lpstr>
      <vt:lpstr>'Tabl 13(18)'!Obszar_wydruku</vt:lpstr>
      <vt:lpstr>'Tabl 14(19)'!Obszar_wydruku</vt:lpstr>
      <vt:lpstr>'Tabl 15(20)'!Obszar_wydruku</vt:lpstr>
      <vt:lpstr>'Tabl 16(21)'!Obszar_wydruku</vt:lpstr>
      <vt:lpstr>'Tabl 17(22)'!Obszar_wydruku</vt:lpstr>
      <vt:lpstr>'Tabl 18(23)'!Obszar_wydruku</vt:lpstr>
      <vt:lpstr>'Tabl 19(24)'!Obszar_wydruku</vt:lpstr>
      <vt:lpstr>'Tabl 2'!Obszar_wydruku</vt:lpstr>
      <vt:lpstr>'Tabl 2(39)'!Obszar_wydruku</vt:lpstr>
      <vt:lpstr>'Tabl 2(7)'!Obszar_wydruku</vt:lpstr>
      <vt:lpstr>'Tabl 20(25)'!Obszar_wydruku</vt:lpstr>
      <vt:lpstr>'Tabl 21(26)'!Obszar_wydruku</vt:lpstr>
      <vt:lpstr>'Tabl 22(27)'!Obszar_wydruku</vt:lpstr>
      <vt:lpstr>'Tabl 23(28)'!Obszar_wydruku</vt:lpstr>
      <vt:lpstr>'Tabl 24(29)'!Obszar_wydruku</vt:lpstr>
      <vt:lpstr>'TabL 25(30)'!Obszar_wydruku</vt:lpstr>
      <vt:lpstr>'Tabl 26(31)'!Obszar_wydruku</vt:lpstr>
      <vt:lpstr>'Tabl 27(32)'!Obszar_wydruku</vt:lpstr>
      <vt:lpstr>'Tabl 28(33)'!Obszar_wydruku</vt:lpstr>
      <vt:lpstr>'Tabl 3 A'!Obszar_wydruku</vt:lpstr>
      <vt:lpstr>'Tabl 3 B'!Obszar_wydruku</vt:lpstr>
      <vt:lpstr>'Tabl 3(40)'!Obszar_wydruku</vt:lpstr>
      <vt:lpstr>'Tabl 3(8)'!Obszar_wydruku</vt:lpstr>
      <vt:lpstr>'Tabl 4 A'!Obszar_wydruku</vt:lpstr>
      <vt:lpstr>'Tabl 4 B'!Obszar_wydruku</vt:lpstr>
      <vt:lpstr>'Tabl 4(41)'!Obszar_wydruku</vt:lpstr>
      <vt:lpstr>'Tabl 4(9)'!Obszar_wydruku</vt:lpstr>
      <vt:lpstr>'Tabl 5 A'!Obszar_wydruku</vt:lpstr>
      <vt:lpstr>'Tabl 5 B'!Obszar_wydruku</vt:lpstr>
      <vt:lpstr>'Tabl 5 C'!Obszar_wydruku</vt:lpstr>
      <vt:lpstr>'Tabl 5 D'!Obszar_wydruku</vt:lpstr>
      <vt:lpstr>'Tabl 5 E'!Obszar_wydruku</vt:lpstr>
      <vt:lpstr>'Tabl 5(10)'!Obszar_wydruku</vt:lpstr>
      <vt:lpstr>'Tabl 5(42) A'!Obszar_wydruku</vt:lpstr>
      <vt:lpstr>'Tabl 5(42) B'!Obszar_wydruku</vt:lpstr>
      <vt:lpstr>'Tabl 6(43)'!Obszar_wydruku</vt:lpstr>
      <vt:lpstr>'Tabl 7(44) A'!Obszar_wydruku</vt:lpstr>
      <vt:lpstr>'Tabl 7(44) B'!Obszar_wydruku</vt:lpstr>
      <vt:lpstr>'Tabl 8(13)'!Obszar_wydruku</vt:lpstr>
      <vt:lpstr>'Tabl 8(45) A'!Obszar_wydruku</vt:lpstr>
      <vt:lpstr>'Tabl 8(45) B'!Obszar_wydruku</vt:lpstr>
      <vt:lpstr>'Tabl 9(14)'!Obszar_wydruku</vt:lpstr>
      <vt:lpstr>'Tabl 9(46) A'!Obszar_wydruku</vt:lpstr>
      <vt:lpstr>'Tabl 9(46) B'!Obszar_wydruku</vt:lpstr>
      <vt:lpstr>'Tabl. 6(11)'!Obszar_wydruku</vt:lpstr>
      <vt:lpstr>'Tabl. 7(12)'!Obszar_wydruku</vt:lpstr>
      <vt:lpstr>'Tabl. I'!Obszar_wydruku</vt:lpstr>
      <vt:lpstr>'Tabl. II'!Obszar_wydruku</vt:lpstr>
      <vt:lpstr>'Tabl. III'!Obszar_wydruku</vt:lpstr>
      <vt:lpstr>'Tabl. IV'!Obszar_wydruku</vt:lpstr>
      <vt:lpstr>'Tabl. IX A'!Obszar_wydruku</vt:lpstr>
      <vt:lpstr>'Tabl. IX B'!Obszar_wydruku</vt:lpstr>
      <vt:lpstr>'Tabl. IX C'!Obszar_wydruku</vt:lpstr>
      <vt:lpstr>'Tabl. V'!Obszar_wydruku</vt:lpstr>
      <vt:lpstr>'Tabl. VI'!Obszar_wydruku</vt:lpstr>
      <vt:lpstr>'Tabl. VII'!Obszar_wydruku</vt:lpstr>
      <vt:lpstr>'Tabl. VIII'!Obszar_wydruku</vt:lpstr>
      <vt:lpstr>'Tabl. X'!Obszar_wydruku</vt:lpstr>
      <vt:lpstr>'Tabl. XI A'!Obszar_wydruku</vt:lpstr>
      <vt:lpstr>'Tabl. XII'!Obszar_wydruku</vt:lpstr>
      <vt:lpstr>'Tabl. XIII'!Obszar_wydruku</vt:lpstr>
      <vt:lpstr>'Tabl. XIV'!Obszar_wydruku</vt:lpstr>
      <vt:lpstr>'Tabl. XV'!Obszar_wydruku</vt:lpstr>
      <vt:lpstr>'Tabl. XVI'!Obszar_wydruku</vt:lpstr>
      <vt:lpstr>'Tabl. XVII'!Obszar_wydruku</vt:lpstr>
      <vt:lpstr>'Tabl. XVIII'!Obszar_wydruku</vt:lpstr>
      <vt:lpstr>'Tabl_1(49)'!Obszar_wydruku</vt:lpstr>
      <vt:lpstr>'Tabl_10(58)'!Obszar_wydruku</vt:lpstr>
      <vt:lpstr>'Tabl_11(59)'!Obszar_wydruku</vt:lpstr>
      <vt:lpstr>'Tabl_2(50)'!Obszar_wydruku</vt:lpstr>
      <vt:lpstr>'Tabl_29(34)'!Obszar_wydruku</vt:lpstr>
      <vt:lpstr>'Tabl_3(51)'!Obszar_wydruku</vt:lpstr>
      <vt:lpstr>'Tabl_4(52)'!Obszar_wydruku</vt:lpstr>
      <vt:lpstr>'Tabl_5(53)'!Obszar_wydruku</vt:lpstr>
      <vt:lpstr>'Tabl_6(54)'!Obszar_wydruku</vt:lpstr>
      <vt:lpstr>'Tabl_7(55)'!Obszar_wydruku</vt:lpstr>
      <vt:lpstr>'Tabl_8(56)'!Obszar_wydruku</vt:lpstr>
      <vt:lpstr>'Tabl_9(57)'!Obszar_wydruku</vt:lpstr>
      <vt:lpstr>'Tabl 4(41)'!OLE_LINK2</vt:lpstr>
      <vt:lpstr>'Tabl 4(41)'!OLE_LINK3</vt:lpstr>
      <vt:lpstr>'Tabl. I'!OLE_LINK3</vt:lpstr>
      <vt:lpstr>Contents!Tytuły_wydruku</vt:lpstr>
      <vt:lpstr>'Spis treści'!Tytuły_wydruku</vt:lpstr>
      <vt:lpstr>'Tabl 1(38)'!Tytuły_wydruku</vt:lpstr>
      <vt:lpstr>'Tabl 1(6)'!Tytuły_wydruku</vt:lpstr>
      <vt:lpstr>'Tabl 19(24)'!Tytuły_wydruku</vt:lpstr>
      <vt:lpstr>'Tabl 2(7)'!Tytuły_wydruku</vt:lpstr>
      <vt:lpstr>'Tabl 22(27)'!Tytuły_wydruku</vt:lpstr>
      <vt:lpstr>'TabL 25(30)'!Tytuły_wydruku</vt:lpstr>
      <vt:lpstr>'Tabl 28(33)'!Tytuły_wydruku</vt:lpstr>
      <vt:lpstr>'Tabl 3 A'!Tytuły_wydruku</vt:lpstr>
      <vt:lpstr>'Tabl 5(42) A'!Tytuły_wydruku</vt:lpstr>
      <vt:lpstr>'Tabl 5(42) B'!Tytuły_wydruku</vt:lpstr>
      <vt:lpstr>'Tabl 7(44) A'!Tytuły_wydruku</vt:lpstr>
      <vt:lpstr>'Tabl 7(44) B'!Tytuły_wydruku</vt:lpstr>
      <vt:lpstr>'Tabl 8(13)'!Tytuły_wydruku</vt:lpstr>
      <vt:lpstr>'Tabl 8(45) A'!Tytuły_wydruku</vt:lpstr>
      <vt:lpstr>'Tabl 8(45) B'!Tytuły_wydruku</vt:lpstr>
      <vt:lpstr>'Tabl 9(46) A'!Tytuły_wydruku</vt:lpstr>
      <vt:lpstr>'Tabl 9(46) B'!Tytuły_wydruku</vt:lpstr>
      <vt:lpstr>'Tabl. I'!Tytuły_wydruku</vt:lpstr>
      <vt:lpstr>'Tabl. II'!Tytuły_wydruku</vt:lpstr>
      <vt:lpstr>'Tabl_10(58)'!Tytuły_wydruku</vt:lpstr>
      <vt:lpstr>'Tabl_11(59)'!Tytuły_wydruku</vt:lpstr>
      <vt:lpstr>'Tabl_29(34)'!Tytuły_wydruku</vt:lpstr>
      <vt:lpstr>'Tabl_4(52)'!Tytuły_wydruku</vt:lpstr>
      <vt:lpstr>'Tabl_7(55)'!Tytuły_wydruku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2017-01-17T11:48:56Z</dcterms:created>
  <dcterms:modified xsi:type="dcterms:W3CDTF">2017-03-23T11:48:38Z</dcterms:modified>
</cp:coreProperties>
</file>