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G_EKONOMICZNE aspekty\MATERIAŁY informacyjne notatki\2025\notatka informacyjna\PRZEKAZANE DO MARTY DO WYSŁANIA DO PANI PREZES\"/>
    </mc:Choice>
  </mc:AlternateContent>
  <xr:revisionPtr revIDLastSave="0" documentId="13_ncr:1_{1BACECCB-1C6A-4C78-B7DA-CF45FE47FE18}" xr6:coauthVersionLast="36" xr6:coauthVersionMax="36" xr10:uidLastSave="{00000000-0000-0000-0000-000000000000}"/>
  <bookViews>
    <workbookView xWindow="90" yWindow="135" windowWidth="15180" windowHeight="9465" xr2:uid="{00000000-000D-0000-FFFF-FFFF00000000}"/>
  </bookViews>
  <sheets>
    <sheet name="1" sheetId="11" r:id="rId1"/>
    <sheet name="2" sheetId="4" r:id="rId2"/>
    <sheet name="3" sheetId="7" r:id="rId3"/>
    <sheet name="4" sheetId="5" r:id="rId4"/>
    <sheet name="5" sheetId="9" r:id="rId5"/>
    <sheet name="6" sheetId="10" r:id="rId6"/>
  </sheets>
  <definedNames>
    <definedName name="_xlnm._FilterDatabase" localSheetId="1" hidden="1">'2'!$A$6:$E$21</definedName>
    <definedName name="_xlnm._FilterDatabase" localSheetId="3" hidden="1">'4'!$A$6:$E$21</definedName>
    <definedName name="_xlnm._FilterDatabase" localSheetId="4" hidden="1">'5'!$A$18:$C$25</definedName>
  </definedNames>
  <calcPr calcId="191029"/>
</workbook>
</file>

<file path=xl/sharedStrings.xml><?xml version="1.0" encoding="utf-8"?>
<sst xmlns="http://schemas.openxmlformats.org/spreadsheetml/2006/main" count="134" uniqueCount="50">
  <si>
    <t>Ochrona środowiska</t>
  </si>
  <si>
    <t>Gospodarka wodna</t>
  </si>
  <si>
    <t>w %</t>
  </si>
  <si>
    <t>w mln zł</t>
  </si>
  <si>
    <t>Mazowieckie</t>
  </si>
  <si>
    <t>Śląskie</t>
  </si>
  <si>
    <t>Wielkopolskie</t>
  </si>
  <si>
    <t>Łódzkie</t>
  </si>
  <si>
    <t>Dolnośląskie</t>
  </si>
  <si>
    <t>Małopolskie</t>
  </si>
  <si>
    <t>Pomorskie</t>
  </si>
  <si>
    <t>Lubelskie</t>
  </si>
  <si>
    <t>Kujawsko-pomorskie</t>
  </si>
  <si>
    <t>Podkarpackie</t>
  </si>
  <si>
    <t>Opolskie</t>
  </si>
  <si>
    <t>Warmińsko-mazurskie</t>
  </si>
  <si>
    <t>Zachodniopomorskie</t>
  </si>
  <si>
    <t>Lubuskie</t>
  </si>
  <si>
    <t>Świętokrzyskie</t>
  </si>
  <si>
    <t>Podlaskie</t>
  </si>
  <si>
    <t>POLSKA</t>
  </si>
  <si>
    <t>Pozostałe nakłady</t>
  </si>
  <si>
    <t>Wyszczególnienie</t>
  </si>
  <si>
    <t>Kanalizacja odprowadzająca</t>
  </si>
  <si>
    <t>Oczyszczanie ścieków</t>
  </si>
  <si>
    <t>Ujęcia i doprowadzenia wody</t>
  </si>
  <si>
    <t>Budowa i modernizacja stacji uzdatniania wody</t>
  </si>
  <si>
    <t>Obwałowania przeciwpowodziowe</t>
  </si>
  <si>
    <t>Stacje pomp na zawalach i obszarach depresyjnych</t>
  </si>
  <si>
    <t>Ujęcia 
i doprowadzenia wody</t>
  </si>
  <si>
    <t>Zbiorniki i stopnie wodne</t>
  </si>
  <si>
    <t>Budowa 
i modernizacja stacji uzdatniania wody</t>
  </si>
  <si>
    <t>Regulacja 
i zabudowa rzek 
i potoków górskich</t>
  </si>
  <si>
    <t>Stacje pomp na zawalach 
i obszarach depresyjnych</t>
  </si>
  <si>
    <t>OGÓŁEM</t>
  </si>
  <si>
    <t xml:space="preserve"> Wyszczególnienie</t>
  </si>
  <si>
    <t>Zbiorniki i stopnie wodne oraz obwałowania przeciwpowodziowe</t>
  </si>
  <si>
    <t>Przedsiębiorstwa</t>
  </si>
  <si>
    <t>Gminy</t>
  </si>
  <si>
    <t>Jednostki budżetowe</t>
  </si>
  <si>
    <t>Wykres 1. Struktura nakładów na środki trwałe służące ochronie środowiska i gospodarce wodnej według grup inwestorów</t>
  </si>
  <si>
    <t>Wykres 5. Struktura nakładów na środki trwałe służące gospodarce wodnej</t>
  </si>
  <si>
    <t xml:space="preserve">Pozostałe nakłady  </t>
  </si>
  <si>
    <t>Niekonwencjonalne źródła energii</t>
  </si>
  <si>
    <t xml:space="preserve">Zapobieganie i redukcja zanieczyszczeń (z wyłączeniem niekonwencjonalnych źródeł energii) </t>
  </si>
  <si>
    <t>–</t>
  </si>
  <si>
    <t xml:space="preserve">Wykres 2.  Nakłady na środki trwałe na ochronę środowiska i gospodarkę wodną według województw w 2024 r. </t>
  </si>
  <si>
    <t>Wykres 4.  Nakłady na środki trwałe służące ochronie powietrza i klimatu według województw w 2024 r.</t>
  </si>
  <si>
    <t>Wykres 3.  Nakłady na środki trwałe służące gospodarce ściekowej i ochronie wód według województw w 2024 r.</t>
  </si>
  <si>
    <t xml:space="preserve">Wykres 6.  Nakłady na środki trwałe służące gospodarce wodnej według województw w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</si>
</sst>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;\-0.0;\-"/>
    <numFmt numFmtId="165" formatCode="0.0"/>
    <numFmt numFmtId="166" formatCode="0;\-0;\-"/>
    <numFmt numFmtId="167" formatCode="0.0_ ;\-0.0\ "/>
    <numFmt numFmtId="168" formatCode="0.0000"/>
  </numFmts>
  <fonts count="1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Fira Sans"/>
      <family val="2"/>
      <charset val="238"/>
    </font>
    <font>
      <sz val="9"/>
      <name val="Fira Sans"/>
      <family val="2"/>
      <charset val="238"/>
    </font>
    <font>
      <sz val="9"/>
      <color rgb="FF00B050"/>
      <name val="Fira Sans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Fira Sans"/>
      <family val="2"/>
      <charset val="238"/>
    </font>
    <font>
      <b/>
      <sz val="9"/>
      <color theme="1"/>
      <name val="Fira Sans"/>
      <family val="2"/>
      <charset val="238"/>
    </font>
    <font>
      <sz val="9"/>
      <color rgb="FF000000"/>
      <name val="Fira Sans"/>
      <family val="2"/>
      <charset val="238"/>
    </font>
    <font>
      <b/>
      <sz val="9"/>
      <color rgb="FF000000"/>
      <name val="Fira Sans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0" fontId="8" fillId="0" borderId="0"/>
    <xf numFmtId="0" fontId="2" fillId="0" borderId="0"/>
    <xf numFmtId="0" fontId="9" fillId="0" borderId="0"/>
  </cellStyleXfs>
  <cellXfs count="120">
    <xf numFmtId="0" fontId="0" fillId="0" borderId="0" xfId="0"/>
    <xf numFmtId="0" fontId="6" fillId="0" borderId="0" xfId="0" applyFont="1"/>
    <xf numFmtId="49" fontId="6" fillId="0" borderId="0" xfId="0" applyNumberFormat="1" applyFont="1" applyAlignment="1">
      <alignment horizontal="left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0" xfId="4"/>
    <xf numFmtId="0" fontId="5" fillId="0" borderId="0" xfId="0" applyFont="1"/>
    <xf numFmtId="0" fontId="9" fillId="0" borderId="1" xfId="5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right" wrapText="1"/>
    </xf>
    <xf numFmtId="0" fontId="5" fillId="0" borderId="0" xfId="0" applyFont="1" applyAlignment="1"/>
    <xf numFmtId="0" fontId="9" fillId="0" borderId="0" xfId="5" applyFont="1" applyAlignment="1"/>
    <xf numFmtId="0" fontId="9" fillId="0" borderId="0" xfId="5" applyFont="1" applyAlignment="1">
      <alignment vertical="center"/>
    </xf>
    <xf numFmtId="165" fontId="7" fillId="0" borderId="0" xfId="5" applyNumberFormat="1" applyFont="1" applyAlignment="1">
      <alignment vertical="center"/>
    </xf>
    <xf numFmtId="0" fontId="9" fillId="0" borderId="4" xfId="5" applyFont="1" applyBorder="1" applyAlignment="1">
      <alignment vertical="center"/>
    </xf>
    <xf numFmtId="0" fontId="9" fillId="0" borderId="0" xfId="5" applyFont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6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/>
    <xf numFmtId="0" fontId="2" fillId="0" borderId="0" xfId="5" applyAlignment="1"/>
    <xf numFmtId="0" fontId="2" fillId="0" borderId="0" xfId="5" applyFill="1" applyAlignment="1"/>
    <xf numFmtId="0" fontId="7" fillId="0" borderId="0" xfId="5" applyFont="1" applyBorder="1" applyAlignment="1">
      <alignment vertical="center"/>
    </xf>
    <xf numFmtId="1" fontId="5" fillId="0" borderId="3" xfId="3" applyNumberFormat="1" applyFont="1" applyBorder="1" applyAlignment="1"/>
    <xf numFmtId="165" fontId="6" fillId="0" borderId="3" xfId="1" applyNumberFormat="1" applyFont="1" applyBorder="1" applyAlignment="1"/>
    <xf numFmtId="1" fontId="5" fillId="0" borderId="3" xfId="5" applyNumberFormat="1" applyFont="1" applyFill="1" applyBorder="1" applyAlignment="1"/>
    <xf numFmtId="1" fontId="5" fillId="0" borderId="3" xfId="5" applyNumberFormat="1" applyFont="1" applyFill="1" applyBorder="1" applyAlignment="1">
      <alignment wrapText="1"/>
    </xf>
    <xf numFmtId="1" fontId="6" fillId="0" borderId="3" xfId="5" applyNumberFormat="1" applyFont="1" applyFill="1" applyBorder="1" applyAlignment="1">
      <alignment wrapText="1"/>
    </xf>
    <xf numFmtId="1" fontId="6" fillId="0" borderId="3" xfId="5" applyNumberFormat="1" applyFont="1" applyFill="1" applyBorder="1" applyAlignment="1"/>
    <xf numFmtId="165" fontId="9" fillId="0" borderId="0" xfId="5" applyNumberFormat="1" applyFont="1" applyAlignment="1">
      <alignment vertical="center"/>
    </xf>
    <xf numFmtId="0" fontId="9" fillId="0" borderId="2" xfId="5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wrapText="1"/>
    </xf>
    <xf numFmtId="165" fontId="5" fillId="0" borderId="4" xfId="0" applyNumberFormat="1" applyFont="1" applyBorder="1" applyAlignment="1">
      <alignment horizontal="right" wrapText="1"/>
    </xf>
    <xf numFmtId="49" fontId="6" fillId="0" borderId="0" xfId="0" applyNumberFormat="1" applyFont="1" applyBorder="1" applyAlignment="1">
      <alignment horizontal="left"/>
    </xf>
    <xf numFmtId="165" fontId="6" fillId="0" borderId="4" xfId="1" applyNumberFormat="1" applyFont="1" applyBorder="1" applyAlignment="1"/>
    <xf numFmtId="0" fontId="9" fillId="0" borderId="2" xfId="5" applyFont="1" applyFill="1" applyBorder="1" applyAlignment="1">
      <alignment horizontal="center" vertical="center"/>
    </xf>
    <xf numFmtId="1" fontId="5" fillId="0" borderId="4" xfId="5" applyNumberFormat="1" applyFont="1" applyFill="1" applyBorder="1" applyAlignment="1"/>
    <xf numFmtId="0" fontId="6" fillId="0" borderId="10" xfId="5" applyFont="1" applyFill="1" applyBorder="1" applyAlignment="1"/>
    <xf numFmtId="0" fontId="9" fillId="0" borderId="2" xfId="4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12" fillId="0" borderId="10" xfId="6" applyNumberFormat="1" applyFont="1" applyFill="1" applyBorder="1" applyAlignment="1" applyProtection="1">
      <alignment horizontal="left" vertical="center"/>
    </xf>
    <xf numFmtId="166" fontId="5" fillId="0" borderId="4" xfId="6" applyNumberFormat="1" applyFont="1" applyFill="1" applyBorder="1" applyAlignment="1" applyProtection="1">
      <alignment horizontal="right" vertical="center"/>
    </xf>
    <xf numFmtId="49" fontId="11" fillId="0" borderId="10" xfId="6" applyNumberFormat="1" applyFont="1" applyFill="1" applyBorder="1" applyAlignment="1" applyProtection="1">
      <alignment horizontal="left" vertical="center"/>
    </xf>
    <xf numFmtId="166" fontId="6" fillId="0" borderId="4" xfId="6" applyNumberFormat="1" applyFont="1" applyFill="1" applyBorder="1" applyAlignment="1" applyProtection="1">
      <alignment horizontal="right" vertical="center"/>
    </xf>
    <xf numFmtId="0" fontId="10" fillId="0" borderId="10" xfId="5" applyFont="1" applyBorder="1" applyAlignment="1">
      <alignment vertical="center"/>
    </xf>
    <xf numFmtId="165" fontId="12" fillId="0" borderId="4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165" fontId="6" fillId="0" borderId="4" xfId="5" applyNumberFormat="1" applyFont="1" applyBorder="1" applyAlignment="1">
      <alignment vertical="center"/>
    </xf>
    <xf numFmtId="0" fontId="9" fillId="0" borderId="10" xfId="5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5" fillId="0" borderId="8" xfId="0" applyFont="1" applyBorder="1"/>
    <xf numFmtId="0" fontId="6" fillId="0" borderId="10" xfId="0" applyFont="1" applyBorder="1"/>
    <xf numFmtId="1" fontId="5" fillId="0" borderId="4" xfId="5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Fill="1"/>
    <xf numFmtId="0" fontId="5" fillId="0" borderId="0" xfId="0" applyFont="1" applyFill="1"/>
    <xf numFmtId="0" fontId="6" fillId="0" borderId="5" xfId="0" applyFont="1" applyFill="1" applyBorder="1"/>
    <xf numFmtId="0" fontId="6" fillId="0" borderId="11" xfId="0" applyFont="1" applyFill="1" applyBorder="1"/>
    <xf numFmtId="0" fontId="5" fillId="0" borderId="10" xfId="0" applyFont="1" applyBorder="1"/>
    <xf numFmtId="0" fontId="6" fillId="0" borderId="3" xfId="0" applyFont="1" applyBorder="1"/>
    <xf numFmtId="0" fontId="6" fillId="0" borderId="4" xfId="0" applyFont="1" applyBorder="1"/>
    <xf numFmtId="165" fontId="6" fillId="0" borderId="3" xfId="0" applyNumberFormat="1" applyFont="1" applyBorder="1"/>
    <xf numFmtId="165" fontId="6" fillId="0" borderId="3" xfId="1" applyNumberFormat="1" applyFont="1" applyFill="1" applyBorder="1"/>
    <xf numFmtId="165" fontId="6" fillId="0" borderId="4" xfId="1" applyNumberFormat="1" applyFont="1" applyFill="1" applyBorder="1"/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0" xfId="0" applyNumberFormat="1"/>
    <xf numFmtId="1" fontId="6" fillId="0" borderId="3" xfId="0" applyNumberFormat="1" applyFont="1" applyFill="1" applyBorder="1"/>
    <xf numFmtId="1" fontId="6" fillId="0" borderId="3" xfId="1" applyNumberFormat="1" applyFont="1" applyBorder="1" applyAlignment="1"/>
    <xf numFmtId="165" fontId="6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1" fontId="5" fillId="0" borderId="11" xfId="0" applyNumberFormat="1" applyFont="1" applyFill="1" applyBorder="1"/>
    <xf numFmtId="1" fontId="5" fillId="0" borderId="5" xfId="0" applyNumberFormat="1" applyFont="1" applyFill="1" applyBorder="1"/>
    <xf numFmtId="1" fontId="6" fillId="0" borderId="4" xfId="0" applyNumberFormat="1" applyFont="1" applyFill="1" applyBorder="1"/>
    <xf numFmtId="1" fontId="5" fillId="0" borderId="11" xfId="4" applyNumberFormat="1" applyFont="1" applyFill="1" applyBorder="1"/>
    <xf numFmtId="1" fontId="6" fillId="0" borderId="4" xfId="4" applyNumberFormat="1" applyFont="1" applyFill="1" applyBorder="1"/>
    <xf numFmtId="1" fontId="2" fillId="0" borderId="0" xfId="5" applyNumberFormat="1" applyAlignment="1"/>
    <xf numFmtId="167" fontId="2" fillId="0" borderId="0" xfId="5" applyNumberFormat="1" applyAlignment="1"/>
    <xf numFmtId="0" fontId="2" fillId="0" borderId="0" xfId="5" applyBorder="1" applyAlignment="1"/>
    <xf numFmtId="1" fontId="6" fillId="0" borderId="0" xfId="5" applyNumberFormat="1" applyFont="1" applyFill="1" applyBorder="1" applyAlignment="1"/>
    <xf numFmtId="165" fontId="2" fillId="0" borderId="0" xfId="5" applyNumberFormat="1" applyBorder="1" applyAlignment="1"/>
    <xf numFmtId="1" fontId="6" fillId="0" borderId="4" xfId="5" applyNumberFormat="1" applyFont="1" applyFill="1" applyBorder="1" applyAlignment="1"/>
    <xf numFmtId="49" fontId="6" fillId="0" borderId="0" xfId="0" applyNumberFormat="1" applyFont="1" applyAlignment="1"/>
    <xf numFmtId="1" fontId="6" fillId="0" borderId="4" xfId="0" applyNumberFormat="1" applyFont="1" applyFill="1" applyBorder="1" applyAlignment="1">
      <alignment horizontal="right"/>
    </xf>
    <xf numFmtId="1" fontId="6" fillId="0" borderId="4" xfId="4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5" fontId="6" fillId="0" borderId="4" xfId="0" applyNumberFormat="1" applyFont="1" applyBorder="1"/>
    <xf numFmtId="165" fontId="0" fillId="0" borderId="0" xfId="0" applyNumberFormat="1"/>
    <xf numFmtId="168" fontId="8" fillId="0" borderId="0" xfId="4" applyNumberFormat="1"/>
    <xf numFmtId="1" fontId="1" fillId="0" borderId="0" xfId="5" applyNumberFormat="1" applyFont="1" applyAlignment="1"/>
    <xf numFmtId="0" fontId="9" fillId="0" borderId="0" xfId="5" applyFont="1" applyBorder="1" applyAlignment="1"/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9" fillId="0" borderId="8" xfId="5" applyFont="1" applyFill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wrapText="1"/>
    </xf>
    <xf numFmtId="0" fontId="9" fillId="0" borderId="6" xfId="4" applyFont="1" applyBorder="1" applyAlignment="1">
      <alignment horizontal="center" wrapText="1"/>
    </xf>
    <xf numFmtId="0" fontId="9" fillId="0" borderId="5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/>
    </xf>
    <xf numFmtId="0" fontId="9" fillId="0" borderId="12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0" fontId="9" fillId="0" borderId="9" xfId="5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7">
    <cellStyle name="Normalny" xfId="0" builtinId="0"/>
    <cellStyle name="Normalny 2" xfId="2" xr:uid="{00000000-0005-0000-0000-000001000000}"/>
    <cellStyle name="Normalny 3" xfId="3" xr:uid="{00000000-0005-0000-0000-000002000000}"/>
    <cellStyle name="Normalny 3 2" xfId="6" xr:uid="{00000000-0005-0000-0000-000003000000}"/>
    <cellStyle name="Normalny 4" xfId="4" xr:uid="{00000000-0005-0000-0000-000004000000}"/>
    <cellStyle name="Normalny 5" xfId="5" xr:uid="{00000000-0005-0000-0000-000005000000}"/>
    <cellStyle name="Procentowy" xfId="1" builtinId="5"/>
  </cellStyles>
  <dxfs count="55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/>
  </sheetViews>
  <sheetFormatPr defaultColWidth="18.85546875" defaultRowHeight="12" x14ac:dyDescent="0.2"/>
  <cols>
    <col min="1" max="16384" width="18.85546875" style="1"/>
  </cols>
  <sheetData>
    <row r="1" spans="1:4" x14ac:dyDescent="0.2">
      <c r="A1" s="54" t="s">
        <v>40</v>
      </c>
    </row>
    <row r="3" spans="1:4" ht="24.75" customHeight="1" x14ac:dyDescent="0.2">
      <c r="A3" s="67" t="s">
        <v>22</v>
      </c>
      <c r="B3" s="65" t="s">
        <v>37</v>
      </c>
      <c r="C3" s="65" t="s">
        <v>38</v>
      </c>
      <c r="D3" s="66" t="s">
        <v>39</v>
      </c>
    </row>
    <row r="4" spans="1:4" ht="15" customHeight="1" x14ac:dyDescent="0.2">
      <c r="A4" s="56" t="s">
        <v>0</v>
      </c>
      <c r="B4" s="57"/>
      <c r="C4" s="57"/>
      <c r="D4" s="58"/>
    </row>
    <row r="5" spans="1:4" ht="15" customHeight="1" x14ac:dyDescent="0.2">
      <c r="A5" s="55">
        <v>2023</v>
      </c>
      <c r="B5" s="63">
        <v>61.3</v>
      </c>
      <c r="C5" s="63">
        <v>34</v>
      </c>
      <c r="D5" s="64">
        <v>4.7</v>
      </c>
    </row>
    <row r="6" spans="1:4" ht="15" customHeight="1" x14ac:dyDescent="0.2">
      <c r="A6" s="55">
        <v>2024</v>
      </c>
      <c r="B6" s="62">
        <v>57</v>
      </c>
      <c r="C6" s="63">
        <v>39.4</v>
      </c>
      <c r="D6" s="64">
        <v>3.6</v>
      </c>
    </row>
    <row r="7" spans="1:4" ht="15" customHeight="1" x14ac:dyDescent="0.2"/>
    <row r="8" spans="1:4" ht="15" customHeight="1" x14ac:dyDescent="0.2"/>
    <row r="9" spans="1:4" ht="24.75" customHeight="1" x14ac:dyDescent="0.2">
      <c r="A9" s="67" t="s">
        <v>22</v>
      </c>
      <c r="B9" s="88" t="s">
        <v>38</v>
      </c>
      <c r="C9" s="89" t="s">
        <v>37</v>
      </c>
      <c r="D9" s="66" t="s">
        <v>39</v>
      </c>
    </row>
    <row r="10" spans="1:4" ht="15" customHeight="1" x14ac:dyDescent="0.2">
      <c r="A10" s="59" t="s">
        <v>1</v>
      </c>
      <c r="B10" s="60"/>
      <c r="C10" s="60"/>
      <c r="D10" s="61"/>
    </row>
    <row r="11" spans="1:4" ht="15" customHeight="1" x14ac:dyDescent="0.2">
      <c r="A11" s="52">
        <v>2023</v>
      </c>
      <c r="B11" s="62">
        <v>44.8</v>
      </c>
      <c r="C11" s="62">
        <v>28.2</v>
      </c>
      <c r="D11" s="90">
        <v>27</v>
      </c>
    </row>
    <row r="12" spans="1:4" ht="15" customHeight="1" x14ac:dyDescent="0.2">
      <c r="A12" s="52">
        <v>2024</v>
      </c>
      <c r="B12" s="62">
        <v>55.1</v>
      </c>
      <c r="C12" s="62">
        <v>29.5</v>
      </c>
      <c r="D12" s="90">
        <v>15.4</v>
      </c>
    </row>
  </sheetData>
  <pageMargins left="0.7" right="0.7" top="0.75" bottom="0.75" header="0.3" footer="0.3"/>
  <pageSetup paperSize="9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zoomScaleNormal="100" workbookViewId="0"/>
  </sheetViews>
  <sheetFormatPr defaultColWidth="8.85546875" defaultRowHeight="12" x14ac:dyDescent="0.2"/>
  <cols>
    <col min="1" max="1" width="22.140625" style="2" customWidth="1"/>
    <col min="2" max="5" width="15" style="1" customWidth="1"/>
    <col min="6" max="7" width="8.85546875" style="1"/>
    <col min="8" max="8" width="8.85546875" style="1" customWidth="1"/>
    <col min="9" max="16384" width="8.85546875" style="1"/>
  </cols>
  <sheetData>
    <row r="1" spans="1:13" s="15" customFormat="1" ht="15" customHeight="1" x14ac:dyDescent="0.2">
      <c r="A1" s="17" t="s">
        <v>46</v>
      </c>
    </row>
    <row r="2" spans="1:13" s="15" customFormat="1" x14ac:dyDescent="0.2">
      <c r="A2" s="17"/>
    </row>
    <row r="3" spans="1:13" s="18" customFormat="1" ht="66" customHeight="1" x14ac:dyDescent="0.2">
      <c r="A3" s="97" t="s">
        <v>22</v>
      </c>
      <c r="B3" s="3" t="s">
        <v>0</v>
      </c>
      <c r="C3" s="3" t="s">
        <v>1</v>
      </c>
      <c r="D3" s="3" t="s">
        <v>0</v>
      </c>
      <c r="E3" s="31" t="s">
        <v>1</v>
      </c>
      <c r="I3" s="15"/>
      <c r="J3" s="15"/>
      <c r="K3" s="15"/>
      <c r="L3" s="15"/>
      <c r="M3" s="15"/>
    </row>
    <row r="4" spans="1:13" s="18" customFormat="1" ht="15" customHeight="1" x14ac:dyDescent="0.2">
      <c r="A4" s="98"/>
      <c r="B4" s="95" t="s">
        <v>3</v>
      </c>
      <c r="C4" s="95"/>
      <c r="D4" s="95" t="s">
        <v>2</v>
      </c>
      <c r="E4" s="96"/>
    </row>
    <row r="5" spans="1:13" s="18" customFormat="1" ht="15" customHeight="1" x14ac:dyDescent="0.2">
      <c r="A5" s="32" t="s">
        <v>20</v>
      </c>
      <c r="B5" s="23">
        <v>15144.1304</v>
      </c>
      <c r="C5" s="23">
        <v>3614.6331</v>
      </c>
      <c r="D5" s="7">
        <v>100</v>
      </c>
      <c r="E5" s="33">
        <v>100</v>
      </c>
      <c r="H5" s="32"/>
    </row>
    <row r="6" spans="1:13" s="15" customFormat="1" ht="15" customHeight="1" x14ac:dyDescent="0.2">
      <c r="A6" s="34" t="s">
        <v>4</v>
      </c>
      <c r="B6" s="71">
        <v>2342.4261999999999</v>
      </c>
      <c r="C6" s="71">
        <v>560.70910000000003</v>
      </c>
      <c r="D6" s="24">
        <v>15.467551705709001</v>
      </c>
      <c r="E6" s="35">
        <v>15.512199564597582</v>
      </c>
      <c r="G6" s="72"/>
      <c r="H6" s="34"/>
      <c r="K6" s="85"/>
    </row>
    <row r="7" spans="1:13" s="15" customFormat="1" ht="15" customHeight="1" x14ac:dyDescent="0.2">
      <c r="A7" s="34" t="s">
        <v>6</v>
      </c>
      <c r="B7" s="71">
        <v>1995.6279999999999</v>
      </c>
      <c r="C7" s="71">
        <v>319.66120000000001</v>
      </c>
      <c r="D7" s="24">
        <v>13.177567462044568</v>
      </c>
      <c r="E7" s="35">
        <v>8.843531035003247</v>
      </c>
      <c r="G7" s="72"/>
      <c r="H7" s="34"/>
      <c r="K7" s="85"/>
    </row>
    <row r="8" spans="1:13" s="15" customFormat="1" ht="15" customHeight="1" x14ac:dyDescent="0.2">
      <c r="A8" s="34" t="s">
        <v>5</v>
      </c>
      <c r="B8" s="71">
        <v>1859.9876999999999</v>
      </c>
      <c r="C8" s="71">
        <v>325.12569999999999</v>
      </c>
      <c r="D8" s="24">
        <v>12.281904941864473</v>
      </c>
      <c r="E8" s="35">
        <v>8.9947082042711308</v>
      </c>
      <c r="G8" s="72"/>
      <c r="H8" s="34"/>
      <c r="K8" s="85"/>
    </row>
    <row r="9" spans="1:13" s="15" customFormat="1" ht="15" customHeight="1" x14ac:dyDescent="0.2">
      <c r="A9" s="34" t="s">
        <v>8</v>
      </c>
      <c r="B9" s="71">
        <v>1617.7998</v>
      </c>
      <c r="C9" s="71">
        <v>512.69780000000003</v>
      </c>
      <c r="D9" s="24">
        <v>10.682685352471609</v>
      </c>
      <c r="E9" s="35">
        <v>14.183951339348939</v>
      </c>
      <c r="G9" s="72"/>
      <c r="H9" s="34"/>
      <c r="K9" s="85"/>
    </row>
    <row r="10" spans="1:13" s="15" customFormat="1" ht="15" customHeight="1" x14ac:dyDescent="0.2">
      <c r="A10" s="34" t="s">
        <v>9</v>
      </c>
      <c r="B10" s="71">
        <v>1098.6301000000001</v>
      </c>
      <c r="C10" s="71">
        <v>271.28190000000001</v>
      </c>
      <c r="D10" s="24">
        <v>7.2544944541681975</v>
      </c>
      <c r="E10" s="35">
        <v>7.5051019701003678</v>
      </c>
      <c r="G10" s="72"/>
      <c r="H10" s="34"/>
      <c r="K10" s="85"/>
    </row>
    <row r="11" spans="1:13" s="15" customFormat="1" ht="15" customHeight="1" x14ac:dyDescent="0.2">
      <c r="A11" s="34" t="s">
        <v>7</v>
      </c>
      <c r="B11" s="71">
        <v>960.80550000000005</v>
      </c>
      <c r="C11" s="71">
        <v>206.0213</v>
      </c>
      <c r="D11" s="24">
        <v>6.3444085241104373</v>
      </c>
      <c r="E11" s="35">
        <v>5.6996462517869375</v>
      </c>
      <c r="G11" s="72"/>
      <c r="H11" s="34"/>
      <c r="K11" s="85"/>
    </row>
    <row r="12" spans="1:13" s="15" customFormat="1" ht="15" customHeight="1" x14ac:dyDescent="0.2">
      <c r="A12" s="34" t="s">
        <v>12</v>
      </c>
      <c r="B12" s="71">
        <v>806.77139999999997</v>
      </c>
      <c r="C12" s="71">
        <v>109.40130000000001</v>
      </c>
      <c r="D12" s="24">
        <v>5.3272877259429832</v>
      </c>
      <c r="E12" s="35">
        <v>3.0266225360466046</v>
      </c>
      <c r="G12" s="72"/>
      <c r="H12" s="34"/>
      <c r="K12" s="85"/>
    </row>
    <row r="13" spans="1:13" s="15" customFormat="1" ht="15" customHeight="1" x14ac:dyDescent="0.2">
      <c r="A13" s="34" t="s">
        <v>13</v>
      </c>
      <c r="B13" s="71">
        <v>802.46929999999998</v>
      </c>
      <c r="C13" s="71">
        <v>200.45160000000001</v>
      </c>
      <c r="D13" s="24">
        <v>5.2988800202090172</v>
      </c>
      <c r="E13" s="35">
        <v>5.5455586903135483</v>
      </c>
      <c r="G13" s="72"/>
      <c r="H13" s="34"/>
      <c r="K13" s="85"/>
    </row>
    <row r="14" spans="1:13" s="15" customFormat="1" ht="15" customHeight="1" x14ac:dyDescent="0.2">
      <c r="A14" s="34" t="s">
        <v>10</v>
      </c>
      <c r="B14" s="71">
        <v>713.89729999999997</v>
      </c>
      <c r="C14" s="71">
        <v>203.27799999999999</v>
      </c>
      <c r="D14" s="24">
        <v>4.7140197630627902</v>
      </c>
      <c r="E14" s="35">
        <v>5.6237519653101167</v>
      </c>
      <c r="G14" s="72"/>
      <c r="H14" s="34"/>
      <c r="K14" s="85"/>
    </row>
    <row r="15" spans="1:13" s="15" customFormat="1" ht="15" customHeight="1" x14ac:dyDescent="0.2">
      <c r="A15" s="34" t="s">
        <v>11</v>
      </c>
      <c r="B15" s="71">
        <v>582.75120000000004</v>
      </c>
      <c r="C15" s="71">
        <v>187.70580000000001</v>
      </c>
      <c r="D15" s="24">
        <v>3.84803342686484</v>
      </c>
      <c r="E15" s="35">
        <v>5.1929419890500093</v>
      </c>
      <c r="G15" s="72"/>
      <c r="H15" s="34"/>
      <c r="K15" s="85"/>
    </row>
    <row r="16" spans="1:13" s="15" customFormat="1" ht="15" customHeight="1" x14ac:dyDescent="0.2">
      <c r="A16" s="34" t="s">
        <v>14</v>
      </c>
      <c r="B16" s="71">
        <v>500.03899999999999</v>
      </c>
      <c r="C16" s="71">
        <v>73.471299999999999</v>
      </c>
      <c r="D16" s="24">
        <v>3.301866708701874</v>
      </c>
      <c r="E16" s="35">
        <v>2.0326074035010637</v>
      </c>
      <c r="G16" s="72"/>
      <c r="H16" s="34"/>
      <c r="K16" s="85"/>
    </row>
    <row r="17" spans="1:11" s="15" customFormat="1" ht="15" customHeight="1" x14ac:dyDescent="0.2">
      <c r="A17" s="34" t="s">
        <v>19</v>
      </c>
      <c r="B17" s="71">
        <v>453.01139999999998</v>
      </c>
      <c r="C17" s="71">
        <v>136.33080000000001</v>
      </c>
      <c r="D17" s="24">
        <v>2.9913331966555172</v>
      </c>
      <c r="E17" s="35">
        <v>3.7716359096031078</v>
      </c>
      <c r="G17" s="72"/>
      <c r="H17" s="34"/>
      <c r="K17" s="85"/>
    </row>
    <row r="18" spans="1:11" s="15" customFormat="1" ht="15" customHeight="1" x14ac:dyDescent="0.2">
      <c r="A18" s="34" t="s">
        <v>15</v>
      </c>
      <c r="B18" s="71">
        <v>401.99549999999999</v>
      </c>
      <c r="C18" s="71">
        <v>106.55719999999999</v>
      </c>
      <c r="D18" s="24">
        <v>2.6544640687985623</v>
      </c>
      <c r="E18" s="35">
        <v>2.9479395847949301</v>
      </c>
      <c r="G18" s="72"/>
      <c r="H18" s="34"/>
      <c r="K18" s="85"/>
    </row>
    <row r="19" spans="1:11" s="15" customFormat="1" ht="15" customHeight="1" x14ac:dyDescent="0.2">
      <c r="A19" s="34" t="s">
        <v>16</v>
      </c>
      <c r="B19" s="71">
        <v>391.63150000000002</v>
      </c>
      <c r="C19" s="71">
        <v>158.8571</v>
      </c>
      <c r="D19" s="24">
        <v>2.5860283136494919</v>
      </c>
      <c r="E19" s="35">
        <v>4.3948333234706451</v>
      </c>
      <c r="G19" s="72"/>
      <c r="H19" s="34"/>
      <c r="K19" s="85"/>
    </row>
    <row r="20" spans="1:11" s="15" customFormat="1" ht="15" customHeight="1" x14ac:dyDescent="0.2">
      <c r="A20" s="34" t="s">
        <v>18</v>
      </c>
      <c r="B20" s="71">
        <v>340.9803</v>
      </c>
      <c r="C20" s="71">
        <v>84.894900000000007</v>
      </c>
      <c r="D20" s="24">
        <v>2.2515673795307523</v>
      </c>
      <c r="E20" s="35">
        <v>2.3486450118547304</v>
      </c>
      <c r="G20" s="72"/>
      <c r="H20" s="34"/>
      <c r="K20" s="85"/>
    </row>
    <row r="21" spans="1:11" s="15" customFormat="1" ht="15" customHeight="1" x14ac:dyDescent="0.2">
      <c r="A21" s="34" t="s">
        <v>17</v>
      </c>
      <c r="B21" s="71">
        <v>275.30619999999999</v>
      </c>
      <c r="C21" s="71">
        <v>158.18809999999999</v>
      </c>
      <c r="D21" s="24">
        <v>1.8179069562158552</v>
      </c>
      <c r="E21" s="35">
        <v>4.3763252209470442</v>
      </c>
      <c r="G21" s="72"/>
      <c r="H21" s="34"/>
      <c r="K21" s="85"/>
    </row>
    <row r="22" spans="1:11" s="15" customFormat="1" x14ac:dyDescent="0.2">
      <c r="A22" s="2"/>
      <c r="B22" s="19"/>
    </row>
    <row r="23" spans="1:11" s="15" customFormat="1" x14ac:dyDescent="0.2">
      <c r="A23" s="2"/>
    </row>
    <row r="24" spans="1:11" s="15" customFormat="1" x14ac:dyDescent="0.2">
      <c r="A24" s="2"/>
      <c r="I24" s="85"/>
      <c r="J24" s="85"/>
    </row>
    <row r="25" spans="1:11" x14ac:dyDescent="0.2">
      <c r="I25" s="85"/>
      <c r="J25" s="85"/>
    </row>
    <row r="26" spans="1:11" x14ac:dyDescent="0.2">
      <c r="I26" s="85"/>
      <c r="J26" s="85"/>
    </row>
    <row r="27" spans="1:11" x14ac:dyDescent="0.2">
      <c r="I27" s="85"/>
      <c r="J27" s="85"/>
    </row>
    <row r="28" spans="1:11" x14ac:dyDescent="0.2">
      <c r="I28" s="85"/>
      <c r="J28" s="85"/>
    </row>
    <row r="29" spans="1:11" x14ac:dyDescent="0.2">
      <c r="I29" s="85"/>
      <c r="J29" s="85"/>
    </row>
    <row r="30" spans="1:11" x14ac:dyDescent="0.2">
      <c r="I30" s="85"/>
      <c r="J30" s="85"/>
    </row>
    <row r="31" spans="1:11" x14ac:dyDescent="0.2">
      <c r="I31" s="85"/>
      <c r="J31" s="85"/>
    </row>
    <row r="32" spans="1:11" x14ac:dyDescent="0.2">
      <c r="I32" s="85"/>
      <c r="J32" s="85"/>
    </row>
    <row r="33" spans="9:10" x14ac:dyDescent="0.2">
      <c r="I33" s="85"/>
      <c r="J33" s="85"/>
    </row>
    <row r="34" spans="9:10" x14ac:dyDescent="0.2">
      <c r="I34" s="85"/>
      <c r="J34" s="85"/>
    </row>
    <row r="35" spans="9:10" x14ac:dyDescent="0.2">
      <c r="I35" s="85"/>
      <c r="J35" s="85"/>
    </row>
    <row r="36" spans="9:10" x14ac:dyDescent="0.2">
      <c r="I36" s="85"/>
      <c r="J36" s="85"/>
    </row>
    <row r="37" spans="9:10" x14ac:dyDescent="0.2">
      <c r="I37" s="85"/>
      <c r="J37" s="85"/>
    </row>
    <row r="38" spans="9:10" x14ac:dyDescent="0.2">
      <c r="I38" s="85"/>
      <c r="J38" s="85"/>
    </row>
    <row r="39" spans="9:10" x14ac:dyDescent="0.2">
      <c r="I39" s="85"/>
      <c r="J39" s="85"/>
    </row>
    <row r="40" spans="9:10" x14ac:dyDescent="0.2">
      <c r="I40" s="85"/>
      <c r="J40" s="85"/>
    </row>
    <row r="41" spans="9:10" x14ac:dyDescent="0.2">
      <c r="I41" s="85"/>
    </row>
    <row r="42" spans="9:10" x14ac:dyDescent="0.2">
      <c r="I42" s="85"/>
    </row>
    <row r="43" spans="9:10" x14ac:dyDescent="0.2">
      <c r="I43" s="85"/>
    </row>
    <row r="44" spans="9:10" x14ac:dyDescent="0.2">
      <c r="I44" s="85"/>
    </row>
  </sheetData>
  <sortState ref="A6:E21">
    <sortCondition descending="1" ref="D6:D21"/>
  </sortState>
  <mergeCells count="3">
    <mergeCell ref="B4:C4"/>
    <mergeCell ref="D4:E4"/>
    <mergeCell ref="A3:A4"/>
  </mergeCells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8"/>
  <sheetViews>
    <sheetView workbookViewId="0"/>
  </sheetViews>
  <sheetFormatPr defaultColWidth="9.140625" defaultRowHeight="15" x14ac:dyDescent="0.25"/>
  <cols>
    <col min="1" max="1" width="22.140625" style="20" customWidth="1"/>
    <col min="2" max="5" width="16.28515625" style="20" customWidth="1"/>
    <col min="6" max="8" width="9.140625" style="20"/>
    <col min="9" max="9" width="9.140625" style="20" customWidth="1"/>
    <col min="10" max="16384" width="9.140625" style="20"/>
  </cols>
  <sheetData>
    <row r="1" spans="1:8" x14ac:dyDescent="0.25">
      <c r="A1" s="8" t="s">
        <v>48</v>
      </c>
      <c r="H1" s="21"/>
    </row>
    <row r="3" spans="1:8" ht="66" customHeight="1" x14ac:dyDescent="0.25">
      <c r="A3" s="99" t="s">
        <v>22</v>
      </c>
      <c r="B3" s="36" t="s">
        <v>34</v>
      </c>
      <c r="C3" s="6" t="s">
        <v>23</v>
      </c>
      <c r="D3" s="6" t="s">
        <v>24</v>
      </c>
      <c r="E3" s="30" t="s">
        <v>21</v>
      </c>
    </row>
    <row r="4" spans="1:8" ht="15.75" customHeight="1" x14ac:dyDescent="0.25">
      <c r="A4" s="100"/>
      <c r="B4" s="101" t="s">
        <v>3</v>
      </c>
      <c r="C4" s="102"/>
      <c r="D4" s="102"/>
      <c r="E4" s="102"/>
    </row>
    <row r="5" spans="1:8" x14ac:dyDescent="0.25">
      <c r="A5" s="32" t="s">
        <v>20</v>
      </c>
      <c r="B5" s="37">
        <v>7478.4417000000003</v>
      </c>
      <c r="C5" s="25">
        <v>5347.6794</v>
      </c>
      <c r="D5" s="26">
        <v>1982.0352</v>
      </c>
      <c r="E5" s="53">
        <v>148.72710000000029</v>
      </c>
      <c r="F5" s="81"/>
      <c r="G5" s="93"/>
    </row>
    <row r="6" spans="1:8" x14ac:dyDescent="0.25">
      <c r="A6" s="38" t="s">
        <v>4</v>
      </c>
      <c r="B6" s="28">
        <v>1213.5028</v>
      </c>
      <c r="C6" s="28">
        <v>899.29470000000003</v>
      </c>
      <c r="D6" s="27">
        <v>300.52879999999999</v>
      </c>
      <c r="E6" s="84">
        <v>13.679299999999955</v>
      </c>
      <c r="F6" s="83"/>
      <c r="G6" s="93"/>
    </row>
    <row r="7" spans="1:8" x14ac:dyDescent="0.25">
      <c r="A7" s="38" t="s">
        <v>5</v>
      </c>
      <c r="B7" s="28">
        <v>782.27030000000002</v>
      </c>
      <c r="C7" s="28">
        <v>615.529</v>
      </c>
      <c r="D7" s="27">
        <v>120.98439999999999</v>
      </c>
      <c r="E7" s="84">
        <v>45.75690000000003</v>
      </c>
      <c r="F7" s="83"/>
      <c r="G7" s="93"/>
    </row>
    <row r="8" spans="1:8" x14ac:dyDescent="0.25">
      <c r="A8" s="38" t="s">
        <v>6</v>
      </c>
      <c r="B8" s="28">
        <v>773.76700000000005</v>
      </c>
      <c r="C8" s="28">
        <v>534.1087</v>
      </c>
      <c r="D8" s="27">
        <v>238.4034</v>
      </c>
      <c r="E8" s="84">
        <v>1.254900000000049</v>
      </c>
      <c r="F8" s="83"/>
      <c r="G8" s="93"/>
    </row>
    <row r="9" spans="1:8" x14ac:dyDescent="0.25">
      <c r="A9" s="38" t="s">
        <v>9</v>
      </c>
      <c r="B9" s="28">
        <v>682.95270000000005</v>
      </c>
      <c r="C9" s="28">
        <v>525.16830000000004</v>
      </c>
      <c r="D9" s="27">
        <v>148.9</v>
      </c>
      <c r="E9" s="84">
        <v>8.8843999999999994</v>
      </c>
      <c r="F9" s="83"/>
      <c r="G9" s="93"/>
    </row>
    <row r="10" spans="1:8" x14ac:dyDescent="0.25">
      <c r="A10" s="38" t="s">
        <v>13</v>
      </c>
      <c r="B10" s="28">
        <v>584.4778</v>
      </c>
      <c r="C10" s="28">
        <v>426.8553</v>
      </c>
      <c r="D10" s="27">
        <v>154.2713</v>
      </c>
      <c r="E10" s="84">
        <v>3.3512000000000057</v>
      </c>
      <c r="F10" s="83"/>
      <c r="G10" s="93"/>
    </row>
    <row r="11" spans="1:8" x14ac:dyDescent="0.25">
      <c r="A11" s="38" t="s">
        <v>7</v>
      </c>
      <c r="B11" s="28">
        <v>578.2527</v>
      </c>
      <c r="C11" s="28">
        <v>402.72820000000002</v>
      </c>
      <c r="D11" s="27">
        <v>172.5779</v>
      </c>
      <c r="E11" s="84">
        <v>2.9465999999999894</v>
      </c>
      <c r="F11" s="83"/>
      <c r="G11" s="93"/>
    </row>
    <row r="12" spans="1:8" x14ac:dyDescent="0.25">
      <c r="A12" s="38" t="s">
        <v>8</v>
      </c>
      <c r="B12" s="28">
        <v>463.50810000000001</v>
      </c>
      <c r="C12" s="28">
        <v>291.24520000000001</v>
      </c>
      <c r="D12" s="27">
        <v>124.4538</v>
      </c>
      <c r="E12" s="84">
        <v>47.809100000000001</v>
      </c>
      <c r="F12" s="83"/>
      <c r="G12" s="93"/>
    </row>
    <row r="13" spans="1:8" x14ac:dyDescent="0.25">
      <c r="A13" s="38" t="s">
        <v>10</v>
      </c>
      <c r="B13" s="28">
        <v>392.84989999999999</v>
      </c>
      <c r="C13" s="28">
        <v>281.03359999999998</v>
      </c>
      <c r="D13" s="27">
        <v>109.7513</v>
      </c>
      <c r="E13" s="84">
        <v>2.0650000000000119</v>
      </c>
      <c r="F13" s="83"/>
      <c r="G13" s="93"/>
    </row>
    <row r="14" spans="1:8" x14ac:dyDescent="0.25">
      <c r="A14" s="38" t="s">
        <v>11</v>
      </c>
      <c r="B14" s="28">
        <v>382.38479999999998</v>
      </c>
      <c r="C14" s="28">
        <v>234.4693</v>
      </c>
      <c r="D14" s="27">
        <v>145.40450000000001</v>
      </c>
      <c r="E14" s="84">
        <v>2.5109999999999673</v>
      </c>
      <c r="F14" s="83"/>
      <c r="G14" s="93"/>
    </row>
    <row r="15" spans="1:8" x14ac:dyDescent="0.25">
      <c r="A15" s="38" t="s">
        <v>12</v>
      </c>
      <c r="B15" s="28">
        <v>346.4588</v>
      </c>
      <c r="C15" s="28">
        <v>220.4888</v>
      </c>
      <c r="D15" s="27">
        <v>122.059</v>
      </c>
      <c r="E15" s="84">
        <v>3.9110000000000014</v>
      </c>
      <c r="F15" s="83"/>
      <c r="G15" s="93"/>
    </row>
    <row r="16" spans="1:8" x14ac:dyDescent="0.25">
      <c r="A16" s="38" t="s">
        <v>15</v>
      </c>
      <c r="B16" s="28">
        <v>262.1413</v>
      </c>
      <c r="C16" s="28">
        <v>152.7723</v>
      </c>
      <c r="D16" s="27">
        <v>105.377</v>
      </c>
      <c r="E16" s="84">
        <v>3.9920000000000044</v>
      </c>
      <c r="F16" s="83"/>
      <c r="G16" s="93"/>
    </row>
    <row r="17" spans="1:37" x14ac:dyDescent="0.25">
      <c r="A17" s="38" t="s">
        <v>16</v>
      </c>
      <c r="B17" s="28">
        <v>258.34480000000002</v>
      </c>
      <c r="C17" s="28">
        <v>207.41919999999999</v>
      </c>
      <c r="D17" s="27">
        <v>47.744100000000003</v>
      </c>
      <c r="E17" s="84">
        <v>3.1815000000000282</v>
      </c>
      <c r="F17" s="83"/>
      <c r="G17" s="93"/>
    </row>
    <row r="18" spans="1:37" x14ac:dyDescent="0.25">
      <c r="A18" s="38" t="s">
        <v>19</v>
      </c>
      <c r="B18" s="28">
        <v>254.07730000000001</v>
      </c>
      <c r="C18" s="28">
        <v>185.9325</v>
      </c>
      <c r="D18" s="27">
        <v>67.955500000000001</v>
      </c>
      <c r="E18" s="84">
        <v>0.18930000000000291</v>
      </c>
      <c r="F18" s="83"/>
      <c r="G18" s="93"/>
    </row>
    <row r="19" spans="1:37" x14ac:dyDescent="0.25">
      <c r="A19" s="38" t="s">
        <v>18</v>
      </c>
      <c r="B19" s="28">
        <v>194.15090000000001</v>
      </c>
      <c r="C19" s="28">
        <v>133.8569</v>
      </c>
      <c r="D19" s="27">
        <v>56.162700000000001</v>
      </c>
      <c r="E19" s="84">
        <v>4.1313000000000102</v>
      </c>
      <c r="F19" s="83"/>
      <c r="G19" s="93"/>
    </row>
    <row r="20" spans="1:37" x14ac:dyDescent="0.25">
      <c r="A20" s="38" t="s">
        <v>17</v>
      </c>
      <c r="B20" s="28">
        <v>172.5976</v>
      </c>
      <c r="C20" s="28">
        <v>112.5213</v>
      </c>
      <c r="D20" s="27">
        <v>55.034300000000002</v>
      </c>
      <c r="E20" s="84">
        <v>5.0420000000000016</v>
      </c>
      <c r="F20" s="83"/>
      <c r="G20" s="93"/>
    </row>
    <row r="21" spans="1:37" x14ac:dyDescent="0.25">
      <c r="A21" s="38" t="s">
        <v>14</v>
      </c>
      <c r="B21" s="28">
        <v>136.70490000000001</v>
      </c>
      <c r="C21" s="28">
        <v>124.2561</v>
      </c>
      <c r="D21" s="27">
        <v>12.427199999999999</v>
      </c>
      <c r="E21" s="84">
        <v>2.1600000000006503E-2</v>
      </c>
      <c r="F21" s="83"/>
      <c r="G21" s="93"/>
    </row>
    <row r="22" spans="1:37" x14ac:dyDescent="0.25">
      <c r="A22" s="81"/>
      <c r="B22" s="82"/>
      <c r="C22" s="81"/>
    </row>
    <row r="24" spans="1:37" x14ac:dyDescent="0.25">
      <c r="J24" s="79"/>
      <c r="P24" s="79"/>
      <c r="V24" s="79"/>
      <c r="AJ24" s="80"/>
      <c r="AK24" s="79"/>
    </row>
    <row r="25" spans="1:37" x14ac:dyDescent="0.25">
      <c r="J25" s="79"/>
      <c r="P25" s="79"/>
      <c r="V25" s="79"/>
      <c r="AJ25" s="80"/>
      <c r="AK25" s="79"/>
    </row>
    <row r="26" spans="1:37" x14ac:dyDescent="0.25">
      <c r="J26" s="79"/>
      <c r="P26" s="79"/>
      <c r="V26" s="79"/>
      <c r="AJ26" s="80"/>
      <c r="AK26" s="79"/>
    </row>
    <row r="27" spans="1:37" x14ac:dyDescent="0.25">
      <c r="J27" s="79"/>
      <c r="P27" s="79"/>
      <c r="V27" s="79"/>
      <c r="AJ27" s="80"/>
      <c r="AK27" s="79"/>
    </row>
    <row r="28" spans="1:37" x14ac:dyDescent="0.25">
      <c r="J28" s="79"/>
      <c r="P28" s="79"/>
      <c r="V28" s="79"/>
      <c r="AJ28" s="80"/>
      <c r="AK28" s="79"/>
    </row>
    <row r="29" spans="1:37" x14ac:dyDescent="0.25">
      <c r="J29" s="79"/>
      <c r="P29" s="79"/>
      <c r="V29" s="79"/>
      <c r="AJ29" s="80"/>
      <c r="AK29" s="79"/>
    </row>
    <row r="30" spans="1:37" x14ac:dyDescent="0.25">
      <c r="J30" s="79"/>
      <c r="P30" s="79"/>
      <c r="V30" s="79"/>
      <c r="AJ30" s="80"/>
      <c r="AK30" s="79"/>
    </row>
    <row r="31" spans="1:37" x14ac:dyDescent="0.25">
      <c r="J31" s="79"/>
      <c r="P31" s="79"/>
      <c r="V31" s="79"/>
      <c r="AJ31" s="80"/>
      <c r="AK31" s="79"/>
    </row>
    <row r="32" spans="1:37" x14ac:dyDescent="0.25">
      <c r="J32" s="79"/>
      <c r="P32" s="79"/>
      <c r="V32" s="79"/>
      <c r="AJ32" s="80"/>
      <c r="AK32" s="79"/>
    </row>
    <row r="33" spans="10:37" x14ac:dyDescent="0.25">
      <c r="J33" s="79"/>
      <c r="P33" s="79"/>
      <c r="V33" s="79"/>
      <c r="AJ33" s="80"/>
      <c r="AK33" s="79"/>
    </row>
    <row r="34" spans="10:37" x14ac:dyDescent="0.25">
      <c r="J34" s="79"/>
      <c r="P34" s="79"/>
      <c r="V34" s="79"/>
      <c r="AJ34" s="80"/>
      <c r="AK34" s="79"/>
    </row>
    <row r="35" spans="10:37" x14ac:dyDescent="0.25">
      <c r="J35" s="79"/>
      <c r="P35" s="79"/>
      <c r="V35" s="79"/>
      <c r="AJ35" s="80"/>
      <c r="AK35" s="79"/>
    </row>
    <row r="36" spans="10:37" x14ac:dyDescent="0.25">
      <c r="J36" s="79"/>
      <c r="P36" s="79"/>
      <c r="V36" s="79"/>
      <c r="AJ36" s="80"/>
      <c r="AK36" s="79"/>
    </row>
    <row r="37" spans="10:37" x14ac:dyDescent="0.25">
      <c r="J37" s="79"/>
      <c r="P37" s="79"/>
      <c r="V37" s="79"/>
      <c r="AJ37" s="80"/>
      <c r="AK37" s="79"/>
    </row>
    <row r="38" spans="10:37" x14ac:dyDescent="0.25">
      <c r="J38" s="79"/>
      <c r="P38" s="79"/>
      <c r="V38" s="79"/>
      <c r="AJ38" s="80"/>
      <c r="AK38" s="79"/>
    </row>
  </sheetData>
  <sortState ref="A6:E21">
    <sortCondition descending="1" ref="B6:B21"/>
  </sortState>
  <mergeCells count="2">
    <mergeCell ref="A3:A4"/>
    <mergeCell ref="B4:E4"/>
  </mergeCells>
  <pageMargins left="0.7" right="0.7" top="0.75" bottom="0.75" header="0.3" footer="0.3"/>
  <pageSetup paperSize="9" orientation="landscape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"/>
  <sheetViews>
    <sheetView zoomScaleNormal="100" workbookViewId="0"/>
  </sheetViews>
  <sheetFormatPr defaultColWidth="9.140625" defaultRowHeight="15" x14ac:dyDescent="0.25"/>
  <cols>
    <col min="1" max="1" width="22.140625" style="4" customWidth="1"/>
    <col min="2" max="4" width="17.7109375" style="4" customWidth="1"/>
    <col min="5" max="5" width="20.140625" style="4" customWidth="1"/>
    <col min="6" max="6" width="9.42578125" style="4" bestFit="1" customWidth="1"/>
    <col min="7" max="7" width="9.140625" style="4"/>
    <col min="8" max="8" width="9.140625" style="4" customWidth="1"/>
    <col min="9" max="25" width="9.140625" style="4"/>
    <col min="26" max="27" width="10" style="4" bestFit="1" customWidth="1"/>
    <col min="28" max="16384" width="9.140625" style="4"/>
  </cols>
  <sheetData>
    <row r="1" spans="1:6" x14ac:dyDescent="0.25">
      <c r="A1" s="5" t="s">
        <v>47</v>
      </c>
    </row>
    <row r="2" spans="1:6" x14ac:dyDescent="0.25">
      <c r="A2" s="5"/>
    </row>
    <row r="3" spans="1:6" ht="111" customHeight="1" x14ac:dyDescent="0.25">
      <c r="A3" s="103" t="s">
        <v>22</v>
      </c>
      <c r="B3" s="39" t="s">
        <v>34</v>
      </c>
      <c r="C3" s="68" t="s">
        <v>44</v>
      </c>
      <c r="D3" s="73" t="s">
        <v>43</v>
      </c>
      <c r="E3" s="39" t="s">
        <v>42</v>
      </c>
    </row>
    <row r="4" spans="1:6" x14ac:dyDescent="0.25">
      <c r="A4" s="104"/>
      <c r="B4" s="105" t="s">
        <v>3</v>
      </c>
      <c r="C4" s="106"/>
      <c r="D4" s="106"/>
      <c r="E4" s="106"/>
    </row>
    <row r="5" spans="1:6" x14ac:dyDescent="0.25">
      <c r="A5" s="40" t="s">
        <v>20</v>
      </c>
      <c r="B5" s="77">
        <v>5085.3445000000002</v>
      </c>
      <c r="C5" s="77">
        <v>3746.9438</v>
      </c>
      <c r="D5" s="77">
        <v>1318.5274999999999</v>
      </c>
      <c r="E5" s="77">
        <v>19.873200000000001</v>
      </c>
      <c r="F5" s="92"/>
    </row>
    <row r="6" spans="1:6" x14ac:dyDescent="0.25">
      <c r="A6" s="34" t="s">
        <v>6</v>
      </c>
      <c r="B6" s="78">
        <v>1109.8375000000001</v>
      </c>
      <c r="C6" s="78">
        <v>973.11670000000004</v>
      </c>
      <c r="D6" s="78">
        <v>136.0968</v>
      </c>
      <c r="E6" s="78">
        <v>0.624</v>
      </c>
      <c r="F6" s="92"/>
    </row>
    <row r="7" spans="1:6" x14ac:dyDescent="0.25">
      <c r="A7" s="34" t="s">
        <v>8</v>
      </c>
      <c r="B7" s="78">
        <v>908.95259999999996</v>
      </c>
      <c r="C7" s="78">
        <v>414.03089999999997</v>
      </c>
      <c r="D7" s="78">
        <v>494.77420000000001</v>
      </c>
      <c r="E7" s="78">
        <v>0.14749999999999999</v>
      </c>
      <c r="F7" s="92"/>
    </row>
    <row r="8" spans="1:6" x14ac:dyDescent="0.25">
      <c r="A8" s="34" t="s">
        <v>5</v>
      </c>
      <c r="B8" s="78">
        <v>610.92420000000004</v>
      </c>
      <c r="C8" s="78">
        <v>519.42560000000003</v>
      </c>
      <c r="D8" s="78">
        <v>89.965999999999994</v>
      </c>
      <c r="E8" s="78">
        <v>1.5326</v>
      </c>
      <c r="F8" s="92"/>
    </row>
    <row r="9" spans="1:6" x14ac:dyDescent="0.25">
      <c r="A9" s="34" t="s">
        <v>4</v>
      </c>
      <c r="B9" s="78">
        <v>531.57489999999996</v>
      </c>
      <c r="C9" s="78">
        <v>447.05329999999992</v>
      </c>
      <c r="D9" s="78">
        <v>83.058599999999998</v>
      </c>
      <c r="E9" s="78">
        <v>1.4630000000000001</v>
      </c>
      <c r="F9" s="92"/>
    </row>
    <row r="10" spans="1:6" x14ac:dyDescent="0.25">
      <c r="A10" s="34" t="s">
        <v>12</v>
      </c>
      <c r="B10" s="78">
        <v>367.68610000000001</v>
      </c>
      <c r="C10" s="78">
        <v>322.57050000000004</v>
      </c>
      <c r="D10" s="78">
        <v>45.115600000000001</v>
      </c>
      <c r="E10" s="87" t="s">
        <v>45</v>
      </c>
      <c r="F10" s="92"/>
    </row>
    <row r="11" spans="1:6" x14ac:dyDescent="0.25">
      <c r="A11" s="34" t="s">
        <v>14</v>
      </c>
      <c r="B11" s="78">
        <v>291.70830000000001</v>
      </c>
      <c r="C11" s="78">
        <v>279.79000000000002</v>
      </c>
      <c r="D11" s="78">
        <v>11.9183</v>
      </c>
      <c r="E11" s="78">
        <v>0</v>
      </c>
      <c r="F11" s="92"/>
    </row>
    <row r="12" spans="1:6" x14ac:dyDescent="0.25">
      <c r="A12" s="34" t="s">
        <v>7</v>
      </c>
      <c r="B12" s="78">
        <v>289.2312</v>
      </c>
      <c r="C12" s="78">
        <v>129.625</v>
      </c>
      <c r="D12" s="78">
        <v>159.6062</v>
      </c>
      <c r="E12" s="78">
        <v>0</v>
      </c>
      <c r="F12" s="92"/>
    </row>
    <row r="13" spans="1:6" x14ac:dyDescent="0.25">
      <c r="A13" s="34" t="s">
        <v>10</v>
      </c>
      <c r="B13" s="78">
        <v>232.31549999999999</v>
      </c>
      <c r="C13" s="78">
        <v>209.83369999999999</v>
      </c>
      <c r="D13" s="78">
        <v>15.1898</v>
      </c>
      <c r="E13" s="78">
        <v>7.2919999999999998</v>
      </c>
      <c r="F13" s="92"/>
    </row>
    <row r="14" spans="1:6" x14ac:dyDescent="0.25">
      <c r="A14" s="34" t="s">
        <v>9</v>
      </c>
      <c r="B14" s="78">
        <v>220.7843</v>
      </c>
      <c r="C14" s="78">
        <v>122.46850000000001</v>
      </c>
      <c r="D14" s="78">
        <v>97.668700000000001</v>
      </c>
      <c r="E14" s="78">
        <v>0.64710000000000001</v>
      </c>
      <c r="F14" s="92"/>
    </row>
    <row r="15" spans="1:6" x14ac:dyDescent="0.25">
      <c r="A15" s="34" t="s">
        <v>13</v>
      </c>
      <c r="B15" s="78">
        <v>127.697</v>
      </c>
      <c r="C15" s="78">
        <v>67.0197</v>
      </c>
      <c r="D15" s="78">
        <v>53.9343</v>
      </c>
      <c r="E15" s="78">
        <v>6.7430000000000003</v>
      </c>
      <c r="F15" s="92"/>
    </row>
    <row r="16" spans="1:6" x14ac:dyDescent="0.25">
      <c r="A16" s="34" t="s">
        <v>15</v>
      </c>
      <c r="B16" s="78">
        <v>98.769099999999995</v>
      </c>
      <c r="C16" s="78">
        <v>67.619</v>
      </c>
      <c r="D16" s="78">
        <v>30.620100000000001</v>
      </c>
      <c r="E16" s="78">
        <v>0.53</v>
      </c>
      <c r="F16" s="92"/>
    </row>
    <row r="17" spans="1:6" x14ac:dyDescent="0.25">
      <c r="A17" s="34" t="s">
        <v>11</v>
      </c>
      <c r="B17" s="78">
        <v>92.869399999999999</v>
      </c>
      <c r="C17" s="78">
        <v>62.658699999999996</v>
      </c>
      <c r="D17" s="78">
        <v>30.210699999999999</v>
      </c>
      <c r="E17" s="78">
        <v>0</v>
      </c>
      <c r="F17" s="92"/>
    </row>
    <row r="18" spans="1:6" x14ac:dyDescent="0.25">
      <c r="A18" s="34" t="s">
        <v>19</v>
      </c>
      <c r="B18" s="78">
        <v>88.506100000000004</v>
      </c>
      <c r="C18" s="78">
        <v>65.669499999999999</v>
      </c>
      <c r="D18" s="78">
        <v>22.836600000000001</v>
      </c>
      <c r="E18" s="87" t="s">
        <v>45</v>
      </c>
      <c r="F18" s="92"/>
    </row>
    <row r="19" spans="1:6" x14ac:dyDescent="0.25">
      <c r="A19" s="34" t="s">
        <v>18</v>
      </c>
      <c r="B19" s="78">
        <v>65.803299999999993</v>
      </c>
      <c r="C19" s="78">
        <v>48.158199999999994</v>
      </c>
      <c r="D19" s="78">
        <v>17.082100000000001</v>
      </c>
      <c r="E19" s="78">
        <v>0.56299999999999994</v>
      </c>
      <c r="F19" s="92"/>
    </row>
    <row r="20" spans="1:6" x14ac:dyDescent="0.25">
      <c r="A20" s="34" t="s">
        <v>17</v>
      </c>
      <c r="B20" s="78">
        <v>26.715900000000001</v>
      </c>
      <c r="C20" s="78">
        <v>11.085000000000001</v>
      </c>
      <c r="D20" s="78">
        <v>15.6309</v>
      </c>
      <c r="E20" s="87" t="s">
        <v>45</v>
      </c>
      <c r="F20" s="92"/>
    </row>
    <row r="21" spans="1:6" x14ac:dyDescent="0.25">
      <c r="A21" s="34" t="s">
        <v>16</v>
      </c>
      <c r="B21" s="78">
        <v>21.969100000000001</v>
      </c>
      <c r="C21" s="78">
        <v>7.150500000000001</v>
      </c>
      <c r="D21" s="78">
        <v>14.8186</v>
      </c>
      <c r="E21" s="87" t="s">
        <v>45</v>
      </c>
      <c r="F21" s="92"/>
    </row>
  </sheetData>
  <sortState ref="A6:E21">
    <sortCondition descending="1" ref="B6:B21"/>
  </sortState>
  <mergeCells count="2">
    <mergeCell ref="A3:A4"/>
    <mergeCell ref="B4:E4"/>
  </mergeCells>
  <conditionalFormatting sqref="I3:W3">
    <cfRule type="expression" dxfId="54" priority="64">
      <formula>LEN($C3)=1</formula>
    </cfRule>
  </conditionalFormatting>
  <conditionalFormatting sqref="I5:W5">
    <cfRule type="expression" dxfId="53" priority="61">
      <formula>LEN($C5)=1</formula>
    </cfRule>
  </conditionalFormatting>
  <conditionalFormatting sqref="I5:W5">
    <cfRule type="expression" dxfId="52" priority="62">
      <formula>$O5*100/$E5&gt;75</formula>
    </cfRule>
  </conditionalFormatting>
  <conditionalFormatting sqref="I5:W5">
    <cfRule type="expression" dxfId="51" priority="63">
      <formula>AND($Y5&gt;0,$Y5&lt;3)</formula>
    </cfRule>
  </conditionalFormatting>
  <conditionalFormatting sqref="X7">
    <cfRule type="expression" dxfId="50" priority="55">
      <formula>LEN($C7)=1</formula>
    </cfRule>
  </conditionalFormatting>
  <conditionalFormatting sqref="X7">
    <cfRule type="expression" dxfId="49" priority="56">
      <formula>$O7*100/$E7&gt;75</formula>
    </cfRule>
  </conditionalFormatting>
  <conditionalFormatting sqref="X7">
    <cfRule type="expression" dxfId="48" priority="57">
      <formula>AND($Y7&gt;0,$Y7&lt;3)</formula>
    </cfRule>
  </conditionalFormatting>
  <conditionalFormatting sqref="I7:W7">
    <cfRule type="expression" dxfId="47" priority="52">
      <formula>LEN($C7)=1</formula>
    </cfRule>
  </conditionalFormatting>
  <conditionalFormatting sqref="I7:W7">
    <cfRule type="expression" dxfId="46" priority="53">
      <formula>$O7*100/$E7&gt;75</formula>
    </cfRule>
  </conditionalFormatting>
  <conditionalFormatting sqref="I7:W7">
    <cfRule type="expression" dxfId="45" priority="54">
      <formula>AND($Y7&gt;0,$Y7&lt;3)</formula>
    </cfRule>
  </conditionalFormatting>
  <conditionalFormatting sqref="I17:W17">
    <cfRule type="expression" dxfId="44" priority="49">
      <formula>LEN($C17)=1</formula>
    </cfRule>
  </conditionalFormatting>
  <conditionalFormatting sqref="I17:W17">
    <cfRule type="expression" dxfId="43" priority="50">
      <formula>$O17*100/$E17&gt;75</formula>
    </cfRule>
  </conditionalFormatting>
  <conditionalFormatting sqref="I17:W17">
    <cfRule type="expression" dxfId="42" priority="51">
      <formula>AND($Y17&gt;0,$Y17&lt;3)</formula>
    </cfRule>
  </conditionalFormatting>
  <conditionalFormatting sqref="I12:W12">
    <cfRule type="expression" dxfId="41" priority="46">
      <formula>LEN($C12)=1</formula>
    </cfRule>
  </conditionalFormatting>
  <conditionalFormatting sqref="I12:W12">
    <cfRule type="expression" dxfId="40" priority="47">
      <formula>$O12*100/$E12&gt;75</formula>
    </cfRule>
  </conditionalFormatting>
  <conditionalFormatting sqref="I12:W12">
    <cfRule type="expression" dxfId="39" priority="48">
      <formula>AND($Y12&gt;0,$Y12&lt;3)</formula>
    </cfRule>
  </conditionalFormatting>
  <conditionalFormatting sqref="I16:W16">
    <cfRule type="expression" dxfId="38" priority="43">
      <formula>LEN($C16)=1</formula>
    </cfRule>
  </conditionalFormatting>
  <conditionalFormatting sqref="I16:W16">
    <cfRule type="expression" dxfId="37" priority="44">
      <formula>$O16*100/$E16&gt;75</formula>
    </cfRule>
  </conditionalFormatting>
  <conditionalFormatting sqref="I16:W16">
    <cfRule type="expression" dxfId="36" priority="45">
      <formula>AND($Y16&gt;0,$Y16&lt;3)</formula>
    </cfRule>
  </conditionalFormatting>
  <conditionalFormatting sqref="I11:W11">
    <cfRule type="expression" dxfId="35" priority="40">
      <formula>LEN($C11)=1</formula>
    </cfRule>
  </conditionalFormatting>
  <conditionalFormatting sqref="I11:W11">
    <cfRule type="expression" dxfId="34" priority="41">
      <formula>$O11*100/$E11&gt;75</formula>
    </cfRule>
  </conditionalFormatting>
  <conditionalFormatting sqref="I11:W11">
    <cfRule type="expression" dxfId="33" priority="42">
      <formula>AND($Y11&gt;0,$Y11&lt;3)</formula>
    </cfRule>
  </conditionalFormatting>
  <conditionalFormatting sqref="I10:W10">
    <cfRule type="expression" dxfId="32" priority="37">
      <formula>LEN($C10)=1</formula>
    </cfRule>
  </conditionalFormatting>
  <conditionalFormatting sqref="I10:W10">
    <cfRule type="expression" dxfId="31" priority="38">
      <formula>$O10*100/$E10&gt;75</formula>
    </cfRule>
  </conditionalFormatting>
  <conditionalFormatting sqref="I10:W10">
    <cfRule type="expression" dxfId="30" priority="39">
      <formula>AND($Y10&gt;0,$Y10&lt;3)</formula>
    </cfRule>
  </conditionalFormatting>
  <conditionalFormatting sqref="I8:W8">
    <cfRule type="expression" dxfId="29" priority="34">
      <formula>LEN($C8)=1</formula>
    </cfRule>
  </conditionalFormatting>
  <conditionalFormatting sqref="I8:W8">
    <cfRule type="expression" dxfId="28" priority="35">
      <formula>$O8*100/$E8&gt;75</formula>
    </cfRule>
  </conditionalFormatting>
  <conditionalFormatting sqref="I8:W8">
    <cfRule type="expression" dxfId="27" priority="36">
      <formula>AND($Y8&gt;0,$Y8&lt;3)</formula>
    </cfRule>
  </conditionalFormatting>
  <conditionalFormatting sqref="I14:W14">
    <cfRule type="expression" dxfId="26" priority="31">
      <formula>LEN($C14)=1</formula>
    </cfRule>
  </conditionalFormatting>
  <conditionalFormatting sqref="I14:W14">
    <cfRule type="expression" dxfId="25" priority="32">
      <formula>$O14*100/$E14&gt;75</formula>
    </cfRule>
  </conditionalFormatting>
  <conditionalFormatting sqref="I14:W14">
    <cfRule type="expression" dxfId="24" priority="33">
      <formula>AND($Y14&gt;0,$Y14&lt;3)</formula>
    </cfRule>
  </conditionalFormatting>
  <conditionalFormatting sqref="I18:W18">
    <cfRule type="expression" dxfId="23" priority="28">
      <formula>LEN($C18)=1</formula>
    </cfRule>
  </conditionalFormatting>
  <conditionalFormatting sqref="I18:W18">
    <cfRule type="expression" dxfId="22" priority="29">
      <formula>$O18*100/$E18&gt;75</formula>
    </cfRule>
  </conditionalFormatting>
  <conditionalFormatting sqref="I18:W18">
    <cfRule type="expression" dxfId="21" priority="30">
      <formula>AND($Y18&gt;0,$Y18&lt;3)</formula>
    </cfRule>
  </conditionalFormatting>
  <conditionalFormatting sqref="I21:W21">
    <cfRule type="expression" dxfId="20" priority="25">
      <formula>LEN($C21)=1</formula>
    </cfRule>
  </conditionalFormatting>
  <conditionalFormatting sqref="I21:W21">
    <cfRule type="expression" dxfId="19" priority="26">
      <formula>$O21*100/$E21&gt;75</formula>
    </cfRule>
  </conditionalFormatting>
  <conditionalFormatting sqref="I21:W21">
    <cfRule type="expression" dxfId="18" priority="27">
      <formula>AND($Y21&gt;0,$Y21&lt;3)</formula>
    </cfRule>
  </conditionalFormatting>
  <conditionalFormatting sqref="I13:W13">
    <cfRule type="expression" dxfId="17" priority="22">
      <formula>LEN($C13)=1</formula>
    </cfRule>
  </conditionalFormatting>
  <conditionalFormatting sqref="I13:W13">
    <cfRule type="expression" dxfId="16" priority="23">
      <formula>$O13*100/$E13&gt;75</formula>
    </cfRule>
  </conditionalFormatting>
  <conditionalFormatting sqref="I13:W13">
    <cfRule type="expression" dxfId="15" priority="24">
      <formula>AND($Y13&gt;0,$Y13&lt;3)</formula>
    </cfRule>
  </conditionalFormatting>
  <conditionalFormatting sqref="I9:W9">
    <cfRule type="expression" dxfId="14" priority="19">
      <formula>LEN($C9)=1</formula>
    </cfRule>
  </conditionalFormatting>
  <conditionalFormatting sqref="I9:W9">
    <cfRule type="expression" dxfId="13" priority="20">
      <formula>$O9*100/$E9&gt;75</formula>
    </cfRule>
  </conditionalFormatting>
  <conditionalFormatting sqref="I9:W9">
    <cfRule type="expression" dxfId="12" priority="21">
      <formula>AND($Y9&gt;0,$Y9&lt;3)</formula>
    </cfRule>
  </conditionalFormatting>
  <conditionalFormatting sqref="I15:W15">
    <cfRule type="expression" dxfId="11" priority="16">
      <formula>LEN($C15)=1</formula>
    </cfRule>
  </conditionalFormatting>
  <conditionalFormatting sqref="I15:W15">
    <cfRule type="expression" dxfId="10" priority="17">
      <formula>$O15*100/$E15&gt;75</formula>
    </cfRule>
  </conditionalFormatting>
  <conditionalFormatting sqref="I15:W15">
    <cfRule type="expression" dxfId="9" priority="18">
      <formula>AND($Y15&gt;0,$Y15&lt;3)</formula>
    </cfRule>
  </conditionalFormatting>
  <conditionalFormatting sqref="I20:W20">
    <cfRule type="expression" dxfId="8" priority="13">
      <formula>LEN($C20)=1</formula>
    </cfRule>
  </conditionalFormatting>
  <conditionalFormatting sqref="I20:W20">
    <cfRule type="expression" dxfId="7" priority="14">
      <formula>$O20*100/$E20&gt;75</formula>
    </cfRule>
  </conditionalFormatting>
  <conditionalFormatting sqref="I20:W20">
    <cfRule type="expression" dxfId="6" priority="15">
      <formula>AND($Y20&gt;0,$Y20&lt;3)</formula>
    </cfRule>
  </conditionalFormatting>
  <conditionalFormatting sqref="I6:W6">
    <cfRule type="expression" dxfId="5" priority="10">
      <formula>LEN($C6)=1</formula>
    </cfRule>
  </conditionalFormatting>
  <conditionalFormatting sqref="I6:W6">
    <cfRule type="expression" dxfId="4" priority="11">
      <formula>$O6*100/$E6&gt;75</formula>
    </cfRule>
  </conditionalFormatting>
  <conditionalFormatting sqref="I6:W6">
    <cfRule type="expression" dxfId="3" priority="12">
      <formula>AND($Y6&gt;0,$Y6&lt;3)</formula>
    </cfRule>
  </conditionalFormatting>
  <conditionalFormatting sqref="I19:W19">
    <cfRule type="expression" dxfId="2" priority="7">
      <formula>LEN($C19)=1</formula>
    </cfRule>
  </conditionalFormatting>
  <conditionalFormatting sqref="I19:W19">
    <cfRule type="expression" dxfId="1" priority="8">
      <formula>$O19*100/$E19&gt;75</formula>
    </cfRule>
  </conditionalFormatting>
  <conditionalFormatting sqref="I19:W19">
    <cfRule type="expression" dxfId="0" priority="9">
      <formula>AND($Y19&gt;0,$Y19&lt;3)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workbookViewId="0">
      <selection activeCell="A7" sqref="A7"/>
    </sheetView>
  </sheetViews>
  <sheetFormatPr defaultColWidth="9.140625" defaultRowHeight="15" customHeight="1" x14ac:dyDescent="0.2"/>
  <cols>
    <col min="1" max="1" width="45.28515625" style="9" customWidth="1"/>
    <col min="2" max="3" width="16.42578125" style="9" customWidth="1"/>
    <col min="4" max="4" width="9.140625" style="9" customWidth="1"/>
    <col min="5" max="16384" width="9.140625" style="9"/>
  </cols>
  <sheetData>
    <row r="1" spans="1:12" ht="15" customHeight="1" x14ac:dyDescent="0.2">
      <c r="A1" s="8" t="s">
        <v>41</v>
      </c>
      <c r="D1" s="10"/>
      <c r="E1" s="10"/>
      <c r="F1" s="10"/>
      <c r="G1" s="10"/>
      <c r="H1" s="10"/>
      <c r="I1" s="10"/>
      <c r="J1" s="10"/>
      <c r="K1" s="10"/>
      <c r="L1" s="10"/>
    </row>
    <row r="2" spans="1:12" ht="15" customHeight="1" x14ac:dyDescent="0.2">
      <c r="A2" s="8"/>
      <c r="D2" s="10"/>
      <c r="E2" s="10"/>
      <c r="F2" s="10"/>
      <c r="G2" s="10"/>
      <c r="H2" s="10"/>
      <c r="I2" s="10"/>
      <c r="J2" s="10"/>
      <c r="K2" s="10"/>
      <c r="L2" s="10"/>
    </row>
    <row r="3" spans="1:12" s="10" customFormat="1" ht="15" customHeight="1" x14ac:dyDescent="0.2">
      <c r="A3" s="113" t="s">
        <v>22</v>
      </c>
      <c r="B3" s="107">
        <v>2023</v>
      </c>
      <c r="C3" s="109">
        <v>2024</v>
      </c>
    </row>
    <row r="4" spans="1:12" s="10" customFormat="1" ht="15" customHeight="1" x14ac:dyDescent="0.2">
      <c r="A4" s="114"/>
      <c r="B4" s="108"/>
      <c r="C4" s="110"/>
    </row>
    <row r="5" spans="1:12" s="10" customFormat="1" ht="15" customHeight="1" x14ac:dyDescent="0.2">
      <c r="A5" s="115"/>
      <c r="B5" s="111" t="s">
        <v>3</v>
      </c>
      <c r="C5" s="112"/>
    </row>
    <row r="6" spans="1:12" s="10" customFormat="1" ht="15" customHeight="1" x14ac:dyDescent="0.2">
      <c r="A6" s="41" t="s">
        <v>34</v>
      </c>
      <c r="B6" s="42">
        <v>4311.5329000000002</v>
      </c>
      <c r="C6" s="42">
        <v>3615</v>
      </c>
      <c r="F6"/>
      <c r="G6"/>
      <c r="H6"/>
      <c r="I6"/>
      <c r="J6"/>
      <c r="K6"/>
      <c r="L6"/>
    </row>
    <row r="7" spans="1:12" s="10" customFormat="1" ht="15" customHeight="1" x14ac:dyDescent="0.2">
      <c r="A7" s="43" t="s">
        <v>25</v>
      </c>
      <c r="B7" s="44">
        <v>2156.1821</v>
      </c>
      <c r="C7" s="44">
        <v>2110</v>
      </c>
      <c r="E7" s="11"/>
      <c r="F7"/>
      <c r="G7"/>
      <c r="H7"/>
      <c r="I7"/>
      <c r="J7"/>
      <c r="K7"/>
      <c r="L7"/>
    </row>
    <row r="8" spans="1:12" s="10" customFormat="1" ht="15" customHeight="1" x14ac:dyDescent="0.2">
      <c r="A8" s="43" t="s">
        <v>26</v>
      </c>
      <c r="B8" s="44">
        <v>1004.1484</v>
      </c>
      <c r="C8" s="44">
        <v>980</v>
      </c>
      <c r="E8" s="11"/>
      <c r="F8" s="69"/>
      <c r="G8" s="69"/>
      <c r="H8" s="69"/>
      <c r="I8" s="69"/>
      <c r="J8" s="69"/>
      <c r="K8" s="69"/>
      <c r="L8" s="69"/>
    </row>
    <row r="9" spans="1:12" s="10" customFormat="1" ht="15" customHeight="1" x14ac:dyDescent="0.2">
      <c r="A9" s="43" t="s">
        <v>32</v>
      </c>
      <c r="B9" s="44">
        <v>102.99860000000001</v>
      </c>
      <c r="C9" s="44">
        <v>264</v>
      </c>
      <c r="E9" s="11"/>
    </row>
    <row r="10" spans="1:12" s="10" customFormat="1" ht="15" customHeight="1" x14ac:dyDescent="0.2">
      <c r="A10" s="43" t="s">
        <v>27</v>
      </c>
      <c r="B10" s="44">
        <v>338.87349999999998</v>
      </c>
      <c r="C10" s="44">
        <v>138</v>
      </c>
      <c r="E10" s="11"/>
    </row>
    <row r="11" spans="1:12" s="10" customFormat="1" ht="15" customHeight="1" x14ac:dyDescent="0.2">
      <c r="A11" s="43" t="s">
        <v>30</v>
      </c>
      <c r="B11" s="44">
        <v>705.88369999999998</v>
      </c>
      <c r="C11" s="44">
        <v>115</v>
      </c>
      <c r="E11" s="11"/>
      <c r="F11" s="69"/>
      <c r="G11" s="69"/>
      <c r="H11" s="69"/>
      <c r="I11" s="69"/>
      <c r="J11" s="69"/>
      <c r="K11" s="69"/>
      <c r="L11" s="69"/>
    </row>
    <row r="12" spans="1:12" s="10" customFormat="1" ht="15" customHeight="1" x14ac:dyDescent="0.2">
      <c r="A12" s="43" t="s">
        <v>28</v>
      </c>
      <c r="B12" s="44">
        <v>3.4466000000000001</v>
      </c>
      <c r="C12" s="44">
        <v>7</v>
      </c>
      <c r="D12" s="29"/>
      <c r="E12" s="11"/>
    </row>
    <row r="13" spans="1:12" s="10" customFormat="1" ht="15" customHeight="1" x14ac:dyDescent="0.2">
      <c r="D13" s="29"/>
      <c r="E13" s="11"/>
    </row>
    <row r="14" spans="1:12" s="10" customFormat="1" ht="15" customHeight="1" x14ac:dyDescent="0.2">
      <c r="A14" s="13"/>
      <c r="B14" s="22"/>
      <c r="C14" s="13"/>
    </row>
    <row r="15" spans="1:12" s="10" customFormat="1" ht="15" customHeight="1" x14ac:dyDescent="0.2">
      <c r="A15" s="113" t="s">
        <v>22</v>
      </c>
      <c r="B15" s="107">
        <v>2023</v>
      </c>
      <c r="C15" s="109">
        <v>2024</v>
      </c>
    </row>
    <row r="16" spans="1:12" s="10" customFormat="1" ht="15" customHeight="1" x14ac:dyDescent="0.2">
      <c r="A16" s="114"/>
      <c r="B16" s="108"/>
      <c r="C16" s="110"/>
    </row>
    <row r="17" spans="1:4" s="10" customFormat="1" ht="15" customHeight="1" x14ac:dyDescent="0.2">
      <c r="A17" s="115"/>
      <c r="B17" s="111" t="s">
        <v>2</v>
      </c>
      <c r="C17" s="112"/>
    </row>
    <row r="18" spans="1:4" s="10" customFormat="1" ht="15" customHeight="1" x14ac:dyDescent="0.2">
      <c r="A18" s="45" t="s">
        <v>34</v>
      </c>
      <c r="B18" s="46">
        <v>100</v>
      </c>
      <c r="C18" s="46">
        <v>100</v>
      </c>
      <c r="D18" s="29"/>
    </row>
    <row r="19" spans="1:4" s="10" customFormat="1" ht="15" customHeight="1" x14ac:dyDescent="0.2">
      <c r="A19" s="47" t="s">
        <v>29</v>
      </c>
      <c r="B19" s="48">
        <v>50.009640422783299</v>
      </c>
      <c r="C19" s="48">
        <v>58.4</v>
      </c>
      <c r="D19" s="29"/>
    </row>
    <row r="20" spans="1:4" s="10" customFormat="1" ht="15" customHeight="1" x14ac:dyDescent="0.2">
      <c r="A20" s="49" t="s">
        <v>31</v>
      </c>
      <c r="B20" s="48">
        <v>23.289823440753519</v>
      </c>
      <c r="C20" s="48">
        <v>27.1</v>
      </c>
      <c r="D20" s="29"/>
    </row>
    <row r="21" spans="1:4" s="10" customFormat="1" ht="15" customHeight="1" x14ac:dyDescent="0.2">
      <c r="A21" s="47" t="s">
        <v>32</v>
      </c>
      <c r="B21" s="48">
        <v>2.3889090583073136</v>
      </c>
      <c r="C21" s="48">
        <v>7.3</v>
      </c>
      <c r="D21" s="29"/>
    </row>
    <row r="22" spans="1:4" s="10" customFormat="1" ht="15" customHeight="1" x14ac:dyDescent="0.2">
      <c r="A22" s="47" t="s">
        <v>27</v>
      </c>
      <c r="B22" s="48">
        <v>7.8596988092100597</v>
      </c>
      <c r="C22" s="12">
        <v>3.8</v>
      </c>
      <c r="D22" s="29"/>
    </row>
    <row r="23" spans="1:4" s="10" customFormat="1" ht="15" customHeight="1" x14ac:dyDescent="0.2">
      <c r="A23" s="47" t="s">
        <v>30</v>
      </c>
      <c r="B23" s="48">
        <v>16.371989182779981</v>
      </c>
      <c r="C23" s="48">
        <v>3.2</v>
      </c>
      <c r="D23" s="29"/>
    </row>
    <row r="24" spans="1:4" s="10" customFormat="1" ht="15" customHeight="1" x14ac:dyDescent="0.2">
      <c r="A24" s="47" t="s">
        <v>33</v>
      </c>
      <c r="B24" s="48">
        <v>7.9939086165850673E-2</v>
      </c>
      <c r="C24" s="48">
        <v>0.2</v>
      </c>
      <c r="D24" s="29"/>
    </row>
    <row r="25" spans="1:4" s="10" customFormat="1" ht="15" customHeight="1" x14ac:dyDescent="0.2">
      <c r="A25" s="13"/>
      <c r="C25" s="29"/>
      <c r="D25" s="29"/>
    </row>
    <row r="26" spans="1:4" s="10" customFormat="1" ht="15" customHeight="1" x14ac:dyDescent="0.2">
      <c r="A26" s="13"/>
      <c r="B26" s="13"/>
      <c r="C26" s="14"/>
    </row>
    <row r="27" spans="1:4" ht="15" customHeight="1" x14ac:dyDescent="0.2">
      <c r="A27" s="94"/>
    </row>
  </sheetData>
  <sortState ref="A19:C25">
    <sortCondition descending="1" ref="C19:C25"/>
  </sortState>
  <mergeCells count="8">
    <mergeCell ref="B3:B4"/>
    <mergeCell ref="C3:C4"/>
    <mergeCell ref="B5:C5"/>
    <mergeCell ref="A3:A5"/>
    <mergeCell ref="A15:A17"/>
    <mergeCell ref="B15:B16"/>
    <mergeCell ref="C15:C16"/>
    <mergeCell ref="B17:C17"/>
  </mergeCells>
  <pageMargins left="0.7" right="0.7" top="0.75" bottom="0.75" header="0.3" footer="0.3"/>
  <pageSetup paperSize="9" orientation="landscape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"/>
  <sheetViews>
    <sheetView zoomScaleNormal="100" zoomScaleSheetLayoutView="80" workbookViewId="0">
      <selection activeCell="L11" sqref="L11"/>
    </sheetView>
  </sheetViews>
  <sheetFormatPr defaultRowHeight="12.75" x14ac:dyDescent="0.2"/>
  <cols>
    <col min="1" max="1" width="22.42578125" customWidth="1"/>
    <col min="2" max="6" width="16.5703125" customWidth="1"/>
    <col min="7" max="10" width="9.140625" customWidth="1"/>
  </cols>
  <sheetData>
    <row r="1" spans="1:7" ht="15" customHeight="1" x14ac:dyDescent="0.2">
      <c r="A1" s="5" t="s">
        <v>49</v>
      </c>
    </row>
    <row r="2" spans="1:7" ht="15" customHeight="1" x14ac:dyDescent="0.2"/>
    <row r="3" spans="1:7" ht="66" customHeight="1" x14ac:dyDescent="0.2">
      <c r="A3" s="116" t="s">
        <v>35</v>
      </c>
      <c r="B3" s="50" t="s">
        <v>34</v>
      </c>
      <c r="C3" s="16" t="s">
        <v>25</v>
      </c>
      <c r="D3" s="16" t="s">
        <v>36</v>
      </c>
      <c r="E3" s="16" t="s">
        <v>26</v>
      </c>
      <c r="F3" s="50" t="s">
        <v>21</v>
      </c>
    </row>
    <row r="4" spans="1:7" ht="15" customHeight="1" x14ac:dyDescent="0.2">
      <c r="A4" s="117"/>
      <c r="B4" s="118" t="s">
        <v>3</v>
      </c>
      <c r="C4" s="119"/>
      <c r="D4" s="119"/>
      <c r="E4" s="119"/>
      <c r="F4" s="119"/>
    </row>
    <row r="5" spans="1:7" ht="15" customHeight="1" x14ac:dyDescent="0.2">
      <c r="A5" s="51" t="s">
        <v>20</v>
      </c>
      <c r="B5" s="74">
        <v>3614.6331</v>
      </c>
      <c r="C5" s="75">
        <v>2109.8589999999999</v>
      </c>
      <c r="D5" s="75">
        <v>253.36930000000001</v>
      </c>
      <c r="E5" s="75">
        <v>980.19179999999994</v>
      </c>
      <c r="F5" s="74">
        <v>271.21300000000008</v>
      </c>
      <c r="G5" s="69"/>
    </row>
    <row r="6" spans="1:7" ht="15" customHeight="1" x14ac:dyDescent="0.2">
      <c r="A6" s="52" t="s">
        <v>4</v>
      </c>
      <c r="B6" s="76">
        <v>560.70910000000003</v>
      </c>
      <c r="C6" s="70">
        <v>312.64179999999999</v>
      </c>
      <c r="D6" s="70">
        <v>18.577999999999999</v>
      </c>
      <c r="E6" s="70">
        <v>227.38380000000001</v>
      </c>
      <c r="F6" s="76">
        <v>2.1055000000000348</v>
      </c>
      <c r="G6" s="91"/>
    </row>
    <row r="7" spans="1:7" ht="15" customHeight="1" x14ac:dyDescent="0.2">
      <c r="A7" s="52" t="s">
        <v>8</v>
      </c>
      <c r="B7" s="76">
        <v>512.69780000000003</v>
      </c>
      <c r="C7" s="70">
        <v>158.84780000000001</v>
      </c>
      <c r="D7" s="70">
        <v>129.38650000000001</v>
      </c>
      <c r="E7" s="70">
        <v>37.896599999999999</v>
      </c>
      <c r="F7" s="76">
        <v>186.5669</v>
      </c>
      <c r="G7" s="91"/>
    </row>
    <row r="8" spans="1:7" ht="15" customHeight="1" x14ac:dyDescent="0.2">
      <c r="A8" s="52" t="s">
        <v>5</v>
      </c>
      <c r="B8" s="76">
        <v>325.12569999999999</v>
      </c>
      <c r="C8" s="70">
        <v>263.36849999999998</v>
      </c>
      <c r="D8" s="70">
        <v>9.2126999999999999</v>
      </c>
      <c r="E8" s="70">
        <v>42.832299999999996</v>
      </c>
      <c r="F8" s="76">
        <v>9.712200000000017</v>
      </c>
      <c r="G8" s="91"/>
    </row>
    <row r="9" spans="1:7" ht="15" customHeight="1" x14ac:dyDescent="0.2">
      <c r="A9" s="52" t="s">
        <v>6</v>
      </c>
      <c r="B9" s="76">
        <v>319.66120000000001</v>
      </c>
      <c r="C9" s="70">
        <v>163.04480000000001</v>
      </c>
      <c r="D9" s="70">
        <v>3.1604999999999999</v>
      </c>
      <c r="E9" s="70">
        <v>153.2714</v>
      </c>
      <c r="F9" s="76">
        <v>0.18449999999998568</v>
      </c>
      <c r="G9" s="91"/>
    </row>
    <row r="10" spans="1:7" ht="15" customHeight="1" x14ac:dyDescent="0.2">
      <c r="A10" s="52" t="s">
        <v>9</v>
      </c>
      <c r="B10" s="76">
        <v>271.28190000000001</v>
      </c>
      <c r="C10" s="70">
        <v>221.0849</v>
      </c>
      <c r="D10" s="70">
        <v>7.6222000000000003</v>
      </c>
      <c r="E10" s="70">
        <v>41.978700000000003</v>
      </c>
      <c r="F10" s="76">
        <v>0.59609999999999985</v>
      </c>
      <c r="G10" s="91"/>
    </row>
    <row r="11" spans="1:7" ht="15" customHeight="1" x14ac:dyDescent="0.2">
      <c r="A11" s="52" t="s">
        <v>7</v>
      </c>
      <c r="B11" s="76">
        <v>206.0213</v>
      </c>
      <c r="C11" s="70">
        <v>115.7255</v>
      </c>
      <c r="D11" s="70">
        <v>2.0335999999999999</v>
      </c>
      <c r="E11" s="70">
        <v>88.262200000000007</v>
      </c>
      <c r="F11" s="86" t="s">
        <v>45</v>
      </c>
      <c r="G11" s="91"/>
    </row>
    <row r="12" spans="1:7" ht="15" customHeight="1" x14ac:dyDescent="0.2">
      <c r="A12" s="52" t="s">
        <v>10</v>
      </c>
      <c r="B12" s="76">
        <v>203.27799999999999</v>
      </c>
      <c r="C12" s="70">
        <v>139.03579999999999</v>
      </c>
      <c r="D12" s="70">
        <v>15.623699999999999</v>
      </c>
      <c r="E12" s="70">
        <v>48.4069</v>
      </c>
      <c r="F12" s="76">
        <v>0.21159999999999712</v>
      </c>
      <c r="G12" s="91"/>
    </row>
    <row r="13" spans="1:7" ht="15" customHeight="1" x14ac:dyDescent="0.2">
      <c r="A13" s="52" t="s">
        <v>13</v>
      </c>
      <c r="B13" s="76">
        <v>200.45160000000001</v>
      </c>
      <c r="C13" s="70">
        <v>148.89599999999999</v>
      </c>
      <c r="D13" s="70">
        <v>10.699299999999999</v>
      </c>
      <c r="E13" s="70">
        <v>30.9666</v>
      </c>
      <c r="F13" s="76">
        <v>9.8897000000000261</v>
      </c>
      <c r="G13" s="91"/>
    </row>
    <row r="14" spans="1:7" ht="15" customHeight="1" x14ac:dyDescent="0.2">
      <c r="A14" s="52" t="s">
        <v>11</v>
      </c>
      <c r="B14" s="76">
        <v>187.70580000000001</v>
      </c>
      <c r="C14" s="70">
        <v>129.90049999999999</v>
      </c>
      <c r="D14" s="70">
        <v>0.21129999999999999</v>
      </c>
      <c r="E14" s="70">
        <v>56.060099999999998</v>
      </c>
      <c r="F14" s="76">
        <v>1.5339000000000169</v>
      </c>
      <c r="G14" s="91"/>
    </row>
    <row r="15" spans="1:7" ht="15" customHeight="1" x14ac:dyDescent="0.2">
      <c r="A15" s="52" t="s">
        <v>16</v>
      </c>
      <c r="B15" s="76">
        <v>158.8571</v>
      </c>
      <c r="C15" s="70">
        <v>98.661699999999996</v>
      </c>
      <c r="D15" s="70">
        <v>5.3419999999999996</v>
      </c>
      <c r="E15" s="70">
        <v>48.961399999999998</v>
      </c>
      <c r="F15" s="86">
        <v>5.8920000000000101</v>
      </c>
      <c r="G15" s="91"/>
    </row>
    <row r="16" spans="1:7" ht="15" customHeight="1" x14ac:dyDescent="0.2">
      <c r="A16" s="52" t="s">
        <v>17</v>
      </c>
      <c r="B16" s="76">
        <v>158.18809999999999</v>
      </c>
      <c r="C16" s="70">
        <v>48.302199999999999</v>
      </c>
      <c r="D16" s="70">
        <v>23.9526</v>
      </c>
      <c r="E16" s="70">
        <v>33.107300000000002</v>
      </c>
      <c r="F16" s="76">
        <v>52.825999999999986</v>
      </c>
      <c r="G16" s="91"/>
    </row>
    <row r="17" spans="1:7" ht="15" customHeight="1" x14ac:dyDescent="0.2">
      <c r="A17" s="52" t="s">
        <v>19</v>
      </c>
      <c r="B17" s="76">
        <v>136.33080000000001</v>
      </c>
      <c r="C17" s="70">
        <v>73.873999999999995</v>
      </c>
      <c r="D17" s="70">
        <v>0</v>
      </c>
      <c r="E17" s="70">
        <v>61.717300000000002</v>
      </c>
      <c r="F17" s="76">
        <v>0.73950000000001381</v>
      </c>
      <c r="G17" s="91"/>
    </row>
    <row r="18" spans="1:7" ht="15" customHeight="1" x14ac:dyDescent="0.2">
      <c r="A18" s="52" t="s">
        <v>12</v>
      </c>
      <c r="B18" s="76">
        <v>109.40130000000001</v>
      </c>
      <c r="C18" s="70">
        <v>62.701099999999997</v>
      </c>
      <c r="D18" s="70">
        <v>0</v>
      </c>
      <c r="E18" s="70">
        <v>46.558599999999998</v>
      </c>
      <c r="F18" s="76">
        <v>0.14160000000001105</v>
      </c>
      <c r="G18" s="91"/>
    </row>
    <row r="19" spans="1:7" ht="15" customHeight="1" x14ac:dyDescent="0.2">
      <c r="A19" s="52" t="s">
        <v>15</v>
      </c>
      <c r="B19" s="76">
        <v>106.55719999999999</v>
      </c>
      <c r="C19" s="70">
        <v>72.672799999999995</v>
      </c>
      <c r="D19" s="70">
        <v>0.4</v>
      </c>
      <c r="E19" s="70">
        <v>32.462800000000001</v>
      </c>
      <c r="F19" s="76">
        <v>1.0215999999999994</v>
      </c>
      <c r="G19" s="91"/>
    </row>
    <row r="20" spans="1:7" ht="15" customHeight="1" x14ac:dyDescent="0.2">
      <c r="A20" s="52" t="s">
        <v>18</v>
      </c>
      <c r="B20" s="76">
        <v>84.894900000000007</v>
      </c>
      <c r="C20" s="70">
        <v>64.216800000000006</v>
      </c>
      <c r="D20" s="70">
        <v>5.8723000000000001</v>
      </c>
      <c r="E20" s="70">
        <v>14.8058</v>
      </c>
      <c r="F20" s="86" t="s">
        <v>45</v>
      </c>
      <c r="G20" s="91"/>
    </row>
    <row r="21" spans="1:7" ht="15" customHeight="1" x14ac:dyDescent="0.2">
      <c r="A21" s="52" t="s">
        <v>14</v>
      </c>
      <c r="B21" s="76">
        <v>73.471299999999999</v>
      </c>
      <c r="C21" s="70">
        <v>36.884799999999998</v>
      </c>
      <c r="D21" s="70">
        <v>20.951000000000001</v>
      </c>
      <c r="E21" s="70">
        <v>15.52</v>
      </c>
      <c r="F21" s="76">
        <v>0.11550000000000082</v>
      </c>
      <c r="G21" s="91"/>
    </row>
  </sheetData>
  <sortState ref="A6:F21">
    <sortCondition descending="1" ref="B6:B21"/>
  </sortState>
  <mergeCells count="2">
    <mergeCell ref="A3:A4"/>
    <mergeCell ref="B4:F4"/>
  </mergeCells>
  <pageMargins left="0.7" right="0.7" top="0.75" bottom="0.75" header="0.3" footer="0.3"/>
  <pageSetup paperSize="9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7773995C1A8BE469F1A00343CCDDA33" ma:contentTypeVersion="7" ma:contentTypeDescription="Utwórz nowy dokument." ma:contentTypeScope="" ma:versionID="7871ddd2aee2a5f69ad733bb5125d043">
  <xsd:schema xmlns:xsd="http://www.w3.org/2001/XMLSchema" xmlns:xs="http://www.w3.org/2001/XMLSchema" xmlns:p="http://schemas.microsoft.com/office/2006/metadata/properties" xmlns:ns2="http://schemas.microsoft.com/sharepoint/v3/fields" xmlns:ns3="044b8e35-bece-49ff-aeb3-9f5d3f4329b3" targetNamespace="http://schemas.microsoft.com/office/2006/metadata/properties" ma:root="true" ma:fieldsID="bee52a4a3d34607da501a3c1a457acde" ns2:_="" ns3:_="">
    <xsd:import namespace="http://schemas.microsoft.com/sharepoint/v3/fields"/>
    <xsd:import namespace="044b8e35-bece-49ff-aeb3-9f5d3f4329b3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2:_Version" minOccurs="0"/>
                <xsd:element ref="ns3:Temat" minOccurs="0"/>
                <xsd:element ref="ns3:Departament_x002f_Instytucj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a modyfikacji" ma:default="" ma:description="Data ostatniej modyfikacji tego zasobu" ma:format="DateTime" ma:internalName="_DCDateModified">
      <xsd:simpleType>
        <xsd:restriction base="dms:DateTime"/>
      </xsd:simpleType>
    </xsd:element>
    <xsd:element name="_Version" ma:index="9" nillable="true" ma:displayName="Wersja" ma:internalName="_Vers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b8e35-bece-49ff-aeb3-9f5d3f4329b3" elementFormDefault="qualified">
    <xsd:import namespace="http://schemas.microsoft.com/office/2006/documentManagement/types"/>
    <xsd:import namespace="http://schemas.microsoft.com/office/infopath/2007/PartnerControls"/>
    <xsd:element name="Temat" ma:index="10" nillable="true" ma:displayName="Temat" ma:internalName="Temat">
      <xsd:simpleType>
        <xsd:restriction base="dms:Text">
          <xsd:maxLength value="255"/>
        </xsd:restriction>
      </xsd:simpleType>
    </xsd:element>
    <xsd:element name="Departament_x002f_Instytucja" ma:index="11" nillable="true" ma:displayName="Dep/Inst" ma:default="PK" ma:format="Dropdown" ma:internalName="Departament_x002f_Instytucja">
      <xsd:simpleType>
        <xsd:union memberTypes="dms:Text">
          <xsd:simpleType>
            <xsd:restriction base="dms:Choice">
              <xsd:enumeration value="AZ"/>
              <xsd:enumeration value="BAK"/>
              <xsd:enumeration value="BD"/>
              <xsd:enumeration value="BDG"/>
              <xsd:enumeration value="BOK"/>
              <xsd:enumeration value="BR"/>
              <xsd:enumeration value="BR"/>
              <xsd:enumeration value="BS"/>
              <xsd:enumeration value="DI"/>
              <xsd:enumeration value="DP"/>
              <xsd:enumeration value="DR"/>
              <xsd:enumeration value="GP"/>
              <xsd:enumeration value="HU"/>
              <xsd:enumeration value="MS"/>
              <xsd:enumeration value="PK"/>
              <xsd:enumeration value="PR"/>
              <xsd:enumeration value="PZ"/>
              <xsd:enumeration value="RN"/>
              <xsd:enumeration value="SM"/>
              <xsd:enumeration value="WM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  <_DCDateModified xmlns="http://schemas.microsoft.com/sharepoint/v3/fields" xsi:nil="true"/>
    <Departament_x002f_Instytucja xmlns="044b8e35-bece-49ff-aeb3-9f5d3f4329b3">PK</Departament_x002f_Instytucja>
    <Temat xmlns="044b8e35-bece-49ff-aeb3-9f5d3f4329b3" xsi:nil="true"/>
  </documentManagement>
</p:properties>
</file>

<file path=customXml/itemProps1.xml><?xml version="1.0" encoding="utf-8"?>
<ds:datastoreItem xmlns:ds="http://schemas.openxmlformats.org/officeDocument/2006/customXml" ds:itemID="{2E04C5A2-1C5C-4A0A-AA3C-4C3BD316B91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B135425-4632-4C89-A7BA-EC3E1C1F67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044b8e35-bece-49ff-aeb3-9f5d3f432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9A4692-1EEB-4C8E-A83A-7545DCDEAF3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0C79637-F222-40FF-9B4C-F782F5732696}">
  <ds:schemaRefs>
    <ds:schemaRef ds:uri="044b8e35-bece-49ff-aeb3-9f5d3f4329b3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sharepoint/v3/field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Ekonomiczne aspekty ochrony środowiska w 2024 r.</dc:title>
  <dc:creator>Główny Urząd Statystyczny</dc:creator>
  <cp:lastPrinted>2025-08-14T08:39:13Z</cp:lastPrinted>
  <dcterms:created xsi:type="dcterms:W3CDTF">2012-03-28T07:53:52Z</dcterms:created>
  <dcterms:modified xsi:type="dcterms:W3CDTF">2025-08-26T12:18:28Z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0x010100F7773995C1A8BE469F1A00343CCDDA33</vt:lpwstr>
  </property>
</Properties>
</file>