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fgus09\sm\SM-05\PLS\Dane za 2023\Informacja sygnalna\Wysłana do akceptacji\"/>
    </mc:Choice>
  </mc:AlternateContent>
  <xr:revisionPtr revIDLastSave="0" documentId="13_ncr:1_{60D637E6-8647-4D38-A344-E21C0943C23A}" xr6:coauthVersionLast="36" xr6:coauthVersionMax="36" xr10:uidLastSave="{00000000-0000-0000-0000-000000000000}"/>
  <bookViews>
    <workbookView xWindow="0" yWindow="0" windowWidth="11412" windowHeight="6060" xr2:uid="{00000000-000D-0000-FFFF-FFFF00000000}"/>
  </bookViews>
  <sheets>
    <sheet name="Spis tablic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57" r:id="rId10"/>
    <sheet name="Tabl. 10" sheetId="8" r:id="rId11"/>
    <sheet name="Tabl. 11" sheetId="4" r:id="rId12"/>
    <sheet name=" Tabl.12" sheetId="58" r:id="rId13"/>
    <sheet name="Tabl. 14" sheetId="7" r:id="rId14"/>
    <sheet name="Tabl. 13" sheetId="56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5" r:id="rId24"/>
    <sheet name="Tabl. 23" sheetId="21" r:id="rId25"/>
    <sheet name="Tabl. 24" sheetId="32" r:id="rId26"/>
    <sheet name="Tabl.25" sheetId="62" r:id="rId27"/>
    <sheet name="Tabl. 26" sheetId="60" r:id="rId28"/>
    <sheet name="Tabl.27" sheetId="63" r:id="rId29"/>
    <sheet name="Tabl. 28" sheetId="30" r:id="rId30"/>
    <sheet name="Tabl. 29 " sheetId="61" r:id="rId31"/>
    <sheet name="Tabl. 30" sheetId="12" r:id="rId32"/>
    <sheet name="Tabl. 31" sheetId="11" r:id="rId33"/>
    <sheet name="Tabl. 32" sheetId="40" r:id="rId34"/>
    <sheet name="Tabl. 33" sheetId="39" r:id="rId35"/>
    <sheet name="Tabl. 34" sheetId="38" r:id="rId36"/>
  </sheets>
  <definedNames>
    <definedName name="_Toc266175422" localSheetId="2">'Tabl. 2'!$A$1</definedName>
    <definedName name="_Toc266175425" localSheetId="3">'Tabl. 3'!#REF!</definedName>
    <definedName name="_Toc266175427" localSheetId="5">'Tabl. 5'!$A$1</definedName>
    <definedName name="_Toc266175428" localSheetId="6">'Tabl. 6'!$A$1</definedName>
    <definedName name="_Toc266175430" localSheetId="8">'Tabl. 8'!$A$1</definedName>
    <definedName name="_Toc266175431" localSheetId="31">'Tabl. 30'!$A$1</definedName>
    <definedName name="_Toc266175432" localSheetId="32">'Tabl. 31'!$A$1</definedName>
    <definedName name="_Toc266175433" localSheetId="7">'Tabl. 7'!$A$1</definedName>
    <definedName name="_Toc266175436" localSheetId="23">'Tabl. 22'!$B$1</definedName>
    <definedName name="_Toc266175443" localSheetId="19">'Tabl. 19'!#REF!</definedName>
    <definedName name="_Toc266176441" localSheetId="2">'Tabl. 2'!$A$1</definedName>
    <definedName name="_Toc266176444" localSheetId="3">'Tabl. 3'!#REF!</definedName>
    <definedName name="_Toc266176446" localSheetId="5">'Tabl. 5'!$A$1</definedName>
    <definedName name="_Toc266176447" localSheetId="6">'Tabl. 6'!$A$1</definedName>
    <definedName name="_Toc295135565" localSheetId="4">'Tabl. 4'!$A$1</definedName>
    <definedName name="_Toc295135572" localSheetId="23">'Tabl. 22'!$A$1</definedName>
    <definedName name="_Toc295135573" localSheetId="17">Tabl.17!$A$1</definedName>
    <definedName name="_Toc295135575" localSheetId="24">'Tabl. 23'!$A$1</definedName>
    <definedName name="_Toc295135576" localSheetId="22">'Tabl. 21'!#REF!</definedName>
    <definedName name="_Toc295137331" localSheetId="12">' Tabl.12'!$A$1</definedName>
    <definedName name="_Toc295137335" localSheetId="23">'Tabl. 22'!$A$1</definedName>
    <definedName name="_Toc295137339" localSheetId="24">'Tabl. 23'!$A$1</definedName>
    <definedName name="_Toc295137341" localSheetId="16">'Tabl. 16'!#REF!</definedName>
    <definedName name="_Toc295137346" localSheetId="25">'Tabl. 24'!$A$1</definedName>
    <definedName name="_Toc297895607" localSheetId="16">'Tabl. 16'!#REF!</definedName>
    <definedName name="_Toc328660603" localSheetId="12">' Tabl.12'!$A$1</definedName>
    <definedName name="_Toc328660604" localSheetId="10">'Tabl. 10'!$A$1</definedName>
    <definedName name="_Toc328660605" localSheetId="13">'Tabl. 14'!$A$1</definedName>
    <definedName name="_Toc328660606" localSheetId="15">'Tabl. 15'!$A$1</definedName>
    <definedName name="_Toc328660608" localSheetId="23">'Tabl. 22'!#REF!</definedName>
    <definedName name="_Toc328660609" localSheetId="23">'Tabl. 22'!#REF!</definedName>
    <definedName name="_Toc328660610" localSheetId="11">'Tabl. 11'!$A$1</definedName>
    <definedName name="_Toc328660614" localSheetId="24">'Tabl. 23'!#REF!</definedName>
    <definedName name="_Toc328660615" localSheetId="24">'Tabl. 23'!#REF!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5">'Tabl. 24'!$A$1</definedName>
    <definedName name="_Toc328660623" localSheetId="29">'Tabl. 28'!$A$1</definedName>
    <definedName name="_Toc328660624" localSheetId="30">'Tabl. 29 '!$A$1</definedName>
    <definedName name="Tabl._3._Udziałowcy_przedsiębiorstw_prowadzących_działalność_leasingową_według_kryterium_rezydenta">'Spis tablic'!$A$4</definedName>
  </definedNames>
  <calcPr calcId="191029"/>
</workbook>
</file>

<file path=xl/calcChain.xml><?xml version="1.0" encoding="utf-8"?>
<calcChain xmlns="http://schemas.openxmlformats.org/spreadsheetml/2006/main">
  <c r="C29" i="21" l="1"/>
</calcChain>
</file>

<file path=xl/sharedStrings.xml><?xml version="1.0" encoding="utf-8"?>
<sst xmlns="http://schemas.openxmlformats.org/spreadsheetml/2006/main" count="977" uniqueCount="431">
  <si>
    <t>leasing zwrotny</t>
  </si>
  <si>
    <t>Według sposobu rozwiązania umowy leasingowej:</t>
  </si>
  <si>
    <t>leasing tradycyjny (standardowy)</t>
  </si>
  <si>
    <t>leasing odnawialny</t>
  </si>
  <si>
    <t>Leasing konsumencki (prywatny)</t>
  </si>
  <si>
    <t>Liczba uzyskanych odpowiedzi</t>
  </si>
  <si>
    <t>Kaucja</t>
  </si>
  <si>
    <t>Blokada środków na rachunku bankowym</t>
  </si>
  <si>
    <t>Weksel in blanco (z deklaracją)</t>
  </si>
  <si>
    <t>Zastaw hipoteczny</t>
  </si>
  <si>
    <t>Przewłaszczenie</t>
  </si>
  <si>
    <t>Poręczenie majątkowe:</t>
  </si>
  <si>
    <t>poręczenie osoby fizycznej (współmałżonka)</t>
  </si>
  <si>
    <t>poręczenie osoby prawnej</t>
  </si>
  <si>
    <t>Umowa odkupu</t>
  </si>
  <si>
    <t>Gwarancje bankowe, korporacyjne</t>
  </si>
  <si>
    <t>Zielona Karta</t>
  </si>
  <si>
    <t xml:space="preserve">Możliwość wykupu </t>
  </si>
  <si>
    <t xml:space="preserve">Zwrot leasingodawcy przedmiotu leasingu </t>
  </si>
  <si>
    <t>Sprzedaż przedmiotu na rynku</t>
  </si>
  <si>
    <t>Zawarcie nowej umowy na przedmiot wcześniej leasingowany</t>
  </si>
  <si>
    <t>Zawarcie nowej umowy na nowy przedmiot</t>
  </si>
  <si>
    <t>Środki własne (fundusze własne)</t>
  </si>
  <si>
    <t>Fundusz inwestycyjny</t>
  </si>
  <si>
    <t>Emisje papierów dłużnych</t>
  </si>
  <si>
    <t>Sfinansowane ze środków budżetowych</t>
  </si>
  <si>
    <t>Sfinansowane w ramach programów operacyjnych UE</t>
  </si>
  <si>
    <t>Dofinansowanie z innego źródła</t>
  </si>
  <si>
    <t>Inne środki</t>
  </si>
  <si>
    <t>Liczba leasingobiorców</t>
  </si>
  <si>
    <t>Górnictwo i wydobywanie</t>
  </si>
  <si>
    <t>Przetwórstwo przemysłowe</t>
  </si>
  <si>
    <t>Wytwarzanie i zaopatrywanie w energię elektryczną, gaz, parę wodną, gorącą wodę i powietrze do układów klimatyzacyjnych</t>
  </si>
  <si>
    <t>Budownictwo</t>
  </si>
  <si>
    <t>Handel hurtowy i detaliczny; naprawa pojazdów samochodowych, włączając motocykle</t>
  </si>
  <si>
    <t>Transport i gospodarka magazynowa</t>
  </si>
  <si>
    <t>Informacja i komunikacja</t>
  </si>
  <si>
    <t>Działalność finansowa i ubezpieczenie</t>
  </si>
  <si>
    <t>Działalność związana z obsługą rynku nieruchomości</t>
  </si>
  <si>
    <t>Administracja publiczna i obrona narodowa; obowiązkowe zabezpieczenia społeczne</t>
  </si>
  <si>
    <t>Edukacja</t>
  </si>
  <si>
    <t>Opieka zdrowotna i pomoc społeczna</t>
  </si>
  <si>
    <t xml:space="preserve">Pozostała działalność usługowa </t>
  </si>
  <si>
    <t xml:space="preserve">Dostawa wody; gospodarowanie ściekami 
i odpadami oraz działalność związana z rekultywacją </t>
  </si>
  <si>
    <t xml:space="preserve">Działalność związana z zakwaterowaniem 
i usługami gastronomicznymi </t>
  </si>
  <si>
    <t>Działalność w zakresie usług administrowania 
i działalność wspierająca</t>
  </si>
  <si>
    <t>Działalność związana z kulturą, rozrywką 
i rekreacją</t>
  </si>
  <si>
    <t>Wartość nowych umów leasingu</t>
  </si>
  <si>
    <t>w tys. zł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</si>
  <si>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</si>
  <si>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</si>
  <si>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</si>
  <si>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</si>
  <si>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</si>
  <si>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</si>
  <si>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</si>
  <si>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</si>
  <si>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</si>
  <si>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</si>
  <si>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</si>
  <si>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</si>
  <si>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</si>
  <si>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</si>
  <si>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</si>
  <si>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</si>
  <si>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Leasing finansowy</t>
  </si>
  <si>
    <t>bez wartości rezydualnej</t>
  </si>
  <si>
    <t>z wartością rezydualną:</t>
  </si>
  <si>
    <t>gwarantowaną</t>
  </si>
  <si>
    <t>niegwarantowaną</t>
  </si>
  <si>
    <t>Leasing operacyjny</t>
  </si>
  <si>
    <t>Należności leasingowe
brutto</t>
  </si>
  <si>
    <t>Zakup w RP</t>
  </si>
  <si>
    <t>Zakup w UE</t>
  </si>
  <si>
    <t>Zakup spoza UE</t>
  </si>
  <si>
    <t>samochody osobowe</t>
  </si>
  <si>
    <t>autobusy</t>
  </si>
  <si>
    <t>inne pojazdy drogowe</t>
  </si>
  <si>
    <t>powietrznego</t>
  </si>
  <si>
    <t>wodnego</t>
  </si>
  <si>
    <t>kolejowego</t>
  </si>
  <si>
    <t>Maszyny i urządzenia przemysłowe</t>
  </si>
  <si>
    <t>Komputery i sprzęt biurowy</t>
  </si>
  <si>
    <t>Nieruchomości</t>
  </si>
  <si>
    <t>Inne</t>
  </si>
  <si>
    <t>Cesja  z polisy na życie leasingobiorcy (osoby fizycznej)</t>
  </si>
  <si>
    <t>Dostawca przedmiotu leasingu (np. producent, inna firma)</t>
  </si>
  <si>
    <t>Firma transportowa</t>
  </si>
  <si>
    <t>Finansujący (leasingodawca)</t>
  </si>
  <si>
    <t>Korzystający (leasingobiorca)</t>
  </si>
  <si>
    <t>OC komunikacyjne</t>
  </si>
  <si>
    <t>Autocasco</t>
  </si>
  <si>
    <t xml:space="preserve">Spłaty należności rat leasingowych: </t>
  </si>
  <si>
    <t>w 100%</t>
  </si>
  <si>
    <t>poniżej 100%</t>
  </si>
  <si>
    <t>wartości rezydualnej przedmiotu leasingu</t>
  </si>
  <si>
    <t>Gwarancja ubezpieczeniowa</t>
  </si>
  <si>
    <t>klęsk żywiołowych i kradzieży</t>
  </si>
  <si>
    <t>od spadku wartości przedmiotu leasingu</t>
  </si>
  <si>
    <t xml:space="preserve">Pozostałe </t>
  </si>
  <si>
    <t>100% wartości</t>
  </si>
  <si>
    <t>99 – 70%</t>
  </si>
  <si>
    <t>69 – 50%</t>
  </si>
  <si>
    <t>49 – 30%</t>
  </si>
  <si>
    <t>29 – 10%</t>
  </si>
  <si>
    <t>poniżej 10%</t>
  </si>
  <si>
    <t>Cesja z polisy majątkowej leasingobiorcy</t>
  </si>
  <si>
    <t xml:space="preserve">Spółki  z ograniczoną odpowiedzialnością </t>
  </si>
  <si>
    <t>samochody ciężarowe 
i dostawcze</t>
  </si>
  <si>
    <t xml:space="preserve">   50 i więcej pracujących  </t>
  </si>
  <si>
    <t xml:space="preserve">        w tym 250 i więcej </t>
  </si>
  <si>
    <t xml:space="preserve">    maszyny do obróbki metalu 
    (centra obróbcze, tokarki, 
    prasy krawędziowe itp.)</t>
  </si>
  <si>
    <t xml:space="preserve">    maszyny dla przemysłu 
    spożywczego</t>
  </si>
  <si>
    <t>− auta z silnikiem 
   benzynowym</t>
  </si>
  <si>
    <t>− auta z silnikiem
   Diesla</t>
  </si>
  <si>
    <t>Komputery i sprzęt biurowy, 
w tym:</t>
  </si>
  <si>
    <t>Liczba przedsiębiorstw</t>
  </si>
  <si>
    <t>Ubezpieczenie majątku od następstw:</t>
  </si>
  <si>
    <t>Ubezpieczenie Assistance</t>
  </si>
  <si>
    <t>Ubezpieczenie ochrona prawna</t>
  </si>
  <si>
    <t>Liczba odpowiedzi/wskazań</t>
  </si>
  <si>
    <t>Według rodzaju waluty w jakiej była realizowana umowa leasingu:</t>
  </si>
  <si>
    <t>Długoterminowe rozliczenia międzyokresowe</t>
  </si>
  <si>
    <t xml:space="preserve">    leasing finansowy</t>
  </si>
  <si>
    <t xml:space="preserve">    leasing operacyjny</t>
  </si>
  <si>
    <t xml:space="preserve">    leasing mieszany (dwuetapowy)</t>
  </si>
  <si>
    <t>Działalność profesjonalna, naukowa
i techniczna</t>
  </si>
  <si>
    <t>samochody ciężarowe i dostawcze</t>
  </si>
  <si>
    <t>w %</t>
  </si>
  <si>
    <t>sprzęt budowlany</t>
  </si>
  <si>
    <t>maszyny rolnicze</t>
  </si>
  <si>
    <t>maszyny do produkcji tworzyw sztucznych (wtryskarki)</t>
  </si>
  <si>
    <t>maszyny do obróbki metalu (centra obróbcze, tokarki, prasy krawędziowe itp.)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</si>
  <si>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</si>
  <si>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</si>
  <si>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</si>
  <si>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</si>
  <si>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</si>
  <si>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</si>
  <si>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</si>
  <si>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Należności leasingowe brutto</t>
  </si>
  <si>
    <t xml:space="preserve">    sprzęt budowlany</t>
  </si>
  <si>
    <t xml:space="preserve">    maszyny rolnicze</t>
  </si>
  <si>
    <t xml:space="preserve">    maszyny poligraficzne</t>
  </si>
  <si>
    <t xml:space="preserve">    sprzęt medyczny</t>
  </si>
  <si>
    <t xml:space="preserve">    sprzęt gastronomiczny</t>
  </si>
  <si>
    <t xml:space="preserve">    wózki widłowe</t>
  </si>
  <si>
    <t xml:space="preserve">    inne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</si>
  <si>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</si>
  <si>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</si>
  <si>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</si>
  <si>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</si>
  <si>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</si>
  <si>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</si>
  <si>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</si>
  <si>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</si>
  <si>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</si>
  <si>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</si>
  <si>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 xml:space="preserve">samochody ciężarowe i dostawcze </t>
  </si>
  <si>
    <t>11-50%</t>
  </si>
  <si>
    <t>51-99,9%</t>
  </si>
  <si>
    <t>Pośrednictwo w sprzedaży lub sprzedaż innych  produktów (poza leasingiem)</t>
  </si>
  <si>
    <t>do 2 lat</t>
  </si>
  <si>
    <t>od 2 lat do 5 lat</t>
  </si>
  <si>
    <t>powyżej 5 lat</t>
  </si>
  <si>
    <t xml:space="preserve">w tys. zł </t>
  </si>
  <si>
    <t>SPIS TABLIC</t>
  </si>
  <si>
    <t>PLN</t>
  </si>
  <si>
    <t>w przeliczeniu na tys. zł</t>
  </si>
  <si>
    <t>Pozostały kapitał (należności) do spłaty dla umów leasingu finansowego</t>
  </si>
  <si>
    <t xml:space="preserve">stan na dzień 31 grudnia </t>
  </si>
  <si>
    <t>Leasing z serwisem − LS</t>
  </si>
  <si>
    <t>Wyłączne finansowanie − Leasing</t>
  </si>
  <si>
    <t>Wynajem krótkoterminowy − STR</t>
  </si>
  <si>
    <t>Aktywa trwałe</t>
  </si>
  <si>
    <t>Należności długoterminowe</t>
  </si>
  <si>
    <t>Aktywa obrotowe</t>
  </si>
  <si>
    <t>Zapasy</t>
  </si>
  <si>
    <t>Należności krótkoterminowe</t>
  </si>
  <si>
    <t>Krótkoterminowe rozliczenia międzyokresowe</t>
  </si>
  <si>
    <t>Kapitał (fundusz) podstawowy</t>
  </si>
  <si>
    <t>Kapitał (fundusz) zapasowy</t>
  </si>
  <si>
    <t>Pozostałe kapitały (fundusze) rezerwowe</t>
  </si>
  <si>
    <t>Zysk/strata z lat ubiegłych</t>
  </si>
  <si>
    <t>Zysk/strata netto</t>
  </si>
  <si>
    <t>Zobowiązania i rezerwy na zobowiązania</t>
  </si>
  <si>
    <t>Przychody z całokształtu działalności</t>
  </si>
  <si>
    <t>Przychody netto ze sprzedaży</t>
  </si>
  <si>
    <t>Pozostałe przychody operacyjne</t>
  </si>
  <si>
    <t>Przychody finansowe</t>
  </si>
  <si>
    <t>Koszty z całokształtu działalności</t>
  </si>
  <si>
    <t>Koszty z działalności operacyjnej</t>
  </si>
  <si>
    <t>Pozostałe koszty operacyjne</t>
  </si>
  <si>
    <t>Koszty finansowe</t>
  </si>
  <si>
    <t>Wynik finansowy brutto</t>
  </si>
  <si>
    <t>Wynik finansowy netto</t>
  </si>
  <si>
    <t>Przedsiębiorstwa prowadzące działalność leasingową:</t>
  </si>
  <si>
    <t>Pozycja przedsiębiorstwa w grupie</t>
  </si>
  <si>
    <t>Wyszczególnienie</t>
  </si>
  <si>
    <t>Ogółem</t>
  </si>
  <si>
    <t>Liczba spółek</t>
  </si>
  <si>
    <t>Liczba oddziałów oraz autoryzowanych przedstawicielstw</t>
  </si>
  <si>
    <t xml:space="preserve">   do 9 pracujących</t>
  </si>
  <si>
    <t xml:space="preserve">   10–49 pracujących</t>
  </si>
  <si>
    <t>0gółem</t>
  </si>
  <si>
    <t>Spółki akcyjne</t>
  </si>
  <si>
    <t>Spółki z ograniczoną odpowiedzialnością</t>
  </si>
  <si>
    <t>Liczba badanych przedsiębiorstw</t>
  </si>
  <si>
    <t xml:space="preserve">Ogółem </t>
  </si>
  <si>
    <t>Banki</t>
  </si>
  <si>
    <t>Przedsiębiorstwa zrzeszone w grupie kapitałowej</t>
  </si>
  <si>
    <t>jednostki dominujące</t>
  </si>
  <si>
    <t>jednostki zależne</t>
  </si>
  <si>
    <t>jedyny rodzaj działalności</t>
  </si>
  <si>
    <t>dominujący rodzaj działalności</t>
  </si>
  <si>
    <t>uboczny rodzaj działalności</t>
  </si>
  <si>
    <t>produkty bankowe</t>
  </si>
  <si>
    <t>produkty ubezpieczeniowe</t>
  </si>
  <si>
    <t>inne</t>
  </si>
  <si>
    <t>do 10%</t>
  </si>
  <si>
    <t>Kontakty przez bank</t>
  </si>
  <si>
    <t>Kontakty przez dostawcę</t>
  </si>
  <si>
    <t>Pośrednicy</t>
  </si>
  <si>
    <t>Według prawa własności przedmiotu leasingu:</t>
  </si>
  <si>
    <t>Według liczby podmiotów uczestniczących w realizacji umowy leasingu:</t>
  </si>
  <si>
    <t>leasing bezpośredni</t>
  </si>
  <si>
    <t>leasing pośredni</t>
  </si>
  <si>
    <t>leasing złotówkowy</t>
  </si>
  <si>
    <t>leasing walutowy</t>
  </si>
  <si>
    <t>Według sposobu pozyskiwania przedmiotu leasingu:</t>
  </si>
  <si>
    <t>leasing inwestycyjny</t>
  </si>
  <si>
    <t>leasing tenencyjny</t>
  </si>
  <si>
    <t>samochody ciężarowe
i dostawcze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</si>
  <si>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</si>
  <si>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</si>
  <si>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</si>
  <si>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</si>
  <si>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</si>
  <si>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</si>
  <si>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</si>
  <si>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</si>
  <si>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>Definicje wskaźników</t>
  </si>
  <si>
    <t>Rezerwy na zobowiązania</t>
  </si>
  <si>
    <t>Zobowiązania długoterminowe</t>
  </si>
  <si>
    <t>Zobowiązania krótkoterminowe</t>
  </si>
  <si>
    <t>Rozliczenia międzyokresowe</t>
  </si>
  <si>
    <t>działalność usługowa niefinansowa</t>
  </si>
  <si>
    <t>inna działalność</t>
  </si>
  <si>
    <t>W drodze przetargu</t>
  </si>
  <si>
    <t>Pozostałe formy</t>
  </si>
  <si>
    <t xml:space="preserve">    maszyny do produkcji
    tworzyw sztucznych  
    (wtryskarki)</t>
  </si>
  <si>
    <t>Wartości niematerialne i prawne</t>
  </si>
  <si>
    <t>Krótkoterminowe rozliczenia  międzyokresowe</t>
  </si>
  <si>
    <t>Tabl. 1. Przedsiębiorstwa prowadzące działalność leasingową według formy prawno-organizacyjnej</t>
  </si>
  <si>
    <t>Tabl. 3. Udziałowcy przedsiębiorstw prowadzących działalność leasingową według kryterium rezydenta</t>
  </si>
  <si>
    <t xml:space="preserve">Tabl. 4. Przedsiębiorstwa według specjalizacji w działalności leasingowej </t>
  </si>
  <si>
    <t>Tabl. 7. Opcje zakończenia umowy leasingu</t>
  </si>
  <si>
    <t xml:space="preserve"> </t>
  </si>
  <si>
    <t>Tabl. 5. Przedsiębiorstwa prowadzące działalność leasingową według przynależności do grup kapitałowych</t>
  </si>
  <si>
    <t>jednostki dominujące i zależne</t>
  </si>
  <si>
    <t>Liczba pojazdów</t>
  </si>
  <si>
    <t>Ubezpieczenie na bazie All Risks (pakiet)</t>
  </si>
  <si>
    <t>Pozostałe spółki</t>
  </si>
  <si>
    <t>EUR</t>
  </si>
  <si>
    <t xml:space="preserve">wg umów leasingu zawartych w okresie od 1 stycznia 
do 31 grudnia </t>
  </si>
  <si>
    <t xml:space="preserve">Inne zabezpieczenia </t>
  </si>
  <si>
    <t>Tabl. 2. Sieć dystrybucji przedsiębiorstw prowadzących działalność leasingową</t>
  </si>
  <si>
    <t>Tabl. 9. Liczba i wartość nowych umów leasingu zawartych w okresie od 1 stycznia do 31 grudnia</t>
  </si>
  <si>
    <t>Tabl. 8. Rodzaje zawieranych umów leasingowych</t>
  </si>
  <si>
    <t>Gospodarstwa domowe zatrudniające pracowników</t>
  </si>
  <si>
    <t>Organizacje i zespoły eksterytorialne</t>
  </si>
  <si>
    <t xml:space="preserve">Liczba leasingobiorców 
</t>
  </si>
  <si>
    <t>Udział w liczbie pozyskanych leasingobiorców (klientów)</t>
  </si>
  <si>
    <t xml:space="preserve">Tabl. 15. Liczba leasingobiorców według siedziby, wartość nowych umów leasingu zawartych w okresie od 1 stycznia do 31 grudnia </t>
  </si>
  <si>
    <t xml:space="preserve">Tabl. 14. Leasingobiorcy według rodzaju prowadzonej działalności (sekcji PKD), wartość nowych umów leasingu zawartych w okresie od 1 stycznia do 31 grudnia </t>
  </si>
  <si>
    <t xml:space="preserve">Liczba zawartych nowych umów </t>
  </si>
  <si>
    <t>Tabl. 6. Kanały pozyskiwania leasingobiorców (klientów) przez przedsiębiorstwa prowadzące działalność leasingową</t>
  </si>
  <si>
    <t>Tabl. 24. Wybrane dane dotyczące działalności przedsiębiorstw prowadzących leasing floty samochodowej</t>
  </si>
  <si>
    <t>AKTYWA RAZEM</t>
  </si>
  <si>
    <t>PASYWA RAZEM</t>
  </si>
  <si>
    <r>
      <t xml:space="preserve">Tabl. 2. Sieć dystrybucji przedsiębiorstw prowadzących działalność leasingową
            </t>
    </r>
    <r>
      <rPr>
        <sz val="9"/>
        <rFont val="Fira Sans"/>
        <family val="2"/>
        <charset val="238"/>
      </rPr>
      <t xml:space="preserve"> Stan w dniu 31 grudnia</t>
    </r>
  </si>
  <si>
    <r>
      <t xml:space="preserve">Tabl. 4. Przedsiębiorstwa według specjalizacji w działalności leasingowej 
           </t>
    </r>
    <r>
      <rPr>
        <sz val="9"/>
        <color indexed="8"/>
        <rFont val="Fira Sans"/>
        <family val="2"/>
        <charset val="238"/>
      </rPr>
      <t xml:space="preserve">  Stan w dniu 31 grudnia</t>
    </r>
  </si>
  <si>
    <r>
      <t>Tabl. 7.</t>
    </r>
    <r>
      <rPr>
        <b/>
        <sz val="9"/>
        <rFont val="Fira Sans"/>
        <family val="2"/>
        <charset val="238"/>
      </rPr>
      <t xml:space="preserve"> Opcje zakończenia umowy leasingu</t>
    </r>
  </si>
  <si>
    <r>
      <t xml:space="preserve">Wartość wyleasingowanych środków (przedmiotów)  </t>
    </r>
    <r>
      <rPr>
        <i/>
        <sz val="8"/>
        <rFont val="Fira Sans"/>
        <family val="2"/>
        <charset val="238"/>
      </rPr>
      <t>w tys. zł</t>
    </r>
  </si>
  <si>
    <r>
      <t xml:space="preserve">Wartość nowych umów leasingu 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</si>
  <si>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 
</t>
    </r>
    <r>
      <rPr>
        <i/>
        <sz val="8"/>
        <rFont val="Fira Sans"/>
        <family val="2"/>
        <charset val="238"/>
      </rPr>
      <t>w tys zł</t>
    </r>
  </si>
  <si>
    <t>Tabl. 17. Wartość nowych umów leasingu zawartych w okresie od 1 stycznia do 31 grudnia w podziale 
na rodzaje leasingu</t>
  </si>
  <si>
    <r>
      <t xml:space="preserve">Tabl. 1. Przedsiębiorstwa prowadzące działalność leasingową według formy prawno-organizacyjnej 
             </t>
    </r>
    <r>
      <rPr>
        <sz val="9"/>
        <rFont val="Fira Sans"/>
        <family val="2"/>
        <charset val="238"/>
      </rPr>
      <t>Stan w dniu 31 grudnia</t>
    </r>
  </si>
  <si>
    <t xml:space="preserve">Tabl. 14. Leasingobiorcy według rodzaju prowadzonej działalności (sekcji PKD), wartość nowych umów 
                 leasingu zawartych w okresie od 1 stycznia do 31 grudnia </t>
  </si>
  <si>
    <r>
      <t xml:space="preserve">Tabl. 15. Liczba </t>
    </r>
    <r>
      <rPr>
        <b/>
        <sz val="9"/>
        <rFont val="Fira Sans"/>
        <family val="2"/>
        <charset val="238"/>
      </rPr>
      <t xml:space="preserve">leasingobiorców według siedziby, wartość nowych umów leasingu zawartych 
                w okresie od 1 stycznia do 31 grudnia </t>
    </r>
  </si>
  <si>
    <t>Tabl. 17. Wartość nowych umów leasingu zawartych w okresie od 1 stycznia do 31 grudnia 
               w podziale na rodzaje leasingu</t>
  </si>
  <si>
    <t xml:space="preserve"> -</t>
  </si>
  <si>
    <t>Rolnictwo, leśnictwo, łowiectwo i rybactwo</t>
  </si>
  <si>
    <t>x</t>
  </si>
  <si>
    <r>
      <t>1</t>
    </r>
    <r>
      <rPr>
        <sz val="8"/>
        <rFont val="Fira Sans"/>
        <family val="2"/>
        <charset val="238"/>
      </rPr>
      <t>Dane liczbowe wg sprawozdania FDF za 2019 r.</t>
    </r>
  </si>
  <si>
    <r>
      <t>2</t>
    </r>
    <r>
      <rPr>
        <sz val="8"/>
        <rFont val="Fira Sans"/>
        <family val="2"/>
        <charset val="238"/>
      </rPr>
      <t>Dane liczbowe wg sprawozdania FDF za 2020 r.</t>
    </r>
  </si>
  <si>
    <r>
      <t>Tabl. 32.</t>
    </r>
    <r>
      <rPr>
        <b/>
        <sz val="9"/>
        <rFont val="Fira Sans"/>
        <family val="2"/>
        <charset val="238"/>
      </rPr>
      <t xml:space="preserve">  Strona ubezpieczająca od ryzyk (strona umowy z zakładem ubezpieczeń)</t>
    </r>
  </si>
  <si>
    <r>
      <t>Tabl. 33.</t>
    </r>
    <r>
      <rPr>
        <b/>
        <sz val="9"/>
        <rFont val="Fira Sans"/>
        <family val="2"/>
        <charset val="238"/>
      </rPr>
      <t xml:space="preserve">  Podmiot, na rzecz którego będzie wypłacone odszkodowanie z ubezpieczenia</t>
    </r>
  </si>
  <si>
    <r>
      <t xml:space="preserve">Tabl. 34. </t>
    </r>
    <r>
      <rPr>
        <b/>
        <sz val="9"/>
        <rFont val="Fira Sans"/>
        <family val="2"/>
        <charset val="238"/>
      </rPr>
      <t>Szacunkowa skala (udział w wartości umów) pokrycia ubezpieczeniem nabywanych 
                przedmiotów leasingu</t>
    </r>
  </si>
  <si>
    <t>Tabl. 33.  Podmiot, na rzecz którego będzie wypłacone odszkodowanie z ubezpieczenia</t>
  </si>
  <si>
    <t>Tabl. 32.  Strona ubezpieczająca od ryzyk (strona umowy z zakładem ubezpieczeń)</t>
  </si>
  <si>
    <t>Tabl. 34. Szacunkowa skala (udział w wartości umów) pokrycia ubezpieczeniem nabywanych 
                przedmiotów leasingu</t>
  </si>
  <si>
    <t>Należne wpłaty na kapitał podstawowy</t>
  </si>
  <si>
    <t>Udziały (akcje) własne</t>
  </si>
  <si>
    <r>
      <t xml:space="preserve">Tabl. 5. Przedsiębiorstwa prowadzące działalność leasingową według przynależności do grup kapitałowych
        </t>
    </r>
    <r>
      <rPr>
        <sz val="9"/>
        <rFont val="Fira Sans"/>
        <family val="2"/>
        <charset val="238"/>
      </rPr>
      <t xml:space="preserve">      Stan w dniu 31 grudnia </t>
    </r>
  </si>
  <si>
    <r>
      <t xml:space="preserve">Tabl. 6. Kanały pozyskiwania leasingobiorców (klientów) przez przedsiębiorstwa prowadzące działalność
              leasingową
              </t>
    </r>
    <r>
      <rPr>
        <sz val="9"/>
        <rFont val="Fira Sans"/>
        <family val="2"/>
        <charset val="238"/>
      </rPr>
      <t>Stan w dniu 31 grudnia</t>
    </r>
  </si>
  <si>
    <t>Sieć własna (oczekiwanie na klienta w placówce)</t>
  </si>
  <si>
    <t xml:space="preserve">pośrednictwo kredytowe /udzielanie pożyczek ze środków własnych </t>
  </si>
  <si>
    <t>Liczba firm</t>
  </si>
  <si>
    <t>Dominujący udziałowiec (akcjonariusz)</t>
  </si>
  <si>
    <t>Inne instytucje finansowe</t>
  </si>
  <si>
    <t>Sektor niefinansowy (przedsiębiorstwa i osoby fizyczne)</t>
  </si>
  <si>
    <t xml:space="preserve"> z przewagą kapitału krajowego</t>
  </si>
  <si>
    <t xml:space="preserve"> z przewagą kapitału zagranicznego</t>
  </si>
  <si>
    <t>Spółki z o.o.</t>
  </si>
  <si>
    <t>Inna forma spółki prawa handlowego</t>
  </si>
  <si>
    <r>
      <rPr>
        <vertAlign val="superscript"/>
        <sz val="8"/>
        <rFont val="Fira Sans"/>
        <family val="2"/>
        <charset val="238"/>
      </rPr>
      <t>3</t>
    </r>
    <r>
      <rPr>
        <sz val="8"/>
        <rFont val="Fira Sans"/>
        <family val="2"/>
        <charset val="238"/>
      </rPr>
      <t xml:space="preserve"> W pozycjach tych ujęto spółki z 50% udziałem kapitału krajowego i zagranicznego.</t>
    </r>
  </si>
  <si>
    <t>działalność faktoringowa</t>
  </si>
  <si>
    <t>działalność produkcyjna</t>
  </si>
  <si>
    <r>
      <t>4</t>
    </r>
    <r>
      <rPr>
        <sz val="8"/>
        <rFont val="Fira Sans"/>
        <family val="2"/>
        <charset val="238"/>
      </rPr>
      <t>O</t>
    </r>
    <r>
      <rPr>
        <sz val="8"/>
        <color indexed="8"/>
        <rFont val="Fira Sans"/>
        <family val="2"/>
        <charset val="238"/>
      </rPr>
      <t>gółem różni się od sumy wierszy poniżej, ze względu na brak danych szczegółowych w sprawozdaniu kilku spółek.</t>
    </r>
  </si>
  <si>
    <r>
      <t>Ogółem</t>
    </r>
    <r>
      <rPr>
        <vertAlign val="superscript"/>
        <sz val="8"/>
        <rFont val="Fira Sans"/>
        <family val="2"/>
        <charset val="238"/>
      </rPr>
      <t>4</t>
    </r>
  </si>
  <si>
    <t>Maszyny i urządzenia przemysłowe,    w tym:</t>
  </si>
  <si>
    <t>Maszyny i urządzenia przemysłowe,   w tym:</t>
  </si>
  <si>
    <t>samochody ciężarowe i dostawcze</t>
  </si>
  <si>
    <r>
      <t>4</t>
    </r>
    <r>
      <rPr>
        <sz val="8"/>
        <color indexed="8"/>
        <rFont val="Fira Sans"/>
        <family val="2"/>
        <charset val="238"/>
      </rPr>
      <t xml:space="preserve">Liczba leasingobiorców ogółem różni się od sumy wierszy poniżej ze względu na możliwość wielokrotnego korzystania z leasingu przez klientów.    </t>
    </r>
  </si>
  <si>
    <r>
      <t>Liczba leasingobiorców</t>
    </r>
    <r>
      <rPr>
        <vertAlign val="superscript"/>
        <sz val="8"/>
        <rFont val="Fira Sans"/>
        <family val="2"/>
        <charset val="238"/>
      </rPr>
      <t>4</t>
    </r>
  </si>
  <si>
    <t>Pełny wynajem długoterminowy − FSL</t>
  </si>
  <si>
    <t>#</t>
  </si>
  <si>
    <r>
      <t xml:space="preserve">Wartość nowych umów leasingu 
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</si>
  <si>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 
</t>
    </r>
    <r>
      <rPr>
        <i/>
        <sz val="8"/>
        <color rgb="FF000000"/>
        <rFont val="Fira Sans"/>
        <family val="2"/>
        <charset val="238"/>
      </rPr>
      <t>w tys. zł</t>
    </r>
    <r>
      <rPr>
        <sz val="8"/>
        <color indexed="8"/>
        <rFont val="Fira Sans"/>
        <family val="2"/>
        <charset val="238"/>
      </rPr>
      <t xml:space="preserve"> </t>
    </r>
  </si>
  <si>
    <t>Tabl. 13. Liczba leasingobiorców, wartość nowych umów leasingu zwrotnego zawartych w okresie 
                od 1 stycznia do 31 grudnia z jednostkami rządowymi i samorządowymi 
                według miejsca realizacji transakcji</t>
  </si>
  <si>
    <t xml:space="preserve">Tabl. 12. Liczba leasingobiorców i wartość nowych środków trwałych i wartości niematerialnych i prawnych wyleasingowanych w ramach nowych umów od 1 stycznia do 31 grudnia według charakterystyki obsługiwanych leasingobiorców </t>
  </si>
  <si>
    <t>Tabl. 13. Liczba leasingobiorców, wartość nowych umów leasingu zwrotnego zawartych w okresie 
od 1 stycznia do 31 grudnia z jednostkami rządowymi i samorządowymi według siedziby realizacji transakcji</t>
  </si>
  <si>
    <t>Ogółem, w tym:</t>
  </si>
  <si>
    <r>
      <t>Tabl. 10.</t>
    </r>
    <r>
      <rPr>
        <b/>
        <sz val="9"/>
        <rFont val="Fira Sans"/>
        <family val="2"/>
        <charset val="238"/>
      </rPr>
      <t xml:space="preserve"> Źródła finansowania przedmiotów (środków) przekazanych w leasing w okresie od 1 stycznia 
                do 31 grudnia</t>
    </r>
  </si>
  <si>
    <t xml:space="preserve">Tabl. 11. Źródła pochodzenia przedmiotów (środków) przekazanych w leasing według nowych umów 
                zawartych w okresie od 1 stycznia do 31 grudnia </t>
  </si>
  <si>
    <r>
      <t>Tabl. 16. Wartość nowych umów leasingu zawartych</t>
    </r>
    <r>
      <rPr>
        <b/>
        <sz val="9"/>
        <rFont val="Fira Sans"/>
        <family val="2"/>
        <charset val="238"/>
      </rPr>
      <t xml:space="preserve"> w okresie od 1 stycznia do 31 grudnia według rodzaju 
                wyleasingowanych przedmiotów (środków) i formy prawno-organizacyjnej leasingobiorcy</t>
    </r>
  </si>
  <si>
    <t xml:space="preserve">Tabl. 18. Wartość nowych umów leasingu zawartych w okresie od 1 stycznia do 31 grudnia 
                według rodzaju przedmiotów (środków) i czasu trwania umowy </t>
  </si>
  <si>
    <t xml:space="preserve">Tabl. 19. Wartość nowych umów leasingu zawartych w okresie od 1 stycznia do 31 grudnia 
                według rodzaju przedmiotów (środków) i waluty transakcji </t>
  </si>
  <si>
    <t>Liczba przedmiotów (środków) oddanych w leasing</t>
  </si>
  <si>
    <r>
      <t xml:space="preserve">Wartość przedmiotów (środków)
oddanych w leasing 
</t>
    </r>
    <r>
      <rPr>
        <i/>
        <sz val="8"/>
        <rFont val="Fira Sans"/>
        <family val="2"/>
        <charset val="238"/>
      </rPr>
      <t>w tys. zł</t>
    </r>
  </si>
  <si>
    <t>Tabl. 20. Liczba i wartość przedmiotów (środków) oddanych w leasing w okresie od 1 stycznia do 31 grudnia  
                 według rodzaju przedmiotów (środków)</t>
  </si>
  <si>
    <t>Nowe przedmioty (środki)</t>
  </si>
  <si>
    <t>Używane przedmioty (środki)</t>
  </si>
  <si>
    <t>Liczba przedmiotów oddanych 
w leasing</t>
  </si>
  <si>
    <r>
      <t xml:space="preserve">Wartość nowych umów leasingu 
</t>
    </r>
    <r>
      <rPr>
        <i/>
        <sz val="8"/>
        <rFont val="Fira Sans"/>
        <family val="2"/>
        <charset val="238"/>
      </rPr>
      <t>w tys. zł</t>
    </r>
  </si>
  <si>
    <t>Liczba przedmiotów  oddanych 
w leasing</t>
  </si>
  <si>
    <r>
      <t xml:space="preserve">Tabl. 22. Liczba leasingobiorców, należności leasingowe brutto i wartość nieumorzona 
               przedmiotów (środków) według rodzaju umowy leasingu
            </t>
    </r>
    <r>
      <rPr>
        <sz val="9"/>
        <color indexed="8"/>
        <rFont val="Fira Sans"/>
        <family val="2"/>
        <charset val="238"/>
      </rPr>
      <t xml:space="preserve">   Stan w dniu 31 grudnia</t>
    </r>
  </si>
  <si>
    <r>
      <t xml:space="preserve">Tabl. 23. Liczba leasingobiorców, wartość należności leasingu brutto, wartość nieumorzona
                przedmiotów (środków) według ich rodzaju  
                </t>
    </r>
    <r>
      <rPr>
        <sz val="9"/>
        <rFont val="Fira Sans"/>
        <family val="2"/>
        <charset val="238"/>
      </rPr>
      <t>Stan  w dniu 31 grudnia</t>
    </r>
  </si>
  <si>
    <r>
      <t>Tabl. 30.</t>
    </r>
    <r>
      <rPr>
        <b/>
        <sz val="9"/>
        <rFont val="Fira Sans"/>
        <family val="2"/>
        <charset val="238"/>
      </rPr>
      <t xml:space="preserve">  Rodzaje zabezpieczeń umowy na przedmioty (środki) przekazane w leasing</t>
    </r>
  </si>
  <si>
    <r>
      <t>Tabl. 31.</t>
    </r>
    <r>
      <rPr>
        <b/>
        <sz val="9"/>
        <rFont val="Fira Sans"/>
        <family val="2"/>
        <charset val="238"/>
      </rPr>
      <t xml:space="preserve">  Rodzaje ochrony ubezpieczeniowej przedmiotów (środków) przekazanych w leasing</t>
    </r>
  </si>
  <si>
    <t>Tabl. 10. Źródła finansowania przedmiotów (środków) przekazanych w leasing w okresie od 1 stycznia 
do 31 grudnia</t>
  </si>
  <si>
    <t xml:space="preserve">Tabl. 11. Źródła pochodzenia przedmiotów (środków) przekazanych w leasing według nowych umów zawartych w okresie od 1 stycznia do 31 grudnia </t>
  </si>
  <si>
    <t>Tabl. 16. Wartość nowych umów leasingu zawartych w okresie od 1 stycznia do 31 grudnia według rodzaju wyleasingowanych przedmiotów (środków) i formy prawno-organizacyjnej leasingodawcy</t>
  </si>
  <si>
    <t xml:space="preserve">Tabl. 18. Wartość nowych umów leasingu zawartych w okresie od 1 stycznia do 31 grudnia według rodzaju przedmiotów (środków) i czasu trwania umowy </t>
  </si>
  <si>
    <t xml:space="preserve">Tabl. 19. Wartość nowych umów leasingu zawartych w okresie od 1 stycznia do 31 grudnia według rodzaju przedmiotów (środków) i waluty transakcji </t>
  </si>
  <si>
    <t>Tabl. 22. Liczba leasingobiorców, należności leasingowe brutto i wartość nieumorzona przedmiotów (środków) według rodzaju umowy leasingu</t>
  </si>
  <si>
    <t>Tabl. 23. Liczba leasingobiorców, należności leasingowe brutto i wartość nieumorzona przedmiotów (środków) ogółem</t>
  </si>
  <si>
    <t>Tabl. 30.  Rodzaje zabezpieczeń umowy na przedmioty (środki) przekazane w leasing</t>
  </si>
  <si>
    <t>Tabl. 31.  Rodzaje ochrony ubezpieczeniowej przedmiotów (środków) przekazanych w leasing</t>
  </si>
  <si>
    <t>Tabl. 20.  Liczba i wartość przedmiotów (środków) oddanych w leasing w okresie od 1 stycznia do 31 grudnia według rodzaju przedmiotów (środków)</t>
  </si>
  <si>
    <t>Tabl. 21. Liczba środków oddanych w leasing, wartość nowych umów leasingu zawartych w okresie 
od 1 stycznia do 31 grudnia według rodzaju przedmiotów (środków) nowych i używanych</t>
  </si>
  <si>
    <t>Tabl. 21. Liczba przedmiotów (środków) oddanych w leasing, wartość nowych umów leasingu zawartych w okresie 
                 od 1 stycznia do 31 grudnia według rodzaju przedmiotów (środków) nowych i używanych</t>
  </si>
  <si>
    <r>
      <t xml:space="preserve">Wartość  
</t>
    </r>
    <r>
      <rPr>
        <i/>
        <sz val="8"/>
        <color indexed="8"/>
        <rFont val="Fira Sans"/>
        <family val="2"/>
        <charset val="238"/>
      </rPr>
      <t>w tys. zł</t>
    </r>
  </si>
  <si>
    <t>Liczba przedmiotów (środków) oddanych w leasing</t>
  </si>
  <si>
    <t xml:space="preserve">Tabl. 12. Liczba leasingobiorców i wartość wyleasingowanych przedmiotów (środków) w ramach nowych 
                umów od 1 stycznia do 31 grudnia według charakterystyki obsługiwanych leasingobiorców </t>
  </si>
  <si>
    <r>
      <t xml:space="preserve">Wartość wyleasingowanych przedmiotów (środków) 
</t>
    </r>
    <r>
      <rPr>
        <i/>
        <sz val="8"/>
        <rFont val="Fira Sans"/>
        <family val="2"/>
        <charset val="238"/>
      </rPr>
      <t>w tys. zł</t>
    </r>
  </si>
  <si>
    <t>Nieumorzona wartość przedmiotów (środków)
w leasingu</t>
  </si>
  <si>
    <t>Nieumorzona wartość przedmiotów (środków) w leasingu</t>
  </si>
  <si>
    <t>Wartość netto środków trwałych umów leasingu operacyjnego</t>
  </si>
  <si>
    <r>
      <t xml:space="preserve">19 </t>
    </r>
    <r>
      <rPr>
        <vertAlign val="superscript"/>
        <sz val="8"/>
        <rFont val="Fira Sans"/>
        <family val="2"/>
        <charset val="238"/>
      </rPr>
      <t>3</t>
    </r>
  </si>
  <si>
    <r>
      <t xml:space="preserve">28 </t>
    </r>
    <r>
      <rPr>
        <vertAlign val="superscript"/>
        <sz val="8"/>
        <rFont val="Fira Sans"/>
        <family val="2"/>
        <charset val="238"/>
      </rPr>
      <t>3</t>
    </r>
  </si>
  <si>
    <r>
      <t>10</t>
    </r>
    <r>
      <rPr>
        <vertAlign val="superscript"/>
        <sz val="8"/>
        <rFont val="Fira Sans"/>
        <family val="2"/>
        <charset val="238"/>
      </rPr>
      <t xml:space="preserve"> 3</t>
    </r>
  </si>
  <si>
    <r>
      <t>2022</t>
    </r>
    <r>
      <rPr>
        <vertAlign val="superscript"/>
        <sz val="8"/>
        <color theme="1"/>
        <rFont val="Fira Sans"/>
        <family val="2"/>
        <charset val="238"/>
      </rPr>
      <t>1</t>
    </r>
  </si>
  <si>
    <r>
      <t>2023</t>
    </r>
    <r>
      <rPr>
        <vertAlign val="superscript"/>
        <sz val="8"/>
        <color theme="1"/>
        <rFont val="Fira Sans"/>
        <family val="2"/>
        <charset val="238"/>
      </rPr>
      <t>2</t>
    </r>
  </si>
  <si>
    <r>
      <t>1</t>
    </r>
    <r>
      <rPr>
        <sz val="8"/>
        <rFont val="Fira Sans"/>
        <family val="2"/>
        <charset val="238"/>
      </rPr>
      <t>Dane liczbowe wg sprawozdania FDF za 2022 r.</t>
    </r>
  </si>
  <si>
    <r>
      <t>2</t>
    </r>
    <r>
      <rPr>
        <sz val="8"/>
        <rFont val="Fira Sans"/>
        <family val="2"/>
        <charset val="238"/>
      </rPr>
      <t>Dane liczbowe wg sprawozdania FDF za 2023 r.</t>
    </r>
  </si>
  <si>
    <t>1Dane liczbowe wg sprawozdania FDF za 2022 r.</t>
  </si>
  <si>
    <r>
      <t>2022</t>
    </r>
    <r>
      <rPr>
        <vertAlign val="superscript"/>
        <sz val="8"/>
        <rFont val="Fira Sans"/>
        <family val="2"/>
        <charset val="238"/>
      </rPr>
      <t>1</t>
    </r>
  </si>
  <si>
    <r>
      <t>2023</t>
    </r>
    <r>
      <rPr>
        <vertAlign val="superscript"/>
        <sz val="8"/>
        <rFont val="Fira Sans"/>
        <family val="2"/>
        <charset val="238"/>
      </rPr>
      <t>2</t>
    </r>
  </si>
  <si>
    <r>
      <t xml:space="preserve">18 </t>
    </r>
    <r>
      <rPr>
        <vertAlign val="superscript"/>
        <sz val="8"/>
        <rFont val="Fira Sans"/>
        <family val="2"/>
        <charset val="238"/>
      </rPr>
      <t>3</t>
    </r>
  </si>
  <si>
    <r>
      <t xml:space="preserve">5 </t>
    </r>
    <r>
      <rPr>
        <vertAlign val="superscript"/>
        <sz val="8"/>
        <rFont val="Fira Sans"/>
        <family val="2"/>
        <charset val="238"/>
      </rPr>
      <t>3</t>
    </r>
  </si>
  <si>
    <t>-</t>
  </si>
  <si>
    <r>
      <t xml:space="preserve">4 </t>
    </r>
    <r>
      <rPr>
        <vertAlign val="superscript"/>
        <sz val="8"/>
        <rFont val="Fira Sans"/>
        <family val="2"/>
        <charset val="238"/>
      </rPr>
      <t>3</t>
    </r>
  </si>
  <si>
    <t>Kredyty/pożyczki</t>
  </si>
  <si>
    <t>II</t>
  </si>
  <si>
    <t xml:space="preserve"> Aktywa trwałe</t>
  </si>
  <si>
    <t>Rzeczowe aktywa trwałe</t>
  </si>
  <si>
    <t>Inwestycje długoterminowe</t>
  </si>
  <si>
    <t>Inwestycje krótkoterminowe</t>
  </si>
  <si>
    <t>Kapitał (fundusz) własny</t>
  </si>
  <si>
    <t>Kapitał (fundusz) z aktualizacji wyceny</t>
  </si>
  <si>
    <t>Odpisy z zysku netto w ciągu roku obrotowego</t>
  </si>
  <si>
    <t>WYSZCZEGÓLNIENIE</t>
  </si>
  <si>
    <t>Koszty działalności operacyjnej</t>
  </si>
  <si>
    <t>Zysk brutto/strata brutto</t>
  </si>
  <si>
    <t>Zysk netto/strata netto</t>
  </si>
  <si>
    <t>Działalność leasingowa</t>
  </si>
  <si>
    <r>
      <t xml:space="preserve">Ogółem 
</t>
    </r>
    <r>
      <rPr>
        <i/>
        <sz val="8"/>
        <color theme="1"/>
        <rFont val="Fira Sans"/>
        <family val="2"/>
        <charset val="238"/>
      </rPr>
      <t>(61 przedsiębiorstw)</t>
    </r>
  </si>
  <si>
    <r>
      <rPr>
        <sz val="8"/>
        <rFont val="Fira Sans"/>
        <family val="2"/>
      </rPr>
      <t>stan w dniu 31 XII;</t>
    </r>
    <r>
      <rPr>
        <i/>
        <sz val="8"/>
        <rFont val="Fira Sans"/>
        <family val="2"/>
      </rPr>
      <t xml:space="preserve">     w tys. zł</t>
    </r>
  </si>
  <si>
    <t>stan w dniu 31 XII;     w tys. zł</t>
  </si>
  <si>
    <r>
      <t>Jedyny rodzaj działalności   
(</t>
    </r>
    <r>
      <rPr>
        <i/>
        <sz val="8"/>
        <color rgb="FF000000"/>
        <rFont val="Fira Sans"/>
        <family val="2"/>
        <charset val="238"/>
      </rPr>
      <t>26 przedsiębiorstw)</t>
    </r>
  </si>
  <si>
    <r>
      <t xml:space="preserve">Dominujący rodzaj działalności 
</t>
    </r>
    <r>
      <rPr>
        <i/>
        <sz val="8"/>
        <color rgb="FF000000"/>
        <rFont val="Fira Sans"/>
        <family val="2"/>
        <charset val="238"/>
      </rPr>
      <t>(35 przedsiębiorstw)</t>
    </r>
  </si>
  <si>
    <r>
      <t xml:space="preserve">2022 </t>
    </r>
    <r>
      <rPr>
        <vertAlign val="superscript"/>
        <sz val="8"/>
        <rFont val="Fira Sans"/>
        <family val="2"/>
        <charset val="238"/>
      </rPr>
      <t>6</t>
    </r>
  </si>
  <si>
    <r>
      <t xml:space="preserve">6 </t>
    </r>
    <r>
      <rPr>
        <sz val="8"/>
        <rFont val="Fira Sans"/>
        <family val="2"/>
        <charset val="238"/>
      </rPr>
      <t>W tej tablicy dane za 2022 r. są prezentowane dla zbiorowości badanej za 2023 r. i mogą różnić się od danych podanych w informacji zaprezentowanej w dniu 30.06.2023 r.</t>
    </r>
  </si>
  <si>
    <r>
      <t xml:space="preserve">Tabl. 28. Ważniejsze pozycje rachunku zysków i strat przedsiębiorstw leasingowych o jedynej
                i dominującej działalności leasingowej według uzyskanego wyniku finansowego netto </t>
    </r>
    <r>
      <rPr>
        <b/>
        <vertAlign val="superscript"/>
        <sz val="9"/>
        <rFont val="Fira Sans"/>
        <family val="2"/>
        <charset val="238"/>
      </rPr>
      <t>5</t>
    </r>
    <r>
      <rPr>
        <b/>
        <sz val="9"/>
        <rFont val="Fira Sans"/>
        <family val="2"/>
        <charset val="238"/>
      </rPr>
      <t xml:space="preserve"> </t>
    </r>
  </si>
  <si>
    <r>
      <t xml:space="preserve">Tabl. 26.  Ważniejsze pozycje bilansu przedsiębiorstw leasingowych o jedynej i dominującej 
                  działalności leasingowej według uzyskanego wyniku finansowego netto </t>
    </r>
    <r>
      <rPr>
        <b/>
        <vertAlign val="superscript"/>
        <sz val="9"/>
        <rFont val="Fira Sans"/>
        <family val="2"/>
        <charset val="238"/>
      </rPr>
      <t>5</t>
    </r>
    <r>
      <rPr>
        <b/>
        <sz val="9"/>
        <rFont val="Fira Sans"/>
        <family val="2"/>
        <charset val="238"/>
      </rPr>
      <t xml:space="preserve">
            </t>
    </r>
  </si>
  <si>
    <r>
      <rPr>
        <vertAlign val="superscript"/>
        <sz val="8"/>
        <rFont val="Fira Sans"/>
        <family val="2"/>
        <charset val="238"/>
      </rPr>
      <t xml:space="preserve">7 </t>
    </r>
    <r>
      <rPr>
        <sz val="8"/>
        <rFont val="Fira Sans"/>
        <family val="2"/>
        <charset val="238"/>
      </rPr>
      <t>Podział na podstawie wyniku finansowego netto w 2023 r.</t>
    </r>
  </si>
  <si>
    <r>
      <t>Przedsiębiorstwa z dodatnim wynikiem finansowym</t>
    </r>
    <r>
      <rPr>
        <vertAlign val="superscript"/>
        <sz val="8"/>
        <rFont val="Fira Sans"/>
        <family val="2"/>
        <charset val="238"/>
      </rPr>
      <t>7</t>
    </r>
    <r>
      <rPr>
        <sz val="8"/>
        <rFont val="Fira Sans"/>
        <family val="2"/>
        <charset val="238"/>
      </rPr>
      <t xml:space="preserve"> 
</t>
    </r>
    <r>
      <rPr>
        <i/>
        <sz val="8"/>
        <rFont val="Fira Sans"/>
        <family val="2"/>
        <charset val="238"/>
      </rPr>
      <t>(46 przedsiębiorstw)</t>
    </r>
  </si>
  <si>
    <r>
      <t>Przedsiębiorstwa z ujemnym wynikiem finansowym</t>
    </r>
    <r>
      <rPr>
        <vertAlign val="superscript"/>
        <sz val="8"/>
        <rFont val="Fira Sans"/>
        <family val="2"/>
        <charset val="238"/>
      </rPr>
      <t>7</t>
    </r>
    <r>
      <rPr>
        <sz val="8"/>
        <rFont val="Fira Sans"/>
        <family val="2"/>
        <charset val="238"/>
      </rPr>
      <t xml:space="preserve">
</t>
    </r>
    <r>
      <rPr>
        <i/>
        <sz val="8"/>
        <rFont val="Fira Sans"/>
        <family val="2"/>
        <charset val="238"/>
      </rPr>
      <t>(15 przedsiębiorstw)</t>
    </r>
  </si>
  <si>
    <r>
      <t xml:space="preserve">7 </t>
    </r>
    <r>
      <rPr>
        <sz val="8"/>
        <rFont val="Fira Sans"/>
        <family val="2"/>
        <charset val="238"/>
      </rPr>
      <t>Podział na podstawie wyniku finansowego netto w 2023 r.</t>
    </r>
  </si>
  <si>
    <r>
      <t xml:space="preserve">Tablica 25. Wybrane pozycje bilansu 61 podmiotów prowadzących działalność leasingową </t>
    </r>
    <r>
      <rPr>
        <b/>
        <vertAlign val="superscript"/>
        <sz val="9"/>
        <rFont val="Fira Sans"/>
        <family val="2"/>
        <charset val="238"/>
      </rPr>
      <t xml:space="preserve">5 </t>
    </r>
  </si>
  <si>
    <r>
      <t xml:space="preserve">Tablica 27. Wybrane pozycje rachunku zysku i strat 61 podmiotów prowadzących działalność leasingową </t>
    </r>
    <r>
      <rPr>
        <b/>
        <vertAlign val="superscript"/>
        <sz val="9"/>
        <rFont val="Fira Sans"/>
        <family val="2"/>
        <charset val="238"/>
      </rPr>
      <t>5</t>
    </r>
    <r>
      <rPr>
        <b/>
        <sz val="9"/>
        <rFont val="Fira Sans"/>
        <family val="2"/>
        <charset val="238"/>
      </rPr>
      <t xml:space="preserve"> </t>
    </r>
  </si>
  <si>
    <r>
      <t>8</t>
    </r>
    <r>
      <rPr>
        <sz val="8"/>
        <rFont val="Fira Sans"/>
        <family val="2"/>
        <charset val="238"/>
      </rPr>
      <t>Wskaźnik poziomu kosztów jest to relacja kosztów uzyskania przychodów z całokształtu działalności do przychodów z całokształtu działalności.</t>
    </r>
  </si>
  <si>
    <r>
      <t>9</t>
    </r>
    <r>
      <rPr>
        <sz val="8"/>
        <color indexed="8"/>
        <rFont val="Fira Sans"/>
        <family val="2"/>
        <charset val="238"/>
      </rPr>
      <t>Wskaźnik rentowności obrotu brutto jest to relacja wyniku finansowego brutto do przychodów z całokształtu działalności.</t>
    </r>
  </si>
  <si>
    <r>
      <t>10</t>
    </r>
    <r>
      <rPr>
        <sz val="8"/>
        <color indexed="8"/>
        <rFont val="Fira Sans"/>
        <family val="2"/>
        <charset val="238"/>
      </rPr>
      <t>Wskaźnik rentowności obrotu netto jest to relacja wyniku finansowego netto do przychodów z całokształtu działalności.</t>
    </r>
  </si>
  <si>
    <r>
      <t>11</t>
    </r>
    <r>
      <rPr>
        <sz val="8"/>
        <color indexed="8"/>
        <rFont val="Fira Sans"/>
        <family val="2"/>
        <charset val="238"/>
      </rPr>
      <t>Wskaźnik płynności finansowej I stopnia jest to relacja inwestycji krótkoterminowych do zobowiązań krótkoterminowych.</t>
    </r>
  </si>
  <si>
    <r>
      <t>Wskaźnik płynności finansowej I stopnia</t>
    </r>
    <r>
      <rPr>
        <vertAlign val="superscript"/>
        <sz val="8"/>
        <rFont val="Fira Sans"/>
        <family val="2"/>
        <charset val="238"/>
      </rPr>
      <t>11</t>
    </r>
  </si>
  <si>
    <r>
      <t>Wskaźnik rentowności obrotu netto</t>
    </r>
    <r>
      <rPr>
        <vertAlign val="superscript"/>
        <sz val="8"/>
        <rFont val="Fira Sans"/>
        <family val="2"/>
        <charset val="238"/>
      </rPr>
      <t>10</t>
    </r>
  </si>
  <si>
    <r>
      <t>Wskaźnik rentowności obrotu brutto</t>
    </r>
    <r>
      <rPr>
        <vertAlign val="superscript"/>
        <sz val="8"/>
        <rFont val="Fira Sans"/>
        <family val="2"/>
        <charset val="238"/>
      </rPr>
      <t>9</t>
    </r>
  </si>
  <si>
    <r>
      <t>Wskaźnik poziomu kosztów</t>
    </r>
    <r>
      <rPr>
        <vertAlign val="superscript"/>
        <sz val="8"/>
        <rFont val="Fira Sans"/>
        <family val="2"/>
        <charset val="238"/>
      </rPr>
      <t>8</t>
    </r>
  </si>
  <si>
    <r>
      <t>Wskaźnik płynności finansowej II stopnia</t>
    </r>
    <r>
      <rPr>
        <vertAlign val="superscript"/>
        <sz val="8"/>
        <rFont val="Fira Sans"/>
        <family val="2"/>
        <charset val="238"/>
      </rPr>
      <t>12</t>
    </r>
  </si>
  <si>
    <r>
      <t>12</t>
    </r>
    <r>
      <rPr>
        <sz val="8"/>
        <rFont val="Fira Sans"/>
        <family val="2"/>
        <charset val="238"/>
      </rPr>
      <t>Wskaźnik płynności finansowej II stopnia jest to relacja inwestycji krótkoterminowych i należności krótkoterminowych do zobowiązań krótkoterminowych.</t>
    </r>
  </si>
  <si>
    <r>
      <t>Tabl. 29.  Wskaźniki finansowe przedsiębiorstw leasingowych o jedynej i dominującej działalności leasingowej</t>
    </r>
    <r>
      <rPr>
        <b/>
        <vertAlign val="superscript"/>
        <sz val="9"/>
        <rFont val="Fira Sans"/>
        <family val="2"/>
        <charset val="238"/>
      </rPr>
      <t>5</t>
    </r>
  </si>
  <si>
    <r>
      <rPr>
        <vertAlign val="superscript"/>
        <sz val="8"/>
        <rFont val="Fira Sans"/>
        <family val="2"/>
        <charset val="238"/>
      </rPr>
      <t>5</t>
    </r>
    <r>
      <rPr>
        <sz val="8"/>
        <rFont val="Fira Sans"/>
        <family val="2"/>
        <charset val="238"/>
      </rPr>
      <t xml:space="preserve"> Dane firm prowadzących pełną księgowość, których działalność leasingowa miała zakres jedyny lub dominujący.</t>
    </r>
  </si>
  <si>
    <t>Tablica 25. Wybrane pozycje bilansu 61 podmiotów prowadzących działalność leasingową</t>
  </si>
  <si>
    <t>Tabl. 26.  Ważniejsze pozycje bilansu przedsiębiorstw leasingowych o jedynej i dominującej działalności leasingowej według uzyskanego wyniku finansowego netto</t>
  </si>
  <si>
    <t>Tablica 27. Wybrane pozycje rachunku zysku i strat 61 podmiotów prowadzących działalność leasingową</t>
  </si>
  <si>
    <t>Tabl. 28. Ważniejsze pozycje rachunku zysków i strat przedsiębiorstw leasingowych o jedynej i dominującej działalności leasingowej według uzyskanego wyniku finansowego netto</t>
  </si>
  <si>
    <t>Tabl. 29. Wskaźniki finansowe przedsiębiorstw leasingowych o jedynej i dominującej działalności leasingowej</t>
  </si>
  <si>
    <t xml:space="preserve">  Podmioty gospodarki narodowej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</si>
</sst>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10415]#,##0;\-#,##0"/>
    <numFmt numFmtId="166" formatCode="0.0%"/>
  </numFmts>
  <fonts count="46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Fira Sans"/>
      <family val="2"/>
      <charset val="238"/>
    </font>
    <font>
      <b/>
      <sz val="9"/>
      <name val="Fira Sans"/>
      <family val="2"/>
      <charset val="238"/>
    </font>
    <font>
      <sz val="9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color indexed="8"/>
      <name val="Fira Sans"/>
      <family val="2"/>
      <charset val="238"/>
    </font>
    <font>
      <b/>
      <sz val="9"/>
      <color indexed="8"/>
      <name val="Fira Sans"/>
      <family val="2"/>
      <charset val="238"/>
    </font>
    <font>
      <sz val="9"/>
      <color indexed="8"/>
      <name val="Fira Sans"/>
      <family val="2"/>
      <charset val="238"/>
    </font>
    <font>
      <i/>
      <sz val="8"/>
      <name val="Fira Sans"/>
      <family val="2"/>
      <charset val="238"/>
    </font>
    <font>
      <i/>
      <sz val="8"/>
      <color indexed="8"/>
      <name val="Fira Sans"/>
      <family val="2"/>
      <charset val="238"/>
    </font>
    <font>
      <u/>
      <sz val="9"/>
      <name val="Fira Sans"/>
      <family val="2"/>
      <charset val="238"/>
    </font>
    <font>
      <vertAlign val="superscript"/>
      <sz val="8"/>
      <color indexed="8"/>
      <name val="Fira Sans"/>
      <family val="2"/>
      <charset val="238"/>
    </font>
    <font>
      <sz val="8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sz val="12"/>
      <name val="Fira Sans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i/>
      <sz val="8"/>
      <color rgb="FF00000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b/>
      <vertAlign val="superscript"/>
      <sz val="9"/>
      <name val="Fira Sans"/>
      <family val="2"/>
      <charset val="238"/>
    </font>
    <font>
      <sz val="11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8"/>
      <color theme="1"/>
      <name val="Fira Sans"/>
      <family val="2"/>
      <charset val="238"/>
    </font>
    <font>
      <sz val="8"/>
      <name val="Fira Sans"/>
      <family val="2"/>
    </font>
    <font>
      <sz val="8"/>
      <color rgb="FFFF0000"/>
      <name val="Fira Sans"/>
      <family val="2"/>
    </font>
    <font>
      <b/>
      <sz val="8"/>
      <color rgb="FF000000"/>
      <name val="Fira Sans"/>
      <family val="2"/>
      <charset val="238"/>
    </font>
    <font>
      <sz val="8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i/>
      <sz val="8"/>
      <color theme="1"/>
      <name val="Fira Sans"/>
      <family val="2"/>
      <charset val="238"/>
    </font>
    <font>
      <sz val="8"/>
      <color theme="1"/>
      <name val="Fira Sans"/>
      <family val="2"/>
    </font>
    <font>
      <sz val="8"/>
      <color rgb="FF000000"/>
      <name val="Fira Sans"/>
      <family val="2"/>
    </font>
    <font>
      <i/>
      <sz val="8"/>
      <name val="Fira Sans"/>
      <family val="2"/>
    </font>
    <font>
      <b/>
      <sz val="8"/>
      <color theme="1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1D77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27" fillId="0" borderId="0"/>
    <xf numFmtId="0" fontId="27" fillId="0" borderId="0" applyNumberFormat="0" applyBorder="0" applyAlignment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9" fontId="40" fillId="0" borderId="0" applyFont="0" applyFill="0" applyBorder="0" applyAlignment="0" applyProtection="0"/>
  </cellStyleXfs>
  <cellXfs count="37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4" fillId="0" borderId="0" xfId="0" applyFont="1"/>
    <xf numFmtId="0" fontId="6" fillId="0" borderId="0" xfId="0" applyFont="1" applyBorder="1" applyAlignment="1">
      <alignment horizontal="justify" wrapText="1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11" fillId="0" borderId="0" xfId="0" applyFont="1"/>
    <xf numFmtId="0" fontId="11" fillId="0" borderId="0" xfId="0" applyFont="1" applyBorder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1" applyFont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0" xfId="1" applyFont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9" fillId="0" borderId="0" xfId="0" applyFont="1" applyAlignment="1">
      <alignment vertical="center"/>
    </xf>
    <xf numFmtId="0" fontId="11" fillId="0" borderId="0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3" fontId="11" fillId="0" borderId="0" xfId="0" applyNumberFormat="1" applyFont="1"/>
    <xf numFmtId="0" fontId="11" fillId="2" borderId="0" xfId="0" applyFont="1" applyFill="1"/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vertical="center"/>
    </xf>
    <xf numFmtId="165" fontId="11" fillId="0" borderId="0" xfId="0" applyNumberFormat="1" applyFont="1"/>
    <xf numFmtId="0" fontId="11" fillId="0" borderId="0" xfId="0" applyFont="1" applyFill="1"/>
    <xf numFmtId="3" fontId="11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horizontal="justify" vertical="center"/>
    </xf>
    <xf numFmtId="165" fontId="9" fillId="0" borderId="0" xfId="0" applyNumberFormat="1" applyFont="1"/>
    <xf numFmtId="0" fontId="14" fillId="0" borderId="0" xfId="0" applyFont="1" applyAlignment="1"/>
    <xf numFmtId="2" fontId="25" fillId="0" borderId="0" xfId="0" applyNumberFormat="1" applyFont="1" applyFill="1" applyBorder="1"/>
    <xf numFmtId="0" fontId="11" fillId="0" borderId="0" xfId="0" applyFont="1" applyFill="1" applyBorder="1" applyAlignment="1">
      <alignment horizontal="left" vertical="center" wrapText="1" indent="1"/>
    </xf>
    <xf numFmtId="0" fontId="0" fillId="0" borderId="0" xfId="0" applyFill="1"/>
    <xf numFmtId="0" fontId="11" fillId="0" borderId="0" xfId="0" applyFont="1" applyBorder="1" applyAlignment="1">
      <alignment vertical="center"/>
    </xf>
    <xf numFmtId="3" fontId="11" fillId="0" borderId="0" xfId="0" applyNumberFormat="1" applyFont="1" applyFill="1" applyBorder="1"/>
    <xf numFmtId="3" fontId="11" fillId="0" borderId="0" xfId="0" applyNumberFormat="1" applyFon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14" fillId="0" borderId="0" xfId="0" applyFont="1" applyBorder="1" applyAlignment="1"/>
    <xf numFmtId="3" fontId="2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3" fontId="2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7" fillId="0" borderId="0" xfId="0" applyFont="1" applyFill="1"/>
    <xf numFmtId="166" fontId="11" fillId="0" borderId="0" xfId="2" applyNumberFormat="1" applyFont="1" applyBorder="1"/>
    <xf numFmtId="0" fontId="13" fillId="0" borderId="0" xfId="0" applyFont="1" applyBorder="1"/>
    <xf numFmtId="3" fontId="9" fillId="0" borderId="0" xfId="0" applyNumberFormat="1" applyFont="1" applyFill="1" applyBorder="1" applyAlignment="1">
      <alignment vertical="center"/>
    </xf>
    <xf numFmtId="0" fontId="24" fillId="0" borderId="0" xfId="0" applyFont="1" applyBorder="1"/>
    <xf numFmtId="0" fontId="13" fillId="0" borderId="0" xfId="1" applyFont="1" applyBorder="1" applyAlignment="1" applyProtection="1">
      <alignment vertical="center" wrapText="1"/>
    </xf>
    <xf numFmtId="0" fontId="9" fillId="0" borderId="0" xfId="0" applyFont="1" applyFill="1" applyBorder="1"/>
    <xf numFmtId="165" fontId="9" fillId="0" borderId="0" xfId="0" applyNumberFormat="1" applyFont="1" applyBorder="1"/>
    <xf numFmtId="3" fontId="26" fillId="0" borderId="1" xfId="0" applyNumberFormat="1" applyFont="1" applyFill="1" applyBorder="1" applyAlignment="1" applyProtection="1">
      <alignment horizontal="right" vertical="center"/>
    </xf>
    <xf numFmtId="3" fontId="11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 wrapText="1"/>
    </xf>
    <xf numFmtId="0" fontId="2" fillId="0" borderId="0" xfId="1" applyBorder="1" applyAlignment="1" applyProtection="1">
      <alignment vertical="center" wrapText="1"/>
    </xf>
    <xf numFmtId="166" fontId="9" fillId="0" borderId="0" xfId="2" applyNumberFormat="1" applyFont="1"/>
    <xf numFmtId="1" fontId="11" fillId="0" borderId="0" xfId="0" applyNumberFormat="1" applyFont="1" applyBorder="1"/>
    <xf numFmtId="0" fontId="28" fillId="0" borderId="0" xfId="0" applyFont="1" applyBorder="1" applyAlignment="1">
      <alignment horizontal="left" vertical="center" wrapText="1" indent="1"/>
    </xf>
    <xf numFmtId="0" fontId="28" fillId="0" borderId="0" xfId="0" applyFont="1" applyFill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justify" vertical="center" wrapText="1"/>
    </xf>
    <xf numFmtId="0" fontId="15" fillId="0" borderId="9" xfId="0" applyFont="1" applyBorder="1" applyAlignment="1">
      <alignment vertical="center" wrapText="1"/>
    </xf>
    <xf numFmtId="165" fontId="15" fillId="0" borderId="14" xfId="0" applyNumberFormat="1" applyFont="1" applyBorder="1" applyAlignment="1" applyProtection="1">
      <alignment horizontal="right" vertical="center" wrapText="1" readingOrder="1"/>
      <protection locked="0"/>
    </xf>
    <xf numFmtId="0" fontId="11" fillId="0" borderId="14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26" fillId="0" borderId="11" xfId="0" applyFont="1" applyFill="1" applyBorder="1" applyAlignment="1" applyProtection="1">
      <alignment horizontal="right" vertical="center"/>
    </xf>
    <xf numFmtId="0" fontId="26" fillId="0" borderId="13" xfId="0" applyFont="1" applyFill="1" applyBorder="1" applyAlignment="1" applyProtection="1">
      <alignment horizontal="right" vertical="center"/>
    </xf>
    <xf numFmtId="0" fontId="11" fillId="0" borderId="9" xfId="0" applyFont="1" applyFill="1" applyBorder="1" applyAlignment="1">
      <alignment horizontal="left" vertical="center" wrapText="1"/>
    </xf>
    <xf numFmtId="3" fontId="11" fillId="0" borderId="13" xfId="0" applyNumberFormat="1" applyFont="1" applyBorder="1" applyAlignment="1">
      <alignment vertical="center"/>
    </xf>
    <xf numFmtId="3" fontId="26" fillId="0" borderId="11" xfId="0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Border="1" applyAlignment="1">
      <alignment horizontal="right" vertical="center" wrapText="1"/>
    </xf>
    <xf numFmtId="3" fontId="26" fillId="0" borderId="13" xfId="0" applyNumberFormat="1" applyFont="1" applyFill="1" applyBorder="1" applyAlignment="1" applyProtection="1">
      <alignment horizontal="right" vertical="center"/>
    </xf>
    <xf numFmtId="3" fontId="26" fillId="0" borderId="14" xfId="0" applyNumberFormat="1" applyFont="1" applyFill="1" applyBorder="1" applyAlignment="1" applyProtection="1">
      <alignment horizontal="right" vertical="center"/>
    </xf>
    <xf numFmtId="0" fontId="11" fillId="0" borderId="9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Fill="1" applyBorder="1" applyAlignment="1">
      <alignment horizontal="justify" vertical="center" wrapText="1"/>
    </xf>
    <xf numFmtId="0" fontId="11" fillId="0" borderId="12" xfId="0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/>
    </xf>
    <xf numFmtId="3" fontId="11" fillId="0" borderId="11" xfId="0" applyNumberFormat="1" applyFont="1" applyFill="1" applyBorder="1" applyAlignment="1">
      <alignment vertical="center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left" vertical="center" wrapText="1" indent="1"/>
    </xf>
    <xf numFmtId="3" fontId="11" fillId="0" borderId="11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/>
    </xf>
    <xf numFmtId="3" fontId="11" fillId="0" borderId="14" xfId="0" applyNumberFormat="1" applyFont="1" applyFill="1" applyBorder="1" applyAlignment="1">
      <alignment horizontal="right" vertical="center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3" xfId="0" applyNumberFormat="1" applyFont="1" applyFill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indent="1"/>
    </xf>
    <xf numFmtId="3" fontId="15" fillId="0" borderId="11" xfId="0" applyNumberFormat="1" applyFont="1" applyFill="1" applyBorder="1" applyAlignment="1">
      <alignment vertical="center"/>
    </xf>
    <xf numFmtId="0" fontId="11" fillId="2" borderId="9" xfId="0" applyFont="1" applyFill="1" applyBorder="1" applyAlignment="1">
      <alignment horizontal="left" vertical="center" wrapText="1" indent="1"/>
    </xf>
    <xf numFmtId="0" fontId="11" fillId="2" borderId="9" xfId="0" applyFont="1" applyFill="1" applyBorder="1" applyAlignment="1">
      <alignment vertical="center"/>
    </xf>
    <xf numFmtId="3" fontId="15" fillId="0" borderId="14" xfId="0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left" vertical="center" wrapText="1" indent="2"/>
    </xf>
    <xf numFmtId="3" fontId="11" fillId="0" borderId="13" xfId="0" applyNumberFormat="1" applyFont="1" applyFill="1" applyBorder="1" applyAlignment="1">
      <alignment horizontal="right" vertical="center"/>
    </xf>
    <xf numFmtId="0" fontId="11" fillId="0" borderId="9" xfId="0" applyFont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 indent="2"/>
    </xf>
    <xf numFmtId="49" fontId="11" fillId="0" borderId="1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 indent="2"/>
    </xf>
    <xf numFmtId="49" fontId="11" fillId="0" borderId="11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3" fontId="26" fillId="0" borderId="10" xfId="0" applyNumberFormat="1" applyFont="1" applyFill="1" applyBorder="1" applyAlignment="1" applyProtection="1">
      <alignment vertical="center"/>
    </xf>
    <xf numFmtId="3" fontId="26" fillId="0" borderId="11" xfId="0" applyNumberFormat="1" applyFont="1" applyFill="1" applyBorder="1" applyAlignment="1" applyProtection="1">
      <alignment vertical="center"/>
    </xf>
    <xf numFmtId="3" fontId="26" fillId="0" borderId="14" xfId="0" applyNumberFormat="1" applyFont="1" applyFill="1" applyBorder="1" applyAlignment="1" applyProtection="1">
      <alignment vertical="center"/>
    </xf>
    <xf numFmtId="3" fontId="26" fillId="0" borderId="13" xfId="0" applyNumberFormat="1" applyFont="1" applyFill="1" applyBorder="1" applyAlignment="1" applyProtection="1">
      <alignment vertical="center"/>
    </xf>
    <xf numFmtId="49" fontId="28" fillId="0" borderId="10" xfId="0" applyNumberFormat="1" applyFont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165" fontId="15" fillId="0" borderId="10" xfId="0" applyNumberFormat="1" applyFont="1" applyBorder="1" applyAlignment="1" applyProtection="1">
      <alignment horizontal="right" vertical="center" wrapText="1" readingOrder="1"/>
      <protection locked="0"/>
    </xf>
    <xf numFmtId="165" fontId="11" fillId="0" borderId="11" xfId="0" applyNumberFormat="1" applyFont="1" applyFill="1" applyBorder="1" applyAlignment="1">
      <alignment vertical="center"/>
    </xf>
    <xf numFmtId="165" fontId="11" fillId="0" borderId="11" xfId="0" applyNumberFormat="1" applyFont="1" applyFill="1" applyBorder="1" applyAlignment="1" applyProtection="1">
      <alignment horizontal="right" vertical="top" wrapText="1" readingOrder="1"/>
      <protection locked="0"/>
    </xf>
    <xf numFmtId="0" fontId="28" fillId="0" borderId="9" xfId="0" applyFont="1" applyBorder="1" applyAlignment="1">
      <alignment horizontal="left" vertical="center" wrapText="1" indent="1"/>
    </xf>
    <xf numFmtId="0" fontId="28" fillId="0" borderId="11" xfId="0" applyFont="1" applyFill="1" applyBorder="1" applyAlignment="1">
      <alignment vertical="center"/>
    </xf>
    <xf numFmtId="0" fontId="28" fillId="0" borderId="15" xfId="0" applyFont="1" applyBorder="1" applyAlignment="1">
      <alignment horizontal="left" vertical="center" wrapText="1" indent="1"/>
    </xf>
    <xf numFmtId="0" fontId="28" fillId="0" borderId="11" xfId="0" applyFont="1" applyFill="1" applyBorder="1" applyAlignment="1">
      <alignment horizontal="right" vertical="center" wrapText="1"/>
    </xf>
    <xf numFmtId="0" fontId="28" fillId="0" borderId="12" xfId="0" applyFont="1" applyBorder="1" applyAlignment="1">
      <alignment horizontal="left" vertical="center" wrapText="1" indent="1"/>
    </xf>
    <xf numFmtId="0" fontId="28" fillId="0" borderId="13" xfId="0" applyFont="1" applyFill="1" applyBorder="1" applyAlignment="1">
      <alignment vertical="center"/>
    </xf>
    <xf numFmtId="0" fontId="11" fillId="0" borderId="11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10" xfId="0" applyFont="1" applyFill="1" applyBorder="1" applyAlignment="1">
      <alignment vertical="center"/>
    </xf>
    <xf numFmtId="49" fontId="11" fillId="0" borderId="10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 indent="1"/>
    </xf>
    <xf numFmtId="3" fontId="11" fillId="0" borderId="10" xfId="0" applyNumberFormat="1" applyFont="1" applyFill="1" applyBorder="1" applyAlignment="1">
      <alignment vertical="center"/>
    </xf>
    <xf numFmtId="3" fontId="26" fillId="0" borderId="10" xfId="0" applyNumberFormat="1" applyFont="1" applyFill="1" applyBorder="1" applyAlignment="1" applyProtection="1">
      <alignment horizontal="right" vertical="center"/>
    </xf>
    <xf numFmtId="0" fontId="11" fillId="0" borderId="12" xfId="0" applyFont="1" applyBorder="1" applyAlignment="1">
      <alignment horizontal="left" vertical="center" indent="1"/>
    </xf>
    <xf numFmtId="3" fontId="11" fillId="0" borderId="11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Alignment="1">
      <alignment horizontal="left" vertical="center" wrapText="1" indent="1"/>
    </xf>
    <xf numFmtId="3" fontId="11" fillId="0" borderId="10" xfId="0" applyNumberFormat="1" applyFont="1" applyFill="1" applyBorder="1" applyAlignment="1">
      <alignment horizontal="right" vertical="center"/>
    </xf>
    <xf numFmtId="3" fontId="11" fillId="0" borderId="10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Border="1" applyAlignment="1">
      <alignment vertical="center"/>
    </xf>
    <xf numFmtId="3" fontId="15" fillId="0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left" vertical="center" indent="2"/>
    </xf>
    <xf numFmtId="0" fontId="11" fillId="2" borderId="9" xfId="0" applyFont="1" applyFill="1" applyBorder="1" applyAlignment="1">
      <alignment horizontal="left" vertical="center" indent="1"/>
    </xf>
    <xf numFmtId="0" fontId="11" fillId="0" borderId="12" xfId="0" applyFont="1" applyFill="1" applyBorder="1" applyAlignment="1">
      <alignment horizontal="left" vertical="center" inden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indent="2"/>
    </xf>
    <xf numFmtId="0" fontId="11" fillId="2" borderId="12" xfId="0" applyFont="1" applyFill="1" applyBorder="1" applyAlignment="1">
      <alignment horizontal="left" vertical="center" indent="1"/>
    </xf>
    <xf numFmtId="3" fontId="26" fillId="0" borderId="11" xfId="0" applyNumberFormat="1" applyFont="1" applyFill="1" applyBorder="1" applyAlignment="1" applyProtection="1">
      <alignment horizontal="right" vertical="center" readingOrder="1"/>
      <protection locked="0"/>
    </xf>
    <xf numFmtId="0" fontId="11" fillId="0" borderId="12" xfId="0" applyFont="1" applyFill="1" applyBorder="1" applyAlignment="1">
      <alignment horizontal="left" vertical="center" wrapText="1"/>
    </xf>
    <xf numFmtId="3" fontId="11" fillId="0" borderId="11" xfId="0" quotePrefix="1" applyNumberFormat="1" applyFont="1" applyFill="1" applyBorder="1" applyAlignment="1">
      <alignment horizontal="right" vertical="center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 wrapText="1"/>
    </xf>
    <xf numFmtId="165" fontId="28" fillId="0" borderId="10" xfId="0" applyNumberFormat="1" applyFont="1" applyBorder="1" applyAlignment="1" applyProtection="1">
      <alignment horizontal="right" vertical="center" wrapText="1" readingOrder="1"/>
      <protection locked="0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3" fontId="26" fillId="0" borderId="22" xfId="0" applyNumberFormat="1" applyFont="1" applyFill="1" applyBorder="1" applyAlignment="1" applyProtection="1">
      <alignment horizontal="right" vertical="center"/>
    </xf>
    <xf numFmtId="3" fontId="26" fillId="0" borderId="23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Border="1" applyAlignment="1">
      <alignment vertical="center"/>
    </xf>
    <xf numFmtId="0" fontId="11" fillId="0" borderId="2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26" xfId="0" applyFont="1" applyBorder="1" applyAlignment="1">
      <alignment vertical="center" wrapText="1"/>
    </xf>
    <xf numFmtId="3" fontId="26" fillId="0" borderId="19" xfId="0" applyNumberFormat="1" applyFont="1" applyFill="1" applyBorder="1" applyAlignment="1" applyProtection="1">
      <alignment horizontal="right" vertical="center"/>
    </xf>
    <xf numFmtId="3" fontId="11" fillId="0" borderId="20" xfId="0" applyNumberFormat="1" applyFont="1" applyBorder="1" applyAlignment="1">
      <alignment horizontal="right" vertical="center" wrapText="1"/>
    </xf>
    <xf numFmtId="3" fontId="28" fillId="0" borderId="11" xfId="0" applyNumberFormat="1" applyFont="1" applyBorder="1" applyAlignment="1" applyProtection="1">
      <alignment horizontal="right" vertical="center" wrapText="1" readingOrder="1"/>
      <protection locked="0"/>
    </xf>
    <xf numFmtId="3" fontId="26" fillId="0" borderId="11" xfId="3" applyNumberFormat="1" applyFont="1" applyFill="1" applyBorder="1" applyAlignment="1" applyProtection="1">
      <alignment horizontal="right" vertical="center"/>
    </xf>
    <xf numFmtId="3" fontId="26" fillId="0" borderId="13" xfId="3" applyNumberFormat="1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vertical="center" wrapText="1"/>
    </xf>
    <xf numFmtId="2" fontId="11" fillId="0" borderId="0" xfId="0" applyNumberFormat="1" applyFont="1" applyFill="1"/>
    <xf numFmtId="0" fontId="13" fillId="0" borderId="0" xfId="0" applyFont="1" applyFill="1" applyBorder="1" applyAlignment="1">
      <alignment vertical="center"/>
    </xf>
    <xf numFmtId="164" fontId="11" fillId="0" borderId="23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indent="1"/>
    </xf>
    <xf numFmtId="0" fontId="11" fillId="0" borderId="25" xfId="0" applyFont="1" applyBorder="1" applyAlignment="1">
      <alignment vertical="center" wrapText="1"/>
    </xf>
    <xf numFmtId="165" fontId="11" fillId="0" borderId="0" xfId="0" applyNumberFormat="1" applyFont="1" applyBorder="1"/>
    <xf numFmtId="165" fontId="11" fillId="0" borderId="15" xfId="0" applyNumberFormat="1" applyFont="1" applyFill="1" applyBorder="1" applyAlignment="1">
      <alignment vertical="center"/>
    </xf>
    <xf numFmtId="166" fontId="11" fillId="0" borderId="0" xfId="2" applyNumberFormat="1" applyFont="1"/>
    <xf numFmtId="3" fontId="0" fillId="0" borderId="0" xfId="0" applyNumberFormat="1" applyBorder="1"/>
    <xf numFmtId="1" fontId="11" fillId="0" borderId="0" xfId="0" applyNumberFormat="1" applyFont="1" applyFill="1"/>
    <xf numFmtId="0" fontId="22" fillId="0" borderId="0" xfId="0" applyFont="1"/>
    <xf numFmtId="0" fontId="14" fillId="0" borderId="0" xfId="0" applyFont="1" applyAlignment="1"/>
    <xf numFmtId="3" fontId="11" fillId="0" borderId="1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 applyProtection="1">
      <alignment horizontal="right" vertical="center"/>
    </xf>
    <xf numFmtId="3" fontId="18" fillId="0" borderId="14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vertical="center"/>
    </xf>
    <xf numFmtId="0" fontId="28" fillId="0" borderId="0" xfId="7" applyFont="1" applyAlignment="1">
      <alignment vertical="center"/>
    </xf>
    <xf numFmtId="0" fontId="12" fillId="0" borderId="28" xfId="7" applyFont="1" applyBorder="1" applyAlignment="1">
      <alignment vertical="top"/>
    </xf>
    <xf numFmtId="0" fontId="33" fillId="0" borderId="28" xfId="7" applyFont="1" applyBorder="1" applyAlignment="1">
      <alignment vertical="center"/>
    </xf>
    <xf numFmtId="0" fontId="34" fillId="0" borderId="28" xfId="7" applyFont="1" applyBorder="1" applyAlignment="1">
      <alignment vertical="center"/>
    </xf>
    <xf numFmtId="0" fontId="28" fillId="0" borderId="0" xfId="7" applyFont="1"/>
    <xf numFmtId="0" fontId="28" fillId="0" borderId="0" xfId="7" applyFont="1" applyBorder="1"/>
    <xf numFmtId="0" fontId="22" fillId="0" borderId="0" xfId="7" applyFont="1"/>
    <xf numFmtId="0" fontId="35" fillId="0" borderId="0" xfId="7" applyFont="1" applyBorder="1"/>
    <xf numFmtId="0" fontId="35" fillId="0" borderId="0" xfId="7" applyFont="1"/>
    <xf numFmtId="0" fontId="36" fillId="0" borderId="0" xfId="7" applyFont="1" applyBorder="1"/>
    <xf numFmtId="0" fontId="37" fillId="0" borderId="0" xfId="7" applyFont="1"/>
    <xf numFmtId="0" fontId="36" fillId="0" borderId="0" xfId="7" applyFont="1"/>
    <xf numFmtId="0" fontId="38" fillId="0" borderId="0" xfId="7" applyFont="1" applyBorder="1" applyAlignment="1">
      <alignment horizontal="left" vertical="center" wrapText="1"/>
    </xf>
    <xf numFmtId="3" fontId="38" fillId="0" borderId="0" xfId="7" applyNumberFormat="1" applyFont="1" applyBorder="1" applyAlignment="1">
      <alignment horizontal="right" vertical="center" wrapText="1"/>
    </xf>
    <xf numFmtId="0" fontId="11" fillId="0" borderId="0" xfId="7" applyFont="1" applyBorder="1" applyAlignment="1">
      <alignment vertical="center"/>
    </xf>
    <xf numFmtId="0" fontId="11" fillId="0" borderId="0" xfId="7" applyFont="1"/>
    <xf numFmtId="0" fontId="39" fillId="0" borderId="0" xfId="7" applyFont="1"/>
    <xf numFmtId="166" fontId="28" fillId="0" borderId="0" xfId="8" applyNumberFormat="1" applyFont="1"/>
    <xf numFmtId="0" fontId="11" fillId="0" borderId="0" xfId="7" applyFont="1" applyAlignment="1">
      <alignment horizontal="left" vertical="center"/>
    </xf>
    <xf numFmtId="0" fontId="12" fillId="0" borderId="0" xfId="7" applyFont="1" applyBorder="1" applyAlignment="1">
      <alignment vertical="top"/>
    </xf>
    <xf numFmtId="0" fontId="33" fillId="0" borderId="0" xfId="7" applyFont="1" applyBorder="1" applyAlignment="1">
      <alignment vertical="center"/>
    </xf>
    <xf numFmtId="0" fontId="11" fillId="0" borderId="0" xfId="7" applyFont="1" applyBorder="1"/>
    <xf numFmtId="0" fontId="13" fillId="0" borderId="0" xfId="7" applyFont="1" applyBorder="1" applyAlignment="1">
      <alignment horizontal="left" vertical="center" wrapText="1"/>
    </xf>
    <xf numFmtId="3" fontId="13" fillId="0" borderId="0" xfId="7" applyNumberFormat="1" applyFont="1" applyFill="1" applyBorder="1" applyAlignment="1" applyProtection="1">
      <alignment horizontal="right" vertical="center"/>
    </xf>
    <xf numFmtId="0" fontId="11" fillId="0" borderId="22" xfId="7" applyFont="1" applyBorder="1" applyAlignment="1">
      <alignment horizontal="center" vertical="center" wrapText="1"/>
    </xf>
    <xf numFmtId="0" fontId="11" fillId="0" borderId="23" xfId="7" applyFont="1" applyBorder="1" applyAlignment="1">
      <alignment horizontal="center" vertical="center" wrapText="1"/>
    </xf>
    <xf numFmtId="0" fontId="11" fillId="0" borderId="24" xfId="7" applyFont="1" applyBorder="1" applyAlignment="1">
      <alignment horizontal="left" vertical="center" wrapText="1"/>
    </xf>
    <xf numFmtId="3" fontId="11" fillId="0" borderId="22" xfId="7" applyNumberFormat="1" applyFont="1" applyFill="1" applyBorder="1" applyAlignment="1" applyProtection="1">
      <alignment horizontal="right" vertical="center"/>
    </xf>
    <xf numFmtId="3" fontId="11" fillId="0" borderId="23" xfId="7" applyNumberFormat="1" applyFont="1" applyFill="1" applyBorder="1" applyAlignment="1" applyProtection="1">
      <alignment horizontal="right" vertical="center"/>
    </xf>
    <xf numFmtId="0" fontId="11" fillId="0" borderId="24" xfId="7" applyFont="1" applyBorder="1" applyAlignment="1">
      <alignment horizontal="left" vertical="center" wrapText="1" indent="1"/>
    </xf>
    <xf numFmtId="0" fontId="11" fillId="0" borderId="25" xfId="7" applyFont="1" applyBorder="1" applyAlignment="1">
      <alignment horizontal="left" vertical="center" wrapText="1"/>
    </xf>
    <xf numFmtId="3" fontId="11" fillId="0" borderId="14" xfId="7" applyNumberFormat="1" applyFont="1" applyFill="1" applyBorder="1" applyAlignment="1" applyProtection="1">
      <alignment horizontal="right" vertical="center"/>
    </xf>
    <xf numFmtId="3" fontId="11" fillId="0" borderId="13" xfId="7" applyNumberFormat="1" applyFont="1" applyFill="1" applyBorder="1" applyAlignment="1" applyProtection="1">
      <alignment horizontal="right" vertical="center"/>
    </xf>
    <xf numFmtId="0" fontId="14" fillId="0" borderId="0" xfId="7" applyFont="1" applyFill="1" applyAlignment="1">
      <alignment vertical="center" wrapText="1"/>
    </xf>
    <xf numFmtId="0" fontId="42" fillId="0" borderId="0" xfId="7" applyFont="1"/>
    <xf numFmtId="0" fontId="42" fillId="0" borderId="0" xfId="7" applyFont="1" applyBorder="1"/>
    <xf numFmtId="0" fontId="37" fillId="0" borderId="0" xfId="7" applyFont="1" applyBorder="1"/>
    <xf numFmtId="0" fontId="45" fillId="0" borderId="0" xfId="7" applyFont="1" applyBorder="1"/>
    <xf numFmtId="0" fontId="36" fillId="0" borderId="24" xfId="7" applyFont="1" applyBorder="1" applyAlignment="1">
      <alignment horizontal="left" vertical="center" wrapText="1" indent="1"/>
    </xf>
    <xf numFmtId="3" fontId="36" fillId="0" borderId="22" xfId="7" applyNumberFormat="1" applyFont="1" applyFill="1" applyBorder="1" applyAlignment="1" applyProtection="1">
      <alignment horizontal="right" vertical="center"/>
    </xf>
    <xf numFmtId="3" fontId="36" fillId="0" borderId="23" xfId="7" applyNumberFormat="1" applyFont="1" applyFill="1" applyBorder="1" applyAlignment="1" applyProtection="1">
      <alignment horizontal="right" vertical="center"/>
    </xf>
    <xf numFmtId="0" fontId="45" fillId="0" borderId="0" xfId="7" applyFont="1"/>
    <xf numFmtId="0" fontId="36" fillId="0" borderId="24" xfId="7" applyFont="1" applyBorder="1" applyAlignment="1">
      <alignment horizontal="left" vertical="center" wrapText="1" indent="2"/>
    </xf>
    <xf numFmtId="3" fontId="36" fillId="0" borderId="22" xfId="7" applyNumberFormat="1" applyFont="1" applyBorder="1" applyAlignment="1">
      <alignment horizontal="right" vertical="center" wrapText="1"/>
    </xf>
    <xf numFmtId="3" fontId="36" fillId="0" borderId="23" xfId="7" applyNumberFormat="1" applyFont="1" applyBorder="1" applyAlignment="1">
      <alignment horizontal="right" vertical="center" wrapText="1"/>
    </xf>
    <xf numFmtId="0" fontId="36" fillId="0" borderId="24" xfId="7" applyFont="1" applyBorder="1" applyAlignment="1">
      <alignment horizontal="left" vertical="center" wrapText="1"/>
    </xf>
    <xf numFmtId="0" fontId="36" fillId="0" borderId="24" xfId="7" applyFont="1" applyFill="1" applyBorder="1" applyAlignment="1">
      <alignment horizontal="left" vertical="center" wrapText="1" indent="2"/>
    </xf>
    <xf numFmtId="0" fontId="36" fillId="0" borderId="25" xfId="7" applyFont="1" applyBorder="1" applyAlignment="1">
      <alignment horizontal="left" vertical="center" wrapText="1"/>
    </xf>
    <xf numFmtId="3" fontId="36" fillId="0" borderId="14" xfId="7" applyNumberFormat="1" applyFont="1" applyFill="1" applyBorder="1" applyAlignment="1" applyProtection="1">
      <alignment horizontal="right" vertical="center"/>
    </xf>
    <xf numFmtId="3" fontId="36" fillId="0" borderId="13" xfId="7" applyNumberFormat="1" applyFont="1" applyFill="1" applyBorder="1" applyAlignment="1" applyProtection="1">
      <alignment horizontal="right" vertical="center"/>
    </xf>
    <xf numFmtId="3" fontId="45" fillId="0" borderId="0" xfId="7" applyNumberFormat="1" applyFont="1"/>
    <xf numFmtId="166" fontId="22" fillId="0" borderId="0" xfId="2" applyNumberFormat="1" applyFont="1"/>
    <xf numFmtId="166" fontId="35" fillId="0" borderId="0" xfId="2" applyNumberFormat="1" applyFont="1"/>
    <xf numFmtId="166" fontId="9" fillId="0" borderId="0" xfId="2" applyNumberFormat="1" applyFont="1" applyFill="1" applyBorder="1" applyAlignment="1">
      <alignment vertical="center"/>
    </xf>
    <xf numFmtId="166" fontId="42" fillId="0" borderId="0" xfId="2" applyNumberFormat="1" applyFont="1"/>
    <xf numFmtId="3" fontId="0" fillId="0" borderId="0" xfId="0" applyNumberFormat="1"/>
    <xf numFmtId="3" fontId="5" fillId="0" borderId="0" xfId="0" applyNumberFormat="1" applyFont="1"/>
    <xf numFmtId="3" fontId="0" fillId="0" borderId="0" xfId="0" applyNumberFormat="1" applyFill="1"/>
    <xf numFmtId="3" fontId="26" fillId="0" borderId="14" xfId="3" applyNumberFormat="1" applyFont="1" applyFill="1" applyBorder="1" applyAlignment="1" applyProtection="1">
      <alignment horizontal="right" vertical="center"/>
    </xf>
    <xf numFmtId="0" fontId="14" fillId="0" borderId="0" xfId="0" applyFont="1" applyAlignment="1"/>
    <xf numFmtId="0" fontId="11" fillId="0" borderId="0" xfId="0" applyFont="1" applyAlignment="1"/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1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6" fillId="0" borderId="0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justify"/>
    </xf>
    <xf numFmtId="3" fontId="11" fillId="0" borderId="0" xfId="0" applyNumberFormat="1" applyFont="1" applyFill="1" applyBorder="1" applyAlignment="1"/>
    <xf numFmtId="0" fontId="14" fillId="0" borderId="0" xfId="0" applyFont="1" applyFill="1" applyAlignment="1"/>
    <xf numFmtId="0" fontId="11" fillId="0" borderId="0" xfId="0" applyFont="1" applyFill="1" applyAlignment="1"/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2" fillId="0" borderId="0" xfId="1" applyFont="1" applyBorder="1" applyAlignment="1" applyProtection="1">
      <alignment horizontal="left" vertical="center" wrapText="1"/>
    </xf>
    <xf numFmtId="0" fontId="20" fillId="0" borderId="0" xfId="1" applyFont="1" applyBorder="1" applyAlignment="1" applyProtection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0" fontId="14" fillId="0" borderId="0" xfId="0" applyFont="1" applyBorder="1" applyAlignment="1"/>
    <xf numFmtId="0" fontId="11" fillId="0" borderId="0" xfId="0" applyFont="1" applyBorder="1" applyAlignment="1"/>
    <xf numFmtId="0" fontId="11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horizontal="justify" vertical="center"/>
    </xf>
    <xf numFmtId="0" fontId="1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/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4" fillId="0" borderId="0" xfId="7" applyFont="1" applyFill="1" applyAlignment="1">
      <alignment horizontal="justify" vertical="center" wrapText="1"/>
    </xf>
    <xf numFmtId="0" fontId="43" fillId="0" borderId="24" xfId="7" applyFont="1" applyBorder="1" applyAlignment="1">
      <alignment horizontal="center" vertical="center" wrapText="1"/>
    </xf>
    <xf numFmtId="0" fontId="28" fillId="0" borderId="22" xfId="7" applyFont="1" applyBorder="1" applyAlignment="1">
      <alignment horizontal="center" vertical="center" wrapText="1"/>
    </xf>
    <xf numFmtId="0" fontId="28" fillId="0" borderId="23" xfId="7" applyFont="1" applyBorder="1" applyAlignment="1">
      <alignment horizontal="center" vertical="center" wrapText="1"/>
    </xf>
    <xf numFmtId="0" fontId="26" fillId="0" borderId="22" xfId="7" applyFont="1" applyFill="1" applyBorder="1" applyAlignment="1">
      <alignment horizontal="center" vertical="center" wrapText="1"/>
    </xf>
    <xf numFmtId="0" fontId="28" fillId="0" borderId="22" xfId="7" applyFont="1" applyFill="1" applyBorder="1" applyAlignment="1">
      <alignment horizontal="center" vertical="center" wrapText="1"/>
    </xf>
    <xf numFmtId="0" fontId="28" fillId="0" borderId="23" xfId="7" applyFont="1" applyFill="1" applyBorder="1" applyAlignment="1">
      <alignment horizontal="center" vertical="center" wrapText="1"/>
    </xf>
    <xf numFmtId="0" fontId="44" fillId="0" borderId="22" xfId="7" applyFont="1" applyFill="1" applyBorder="1" applyAlignment="1">
      <alignment horizontal="center" vertical="center" wrapText="1"/>
    </xf>
    <xf numFmtId="0" fontId="44" fillId="0" borderId="23" xfId="7" applyFont="1" applyFill="1" applyBorder="1" applyAlignment="1">
      <alignment horizontal="center" vertical="center" wrapText="1"/>
    </xf>
    <xf numFmtId="0" fontId="14" fillId="0" borderId="0" xfId="7" applyFont="1" applyFill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2" fontId="11" fillId="0" borderId="10" xfId="0" applyNumberFormat="1" applyFont="1" applyFill="1" applyBorder="1" applyAlignment="1">
      <alignment horizontal="center" vertical="center" wrapText="1"/>
    </xf>
    <xf numFmtId="2" fontId="11" fillId="0" borderId="11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6" fillId="0" borderId="24" xfId="7" applyFont="1" applyBorder="1" applyAlignment="1">
      <alignment horizontal="center" vertical="center" wrapText="1"/>
    </xf>
    <xf numFmtId="0" fontId="28" fillId="0" borderId="24" xfId="7" applyFont="1" applyBorder="1" applyAlignment="1">
      <alignment vertical="center"/>
    </xf>
    <xf numFmtId="0" fontId="30" fillId="0" borderId="22" xfId="7" applyFont="1" applyFill="1" applyBorder="1" applyAlignment="1">
      <alignment horizontal="center" vertical="center" wrapText="1"/>
    </xf>
    <xf numFmtId="0" fontId="41" fillId="0" borderId="22" xfId="7" applyFont="1" applyFill="1" applyBorder="1" applyAlignment="1">
      <alignment horizontal="center" vertical="center" wrapText="1"/>
    </xf>
    <xf numFmtId="0" fontId="41" fillId="0" borderId="23" xfId="7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justify" vertical="center" wrapText="1"/>
    </xf>
    <xf numFmtId="0" fontId="11" fillId="0" borderId="9" xfId="0" applyFont="1" applyFill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</cellXfs>
  <cellStyles count="9">
    <cellStyle name="Hiperłącze" xfId="1" builtinId="8"/>
    <cellStyle name="Normalny" xfId="0" builtinId="0"/>
    <cellStyle name="Normalny 2" xfId="4" xr:uid="{00000000-0005-0000-0000-000002000000}"/>
    <cellStyle name="Normalny 3" xfId="3" xr:uid="{00000000-0005-0000-0000-000003000000}"/>
    <cellStyle name="Normalny 4" xfId="6" xr:uid="{00000000-0005-0000-0000-000004000000}"/>
    <cellStyle name="Normalny 5" xfId="7" xr:uid="{4C73C7B7-4192-4A0A-9BFE-008F7B61AC6E}"/>
    <cellStyle name="Procentowy" xfId="2" builtinId="5"/>
    <cellStyle name="Procentowy 2" xfId="5" xr:uid="{00000000-0005-0000-0000-000006000000}"/>
    <cellStyle name="Procentowy 3" xfId="8" xr:uid="{A585C2EF-95FF-46F3-8AD4-AB19822550E6}"/>
  </cellStyles>
  <dxfs count="0"/>
  <tableStyles count="0" defaultTableStyle="TableStyleMedium9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E39"/>
  <sheetViews>
    <sheetView tabSelected="1" topLeftCell="A25" workbookViewId="0">
      <selection activeCell="A31" sqref="A31"/>
    </sheetView>
  </sheetViews>
  <sheetFormatPr defaultColWidth="9.109375" defaultRowHeight="12"/>
  <cols>
    <col min="1" max="1" width="85.88671875" style="11" customWidth="1"/>
    <col min="2" max="16384" width="9.109375" style="11"/>
  </cols>
  <sheetData>
    <row r="1" spans="1:5" ht="32.25" customHeight="1">
      <c r="A1" s="10" t="s">
        <v>166</v>
      </c>
    </row>
    <row r="2" spans="1:5" s="13" customFormat="1" ht="20.100000000000001" customHeight="1">
      <c r="A2" s="12" t="s">
        <v>253</v>
      </c>
    </row>
    <row r="3" spans="1:5" s="15" customFormat="1" ht="20.100000000000001" customHeight="1">
      <c r="A3" s="14" t="s">
        <v>266</v>
      </c>
    </row>
    <row r="4" spans="1:5" s="13" customFormat="1" ht="20.100000000000001" customHeight="1">
      <c r="A4" s="12" t="s">
        <v>254</v>
      </c>
    </row>
    <row r="5" spans="1:5" s="13" customFormat="1" ht="20.100000000000001" customHeight="1">
      <c r="A5" s="12" t="s">
        <v>255</v>
      </c>
    </row>
    <row r="6" spans="1:5" s="13" customFormat="1" ht="20.100000000000001" customHeight="1">
      <c r="A6" s="12" t="s">
        <v>258</v>
      </c>
    </row>
    <row r="7" spans="1:5" s="13" customFormat="1" ht="27.75" customHeight="1">
      <c r="A7" s="12" t="s">
        <v>276</v>
      </c>
    </row>
    <row r="8" spans="1:5" s="13" customFormat="1" ht="20.100000000000001" customHeight="1">
      <c r="A8" s="12" t="s">
        <v>256</v>
      </c>
    </row>
    <row r="9" spans="1:5" s="13" customFormat="1" ht="20.100000000000001" customHeight="1">
      <c r="A9" s="12" t="s">
        <v>268</v>
      </c>
    </row>
    <row r="10" spans="1:5" s="13" customFormat="1" ht="20.100000000000001" customHeight="1">
      <c r="A10" s="12" t="s">
        <v>267</v>
      </c>
      <c r="B10" s="13" t="s">
        <v>257</v>
      </c>
    </row>
    <row r="11" spans="1:5" s="13" customFormat="1" ht="27" customHeight="1">
      <c r="A11" s="57" t="s">
        <v>351</v>
      </c>
    </row>
    <row r="12" spans="1:5" s="13" customFormat="1" ht="33" customHeight="1">
      <c r="A12" s="57" t="s">
        <v>352</v>
      </c>
      <c r="B12" s="12"/>
      <c r="C12" s="12"/>
      <c r="D12" s="12"/>
      <c r="E12" s="12"/>
    </row>
    <row r="13" spans="1:5" s="13" customFormat="1" ht="32.25" customHeight="1">
      <c r="A13" s="57" t="s">
        <v>331</v>
      </c>
      <c r="B13" s="34"/>
      <c r="C13" s="34"/>
      <c r="D13" s="34"/>
      <c r="E13" s="34"/>
    </row>
    <row r="14" spans="1:5" s="13" customFormat="1" ht="39" customHeight="1">
      <c r="A14" s="57" t="s">
        <v>332</v>
      </c>
      <c r="B14" s="12"/>
      <c r="C14" s="12"/>
      <c r="D14" s="12"/>
      <c r="E14" s="12"/>
    </row>
    <row r="15" spans="1:5" s="13" customFormat="1" ht="33" customHeight="1">
      <c r="A15" s="57" t="s">
        <v>274</v>
      </c>
      <c r="B15" s="12"/>
      <c r="C15" s="12"/>
      <c r="D15" s="12"/>
      <c r="E15" s="12"/>
    </row>
    <row r="16" spans="1:5" s="13" customFormat="1" ht="33" customHeight="1">
      <c r="A16" s="57" t="s">
        <v>273</v>
      </c>
    </row>
    <row r="17" spans="1:4" s="13" customFormat="1" ht="33" customHeight="1">
      <c r="A17" s="57" t="s">
        <v>353</v>
      </c>
    </row>
    <row r="18" spans="1:4" s="13" customFormat="1" ht="33" customHeight="1">
      <c r="A18" s="57" t="s">
        <v>286</v>
      </c>
    </row>
    <row r="19" spans="1:4" s="13" customFormat="1" ht="33" customHeight="1">
      <c r="A19" s="57" t="s">
        <v>354</v>
      </c>
    </row>
    <row r="20" spans="1:4" s="13" customFormat="1" ht="33" customHeight="1">
      <c r="A20" s="57" t="s">
        <v>355</v>
      </c>
    </row>
    <row r="21" spans="1:4" s="13" customFormat="1" ht="33" customHeight="1">
      <c r="A21" s="57" t="s">
        <v>360</v>
      </c>
      <c r="B21" s="12"/>
      <c r="C21" s="12"/>
      <c r="D21" s="12"/>
    </row>
    <row r="22" spans="1:4" s="13" customFormat="1" ht="33" customHeight="1">
      <c r="A22" s="57" t="s">
        <v>361</v>
      </c>
    </row>
    <row r="23" spans="1:4" s="13" customFormat="1" ht="33" customHeight="1">
      <c r="A23" s="57" t="s">
        <v>356</v>
      </c>
    </row>
    <row r="24" spans="1:4" s="13" customFormat="1" ht="33" customHeight="1">
      <c r="A24" s="57" t="s">
        <v>357</v>
      </c>
    </row>
    <row r="25" spans="1:4" s="16" customFormat="1" ht="25.5" customHeight="1">
      <c r="A25" s="57" t="s">
        <v>277</v>
      </c>
      <c r="B25" s="12"/>
      <c r="C25" s="12"/>
    </row>
    <row r="26" spans="1:4" ht="27" customHeight="1">
      <c r="A26" s="57" t="s">
        <v>425</v>
      </c>
      <c r="B26" s="12"/>
      <c r="C26" s="12"/>
    </row>
    <row r="27" spans="1:4" ht="33" customHeight="1">
      <c r="A27" s="57" t="s">
        <v>426</v>
      </c>
      <c r="B27" s="12"/>
      <c r="C27" s="12"/>
    </row>
    <row r="28" spans="1:4" ht="33" customHeight="1">
      <c r="A28" s="57" t="s">
        <v>427</v>
      </c>
      <c r="B28" s="12"/>
      <c r="C28" s="12"/>
    </row>
    <row r="29" spans="1:4" ht="33" customHeight="1">
      <c r="A29" s="57" t="s">
        <v>428</v>
      </c>
      <c r="B29" s="12"/>
      <c r="C29" s="12"/>
    </row>
    <row r="30" spans="1:4" ht="20.100000000000001" customHeight="1">
      <c r="A30" s="57" t="s">
        <v>429</v>
      </c>
      <c r="B30" s="12"/>
      <c r="C30" s="12"/>
    </row>
    <row r="31" spans="1:4" ht="20.100000000000001" customHeight="1">
      <c r="A31" s="57" t="s">
        <v>358</v>
      </c>
      <c r="B31" s="12"/>
      <c r="C31" s="12"/>
    </row>
    <row r="32" spans="1:4" ht="20.100000000000001" customHeight="1">
      <c r="A32" s="57" t="s">
        <v>359</v>
      </c>
      <c r="B32" s="12"/>
      <c r="C32" s="12"/>
    </row>
    <row r="33" spans="1:3" ht="20.100000000000001" customHeight="1">
      <c r="A33" s="57" t="s">
        <v>300</v>
      </c>
      <c r="B33" s="12"/>
      <c r="C33" s="12"/>
    </row>
    <row r="34" spans="1:3" ht="20.100000000000001" customHeight="1">
      <c r="A34" s="57" t="s">
        <v>299</v>
      </c>
      <c r="B34" s="12"/>
      <c r="C34" s="12"/>
    </row>
    <row r="35" spans="1:3" ht="24.75" customHeight="1">
      <c r="A35" s="57" t="s">
        <v>301</v>
      </c>
      <c r="B35" s="12"/>
      <c r="C35" s="12"/>
    </row>
    <row r="36" spans="1:3" ht="13.2">
      <c r="A36" s="63"/>
      <c r="B36" s="12"/>
      <c r="C36" s="12"/>
    </row>
    <row r="37" spans="1:3" ht="13.2">
      <c r="A37" s="63"/>
      <c r="B37" s="12"/>
      <c r="C37" s="12"/>
    </row>
    <row r="38" spans="1:3" ht="13.2">
      <c r="A38" s="63"/>
      <c r="B38" s="12"/>
      <c r="C38" s="12"/>
    </row>
    <row r="39" spans="1:3" ht="13.2">
      <c r="A39" s="63"/>
      <c r="B39" s="12"/>
      <c r="C39" s="12"/>
    </row>
  </sheetData>
  <phoneticPr fontId="3" type="noConversion"/>
  <hyperlinks>
    <hyperlink ref="A3" location="'Tabl. 2'!A1" display="Tabl. 2. Sieć dystrybucji przedsiębiorstw prowadzących działalność leasingową" xr:uid="{00000000-0004-0000-0000-000000000000}"/>
    <hyperlink ref="A4" location="'Tabl. 3'!A1" display="Tabl. 3. Udziałowcy przedsiębiorstw prowadzących działalność leasingową według kryterium rezydenta" xr:uid="{00000000-0004-0000-0000-000001000000}"/>
    <hyperlink ref="A5" location="'Tabl. 4'!A1" display="Tabl. 4. Przedsiębiorstwa według specjalizacji w działalności leasingowej " xr:uid="{00000000-0004-0000-0000-000002000000}"/>
    <hyperlink ref="A6" location="'Tabl. 5'!A1" display="Tabl. 5. Przedsiębiorstwa prowadzące działalność leasingową według przynależności do grup kapitałowych" xr:uid="{00000000-0004-0000-0000-000003000000}"/>
    <hyperlink ref="A7" location="'Tabl. 6'!A1" display="Tabl. 6. Kanały pozyskiwania klientów przez przedsiębiorstwa prowadzące działalność leasingową" xr:uid="{00000000-0004-0000-0000-000004000000}"/>
    <hyperlink ref="A8" location="'Tabl. 7'!A1" display="Tabl. 7. Opcje zakończenia umowy leasingu" xr:uid="{00000000-0004-0000-0000-000005000000}"/>
    <hyperlink ref="A9" location="'Tabl. 8'!A1" display="Tabl. 8. Rodzaje zawieranych umów leasingowych" xr:uid="{00000000-0004-0000-0000-000006000000}"/>
    <hyperlink ref="A10" location="'Tabl. 9'!A1" display="Tabl. 9. Liczba i wartość nowych umów leasingu zawartych w okresie od 1 stycznia do 31 grudnia" xr:uid="{00000000-0004-0000-0000-000007000000}"/>
    <hyperlink ref="A11" location="'Tabl. 10'!A1" display="'Tabl. 10'!A1" xr:uid="{00000000-0004-0000-0000-000008000000}"/>
    <hyperlink ref="A12" location="'Tabl. 11'!A1" display="'Tabl. 11'!A1" xr:uid="{00000000-0004-0000-0000-000009000000}"/>
    <hyperlink ref="A33" location="'Tabl. 33'!A1" display="Tabl. 33. Strona ubezpieczająca od ryzyk (strona umowy z zakładem ubezpieczeń)" xr:uid="{00000000-0004-0000-0000-00000B000000}"/>
    <hyperlink ref="A32" location="'Tabl. 32'!A1" display="Tabl. 32. Rodzaje ochrony ubezpieczeniowej środków (przedmiotów) przekazanych w leasing" xr:uid="{00000000-0004-0000-0000-00000C000000}"/>
    <hyperlink ref="A29" location="'Tabl. 28'!A1" display="Tabl. 28. Ważniejsze pozycje rachunku zysków i strat przedsiębiorstw leasingowych o jedynej i dominującej działalności leasingowej według uzyskanego wyniku finansowego netto" xr:uid="{00000000-0004-0000-0000-00000D000000}"/>
    <hyperlink ref="A25" location="'Tabl. 24'!_Toc295137346" display="Tabl. 24. Wybrane dane dotyczące działalności przedsiębiorstw prowadzących leasing floty samochodowej" xr:uid="{00000000-0004-0000-0000-000011000000}"/>
    <hyperlink ref="A2" location="'Tabl. 1'!A1" display="Tabl. 1. Przedsiębiorstwa prowadzące działalność leasingową według formy prawno-organizacyjnej" xr:uid="{00000000-0004-0000-0000-000012000000}"/>
    <hyperlink ref="A30" location="'Tabl. 29 '!A1" display="Tabl. 29. Wskaźniki finansowe przedsiębiorstw leasingowych o jedynej i dominującej działalności leasingowej" xr:uid="{00000000-0004-0000-0000-000013000000}"/>
    <hyperlink ref="A34" location="'Tabl. 34'!A1" display="Tabl. 34. Podmiot, na rzecz którego będzie wypłacone odszkodowanie z ubezpieczenia" xr:uid="{00000000-0004-0000-0000-000014000000}"/>
    <hyperlink ref="A35" location="'Tabl. 35'!A1" display="Tabl. 35. Szacunkowa skala (udział w wartości umów) pokrycia ubezpieczeniem nabywanych przedmiotów leasingu" xr:uid="{00000000-0004-0000-0000-000015000000}"/>
    <hyperlink ref="A14" location="'Tabl. 13'!A1" display="'Tabl. 13'!A1" xr:uid="{00000000-0004-0000-0000-000016000000}"/>
    <hyperlink ref="A15" location="'Tabl. 14'!A1" display="Tabl. 14. Leasingobiorcy według rodzaju prowadzonej działalności (sekcji PKD), wartość nowych umów leasingu zawartych w okresie od 1 stycznia do 31 grudnia " xr:uid="{00000000-0004-0000-0000-000017000000}"/>
    <hyperlink ref="A16" location="'Tabl. 15'!A1" display="Tabl. 15. Liczba leasingobiorców według siedziby, wartość nowych umów leasingu zawartych w okresie od 1 stycznia do 31 grudnia " xr:uid="{00000000-0004-0000-0000-000018000000}"/>
    <hyperlink ref="A22" location="'Tabl. 21'!A1" display="'Tabl. 21'!A1" xr:uid="{00000000-0004-0000-0000-000019000000}"/>
    <hyperlink ref="A21" location="'Tabl. 20'!A1" display="'Tabl. 20'!A1" xr:uid="{00000000-0004-0000-0000-00001A000000}"/>
    <hyperlink ref="A20" location="'Tabl. 19'!A1" display="Tabl. 19. Wartość nowych umów leasingu zawartych w okresie od 1 stycznia do 31 grudnia według rodzaju środków (przedmiotów) i waluty transakcji " xr:uid="{00000000-0004-0000-0000-00001B000000}"/>
    <hyperlink ref="A19" location="'Tabl. 18'!A1" display="Tabl. 18. Wartość nowych umów leasingu zawartych w okresie od 1 stycznia do 31 grudnia według rodzaju środków (przedmiotów) i czasu trwania umowy " xr:uid="{00000000-0004-0000-0000-00001C000000}"/>
    <hyperlink ref="A18" location="Tabl.17!A1" display="Tabl.17!A1" xr:uid="{00000000-0004-0000-0000-00001D000000}"/>
    <hyperlink ref="A17" location="'Tabl. 16'!A1" display="Tabl. 16. Wartość nowych umów leasingu zawartych w okresie od 1 stycznia do 31 grudnia według rodzaju wyleasingowanych środków (przedmiotów) i formy prawno-organizacyjnej leasingodawcy" xr:uid="{00000000-0004-0000-0000-00001E000000}"/>
    <hyperlink ref="A23" location="'Tabl. 22'!_Toc266175436" display="Tabl. 22. Liczba leasingobiorców, należności leasingowe brutto i wartość nieumorzona środków (przedmiotów) według rodzaju umowy leasingu" xr:uid="{00000000-0004-0000-0000-00001F000000}"/>
    <hyperlink ref="A24" location="'Tabl. 23'!A1" display="Tabl. 23. Liczba leasingobiorców, należności leasingowe brutto i wartość nieumorzona środków (przedmiotów) ogółem" xr:uid="{00000000-0004-0000-0000-000020000000}"/>
    <hyperlink ref="A31" location="'Tabl. 30'!_Toc266175431" display="Tabl. 30.  Rodzaje zabezpieczeń umowy na środki/przedmioty przekazane w leasing" xr:uid="{00000000-0004-0000-0000-000021000000}"/>
    <hyperlink ref="A32:C32" location="'Tabl. 31'!_Toc266175432" display="Tabl. 31.  Rodzaje ochrony ubezpieczeniowej środków/przedmiotów przekazanych w leasing" xr:uid="{00000000-0004-0000-0000-000022000000}"/>
    <hyperlink ref="A33:C33" location="'Tabl. 32'!A1" display="Tabl. 32.  Strona ubezpieczająca od ryzyk (strona umowy z zakładem ubezpieczeń)" xr:uid="{00000000-0004-0000-0000-000023000000}"/>
    <hyperlink ref="A34:C34" location="'Tabl. 33'!A1" display="Tabl. 33.  Podmiot, na rzecz którego będzie wypłacone odszkodowanie z ubezpieczenia" xr:uid="{00000000-0004-0000-0000-000024000000}"/>
    <hyperlink ref="A35:C35" location="'Tabl. 34'!A1" display="'Tabl. 34'!A1" xr:uid="{00000000-0004-0000-0000-000025000000}"/>
    <hyperlink ref="A13" location="' Tabl.12'!A1" display="Tabl. 12. Liczba leasingobiorców i wartość nowych środków trwałych i wartości niematerialnych i prawnych wyleasingowanych w ramach nowych umów od 1 stycznia do 31 grudnia według charakterystyki obsługiwanych leasingobiorców " xr:uid="{E0C56E59-9EF1-4339-A1B2-2CEA8406CD80}"/>
    <hyperlink ref="A27" location="'Tabl. 26'!A1" display="Tabl. 26. Ważniejsze pozycje bilansu przedsiębiorstw leasingowych o jedynej i dominującej działalności leasingowej według uyzskanego wzniku finansowego netto " xr:uid="{00000000-0004-0000-0000-00000F000000}"/>
    <hyperlink ref="A28" location="Tabl.27!A1" display="Tabl. 27. Ważniejsze pozycje rachunku zysków i strat przedsiębiorstw leasingowych o jedynej i dominujacej działalności leasingowej " xr:uid="{00000000-0004-0000-0000-00000E000000}"/>
    <hyperlink ref="A26" location="Tabl.25!A1" display="Tablica 25. Wybrane pozycje bilansu 61 podmiotów prowadzących działalność leasingową5 " xr:uid="{75C8AB3C-2F91-4CFE-B8C2-1A8AED55038F}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workbookViewId="0">
      <selection activeCell="A7" sqref="A7:C7"/>
    </sheetView>
  </sheetViews>
  <sheetFormatPr defaultRowHeight="13.2"/>
  <cols>
    <col min="1" max="1" width="45.88671875" customWidth="1"/>
    <col min="2" max="2" width="18.88671875" customWidth="1"/>
    <col min="3" max="3" width="18.21875" customWidth="1"/>
  </cols>
  <sheetData>
    <row r="1" spans="1:4" ht="45.6" customHeight="1">
      <c r="A1" s="295" t="s">
        <v>267</v>
      </c>
      <c r="B1" s="292"/>
      <c r="C1" s="292"/>
    </row>
    <row r="2" spans="1:4" ht="30.6" customHeight="1">
      <c r="A2" s="125" t="s">
        <v>198</v>
      </c>
      <c r="B2" s="128" t="s">
        <v>378</v>
      </c>
      <c r="C2" s="121" t="s">
        <v>379</v>
      </c>
      <c r="D2" s="39"/>
    </row>
    <row r="3" spans="1:4" ht="33" customHeight="1">
      <c r="A3" s="79" t="s">
        <v>275</v>
      </c>
      <c r="B3" s="97">
        <v>546411</v>
      </c>
      <c r="C3" s="97">
        <v>599199</v>
      </c>
      <c r="D3" s="39"/>
    </row>
    <row r="4" spans="1:4" ht="29.4" customHeight="1">
      <c r="A4" s="77" t="s">
        <v>283</v>
      </c>
      <c r="B4" s="88">
        <v>68409566</v>
      </c>
      <c r="C4" s="88">
        <v>84218015</v>
      </c>
      <c r="D4" s="39"/>
    </row>
    <row r="5" spans="1:4">
      <c r="A5" s="9"/>
      <c r="B5" s="9"/>
      <c r="C5" s="9"/>
      <c r="D5" s="39"/>
    </row>
    <row r="6" spans="1:4">
      <c r="A6" s="269" t="s">
        <v>375</v>
      </c>
      <c r="B6" s="269"/>
      <c r="C6" s="269"/>
      <c r="D6" s="39"/>
    </row>
    <row r="7" spans="1:4">
      <c r="A7" s="269" t="s">
        <v>376</v>
      </c>
      <c r="B7" s="269"/>
      <c r="C7" s="269"/>
      <c r="D7" s="39"/>
    </row>
    <row r="8" spans="1:4" ht="14.4">
      <c r="C8" s="32"/>
    </row>
  </sheetData>
  <mergeCells count="3">
    <mergeCell ref="A1:C1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D16"/>
  <sheetViews>
    <sheetView workbookViewId="0">
      <selection sqref="A1:C1"/>
    </sheetView>
  </sheetViews>
  <sheetFormatPr defaultColWidth="9.109375" defaultRowHeight="10.199999999999999"/>
  <cols>
    <col min="1" max="1" width="54.33203125" style="8" customWidth="1"/>
    <col min="2" max="3" width="15.6640625" style="8" customWidth="1"/>
    <col min="4" max="16384" width="9.109375" style="8"/>
  </cols>
  <sheetData>
    <row r="1" spans="1:4" s="19" customFormat="1" ht="50.1" customHeight="1">
      <c r="A1" s="302" t="s">
        <v>334</v>
      </c>
      <c r="B1" s="293"/>
      <c r="C1" s="293"/>
      <c r="D1" s="35"/>
    </row>
    <row r="2" spans="1:4" ht="30" customHeight="1">
      <c r="A2" s="303" t="s">
        <v>198</v>
      </c>
      <c r="B2" s="279" t="s">
        <v>363</v>
      </c>
      <c r="C2" s="280"/>
      <c r="D2" s="9"/>
    </row>
    <row r="3" spans="1:4" ht="17.100000000000001" customHeight="1">
      <c r="A3" s="303"/>
      <c r="B3" s="128" t="s">
        <v>378</v>
      </c>
      <c r="C3" s="121" t="s">
        <v>379</v>
      </c>
      <c r="D3" s="9"/>
    </row>
    <row r="4" spans="1:4" s="19" customFormat="1" ht="24.9" customHeight="1">
      <c r="A4" s="79" t="s">
        <v>199</v>
      </c>
      <c r="B4" s="90">
        <v>67678059</v>
      </c>
      <c r="C4" s="104">
        <v>84218015</v>
      </c>
      <c r="D4" s="35"/>
    </row>
    <row r="5" spans="1:4" s="19" customFormat="1" ht="24.9" customHeight="1">
      <c r="A5" s="93" t="s">
        <v>22</v>
      </c>
      <c r="B5" s="89">
        <v>6268989</v>
      </c>
      <c r="C5" s="89">
        <v>4284294</v>
      </c>
      <c r="D5" s="35"/>
    </row>
    <row r="6" spans="1:4" s="19" customFormat="1" ht="24.9" customHeight="1">
      <c r="A6" s="93" t="s">
        <v>384</v>
      </c>
      <c r="B6" s="89">
        <v>54531450</v>
      </c>
      <c r="C6" s="89">
        <v>67907263</v>
      </c>
      <c r="D6" s="9"/>
    </row>
    <row r="7" spans="1:4" s="19" customFormat="1" ht="24.9" customHeight="1">
      <c r="A7" s="93" t="s">
        <v>23</v>
      </c>
      <c r="B7" s="90">
        <v>306908</v>
      </c>
      <c r="C7" s="90">
        <v>462916</v>
      </c>
      <c r="D7" s="9"/>
    </row>
    <row r="8" spans="1:4" s="19" customFormat="1" ht="24.9" customHeight="1">
      <c r="A8" s="93" t="s">
        <v>24</v>
      </c>
      <c r="B8" s="89">
        <v>2936023</v>
      </c>
      <c r="C8" s="89">
        <v>7335843</v>
      </c>
      <c r="D8" s="35"/>
    </row>
    <row r="9" spans="1:4" s="19" customFormat="1" ht="24.9" customHeight="1">
      <c r="A9" s="93" t="s">
        <v>25</v>
      </c>
      <c r="B9" s="90" t="s">
        <v>291</v>
      </c>
      <c r="C9" s="90" t="s">
        <v>291</v>
      </c>
      <c r="D9" s="35"/>
    </row>
    <row r="10" spans="1:4" s="19" customFormat="1" ht="24.9" customHeight="1">
      <c r="A10" s="148" t="s">
        <v>26</v>
      </c>
      <c r="B10" s="90" t="s">
        <v>291</v>
      </c>
      <c r="C10" s="90" t="s">
        <v>291</v>
      </c>
      <c r="D10" s="35"/>
    </row>
    <row r="11" spans="1:4" s="19" customFormat="1" ht="24.9" customHeight="1">
      <c r="A11" s="148" t="s">
        <v>27</v>
      </c>
      <c r="B11" s="89" t="s">
        <v>291</v>
      </c>
      <c r="C11" s="89" t="s">
        <v>291</v>
      </c>
      <c r="D11" s="35"/>
    </row>
    <row r="12" spans="1:4" s="19" customFormat="1" ht="24.9" customHeight="1">
      <c r="A12" s="124" t="s">
        <v>28</v>
      </c>
      <c r="B12" s="91">
        <v>3634689</v>
      </c>
      <c r="C12" s="91">
        <v>4227699</v>
      </c>
      <c r="D12" s="25"/>
    </row>
    <row r="13" spans="1:4">
      <c r="A13" s="9"/>
      <c r="B13" s="37"/>
      <c r="C13" s="25"/>
      <c r="D13" s="35"/>
    </row>
    <row r="14" spans="1:4" ht="11.4">
      <c r="A14" s="269" t="s">
        <v>375</v>
      </c>
      <c r="B14" s="270"/>
      <c r="C14" s="270"/>
      <c r="D14" s="35"/>
    </row>
    <row r="15" spans="1:4" ht="11.4">
      <c r="A15" s="269" t="s">
        <v>376</v>
      </c>
      <c r="B15" s="270"/>
      <c r="C15" s="270"/>
      <c r="D15" s="9"/>
    </row>
    <row r="16" spans="1:4">
      <c r="D16" s="9"/>
    </row>
  </sheetData>
  <mergeCells count="5">
    <mergeCell ref="A1:C1"/>
    <mergeCell ref="A14:C14"/>
    <mergeCell ref="A15:C15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>
    <pageSetUpPr fitToPage="1"/>
  </sheetPr>
  <dimension ref="A1:G24"/>
  <sheetViews>
    <sheetView zoomScaleNormal="100" workbookViewId="0">
      <selection activeCell="D8" sqref="D8"/>
    </sheetView>
  </sheetViews>
  <sheetFormatPr defaultColWidth="9.109375" defaultRowHeight="10.199999999999999"/>
  <cols>
    <col min="1" max="1" width="33.5546875" style="8" customWidth="1"/>
    <col min="2" max="2" width="12.6640625" style="8" customWidth="1"/>
    <col min="3" max="3" width="12.44140625" style="8" customWidth="1"/>
    <col min="4" max="4" width="11.88671875" style="8" customWidth="1"/>
    <col min="5" max="5" width="11.109375" style="8" customWidth="1"/>
    <col min="6" max="16384" width="9.109375" style="8"/>
  </cols>
  <sheetData>
    <row r="1" spans="1:7" ht="52.5" customHeight="1">
      <c r="A1" s="302" t="s">
        <v>335</v>
      </c>
      <c r="B1" s="293"/>
      <c r="C1" s="293"/>
      <c r="D1" s="293"/>
      <c r="E1" s="293"/>
      <c r="F1" s="9"/>
    </row>
    <row r="2" spans="1:7" ht="51" customHeight="1">
      <c r="A2" s="303" t="s">
        <v>198</v>
      </c>
      <c r="B2" s="289" t="s">
        <v>364</v>
      </c>
      <c r="C2" s="289"/>
      <c r="D2" s="279" t="s">
        <v>284</v>
      </c>
      <c r="E2" s="280"/>
      <c r="F2" s="9"/>
    </row>
    <row r="3" spans="1:7" ht="17.100000000000001" customHeight="1">
      <c r="A3" s="303"/>
      <c r="B3" s="128" t="s">
        <v>378</v>
      </c>
      <c r="C3" s="128" t="s">
        <v>379</v>
      </c>
      <c r="D3" s="128" t="s">
        <v>378</v>
      </c>
      <c r="E3" s="121" t="s">
        <v>379</v>
      </c>
      <c r="F3" s="9"/>
    </row>
    <row r="4" spans="1:7" ht="24.9" customHeight="1">
      <c r="A4" s="79" t="s">
        <v>199</v>
      </c>
      <c r="B4" s="149">
        <v>667862</v>
      </c>
      <c r="C4" s="149">
        <v>726299</v>
      </c>
      <c r="D4" s="98">
        <v>68409566</v>
      </c>
      <c r="E4" s="98">
        <v>84218015</v>
      </c>
      <c r="F4" s="9"/>
      <c r="G4" s="198"/>
    </row>
    <row r="5" spans="1:7" ht="24.9" customHeight="1">
      <c r="A5" s="93" t="s">
        <v>72</v>
      </c>
      <c r="B5" s="150">
        <v>582162</v>
      </c>
      <c r="C5" s="150">
        <v>640490</v>
      </c>
      <c r="D5" s="89">
        <v>64949188</v>
      </c>
      <c r="E5" s="89">
        <v>80604363</v>
      </c>
      <c r="F5" s="9"/>
    </row>
    <row r="6" spans="1:7" ht="24.9" customHeight="1">
      <c r="A6" s="93" t="s">
        <v>73</v>
      </c>
      <c r="B6" s="150">
        <v>7712</v>
      </c>
      <c r="C6" s="150">
        <v>7427</v>
      </c>
      <c r="D6" s="89">
        <v>2786114</v>
      </c>
      <c r="E6" s="89">
        <v>3182657</v>
      </c>
      <c r="F6" s="9"/>
    </row>
    <row r="7" spans="1:7" ht="24.9" customHeight="1">
      <c r="A7" s="124" t="s">
        <v>74</v>
      </c>
      <c r="B7" s="92">
        <v>77988</v>
      </c>
      <c r="C7" s="92">
        <v>78382</v>
      </c>
      <c r="D7" s="91">
        <v>674264</v>
      </c>
      <c r="E7" s="91">
        <v>430995</v>
      </c>
      <c r="F7" s="9"/>
    </row>
    <row r="8" spans="1:7" ht="12.75" customHeight="1">
      <c r="A8" s="9"/>
      <c r="B8" s="9"/>
      <c r="C8" s="37"/>
      <c r="D8" s="9"/>
      <c r="E8" s="37"/>
      <c r="F8" s="9"/>
    </row>
    <row r="9" spans="1:7" ht="11.4">
      <c r="A9" s="269" t="s">
        <v>375</v>
      </c>
      <c r="B9" s="270"/>
      <c r="C9" s="270"/>
      <c r="D9" s="270"/>
      <c r="F9" s="9"/>
    </row>
    <row r="10" spans="1:7" ht="11.4">
      <c r="A10" s="269" t="s">
        <v>376</v>
      </c>
      <c r="B10" s="270"/>
      <c r="C10" s="270"/>
      <c r="D10" s="270"/>
      <c r="F10" s="9"/>
    </row>
    <row r="23" spans="1:4" ht="11.4">
      <c r="A23" s="269"/>
      <c r="B23" s="270"/>
      <c r="C23" s="270"/>
      <c r="D23" s="270"/>
    </row>
    <row r="24" spans="1:4" ht="11.4">
      <c r="A24" s="269"/>
      <c r="B24" s="270"/>
      <c r="C24" s="270"/>
      <c r="D24" s="270"/>
    </row>
  </sheetData>
  <mergeCells count="8">
    <mergeCell ref="A24:D24"/>
    <mergeCell ref="A9:D9"/>
    <mergeCell ref="A10:D10"/>
    <mergeCell ref="A1:E1"/>
    <mergeCell ref="A2:A3"/>
    <mergeCell ref="B2:C2"/>
    <mergeCell ref="D2:E2"/>
    <mergeCell ref="A23:D2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6BB0-F47D-4BA7-94CF-7C72F55C5046}">
  <dimension ref="A1:E436"/>
  <sheetViews>
    <sheetView workbookViewId="0">
      <selection activeCell="G3" sqref="G3"/>
    </sheetView>
  </sheetViews>
  <sheetFormatPr defaultColWidth="9.109375" defaultRowHeight="38.1" customHeight="1"/>
  <cols>
    <col min="1" max="1" width="33.33203125" style="8" customWidth="1"/>
    <col min="2" max="2" width="12" style="8" customWidth="1"/>
    <col min="3" max="3" width="12.109375" style="8" customWidth="1"/>
    <col min="4" max="4" width="12.21875" style="8" customWidth="1"/>
    <col min="5" max="5" width="12.77734375" style="8" customWidth="1"/>
    <col min="6" max="16384" width="9.109375" style="8"/>
  </cols>
  <sheetData>
    <row r="1" spans="1:5" s="19" customFormat="1" ht="60" customHeight="1">
      <c r="A1" s="295" t="s">
        <v>365</v>
      </c>
      <c r="B1" s="295"/>
      <c r="C1" s="295"/>
      <c r="D1" s="295"/>
      <c r="E1" s="295"/>
    </row>
    <row r="2" spans="1:5" ht="64.5" customHeight="1">
      <c r="A2" s="304" t="s">
        <v>198</v>
      </c>
      <c r="B2" s="305" t="s">
        <v>29</v>
      </c>
      <c r="C2" s="304"/>
      <c r="D2" s="305" t="s">
        <v>366</v>
      </c>
      <c r="E2" s="306"/>
    </row>
    <row r="3" spans="1:5" ht="18.600000000000001" customHeight="1">
      <c r="A3" s="304"/>
      <c r="B3" s="128" t="s">
        <v>378</v>
      </c>
      <c r="C3" s="128" t="s">
        <v>379</v>
      </c>
      <c r="D3" s="128" t="s">
        <v>378</v>
      </c>
      <c r="E3" s="121" t="s">
        <v>379</v>
      </c>
    </row>
    <row r="4" spans="1:5" ht="17.100000000000001" customHeight="1">
      <c r="A4" s="175" t="s">
        <v>333</v>
      </c>
      <c r="B4" s="176">
        <v>382575</v>
      </c>
      <c r="C4" s="176">
        <v>426277</v>
      </c>
      <c r="D4" s="177">
        <v>65770666</v>
      </c>
      <c r="E4" s="177">
        <v>84218015</v>
      </c>
    </row>
    <row r="5" spans="1:5" ht="24.9" customHeight="1">
      <c r="A5" s="195" t="s">
        <v>430</v>
      </c>
      <c r="B5" s="268">
        <v>379201</v>
      </c>
      <c r="C5" s="268">
        <v>366830</v>
      </c>
      <c r="D5" s="188">
        <v>65629385</v>
      </c>
      <c r="E5" s="188">
        <v>83343277</v>
      </c>
    </row>
    <row r="6" spans="1:5" ht="10.199999999999999">
      <c r="A6" s="9"/>
      <c r="B6" s="9"/>
      <c r="C6" s="9"/>
      <c r="D6" s="9"/>
      <c r="E6" s="9"/>
    </row>
    <row r="7" spans="1:5" ht="12" customHeight="1">
      <c r="A7" s="269" t="s">
        <v>375</v>
      </c>
      <c r="B7" s="270"/>
      <c r="C7" s="270"/>
      <c r="D7" s="270"/>
      <c r="E7" s="65"/>
    </row>
    <row r="8" spans="1:5" ht="12" customHeight="1">
      <c r="A8" s="269" t="s">
        <v>376</v>
      </c>
      <c r="B8" s="270"/>
      <c r="C8" s="270"/>
      <c r="D8" s="270"/>
      <c r="E8" s="65"/>
    </row>
    <row r="9" spans="1:5" ht="20.100000000000001" customHeight="1">
      <c r="A9" s="9"/>
      <c r="B9" s="9"/>
      <c r="C9" s="9"/>
      <c r="D9" s="9"/>
      <c r="E9" s="65"/>
    </row>
    <row r="10" spans="1:5" ht="23.25" customHeight="1">
      <c r="A10" s="9"/>
      <c r="B10" s="9"/>
      <c r="C10" s="9"/>
      <c r="D10" s="9"/>
      <c r="E10" s="9"/>
    </row>
    <row r="11" spans="1:5" ht="20.100000000000001" customHeight="1">
      <c r="A11" s="9"/>
      <c r="B11" s="9"/>
      <c r="C11" s="9"/>
      <c r="D11" s="9"/>
      <c r="E11" s="9"/>
    </row>
    <row r="12" spans="1:5" ht="20.100000000000001" customHeight="1">
      <c r="A12" s="269"/>
      <c r="B12" s="269"/>
      <c r="C12" s="270"/>
      <c r="D12" s="270"/>
      <c r="E12" s="270"/>
    </row>
    <row r="13" spans="1:5" ht="20.100000000000001" customHeight="1"/>
    <row r="14" spans="1:5" ht="20.100000000000001" customHeight="1"/>
    <row r="15" spans="1:5" ht="20.100000000000001" customHeight="1"/>
    <row r="16" spans="1: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</sheetData>
  <mergeCells count="7">
    <mergeCell ref="A12:E12"/>
    <mergeCell ref="A1:E1"/>
    <mergeCell ref="A2:A3"/>
    <mergeCell ref="B2:C2"/>
    <mergeCell ref="D2:E2"/>
    <mergeCell ref="A7:D7"/>
    <mergeCell ref="A8:D8"/>
  </mergeCell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>
    <pageSetUpPr fitToPage="1"/>
  </sheetPr>
  <dimension ref="A1:CZ233"/>
  <sheetViews>
    <sheetView zoomScale="110" zoomScaleNormal="110" workbookViewId="0">
      <selection activeCell="C25" sqref="C25"/>
    </sheetView>
  </sheetViews>
  <sheetFormatPr defaultColWidth="9.109375" defaultRowHeight="10.199999999999999"/>
  <cols>
    <col min="1" max="1" width="40.6640625" style="8" customWidth="1"/>
    <col min="2" max="5" width="11.6640625" style="8" customWidth="1"/>
    <col min="6" max="104" width="9.109375" style="27"/>
    <col min="105" max="16384" width="9.109375" style="8"/>
  </cols>
  <sheetData>
    <row r="1" spans="1:104" ht="54.9" customHeight="1">
      <c r="A1" s="291" t="s">
        <v>288</v>
      </c>
      <c r="B1" s="293"/>
      <c r="C1" s="293"/>
      <c r="D1" s="293"/>
      <c r="E1" s="293"/>
    </row>
    <row r="2" spans="1:104" ht="31.5" customHeight="1">
      <c r="A2" s="311" t="s">
        <v>198</v>
      </c>
      <c r="B2" s="312" t="s">
        <v>29</v>
      </c>
      <c r="C2" s="312"/>
      <c r="D2" s="312" t="s">
        <v>328</v>
      </c>
      <c r="E2" s="313"/>
    </row>
    <row r="3" spans="1:104" ht="17.100000000000001" customHeight="1">
      <c r="A3" s="311"/>
      <c r="B3" s="128" t="s">
        <v>378</v>
      </c>
      <c r="C3" s="128" t="s">
        <v>379</v>
      </c>
      <c r="D3" s="128" t="s">
        <v>378</v>
      </c>
      <c r="E3" s="121" t="s">
        <v>379</v>
      </c>
    </row>
    <row r="4" spans="1:104" ht="17.25" customHeight="1">
      <c r="A4" s="87" t="s">
        <v>320</v>
      </c>
      <c r="B4" s="150">
        <v>395924</v>
      </c>
      <c r="C4" s="150">
        <v>426277</v>
      </c>
      <c r="D4" s="89">
        <v>68409566</v>
      </c>
      <c r="E4" s="89">
        <v>84218015</v>
      </c>
      <c r="G4" s="200"/>
    </row>
    <row r="5" spans="1:104" ht="17.399999999999999" customHeight="1">
      <c r="A5" s="103" t="s">
        <v>292</v>
      </c>
      <c r="B5" s="150">
        <v>6966</v>
      </c>
      <c r="C5" s="150">
        <v>8408</v>
      </c>
      <c r="D5" s="89">
        <v>1824803</v>
      </c>
      <c r="E5" s="89">
        <v>2566324</v>
      </c>
      <c r="G5" s="191"/>
      <c r="H5" s="191"/>
    </row>
    <row r="6" spans="1:104" ht="18" customHeight="1">
      <c r="A6" s="103" t="s">
        <v>30</v>
      </c>
      <c r="B6" s="150">
        <v>475</v>
      </c>
      <c r="C6" s="150">
        <v>525</v>
      </c>
      <c r="D6" s="89">
        <v>406830</v>
      </c>
      <c r="E6" s="89">
        <v>310251</v>
      </c>
      <c r="G6" s="191"/>
      <c r="H6" s="191"/>
    </row>
    <row r="7" spans="1:104" s="22" customFormat="1" ht="18" customHeight="1">
      <c r="A7" s="103" t="s">
        <v>31</v>
      </c>
      <c r="B7" s="150">
        <v>69481</v>
      </c>
      <c r="C7" s="150">
        <v>55455</v>
      </c>
      <c r="D7" s="152">
        <v>11141557</v>
      </c>
      <c r="E7" s="152">
        <v>12239880</v>
      </c>
      <c r="F7" s="27"/>
      <c r="G7" s="191"/>
      <c r="H7" s="191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</row>
    <row r="8" spans="1:104" ht="39.9" customHeight="1">
      <c r="A8" s="103" t="s">
        <v>32</v>
      </c>
      <c r="B8" s="150">
        <v>696</v>
      </c>
      <c r="C8" s="150">
        <v>848</v>
      </c>
      <c r="D8" s="152">
        <v>177424</v>
      </c>
      <c r="E8" s="152">
        <v>258743</v>
      </c>
      <c r="G8" s="191"/>
      <c r="H8" s="191"/>
    </row>
    <row r="9" spans="1:104" ht="27.6" customHeight="1">
      <c r="A9" s="103" t="s">
        <v>43</v>
      </c>
      <c r="B9" s="150">
        <v>2299</v>
      </c>
      <c r="C9" s="150">
        <v>2346</v>
      </c>
      <c r="D9" s="152">
        <v>1096004</v>
      </c>
      <c r="E9" s="152">
        <v>998035</v>
      </c>
      <c r="G9" s="191"/>
      <c r="H9" s="191"/>
    </row>
    <row r="10" spans="1:104" s="22" customFormat="1" ht="18" customHeight="1">
      <c r="A10" s="103" t="s">
        <v>33</v>
      </c>
      <c r="B10" s="150">
        <v>29469</v>
      </c>
      <c r="C10" s="150">
        <v>36854</v>
      </c>
      <c r="D10" s="152">
        <v>6384408</v>
      </c>
      <c r="E10" s="152">
        <v>8311460</v>
      </c>
      <c r="F10" s="27"/>
      <c r="G10" s="191"/>
      <c r="H10" s="191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</row>
    <row r="11" spans="1:104" s="22" customFormat="1" ht="28.95" customHeight="1">
      <c r="A11" s="103" t="s">
        <v>34</v>
      </c>
      <c r="B11" s="150">
        <v>58646</v>
      </c>
      <c r="C11" s="150">
        <v>79321</v>
      </c>
      <c r="D11" s="152">
        <v>13395683</v>
      </c>
      <c r="E11" s="152">
        <v>17361798</v>
      </c>
      <c r="F11" s="27"/>
      <c r="G11" s="191"/>
      <c r="H11" s="191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</row>
    <row r="12" spans="1:104" s="22" customFormat="1" ht="18" customHeight="1">
      <c r="A12" s="103" t="s">
        <v>35</v>
      </c>
      <c r="B12" s="150">
        <v>33149</v>
      </c>
      <c r="C12" s="150">
        <v>35474</v>
      </c>
      <c r="D12" s="152">
        <v>15308477</v>
      </c>
      <c r="E12" s="152">
        <v>16934418</v>
      </c>
      <c r="F12" s="27"/>
      <c r="G12" s="191"/>
      <c r="H12" s="191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</row>
    <row r="13" spans="1:104" ht="27" customHeight="1">
      <c r="A13" s="103" t="s">
        <v>44</v>
      </c>
      <c r="B13" s="150">
        <v>6114</v>
      </c>
      <c r="C13" s="150">
        <v>7876</v>
      </c>
      <c r="D13" s="89">
        <v>911611</v>
      </c>
      <c r="E13" s="89">
        <v>1222646</v>
      </c>
      <c r="G13" s="191"/>
      <c r="H13" s="191"/>
    </row>
    <row r="14" spans="1:104" ht="20.100000000000001" customHeight="1">
      <c r="A14" s="103" t="s">
        <v>36</v>
      </c>
      <c r="B14" s="150">
        <v>9766</v>
      </c>
      <c r="C14" s="150">
        <v>13908</v>
      </c>
      <c r="D14" s="89">
        <v>1475051</v>
      </c>
      <c r="E14" s="89">
        <v>2009412</v>
      </c>
      <c r="G14" s="191"/>
      <c r="H14" s="191"/>
    </row>
    <row r="15" spans="1:104" ht="20.100000000000001" customHeight="1">
      <c r="A15" s="103" t="s">
        <v>37</v>
      </c>
      <c r="B15" s="150">
        <v>6199</v>
      </c>
      <c r="C15" s="150">
        <v>6932</v>
      </c>
      <c r="D15" s="89">
        <v>1049329</v>
      </c>
      <c r="E15" s="89">
        <v>1471819</v>
      </c>
      <c r="G15" s="191"/>
      <c r="H15" s="191"/>
    </row>
    <row r="16" spans="1:104" ht="20.399999999999999" customHeight="1">
      <c r="A16" s="103" t="s">
        <v>38</v>
      </c>
      <c r="B16" s="150">
        <v>3906</v>
      </c>
      <c r="C16" s="150">
        <v>5029</v>
      </c>
      <c r="D16" s="89">
        <v>1132000</v>
      </c>
      <c r="E16" s="89">
        <v>1312749</v>
      </c>
      <c r="G16" s="191"/>
      <c r="H16" s="191"/>
    </row>
    <row r="17" spans="1:104" ht="27" customHeight="1">
      <c r="A17" s="103" t="s">
        <v>126</v>
      </c>
      <c r="B17" s="150">
        <v>19749</v>
      </c>
      <c r="C17" s="150">
        <v>28420</v>
      </c>
      <c r="D17" s="89">
        <v>2790288</v>
      </c>
      <c r="E17" s="89">
        <v>4274504</v>
      </c>
      <c r="G17" s="191"/>
      <c r="H17" s="191"/>
    </row>
    <row r="18" spans="1:104" ht="27.6" customHeight="1">
      <c r="A18" s="103" t="s">
        <v>45</v>
      </c>
      <c r="B18" s="150">
        <v>7595</v>
      </c>
      <c r="C18" s="150">
        <v>10277</v>
      </c>
      <c r="D18" s="89">
        <v>2595080</v>
      </c>
      <c r="E18" s="89">
        <v>3512355</v>
      </c>
      <c r="G18" s="191"/>
      <c r="H18" s="191"/>
    </row>
    <row r="19" spans="1:104" ht="27" customHeight="1">
      <c r="A19" s="103" t="s">
        <v>39</v>
      </c>
      <c r="B19" s="150">
        <v>265</v>
      </c>
      <c r="C19" s="150">
        <v>420</v>
      </c>
      <c r="D19" s="89">
        <v>40653</v>
      </c>
      <c r="E19" s="89">
        <v>59330</v>
      </c>
      <c r="G19" s="191"/>
      <c r="H19" s="191"/>
    </row>
    <row r="20" spans="1:104" ht="18" customHeight="1">
      <c r="A20" s="103" t="s">
        <v>40</v>
      </c>
      <c r="B20" s="150">
        <v>3573</v>
      </c>
      <c r="C20" s="150">
        <v>5082</v>
      </c>
      <c r="D20" s="89">
        <v>334564</v>
      </c>
      <c r="E20" s="89">
        <v>561457</v>
      </c>
      <c r="G20" s="191"/>
      <c r="H20" s="191"/>
    </row>
    <row r="21" spans="1:104" ht="18" customHeight="1">
      <c r="A21" s="103" t="s">
        <v>41</v>
      </c>
      <c r="B21" s="150">
        <v>12688</v>
      </c>
      <c r="C21" s="150">
        <v>18374</v>
      </c>
      <c r="D21" s="89">
        <v>1532056</v>
      </c>
      <c r="E21" s="89">
        <v>2473246</v>
      </c>
      <c r="G21" s="191"/>
      <c r="H21" s="191"/>
    </row>
    <row r="22" spans="1:104" ht="27" customHeight="1">
      <c r="A22" s="103" t="s">
        <v>46</v>
      </c>
      <c r="B22" s="150" t="s">
        <v>327</v>
      </c>
      <c r="C22" s="150" t="s">
        <v>327</v>
      </c>
      <c r="D22" s="89" t="s">
        <v>327</v>
      </c>
      <c r="E22" s="89" t="s">
        <v>327</v>
      </c>
      <c r="G22" s="191"/>
      <c r="H22" s="191"/>
    </row>
    <row r="23" spans="1:104" s="22" customFormat="1" ht="18" customHeight="1">
      <c r="A23" s="103" t="s">
        <v>42</v>
      </c>
      <c r="B23" s="150">
        <v>28934</v>
      </c>
      <c r="C23" s="150">
        <v>35510</v>
      </c>
      <c r="D23" s="89">
        <v>2878826</v>
      </c>
      <c r="E23" s="89">
        <v>3757176</v>
      </c>
      <c r="F23" s="27"/>
      <c r="G23" s="191"/>
      <c r="H23" s="191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</row>
    <row r="24" spans="1:104" ht="17.399999999999999" customHeight="1">
      <c r="A24" s="103" t="s">
        <v>269</v>
      </c>
      <c r="B24" s="150">
        <v>531</v>
      </c>
      <c r="C24" s="150">
        <v>617</v>
      </c>
      <c r="D24" s="89">
        <v>88128</v>
      </c>
      <c r="E24" s="89">
        <v>113991</v>
      </c>
      <c r="G24" s="191"/>
      <c r="H24" s="191"/>
    </row>
    <row r="25" spans="1:104" ht="18" customHeight="1">
      <c r="A25" s="153" t="s">
        <v>270</v>
      </c>
      <c r="B25" s="207" t="s">
        <v>327</v>
      </c>
      <c r="C25" s="207" t="s">
        <v>327</v>
      </c>
      <c r="D25" s="206" t="s">
        <v>327</v>
      </c>
      <c r="E25" s="206" t="s">
        <v>327</v>
      </c>
      <c r="G25" s="191"/>
      <c r="H25" s="191"/>
    </row>
    <row r="26" spans="1:104" ht="8.25" customHeight="1">
      <c r="A26" s="18"/>
      <c r="B26" s="18"/>
      <c r="C26" s="18"/>
      <c r="D26" s="18"/>
      <c r="E26" s="36"/>
    </row>
    <row r="27" spans="1:104" ht="11.4">
      <c r="A27" s="309" t="s">
        <v>375</v>
      </c>
      <c r="B27" s="310"/>
      <c r="C27" s="310"/>
      <c r="D27" s="310"/>
      <c r="E27" s="27"/>
    </row>
    <row r="28" spans="1:104" ht="11.4">
      <c r="A28" s="309" t="s">
        <v>376</v>
      </c>
      <c r="B28" s="310"/>
      <c r="C28" s="310"/>
      <c r="D28" s="310"/>
      <c r="E28" s="27"/>
    </row>
    <row r="29" spans="1:104" ht="14.25" customHeight="1">
      <c r="A29" s="307" t="s">
        <v>319</v>
      </c>
      <c r="B29" s="308"/>
      <c r="C29" s="308"/>
      <c r="D29" s="308"/>
      <c r="E29" s="308"/>
    </row>
    <row r="30" spans="1:104" ht="12.75" customHeight="1">
      <c r="A30" s="27"/>
      <c r="B30" s="27"/>
      <c r="C30" s="27"/>
      <c r="D30" s="27"/>
      <c r="E30" s="27"/>
    </row>
    <row r="31" spans="1:104">
      <c r="A31" s="27"/>
      <c r="B31" s="27"/>
      <c r="C31" s="27"/>
      <c r="D31" s="27"/>
      <c r="E31" s="27"/>
    </row>
    <row r="32" spans="1:104">
      <c r="A32" s="27"/>
      <c r="B32" s="27"/>
      <c r="C32" s="27"/>
      <c r="D32" s="27"/>
      <c r="E32" s="27"/>
    </row>
    <row r="33" spans="1:5">
      <c r="A33" s="27"/>
      <c r="B33" s="27"/>
      <c r="C33" s="27"/>
      <c r="D33" s="27"/>
      <c r="E33" s="27"/>
    </row>
    <row r="34" spans="1:5">
      <c r="A34" s="27"/>
      <c r="B34" s="27"/>
      <c r="C34" s="27"/>
      <c r="D34" s="27"/>
      <c r="E34" s="27"/>
    </row>
    <row r="35" spans="1:5">
      <c r="A35" s="27"/>
      <c r="B35" s="27"/>
      <c r="C35" s="27"/>
      <c r="D35" s="27"/>
      <c r="E35" s="27"/>
    </row>
    <row r="36" spans="1:5">
      <c r="A36" s="27"/>
      <c r="B36" s="27"/>
      <c r="C36" s="27"/>
      <c r="D36" s="27"/>
      <c r="E36" s="27"/>
    </row>
    <row r="37" spans="1:5">
      <c r="A37" s="27"/>
      <c r="B37" s="27"/>
      <c r="C37" s="27"/>
      <c r="D37" s="27"/>
      <c r="E37" s="27"/>
    </row>
    <row r="38" spans="1:5">
      <c r="A38" s="27"/>
      <c r="B38" s="27"/>
      <c r="C38" s="27"/>
      <c r="D38" s="27"/>
      <c r="E38" s="27"/>
    </row>
    <row r="39" spans="1:5">
      <c r="A39" s="27"/>
      <c r="B39" s="27"/>
      <c r="C39" s="27"/>
      <c r="D39" s="27"/>
      <c r="E39" s="27"/>
    </row>
    <row r="40" spans="1:5">
      <c r="A40" s="27"/>
      <c r="B40" s="27"/>
      <c r="C40" s="27"/>
      <c r="D40" s="27"/>
      <c r="E40" s="27"/>
    </row>
    <row r="41" spans="1:5">
      <c r="A41" s="27"/>
      <c r="B41" s="27"/>
      <c r="C41" s="27"/>
      <c r="D41" s="27"/>
      <c r="E41" s="27"/>
    </row>
    <row r="42" spans="1:5">
      <c r="A42" s="27"/>
      <c r="B42" s="27"/>
      <c r="C42" s="27"/>
      <c r="D42" s="27"/>
      <c r="E42" s="27"/>
    </row>
    <row r="43" spans="1:5">
      <c r="A43" s="27"/>
      <c r="B43" s="27"/>
      <c r="C43" s="27"/>
      <c r="D43" s="27"/>
      <c r="E43" s="27"/>
    </row>
    <row r="44" spans="1:5">
      <c r="A44" s="27"/>
      <c r="B44" s="27"/>
      <c r="C44" s="27"/>
      <c r="D44" s="27"/>
      <c r="E44" s="27"/>
    </row>
    <row r="45" spans="1:5">
      <c r="A45" s="27"/>
      <c r="B45" s="27"/>
      <c r="C45" s="27"/>
      <c r="D45" s="27"/>
      <c r="E45" s="27"/>
    </row>
    <row r="46" spans="1:5">
      <c r="A46" s="27"/>
      <c r="B46" s="27"/>
      <c r="C46" s="27"/>
      <c r="D46" s="27"/>
      <c r="E46" s="27"/>
    </row>
    <row r="47" spans="1:5">
      <c r="A47" s="27"/>
      <c r="B47" s="27"/>
      <c r="C47" s="27"/>
      <c r="D47" s="27"/>
      <c r="E47" s="27"/>
    </row>
    <row r="48" spans="1:5">
      <c r="A48" s="27"/>
      <c r="B48" s="27"/>
      <c r="C48" s="27"/>
      <c r="D48" s="27"/>
      <c r="E48" s="27"/>
    </row>
    <row r="49" spans="1:5">
      <c r="A49" s="27"/>
      <c r="B49" s="27"/>
      <c r="C49" s="27"/>
      <c r="D49" s="27"/>
      <c r="E49" s="27"/>
    </row>
    <row r="50" spans="1:5">
      <c r="A50" s="27"/>
      <c r="B50" s="27"/>
      <c r="C50" s="27"/>
      <c r="D50" s="27"/>
      <c r="E50" s="27"/>
    </row>
    <row r="51" spans="1:5">
      <c r="A51" s="27"/>
      <c r="B51" s="27"/>
      <c r="C51" s="27"/>
      <c r="D51" s="27"/>
      <c r="E51" s="27"/>
    </row>
    <row r="52" spans="1:5">
      <c r="A52" s="27"/>
      <c r="B52" s="27"/>
      <c r="C52" s="27"/>
      <c r="D52" s="27"/>
      <c r="E52" s="27"/>
    </row>
    <row r="53" spans="1:5">
      <c r="A53" s="27"/>
      <c r="B53" s="27"/>
      <c r="C53" s="27"/>
      <c r="D53" s="27"/>
      <c r="E53" s="27"/>
    </row>
    <row r="54" spans="1:5">
      <c r="A54" s="27"/>
      <c r="B54" s="27"/>
      <c r="C54" s="27"/>
      <c r="D54" s="27"/>
      <c r="E54" s="27"/>
    </row>
    <row r="55" spans="1:5">
      <c r="A55" s="27"/>
      <c r="B55" s="27"/>
      <c r="C55" s="27"/>
      <c r="D55" s="27"/>
      <c r="E55" s="27"/>
    </row>
    <row r="56" spans="1:5">
      <c r="A56" s="27"/>
      <c r="B56" s="27"/>
      <c r="C56" s="27"/>
      <c r="D56" s="27"/>
      <c r="E56" s="27"/>
    </row>
    <row r="57" spans="1:5">
      <c r="A57" s="27"/>
      <c r="B57" s="27"/>
      <c r="C57" s="27"/>
      <c r="D57" s="27"/>
      <c r="E57" s="27"/>
    </row>
    <row r="58" spans="1:5">
      <c r="A58" s="27"/>
      <c r="B58" s="27"/>
      <c r="C58" s="27"/>
      <c r="D58" s="27"/>
      <c r="E58" s="27"/>
    </row>
    <row r="59" spans="1:5">
      <c r="A59" s="27"/>
      <c r="B59" s="27"/>
      <c r="C59" s="27"/>
      <c r="D59" s="27"/>
      <c r="E59" s="27"/>
    </row>
    <row r="60" spans="1:5">
      <c r="A60" s="27"/>
      <c r="B60" s="27"/>
      <c r="C60" s="27"/>
      <c r="D60" s="27"/>
      <c r="E60" s="27"/>
    </row>
    <row r="61" spans="1:5">
      <c r="A61" s="27"/>
      <c r="B61" s="27"/>
      <c r="C61" s="27"/>
      <c r="D61" s="27"/>
      <c r="E61" s="27"/>
    </row>
    <row r="62" spans="1:5">
      <c r="A62" s="27"/>
      <c r="B62" s="27"/>
      <c r="C62" s="27"/>
      <c r="D62" s="27"/>
      <c r="E62" s="27"/>
    </row>
    <row r="63" spans="1:5">
      <c r="A63" s="27"/>
      <c r="B63" s="27"/>
      <c r="C63" s="27"/>
      <c r="D63" s="27"/>
      <c r="E63" s="27"/>
    </row>
    <row r="64" spans="1:5">
      <c r="A64" s="27"/>
      <c r="B64" s="27"/>
      <c r="C64" s="27"/>
      <c r="D64" s="27"/>
      <c r="E64" s="27"/>
    </row>
    <row r="65" spans="1:5">
      <c r="A65" s="27"/>
      <c r="B65" s="27"/>
      <c r="C65" s="27"/>
      <c r="D65" s="27"/>
      <c r="E65" s="27"/>
    </row>
    <row r="66" spans="1:5">
      <c r="A66" s="27"/>
      <c r="B66" s="27"/>
      <c r="C66" s="27"/>
      <c r="D66" s="27"/>
      <c r="E66" s="27"/>
    </row>
    <row r="67" spans="1:5">
      <c r="A67" s="27"/>
      <c r="B67" s="27"/>
      <c r="C67" s="27"/>
      <c r="D67" s="27"/>
      <c r="E67" s="27"/>
    </row>
    <row r="68" spans="1:5">
      <c r="A68" s="27"/>
      <c r="B68" s="27"/>
      <c r="C68" s="27"/>
      <c r="D68" s="27"/>
      <c r="E68" s="27"/>
    </row>
    <row r="69" spans="1:5">
      <c r="A69" s="27"/>
      <c r="B69" s="27"/>
      <c r="C69" s="27"/>
      <c r="D69" s="27"/>
      <c r="E69" s="27"/>
    </row>
    <row r="70" spans="1:5">
      <c r="A70" s="27"/>
      <c r="B70" s="27"/>
      <c r="C70" s="27"/>
      <c r="D70" s="27"/>
      <c r="E70" s="27"/>
    </row>
    <row r="71" spans="1:5">
      <c r="A71" s="27"/>
      <c r="B71" s="27"/>
      <c r="C71" s="27"/>
      <c r="D71" s="27"/>
      <c r="E71" s="27"/>
    </row>
    <row r="72" spans="1:5">
      <c r="A72" s="27"/>
      <c r="B72" s="27"/>
      <c r="C72" s="27"/>
      <c r="D72" s="27"/>
      <c r="E72" s="27"/>
    </row>
    <row r="73" spans="1:5">
      <c r="A73" s="27"/>
      <c r="B73" s="27"/>
      <c r="C73" s="27"/>
      <c r="D73" s="27"/>
      <c r="E73" s="27"/>
    </row>
    <row r="74" spans="1:5">
      <c r="A74" s="27"/>
      <c r="B74" s="27"/>
      <c r="C74" s="27"/>
      <c r="D74" s="27"/>
      <c r="E74" s="27"/>
    </row>
    <row r="75" spans="1:5">
      <c r="A75" s="27"/>
      <c r="B75" s="27"/>
      <c r="C75" s="27"/>
      <c r="D75" s="27"/>
      <c r="E75" s="27"/>
    </row>
    <row r="76" spans="1:5">
      <c r="A76" s="27"/>
      <c r="B76" s="27"/>
      <c r="C76" s="27"/>
      <c r="D76" s="27"/>
      <c r="E76" s="27"/>
    </row>
    <row r="77" spans="1:5">
      <c r="A77" s="27"/>
      <c r="B77" s="27"/>
      <c r="C77" s="27"/>
      <c r="D77" s="27"/>
      <c r="E77" s="27"/>
    </row>
    <row r="78" spans="1:5">
      <c r="A78" s="27"/>
      <c r="B78" s="27"/>
      <c r="C78" s="27"/>
      <c r="D78" s="27"/>
      <c r="E78" s="27"/>
    </row>
    <row r="79" spans="1:5">
      <c r="A79" s="27"/>
      <c r="B79" s="27"/>
      <c r="C79" s="27"/>
      <c r="D79" s="27"/>
      <c r="E79" s="27"/>
    </row>
    <row r="80" spans="1:5">
      <c r="A80" s="27"/>
      <c r="B80" s="27"/>
      <c r="C80" s="27"/>
      <c r="D80" s="27"/>
      <c r="E80" s="27"/>
    </row>
    <row r="81" spans="1:5">
      <c r="A81" s="27"/>
      <c r="B81" s="27"/>
      <c r="C81" s="27"/>
      <c r="D81" s="27"/>
      <c r="E81" s="27"/>
    </row>
    <row r="82" spans="1:5">
      <c r="A82" s="27"/>
      <c r="B82" s="27"/>
      <c r="C82" s="27"/>
      <c r="D82" s="27"/>
      <c r="E82" s="27"/>
    </row>
    <row r="83" spans="1:5">
      <c r="A83" s="27"/>
      <c r="B83" s="27"/>
      <c r="C83" s="27"/>
      <c r="D83" s="27"/>
      <c r="E83" s="27"/>
    </row>
    <row r="84" spans="1:5">
      <c r="A84" s="27"/>
      <c r="B84" s="27"/>
      <c r="C84" s="27"/>
      <c r="D84" s="27"/>
      <c r="E84" s="27"/>
    </row>
    <row r="85" spans="1:5">
      <c r="A85" s="27"/>
      <c r="B85" s="27"/>
      <c r="C85" s="27"/>
      <c r="D85" s="27"/>
      <c r="E85" s="27"/>
    </row>
    <row r="86" spans="1:5">
      <c r="A86" s="27"/>
      <c r="B86" s="27"/>
      <c r="C86" s="27"/>
      <c r="D86" s="27"/>
      <c r="E86" s="27"/>
    </row>
    <row r="87" spans="1:5">
      <c r="A87" s="27"/>
      <c r="B87" s="27"/>
      <c r="C87" s="27"/>
      <c r="D87" s="27"/>
      <c r="E87" s="27"/>
    </row>
    <row r="88" spans="1:5">
      <c r="A88" s="27"/>
      <c r="B88" s="27"/>
      <c r="C88" s="27"/>
      <c r="D88" s="27"/>
      <c r="E88" s="27"/>
    </row>
    <row r="89" spans="1:5">
      <c r="A89" s="27"/>
      <c r="B89" s="27"/>
      <c r="C89" s="27"/>
      <c r="D89" s="27"/>
      <c r="E89" s="27"/>
    </row>
    <row r="90" spans="1:5">
      <c r="A90" s="27"/>
      <c r="B90" s="27"/>
      <c r="C90" s="27"/>
      <c r="D90" s="27"/>
      <c r="E90" s="27"/>
    </row>
    <row r="91" spans="1:5">
      <c r="A91" s="27"/>
      <c r="B91" s="27"/>
      <c r="C91" s="27"/>
      <c r="D91" s="27"/>
      <c r="E91" s="27"/>
    </row>
    <row r="92" spans="1:5">
      <c r="A92" s="27"/>
      <c r="B92" s="27"/>
      <c r="C92" s="27"/>
      <c r="D92" s="27"/>
      <c r="E92" s="27"/>
    </row>
    <row r="93" spans="1:5">
      <c r="A93" s="27"/>
      <c r="B93" s="27"/>
      <c r="C93" s="27"/>
      <c r="D93" s="27"/>
      <c r="E93" s="27"/>
    </row>
    <row r="94" spans="1:5">
      <c r="A94" s="27"/>
      <c r="B94" s="27"/>
      <c r="C94" s="27"/>
      <c r="D94" s="27"/>
      <c r="E94" s="27"/>
    </row>
    <row r="95" spans="1:5">
      <c r="A95" s="27"/>
      <c r="B95" s="27"/>
      <c r="C95" s="27"/>
      <c r="D95" s="27"/>
      <c r="E95" s="27"/>
    </row>
    <row r="96" spans="1:5">
      <c r="A96" s="27"/>
      <c r="B96" s="27"/>
      <c r="C96" s="27"/>
      <c r="D96" s="27"/>
      <c r="E96" s="27"/>
    </row>
    <row r="97" spans="1:5">
      <c r="A97" s="27"/>
      <c r="B97" s="27"/>
      <c r="C97" s="27"/>
      <c r="D97" s="27"/>
      <c r="E97" s="27"/>
    </row>
    <row r="98" spans="1:5">
      <c r="A98" s="27"/>
      <c r="B98" s="27"/>
      <c r="C98" s="27"/>
      <c r="D98" s="27"/>
      <c r="E98" s="27"/>
    </row>
    <row r="99" spans="1:5">
      <c r="A99" s="27"/>
      <c r="B99" s="27"/>
      <c r="C99" s="27"/>
      <c r="D99" s="27"/>
      <c r="E99" s="27"/>
    </row>
    <row r="100" spans="1:5">
      <c r="A100" s="27"/>
      <c r="B100" s="27"/>
      <c r="C100" s="27"/>
      <c r="D100" s="27"/>
      <c r="E100" s="27"/>
    </row>
    <row r="101" spans="1:5">
      <c r="A101" s="27"/>
      <c r="B101" s="27"/>
      <c r="C101" s="27"/>
      <c r="D101" s="27"/>
      <c r="E101" s="27"/>
    </row>
    <row r="102" spans="1:5">
      <c r="A102" s="27"/>
      <c r="B102" s="27"/>
      <c r="C102" s="27"/>
      <c r="D102" s="27"/>
      <c r="E102" s="27"/>
    </row>
    <row r="103" spans="1:5">
      <c r="A103" s="27"/>
      <c r="B103" s="27"/>
      <c r="C103" s="27"/>
      <c r="D103" s="27"/>
      <c r="E103" s="27"/>
    </row>
    <row r="104" spans="1:5">
      <c r="A104" s="27"/>
      <c r="B104" s="27"/>
      <c r="C104" s="27"/>
      <c r="D104" s="27"/>
      <c r="E104" s="27"/>
    </row>
    <row r="105" spans="1:5">
      <c r="A105" s="27"/>
      <c r="B105" s="27"/>
      <c r="C105" s="27"/>
      <c r="D105" s="27"/>
      <c r="E105" s="27"/>
    </row>
    <row r="106" spans="1:5">
      <c r="A106" s="27"/>
      <c r="B106" s="27"/>
      <c r="C106" s="27"/>
      <c r="D106" s="27"/>
      <c r="E106" s="27"/>
    </row>
    <row r="107" spans="1:5">
      <c r="A107" s="27"/>
      <c r="B107" s="27"/>
      <c r="C107" s="27"/>
      <c r="D107" s="27"/>
      <c r="E107" s="27"/>
    </row>
    <row r="108" spans="1:5">
      <c r="A108" s="27"/>
      <c r="B108" s="27"/>
      <c r="C108" s="27"/>
      <c r="D108" s="27"/>
      <c r="E108" s="27"/>
    </row>
    <row r="109" spans="1:5">
      <c r="A109" s="27"/>
      <c r="B109" s="27"/>
      <c r="C109" s="27"/>
      <c r="D109" s="27"/>
      <c r="E109" s="27"/>
    </row>
    <row r="110" spans="1:5">
      <c r="A110" s="27"/>
      <c r="B110" s="27"/>
      <c r="C110" s="27"/>
      <c r="D110" s="27"/>
      <c r="E110" s="27"/>
    </row>
    <row r="111" spans="1:5">
      <c r="A111" s="27"/>
      <c r="B111" s="27"/>
      <c r="C111" s="27"/>
      <c r="D111" s="27"/>
      <c r="E111" s="27"/>
    </row>
    <row r="112" spans="1:5">
      <c r="A112" s="27"/>
      <c r="B112" s="27"/>
      <c r="C112" s="27"/>
      <c r="D112" s="27"/>
      <c r="E112" s="27"/>
    </row>
    <row r="113" spans="1:5">
      <c r="A113" s="27"/>
      <c r="B113" s="27"/>
      <c r="C113" s="27"/>
      <c r="D113" s="27"/>
      <c r="E113" s="27"/>
    </row>
    <row r="114" spans="1:5">
      <c r="A114" s="27"/>
      <c r="B114" s="27"/>
      <c r="C114" s="27"/>
      <c r="D114" s="27"/>
      <c r="E114" s="27"/>
    </row>
    <row r="115" spans="1:5">
      <c r="A115" s="27"/>
      <c r="B115" s="27"/>
      <c r="C115" s="27"/>
      <c r="D115" s="27"/>
      <c r="E115" s="27"/>
    </row>
    <row r="116" spans="1:5">
      <c r="A116" s="27"/>
      <c r="B116" s="27"/>
      <c r="C116" s="27"/>
      <c r="D116" s="27"/>
      <c r="E116" s="27"/>
    </row>
    <row r="117" spans="1:5">
      <c r="A117" s="27"/>
      <c r="B117" s="27"/>
      <c r="C117" s="27"/>
      <c r="D117" s="27"/>
      <c r="E117" s="27"/>
    </row>
    <row r="118" spans="1:5">
      <c r="A118" s="27"/>
      <c r="B118" s="27"/>
      <c r="C118" s="27"/>
      <c r="D118" s="27"/>
      <c r="E118" s="27"/>
    </row>
    <row r="119" spans="1:5">
      <c r="A119" s="27"/>
      <c r="B119" s="27"/>
      <c r="C119" s="27"/>
      <c r="D119" s="27"/>
      <c r="E119" s="27"/>
    </row>
    <row r="120" spans="1:5">
      <c r="A120" s="27"/>
      <c r="B120" s="27"/>
      <c r="C120" s="27"/>
      <c r="D120" s="27"/>
      <c r="E120" s="27"/>
    </row>
    <row r="121" spans="1:5">
      <c r="A121" s="27"/>
      <c r="B121" s="27"/>
      <c r="C121" s="27"/>
      <c r="D121" s="27"/>
      <c r="E121" s="27"/>
    </row>
    <row r="122" spans="1:5">
      <c r="A122" s="27"/>
      <c r="B122" s="27"/>
      <c r="C122" s="27"/>
      <c r="D122" s="27"/>
      <c r="E122" s="27"/>
    </row>
    <row r="123" spans="1:5">
      <c r="A123" s="27"/>
      <c r="B123" s="27"/>
      <c r="C123" s="27"/>
      <c r="D123" s="27"/>
      <c r="E123" s="27"/>
    </row>
    <row r="124" spans="1:5">
      <c r="A124" s="27"/>
      <c r="B124" s="27"/>
      <c r="C124" s="27"/>
      <c r="D124" s="27"/>
      <c r="E124" s="27"/>
    </row>
    <row r="125" spans="1:5">
      <c r="A125" s="27"/>
      <c r="B125" s="27"/>
      <c r="C125" s="27"/>
      <c r="D125" s="27"/>
      <c r="E125" s="27"/>
    </row>
    <row r="126" spans="1:5">
      <c r="A126" s="27"/>
      <c r="B126" s="27"/>
      <c r="C126" s="27"/>
      <c r="D126" s="27"/>
      <c r="E126" s="27"/>
    </row>
    <row r="127" spans="1:5">
      <c r="A127" s="27"/>
      <c r="B127" s="27"/>
      <c r="C127" s="27"/>
      <c r="D127" s="27"/>
      <c r="E127" s="27"/>
    </row>
    <row r="128" spans="1:5">
      <c r="A128" s="27"/>
      <c r="B128" s="27"/>
      <c r="C128" s="27"/>
      <c r="D128" s="27"/>
      <c r="E128" s="27"/>
    </row>
    <row r="129" spans="1:5">
      <c r="A129" s="27"/>
      <c r="B129" s="27"/>
      <c r="C129" s="27"/>
      <c r="D129" s="27"/>
      <c r="E129" s="27"/>
    </row>
    <row r="130" spans="1:5">
      <c r="A130" s="27"/>
      <c r="B130" s="27"/>
      <c r="C130" s="27"/>
      <c r="D130" s="27"/>
      <c r="E130" s="27"/>
    </row>
    <row r="131" spans="1:5">
      <c r="A131" s="27"/>
      <c r="B131" s="27"/>
      <c r="C131" s="27"/>
      <c r="D131" s="27"/>
      <c r="E131" s="27"/>
    </row>
    <row r="132" spans="1:5">
      <c r="A132" s="27"/>
      <c r="B132" s="27"/>
      <c r="C132" s="27"/>
      <c r="D132" s="27"/>
      <c r="E132" s="27"/>
    </row>
    <row r="133" spans="1:5">
      <c r="A133" s="27"/>
      <c r="B133" s="27"/>
      <c r="C133" s="27"/>
      <c r="D133" s="27"/>
      <c r="E133" s="27"/>
    </row>
    <row r="134" spans="1:5">
      <c r="A134" s="27"/>
      <c r="B134" s="27"/>
      <c r="C134" s="27"/>
      <c r="D134" s="27"/>
      <c r="E134" s="27"/>
    </row>
    <row r="135" spans="1:5">
      <c r="A135" s="27"/>
      <c r="B135" s="27"/>
      <c r="C135" s="27"/>
      <c r="D135" s="27"/>
      <c r="E135" s="27"/>
    </row>
    <row r="136" spans="1:5">
      <c r="A136" s="27"/>
      <c r="B136" s="27"/>
      <c r="C136" s="27"/>
      <c r="D136" s="27"/>
      <c r="E136" s="27"/>
    </row>
    <row r="137" spans="1:5">
      <c r="A137" s="27"/>
      <c r="B137" s="27"/>
      <c r="C137" s="27"/>
      <c r="D137" s="27"/>
      <c r="E137" s="27"/>
    </row>
    <row r="138" spans="1:5">
      <c r="A138" s="27"/>
      <c r="B138" s="27"/>
      <c r="C138" s="27"/>
      <c r="D138" s="27"/>
      <c r="E138" s="27"/>
    </row>
    <row r="139" spans="1:5">
      <c r="A139" s="27"/>
      <c r="B139" s="27"/>
      <c r="C139" s="27"/>
      <c r="D139" s="27"/>
      <c r="E139" s="27"/>
    </row>
    <row r="140" spans="1:5">
      <c r="A140" s="27"/>
      <c r="B140" s="27"/>
      <c r="C140" s="27"/>
      <c r="D140" s="27"/>
      <c r="E140" s="27"/>
    </row>
    <row r="141" spans="1:5">
      <c r="A141" s="27"/>
      <c r="B141" s="27"/>
      <c r="C141" s="27"/>
      <c r="D141" s="27"/>
      <c r="E141" s="27"/>
    </row>
    <row r="142" spans="1:5">
      <c r="A142" s="27"/>
      <c r="B142" s="27"/>
      <c r="C142" s="27"/>
      <c r="D142" s="27"/>
      <c r="E142" s="27"/>
    </row>
    <row r="143" spans="1:5">
      <c r="A143" s="27"/>
      <c r="B143" s="27"/>
      <c r="C143" s="27"/>
      <c r="D143" s="27"/>
      <c r="E143" s="27"/>
    </row>
    <row r="144" spans="1:5">
      <c r="A144" s="27"/>
      <c r="B144" s="27"/>
      <c r="C144" s="27"/>
      <c r="D144" s="27"/>
      <c r="E144" s="27"/>
    </row>
    <row r="145" spans="1:5">
      <c r="A145" s="27"/>
      <c r="B145" s="27"/>
      <c r="C145" s="27"/>
      <c r="D145" s="27"/>
      <c r="E145" s="27"/>
    </row>
    <row r="146" spans="1:5">
      <c r="A146" s="27"/>
      <c r="B146" s="27"/>
      <c r="C146" s="27"/>
      <c r="D146" s="27"/>
      <c r="E146" s="27"/>
    </row>
    <row r="147" spans="1:5">
      <c r="A147" s="27"/>
      <c r="B147" s="27"/>
      <c r="C147" s="27"/>
      <c r="D147" s="27"/>
      <c r="E147" s="27"/>
    </row>
    <row r="148" spans="1:5">
      <c r="A148" s="27"/>
      <c r="B148" s="27"/>
      <c r="C148" s="27"/>
      <c r="D148" s="27"/>
      <c r="E148" s="27"/>
    </row>
    <row r="149" spans="1:5">
      <c r="A149" s="27"/>
      <c r="B149" s="27"/>
      <c r="C149" s="27"/>
      <c r="D149" s="27"/>
      <c r="E149" s="27"/>
    </row>
    <row r="150" spans="1:5">
      <c r="A150" s="27"/>
      <c r="B150" s="27"/>
      <c r="C150" s="27"/>
      <c r="D150" s="27"/>
      <c r="E150" s="27"/>
    </row>
    <row r="151" spans="1:5">
      <c r="A151" s="27"/>
      <c r="B151" s="27"/>
      <c r="C151" s="27"/>
      <c r="D151" s="27"/>
      <c r="E151" s="27"/>
    </row>
    <row r="152" spans="1:5">
      <c r="A152" s="27"/>
      <c r="B152" s="27"/>
      <c r="C152" s="27"/>
      <c r="D152" s="27"/>
      <c r="E152" s="27"/>
    </row>
    <row r="153" spans="1:5">
      <c r="A153" s="27"/>
      <c r="B153" s="27"/>
      <c r="C153" s="27"/>
      <c r="D153" s="27"/>
      <c r="E153" s="27"/>
    </row>
    <row r="154" spans="1:5">
      <c r="A154" s="27"/>
      <c r="B154" s="27"/>
      <c r="C154" s="27"/>
      <c r="D154" s="27"/>
      <c r="E154" s="27"/>
    </row>
    <row r="155" spans="1:5">
      <c r="A155" s="27"/>
      <c r="B155" s="27"/>
      <c r="C155" s="27"/>
      <c r="D155" s="27"/>
      <c r="E155" s="27"/>
    </row>
    <row r="156" spans="1:5">
      <c r="A156" s="27"/>
      <c r="B156" s="27"/>
      <c r="C156" s="27"/>
      <c r="D156" s="27"/>
      <c r="E156" s="27"/>
    </row>
    <row r="157" spans="1:5">
      <c r="A157" s="27"/>
      <c r="B157" s="27"/>
      <c r="C157" s="27"/>
      <c r="D157" s="27"/>
      <c r="E157" s="27"/>
    </row>
    <row r="158" spans="1:5">
      <c r="A158" s="27"/>
      <c r="B158" s="27"/>
      <c r="C158" s="27"/>
      <c r="D158" s="27"/>
      <c r="E158" s="27"/>
    </row>
    <row r="159" spans="1:5">
      <c r="A159" s="27"/>
      <c r="B159" s="27"/>
      <c r="C159" s="27"/>
      <c r="D159" s="27"/>
      <c r="E159" s="27"/>
    </row>
    <row r="160" spans="1:5">
      <c r="A160" s="27"/>
      <c r="B160" s="27"/>
      <c r="C160" s="27"/>
      <c r="D160" s="27"/>
      <c r="E160" s="27"/>
    </row>
    <row r="161" spans="1:5">
      <c r="A161" s="27"/>
      <c r="B161" s="27"/>
      <c r="C161" s="27"/>
      <c r="D161" s="27"/>
      <c r="E161" s="27"/>
    </row>
    <row r="162" spans="1:5">
      <c r="A162" s="27"/>
      <c r="B162" s="27"/>
      <c r="C162" s="27"/>
      <c r="D162" s="27"/>
      <c r="E162" s="27"/>
    </row>
    <row r="163" spans="1:5">
      <c r="A163" s="27"/>
      <c r="B163" s="27"/>
      <c r="C163" s="27"/>
      <c r="D163" s="27"/>
      <c r="E163" s="27"/>
    </row>
    <row r="164" spans="1:5">
      <c r="A164" s="27"/>
      <c r="B164" s="27"/>
      <c r="C164" s="27"/>
      <c r="D164" s="27"/>
      <c r="E164" s="27"/>
    </row>
    <row r="165" spans="1:5">
      <c r="A165" s="27"/>
      <c r="B165" s="27"/>
      <c r="C165" s="27"/>
      <c r="D165" s="27"/>
      <c r="E165" s="27"/>
    </row>
    <row r="166" spans="1:5">
      <c r="A166" s="27"/>
      <c r="B166" s="27"/>
      <c r="C166" s="27"/>
      <c r="D166" s="27"/>
      <c r="E166" s="27"/>
    </row>
    <row r="167" spans="1:5">
      <c r="A167" s="27"/>
      <c r="B167" s="27"/>
      <c r="C167" s="27"/>
      <c r="D167" s="27"/>
      <c r="E167" s="27"/>
    </row>
    <row r="168" spans="1:5">
      <c r="A168" s="27"/>
      <c r="B168" s="27"/>
      <c r="C168" s="27"/>
      <c r="D168" s="27"/>
      <c r="E168" s="27"/>
    </row>
    <row r="169" spans="1:5">
      <c r="A169" s="27"/>
      <c r="B169" s="27"/>
      <c r="C169" s="27"/>
      <c r="D169" s="27"/>
      <c r="E169" s="27"/>
    </row>
    <row r="170" spans="1:5">
      <c r="A170" s="27"/>
      <c r="B170" s="27"/>
      <c r="C170" s="27"/>
      <c r="D170" s="27"/>
      <c r="E170" s="27"/>
    </row>
    <row r="171" spans="1:5">
      <c r="A171" s="27"/>
      <c r="B171" s="27"/>
      <c r="C171" s="27"/>
      <c r="D171" s="27"/>
      <c r="E171" s="27"/>
    </row>
    <row r="172" spans="1:5">
      <c r="A172" s="27"/>
      <c r="B172" s="27"/>
      <c r="C172" s="27"/>
      <c r="D172" s="27"/>
      <c r="E172" s="27"/>
    </row>
    <row r="173" spans="1:5">
      <c r="A173" s="27"/>
      <c r="B173" s="27"/>
      <c r="C173" s="27"/>
      <c r="D173" s="27"/>
      <c r="E173" s="27"/>
    </row>
    <row r="174" spans="1:5">
      <c r="A174" s="27"/>
      <c r="B174" s="27"/>
      <c r="C174" s="27"/>
      <c r="D174" s="27"/>
      <c r="E174" s="27"/>
    </row>
    <row r="175" spans="1:5">
      <c r="A175" s="27"/>
      <c r="B175" s="27"/>
      <c r="C175" s="27"/>
      <c r="D175" s="27"/>
      <c r="E175" s="27"/>
    </row>
    <row r="176" spans="1:5">
      <c r="A176" s="27"/>
      <c r="B176" s="27"/>
      <c r="C176" s="27"/>
      <c r="D176" s="27"/>
      <c r="E176" s="27"/>
    </row>
    <row r="177" spans="1:5">
      <c r="A177" s="27"/>
      <c r="B177" s="27"/>
      <c r="C177" s="27"/>
      <c r="D177" s="27"/>
      <c r="E177" s="27"/>
    </row>
    <row r="178" spans="1:5">
      <c r="A178" s="27"/>
      <c r="B178" s="27"/>
      <c r="C178" s="27"/>
      <c r="D178" s="27"/>
      <c r="E178" s="27"/>
    </row>
    <row r="179" spans="1:5">
      <c r="A179" s="27"/>
      <c r="B179" s="27"/>
      <c r="C179" s="27"/>
      <c r="D179" s="27"/>
      <c r="E179" s="27"/>
    </row>
    <row r="180" spans="1:5">
      <c r="A180" s="27"/>
      <c r="B180" s="27"/>
      <c r="C180" s="27"/>
      <c r="D180" s="27"/>
      <c r="E180" s="27"/>
    </row>
    <row r="181" spans="1:5">
      <c r="A181" s="27"/>
      <c r="B181" s="27"/>
      <c r="C181" s="27"/>
      <c r="D181" s="27"/>
      <c r="E181" s="27"/>
    </row>
    <row r="182" spans="1:5">
      <c r="A182" s="27"/>
      <c r="B182" s="27"/>
      <c r="C182" s="27"/>
      <c r="D182" s="27"/>
      <c r="E182" s="27"/>
    </row>
    <row r="183" spans="1:5">
      <c r="A183" s="27"/>
      <c r="B183" s="27"/>
      <c r="C183" s="27"/>
      <c r="D183" s="27"/>
      <c r="E183" s="27"/>
    </row>
    <row r="184" spans="1:5">
      <c r="A184" s="27"/>
      <c r="B184" s="27"/>
      <c r="C184" s="27"/>
      <c r="D184" s="27"/>
      <c r="E184" s="27"/>
    </row>
    <row r="185" spans="1:5">
      <c r="A185" s="27"/>
      <c r="B185" s="27"/>
      <c r="C185" s="27"/>
      <c r="D185" s="27"/>
      <c r="E185" s="27"/>
    </row>
    <row r="186" spans="1:5">
      <c r="A186" s="27"/>
      <c r="B186" s="27"/>
      <c r="C186" s="27"/>
      <c r="D186" s="27"/>
      <c r="E186" s="27"/>
    </row>
    <row r="187" spans="1:5">
      <c r="A187" s="27"/>
      <c r="B187" s="27"/>
      <c r="C187" s="27"/>
      <c r="D187" s="27"/>
      <c r="E187" s="27"/>
    </row>
    <row r="188" spans="1:5">
      <c r="A188" s="27"/>
      <c r="B188" s="27"/>
      <c r="C188" s="27"/>
      <c r="D188" s="27"/>
      <c r="E188" s="27"/>
    </row>
    <row r="189" spans="1:5">
      <c r="A189" s="27"/>
      <c r="B189" s="27"/>
      <c r="C189" s="27"/>
      <c r="D189" s="27"/>
      <c r="E189" s="27"/>
    </row>
    <row r="190" spans="1:5">
      <c r="A190" s="27"/>
      <c r="B190" s="27"/>
      <c r="C190" s="27"/>
      <c r="D190" s="27"/>
      <c r="E190" s="27"/>
    </row>
    <row r="191" spans="1:5">
      <c r="A191" s="27"/>
      <c r="B191" s="27"/>
      <c r="C191" s="27"/>
      <c r="D191" s="27"/>
      <c r="E191" s="27"/>
    </row>
    <row r="192" spans="1:5">
      <c r="A192" s="27"/>
      <c r="B192" s="27"/>
      <c r="C192" s="27"/>
      <c r="D192" s="27"/>
      <c r="E192" s="27"/>
    </row>
    <row r="193" spans="1:5">
      <c r="A193" s="27"/>
      <c r="B193" s="27"/>
      <c r="C193" s="27"/>
      <c r="D193" s="27"/>
      <c r="E193" s="27"/>
    </row>
    <row r="194" spans="1:5">
      <c r="A194" s="27"/>
      <c r="B194" s="27"/>
      <c r="C194" s="27"/>
      <c r="D194" s="27"/>
      <c r="E194" s="27"/>
    </row>
    <row r="195" spans="1:5">
      <c r="A195" s="27"/>
      <c r="B195" s="27"/>
      <c r="C195" s="27"/>
      <c r="D195" s="27"/>
      <c r="E195" s="27"/>
    </row>
    <row r="196" spans="1:5">
      <c r="A196" s="27"/>
      <c r="B196" s="27"/>
      <c r="C196" s="27"/>
      <c r="D196" s="27"/>
      <c r="E196" s="27"/>
    </row>
    <row r="197" spans="1:5">
      <c r="A197" s="27"/>
      <c r="B197" s="27"/>
      <c r="C197" s="27"/>
      <c r="D197" s="27"/>
      <c r="E197" s="27"/>
    </row>
    <row r="198" spans="1:5">
      <c r="A198" s="27"/>
      <c r="B198" s="27"/>
      <c r="C198" s="27"/>
      <c r="D198" s="27"/>
      <c r="E198" s="27"/>
    </row>
    <row r="199" spans="1:5">
      <c r="A199" s="27"/>
      <c r="B199" s="27"/>
      <c r="C199" s="27"/>
      <c r="D199" s="27"/>
      <c r="E199" s="27"/>
    </row>
    <row r="200" spans="1:5">
      <c r="A200" s="27"/>
      <c r="B200" s="27"/>
      <c r="C200" s="27"/>
      <c r="D200" s="27"/>
      <c r="E200" s="27"/>
    </row>
    <row r="201" spans="1:5">
      <c r="A201" s="27"/>
      <c r="B201" s="27"/>
      <c r="C201" s="27"/>
      <c r="D201" s="27"/>
      <c r="E201" s="27"/>
    </row>
    <row r="202" spans="1:5">
      <c r="A202" s="27"/>
      <c r="B202" s="27"/>
      <c r="C202" s="27"/>
      <c r="D202" s="27"/>
      <c r="E202" s="27"/>
    </row>
    <row r="203" spans="1:5">
      <c r="A203" s="27"/>
      <c r="B203" s="27"/>
      <c r="C203" s="27"/>
      <c r="D203" s="27"/>
      <c r="E203" s="27"/>
    </row>
    <row r="204" spans="1:5">
      <c r="A204" s="27"/>
      <c r="B204" s="27"/>
      <c r="C204" s="27"/>
      <c r="D204" s="27"/>
      <c r="E204" s="27"/>
    </row>
    <row r="205" spans="1:5">
      <c r="A205" s="27"/>
      <c r="B205" s="27"/>
      <c r="C205" s="27"/>
      <c r="D205" s="27"/>
      <c r="E205" s="27"/>
    </row>
    <row r="206" spans="1:5">
      <c r="A206" s="27"/>
      <c r="B206" s="27"/>
      <c r="C206" s="27"/>
      <c r="D206" s="27"/>
      <c r="E206" s="27"/>
    </row>
    <row r="207" spans="1:5">
      <c r="A207" s="27"/>
      <c r="B207" s="27"/>
      <c r="C207" s="27"/>
      <c r="D207" s="27"/>
      <c r="E207" s="27"/>
    </row>
    <row r="208" spans="1:5">
      <c r="A208" s="27"/>
      <c r="B208" s="27"/>
      <c r="C208" s="27"/>
      <c r="D208" s="27"/>
      <c r="E208" s="27"/>
    </row>
    <row r="209" spans="1:5">
      <c r="A209" s="27"/>
      <c r="B209" s="27"/>
      <c r="C209" s="27"/>
      <c r="D209" s="27"/>
      <c r="E209" s="27"/>
    </row>
    <row r="210" spans="1:5">
      <c r="A210" s="27"/>
      <c r="B210" s="27"/>
      <c r="C210" s="27"/>
      <c r="D210" s="27"/>
      <c r="E210" s="27"/>
    </row>
    <row r="211" spans="1:5">
      <c r="A211" s="27"/>
      <c r="B211" s="27"/>
      <c r="C211" s="27"/>
      <c r="D211" s="27"/>
      <c r="E211" s="27"/>
    </row>
    <row r="212" spans="1:5">
      <c r="A212" s="27"/>
      <c r="B212" s="27"/>
      <c r="C212" s="27"/>
      <c r="D212" s="27"/>
      <c r="E212" s="27"/>
    </row>
    <row r="213" spans="1:5">
      <c r="A213" s="27"/>
      <c r="B213" s="27"/>
      <c r="C213" s="27"/>
      <c r="D213" s="27"/>
      <c r="E213" s="27"/>
    </row>
    <row r="214" spans="1:5">
      <c r="A214" s="27"/>
      <c r="B214" s="27"/>
      <c r="C214" s="27"/>
      <c r="D214" s="27"/>
      <c r="E214" s="27"/>
    </row>
    <row r="215" spans="1:5">
      <c r="A215" s="27"/>
      <c r="B215" s="27"/>
      <c r="C215" s="27"/>
      <c r="D215" s="27"/>
      <c r="E215" s="27"/>
    </row>
    <row r="216" spans="1:5">
      <c r="A216" s="27"/>
      <c r="B216" s="27"/>
      <c r="C216" s="27"/>
      <c r="D216" s="27"/>
      <c r="E216" s="27"/>
    </row>
    <row r="217" spans="1:5">
      <c r="A217" s="27"/>
      <c r="B217" s="27"/>
      <c r="C217" s="27"/>
      <c r="D217" s="27"/>
      <c r="E217" s="27"/>
    </row>
    <row r="218" spans="1:5">
      <c r="A218" s="27"/>
      <c r="B218" s="27"/>
      <c r="C218" s="27"/>
      <c r="D218" s="27"/>
      <c r="E218" s="27"/>
    </row>
    <row r="219" spans="1:5">
      <c r="A219" s="27"/>
      <c r="B219" s="27"/>
      <c r="C219" s="27"/>
      <c r="D219" s="27"/>
      <c r="E219" s="27"/>
    </row>
    <row r="220" spans="1:5">
      <c r="A220" s="27"/>
      <c r="B220" s="27"/>
      <c r="C220" s="27"/>
      <c r="D220" s="27"/>
      <c r="E220" s="27"/>
    </row>
    <row r="221" spans="1:5">
      <c r="A221" s="27"/>
      <c r="B221" s="27"/>
      <c r="C221" s="27"/>
      <c r="D221" s="27"/>
      <c r="E221" s="27"/>
    </row>
    <row r="222" spans="1:5">
      <c r="A222" s="27"/>
      <c r="B222" s="27"/>
      <c r="C222" s="27"/>
      <c r="D222" s="27"/>
      <c r="E222" s="27"/>
    </row>
    <row r="223" spans="1:5">
      <c r="A223" s="27"/>
      <c r="B223" s="27"/>
      <c r="C223" s="27"/>
      <c r="D223" s="27"/>
      <c r="E223" s="27"/>
    </row>
    <row r="224" spans="1:5">
      <c r="A224" s="27"/>
      <c r="B224" s="27"/>
      <c r="C224" s="27"/>
      <c r="D224" s="27"/>
      <c r="E224" s="27"/>
    </row>
    <row r="225" spans="1:5">
      <c r="A225" s="27"/>
      <c r="B225" s="27"/>
      <c r="C225" s="27"/>
      <c r="D225" s="27"/>
      <c r="E225" s="27"/>
    </row>
    <row r="226" spans="1:5">
      <c r="A226" s="27"/>
      <c r="B226" s="27"/>
      <c r="C226" s="27"/>
      <c r="D226" s="27"/>
      <c r="E226" s="27"/>
    </row>
    <row r="227" spans="1:5">
      <c r="A227" s="27"/>
      <c r="B227" s="27"/>
      <c r="C227" s="27"/>
      <c r="D227" s="27"/>
      <c r="E227" s="27"/>
    </row>
    <row r="228" spans="1:5">
      <c r="A228" s="27"/>
      <c r="B228" s="27"/>
      <c r="C228" s="27"/>
      <c r="D228" s="27"/>
      <c r="E228" s="27"/>
    </row>
    <row r="229" spans="1:5">
      <c r="A229" s="27"/>
      <c r="B229" s="27"/>
      <c r="C229" s="27"/>
      <c r="D229" s="27"/>
      <c r="E229" s="27"/>
    </row>
    <row r="230" spans="1:5">
      <c r="A230" s="27"/>
      <c r="B230" s="27"/>
      <c r="C230" s="27"/>
      <c r="D230" s="27"/>
      <c r="E230" s="27"/>
    </row>
    <row r="231" spans="1:5">
      <c r="A231" s="27"/>
      <c r="B231" s="27"/>
      <c r="C231" s="27"/>
      <c r="D231" s="27"/>
      <c r="E231" s="27"/>
    </row>
    <row r="232" spans="1:5">
      <c r="A232" s="27"/>
      <c r="B232" s="27"/>
      <c r="C232" s="27"/>
      <c r="D232" s="27"/>
      <c r="E232" s="27"/>
    </row>
    <row r="233" spans="1:5">
      <c r="A233" s="27"/>
      <c r="B233" s="27"/>
      <c r="C233" s="27"/>
      <c r="D233" s="27"/>
      <c r="E233" s="27"/>
    </row>
  </sheetData>
  <mergeCells count="7">
    <mergeCell ref="A29:E29"/>
    <mergeCell ref="A27:D27"/>
    <mergeCell ref="A28:D28"/>
    <mergeCell ref="A1:E1"/>
    <mergeCell ref="A2:A3"/>
    <mergeCell ref="B2:C2"/>
    <mergeCell ref="D2:E2"/>
  </mergeCells>
  <phoneticPr fontId="3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G24"/>
  <sheetViews>
    <sheetView workbookViewId="0">
      <selection activeCell="A4" sqref="A4"/>
    </sheetView>
  </sheetViews>
  <sheetFormatPr defaultColWidth="9.109375" defaultRowHeight="10.199999999999999"/>
  <cols>
    <col min="1" max="1" width="28.33203125" style="8" customWidth="1"/>
    <col min="2" max="2" width="13.21875" style="8" customWidth="1"/>
    <col min="3" max="3" width="12.6640625" style="8" customWidth="1"/>
    <col min="4" max="4" width="13.33203125" style="8" customWidth="1"/>
    <col min="5" max="5" width="14.33203125" style="8" customWidth="1"/>
    <col min="6" max="16384" width="9.109375" style="8"/>
  </cols>
  <sheetData>
    <row r="1" spans="1:6" ht="48.75" customHeight="1">
      <c r="A1" s="314" t="s">
        <v>330</v>
      </c>
      <c r="B1" s="314"/>
      <c r="C1" s="315"/>
      <c r="D1" s="315"/>
      <c r="E1" s="315"/>
      <c r="F1" s="9"/>
    </row>
    <row r="2" spans="1:6" ht="42" customHeight="1">
      <c r="A2" s="278" t="s">
        <v>198</v>
      </c>
      <c r="B2" s="290" t="s">
        <v>271</v>
      </c>
      <c r="C2" s="278"/>
      <c r="D2" s="290" t="s">
        <v>285</v>
      </c>
      <c r="E2" s="316"/>
      <c r="F2" s="9"/>
    </row>
    <row r="3" spans="1:6" ht="22.2" customHeight="1">
      <c r="A3" s="278"/>
      <c r="B3" s="128" t="s">
        <v>378</v>
      </c>
      <c r="C3" s="128" t="s">
        <v>379</v>
      </c>
      <c r="D3" s="128" t="s">
        <v>378</v>
      </c>
      <c r="E3" s="121" t="s">
        <v>379</v>
      </c>
      <c r="F3" s="9"/>
    </row>
    <row r="4" spans="1:6" ht="20.100000000000001" customHeight="1">
      <c r="A4" s="94" t="s">
        <v>199</v>
      </c>
      <c r="B4" s="129">
        <v>628</v>
      </c>
      <c r="C4" s="129">
        <v>713</v>
      </c>
      <c r="D4" s="130">
        <v>455395</v>
      </c>
      <c r="E4" s="130">
        <v>550450</v>
      </c>
      <c r="F4" s="9"/>
    </row>
    <row r="5" spans="1:6" ht="20.100000000000001" customHeight="1">
      <c r="A5" s="109" t="s">
        <v>49</v>
      </c>
      <c r="B5" s="129">
        <v>88</v>
      </c>
      <c r="C5" s="129">
        <v>97</v>
      </c>
      <c r="D5" s="130">
        <v>49987</v>
      </c>
      <c r="E5" s="130">
        <v>52407</v>
      </c>
      <c r="F5" s="9"/>
    </row>
    <row r="6" spans="1:6" ht="20.100000000000001" customHeight="1">
      <c r="A6" s="109" t="s">
        <v>50</v>
      </c>
      <c r="B6" s="129">
        <v>30</v>
      </c>
      <c r="C6" s="129">
        <v>39</v>
      </c>
      <c r="D6" s="130">
        <v>67564</v>
      </c>
      <c r="E6" s="130">
        <v>84467</v>
      </c>
      <c r="F6" s="9"/>
    </row>
    <row r="7" spans="1:6" ht="20.100000000000001" customHeight="1">
      <c r="A7" s="109" t="s">
        <v>51</v>
      </c>
      <c r="B7" s="129">
        <v>25</v>
      </c>
      <c r="C7" s="129">
        <v>27</v>
      </c>
      <c r="D7" s="130">
        <v>9174</v>
      </c>
      <c r="E7" s="130">
        <v>52358</v>
      </c>
      <c r="F7" s="9"/>
    </row>
    <row r="8" spans="1:6" ht="20.100000000000001" customHeight="1">
      <c r="A8" s="109" t="s">
        <v>52</v>
      </c>
      <c r="B8" s="129">
        <v>25</v>
      </c>
      <c r="C8" s="129">
        <v>22</v>
      </c>
      <c r="D8" s="130">
        <v>13319</v>
      </c>
      <c r="E8" s="130">
        <v>11802</v>
      </c>
      <c r="F8" s="9"/>
    </row>
    <row r="9" spans="1:6" ht="20.100000000000001" customHeight="1">
      <c r="A9" s="109" t="s">
        <v>53</v>
      </c>
      <c r="B9" s="129">
        <v>38</v>
      </c>
      <c r="C9" s="129">
        <v>35</v>
      </c>
      <c r="D9" s="130">
        <v>13297</v>
      </c>
      <c r="E9" s="130">
        <v>9751</v>
      </c>
      <c r="F9" s="9"/>
    </row>
    <row r="10" spans="1:6" ht="20.100000000000001" customHeight="1">
      <c r="A10" s="109" t="s">
        <v>54</v>
      </c>
      <c r="B10" s="129">
        <v>28</v>
      </c>
      <c r="C10" s="129">
        <v>32</v>
      </c>
      <c r="D10" s="130">
        <v>7591</v>
      </c>
      <c r="E10" s="130">
        <v>15574</v>
      </c>
      <c r="F10" s="9"/>
    </row>
    <row r="11" spans="1:6" ht="20.100000000000001" customHeight="1">
      <c r="A11" s="109" t="s">
        <v>55</v>
      </c>
      <c r="B11" s="129">
        <v>70</v>
      </c>
      <c r="C11" s="129">
        <v>99</v>
      </c>
      <c r="D11" s="130">
        <v>94872</v>
      </c>
      <c r="E11" s="130">
        <v>95847</v>
      </c>
      <c r="F11" s="9"/>
    </row>
    <row r="12" spans="1:6" ht="20.100000000000001" customHeight="1">
      <c r="A12" s="109" t="s">
        <v>56</v>
      </c>
      <c r="B12" s="129">
        <v>14</v>
      </c>
      <c r="C12" s="129">
        <v>11</v>
      </c>
      <c r="D12" s="130">
        <v>7583</v>
      </c>
      <c r="E12" s="130">
        <v>2409</v>
      </c>
      <c r="F12" s="9"/>
    </row>
    <row r="13" spans="1:6" ht="20.100000000000001" customHeight="1">
      <c r="A13" s="109" t="s">
        <v>57</v>
      </c>
      <c r="B13" s="129">
        <v>18</v>
      </c>
      <c r="C13" s="129">
        <v>23</v>
      </c>
      <c r="D13" s="130">
        <v>3455</v>
      </c>
      <c r="E13" s="130">
        <v>5574</v>
      </c>
      <c r="F13" s="9"/>
    </row>
    <row r="14" spans="1:6" ht="20.100000000000001" customHeight="1">
      <c r="A14" s="109" t="s">
        <v>58</v>
      </c>
      <c r="B14" s="89" t="s">
        <v>327</v>
      </c>
      <c r="C14" s="89" t="s">
        <v>327</v>
      </c>
      <c r="D14" s="89" t="s">
        <v>327</v>
      </c>
      <c r="E14" s="89" t="s">
        <v>327</v>
      </c>
    </row>
    <row r="15" spans="1:6" ht="20.100000000000001" customHeight="1">
      <c r="A15" s="109" t="s">
        <v>59</v>
      </c>
      <c r="B15" s="129">
        <v>37</v>
      </c>
      <c r="C15" s="129">
        <v>48</v>
      </c>
      <c r="D15" s="130">
        <v>16485</v>
      </c>
      <c r="E15" s="130">
        <v>36074</v>
      </c>
      <c r="F15" s="9"/>
    </row>
    <row r="16" spans="1:6" ht="20.100000000000001" customHeight="1">
      <c r="A16" s="109" t="s">
        <v>60</v>
      </c>
      <c r="B16" s="129">
        <v>43</v>
      </c>
      <c r="C16" s="129">
        <v>42</v>
      </c>
      <c r="D16" s="130">
        <v>22943</v>
      </c>
      <c r="E16" s="130">
        <v>30935</v>
      </c>
      <c r="F16" s="9"/>
    </row>
    <row r="17" spans="1:7" ht="20.100000000000001" customHeight="1">
      <c r="A17" s="109" t="s">
        <v>61</v>
      </c>
      <c r="B17" s="89" t="s">
        <v>327</v>
      </c>
      <c r="C17" s="89" t="s">
        <v>327</v>
      </c>
      <c r="D17" s="89" t="s">
        <v>327</v>
      </c>
      <c r="E17" s="89" t="s">
        <v>327</v>
      </c>
    </row>
    <row r="18" spans="1:7" ht="20.100000000000001" customHeight="1">
      <c r="A18" s="109" t="s">
        <v>62</v>
      </c>
      <c r="B18" s="129">
        <v>9</v>
      </c>
      <c r="C18" s="129">
        <v>18</v>
      </c>
      <c r="D18" s="130">
        <v>6584</v>
      </c>
      <c r="E18" s="130">
        <v>17126</v>
      </c>
      <c r="F18" s="9"/>
    </row>
    <row r="19" spans="1:7" ht="20.100000000000001" customHeight="1">
      <c r="A19" s="109" t="s">
        <v>63</v>
      </c>
      <c r="B19" s="129">
        <v>163</v>
      </c>
      <c r="C19" s="129">
        <v>170</v>
      </c>
      <c r="D19" s="130">
        <v>102193</v>
      </c>
      <c r="E19" s="130">
        <v>99138</v>
      </c>
      <c r="F19" s="9"/>
    </row>
    <row r="20" spans="1:7" ht="20.100000000000001" customHeight="1">
      <c r="A20" s="151" t="s">
        <v>64</v>
      </c>
      <c r="B20" s="131">
        <v>23</v>
      </c>
      <c r="C20" s="131">
        <v>28</v>
      </c>
      <c r="D20" s="132">
        <v>8500</v>
      </c>
      <c r="E20" s="132">
        <v>28737</v>
      </c>
      <c r="F20" s="9"/>
    </row>
    <row r="21" spans="1:7">
      <c r="A21" s="9"/>
      <c r="B21" s="9"/>
      <c r="C21" s="9"/>
      <c r="D21" s="9"/>
      <c r="E21" s="9"/>
      <c r="F21" s="9"/>
      <c r="G21" s="9"/>
    </row>
    <row r="22" spans="1:7">
      <c r="C22" s="9"/>
      <c r="D22" s="9"/>
      <c r="E22" s="9"/>
      <c r="F22" s="9"/>
      <c r="G22" s="9"/>
    </row>
    <row r="23" spans="1:7" ht="11.4">
      <c r="A23" s="269" t="s">
        <v>375</v>
      </c>
      <c r="B23" s="270"/>
      <c r="C23" s="270"/>
      <c r="D23" s="270"/>
      <c r="F23" s="9"/>
    </row>
    <row r="24" spans="1:7" ht="11.4">
      <c r="A24" s="269" t="s">
        <v>376</v>
      </c>
      <c r="B24" s="270"/>
      <c r="C24" s="270"/>
      <c r="D24" s="270"/>
    </row>
  </sheetData>
  <mergeCells count="6">
    <mergeCell ref="A24:D24"/>
    <mergeCell ref="A1:E1"/>
    <mergeCell ref="B2:C2"/>
    <mergeCell ref="D2:E2"/>
    <mergeCell ref="A2:A3"/>
    <mergeCell ref="A23:D23"/>
  </mergeCells>
  <hyperlinks>
    <hyperlink ref="A1:E1" location="'Tabl. 40'!A1" display="'Tabl. 40'!A1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7"/>
  <dimension ref="A1:F25"/>
  <sheetViews>
    <sheetView workbookViewId="0">
      <selection activeCell="G9" sqref="G9"/>
    </sheetView>
  </sheetViews>
  <sheetFormatPr defaultColWidth="9.109375" defaultRowHeight="10.199999999999999"/>
  <cols>
    <col min="1" max="1" width="33" style="8" customWidth="1"/>
    <col min="2" max="5" width="12.6640625" style="8" customWidth="1"/>
    <col min="6" max="16384" width="9.109375" style="8"/>
  </cols>
  <sheetData>
    <row r="1" spans="1:6" s="19" customFormat="1" ht="50.1" customHeight="1">
      <c r="A1" s="302" t="s">
        <v>289</v>
      </c>
      <c r="B1" s="293"/>
      <c r="C1" s="293"/>
      <c r="D1" s="293"/>
      <c r="E1" s="293"/>
    </row>
    <row r="2" spans="1:6" ht="30" customHeight="1">
      <c r="A2" s="311" t="s">
        <v>198</v>
      </c>
      <c r="B2" s="312" t="s">
        <v>29</v>
      </c>
      <c r="C2" s="312"/>
      <c r="D2" s="312" t="s">
        <v>329</v>
      </c>
      <c r="E2" s="313"/>
      <c r="F2" s="9"/>
    </row>
    <row r="3" spans="1:6" ht="17.100000000000001" customHeight="1">
      <c r="A3" s="311"/>
      <c r="B3" s="128" t="s">
        <v>378</v>
      </c>
      <c r="C3" s="128" t="s">
        <v>379</v>
      </c>
      <c r="D3" s="128" t="s">
        <v>378</v>
      </c>
      <c r="E3" s="121" t="s">
        <v>379</v>
      </c>
      <c r="F3" s="9"/>
    </row>
    <row r="4" spans="1:6" ht="24.9" customHeight="1">
      <c r="A4" s="126" t="s">
        <v>320</v>
      </c>
      <c r="B4" s="150">
        <v>395970</v>
      </c>
      <c r="C4" s="150">
        <v>426277</v>
      </c>
      <c r="D4" s="89">
        <v>68409566</v>
      </c>
      <c r="E4" s="89">
        <v>84218015</v>
      </c>
      <c r="F4" s="9"/>
    </row>
    <row r="5" spans="1:6" ht="24.9" customHeight="1">
      <c r="A5" s="103" t="s">
        <v>49</v>
      </c>
      <c r="B5" s="150">
        <v>20591</v>
      </c>
      <c r="C5" s="150">
        <v>28691</v>
      </c>
      <c r="D5" s="89">
        <v>5118172</v>
      </c>
      <c r="E5" s="89">
        <v>6040469</v>
      </c>
      <c r="F5" s="9"/>
    </row>
    <row r="6" spans="1:6" ht="24.9" customHeight="1">
      <c r="A6" s="103" t="s">
        <v>50</v>
      </c>
      <c r="B6" s="150">
        <v>10437</v>
      </c>
      <c r="C6" s="150">
        <v>19684</v>
      </c>
      <c r="D6" s="89">
        <v>2839219</v>
      </c>
      <c r="E6" s="89">
        <v>3536303</v>
      </c>
      <c r="F6" s="9"/>
    </row>
    <row r="7" spans="1:6" ht="24.9" customHeight="1">
      <c r="A7" s="103" t="s">
        <v>51</v>
      </c>
      <c r="B7" s="150">
        <v>9572</v>
      </c>
      <c r="C7" s="150">
        <v>14380</v>
      </c>
      <c r="D7" s="89">
        <v>2646143</v>
      </c>
      <c r="E7" s="89">
        <v>2928084</v>
      </c>
      <c r="F7" s="9"/>
    </row>
    <row r="8" spans="1:6" ht="24.9" customHeight="1">
      <c r="A8" s="103" t="s">
        <v>52</v>
      </c>
      <c r="B8" s="150">
        <v>5955</v>
      </c>
      <c r="C8" s="150">
        <v>9565</v>
      </c>
      <c r="D8" s="89">
        <v>1620378</v>
      </c>
      <c r="E8" s="89">
        <v>2294796</v>
      </c>
      <c r="F8" s="9"/>
    </row>
    <row r="9" spans="1:6" ht="24.9" customHeight="1">
      <c r="A9" s="103" t="s">
        <v>53</v>
      </c>
      <c r="B9" s="150">
        <v>12256</v>
      </c>
      <c r="C9" s="150">
        <v>19038</v>
      </c>
      <c r="D9" s="89">
        <v>3133303</v>
      </c>
      <c r="E9" s="89">
        <v>3955183</v>
      </c>
      <c r="F9" s="9"/>
    </row>
    <row r="10" spans="1:6" ht="24.9" customHeight="1">
      <c r="A10" s="103" t="s">
        <v>54</v>
      </c>
      <c r="B10" s="150">
        <v>23381</v>
      </c>
      <c r="C10" s="150">
        <v>32629</v>
      </c>
      <c r="D10" s="89">
        <v>5848086</v>
      </c>
      <c r="E10" s="89">
        <v>6418192</v>
      </c>
      <c r="F10" s="9"/>
    </row>
    <row r="11" spans="1:6" ht="24.9" customHeight="1">
      <c r="A11" s="103" t="s">
        <v>55</v>
      </c>
      <c r="B11" s="150">
        <v>183517</v>
      </c>
      <c r="C11" s="150">
        <v>116218</v>
      </c>
      <c r="D11" s="89">
        <v>17617235</v>
      </c>
      <c r="E11" s="89">
        <v>22818505</v>
      </c>
      <c r="F11" s="53"/>
    </row>
    <row r="12" spans="1:6" ht="24.9" customHeight="1">
      <c r="A12" s="103" t="s">
        <v>56</v>
      </c>
      <c r="B12" s="150">
        <v>4422</v>
      </c>
      <c r="C12" s="150">
        <v>7163</v>
      </c>
      <c r="D12" s="89">
        <v>1217400</v>
      </c>
      <c r="E12" s="89">
        <v>1683871</v>
      </c>
      <c r="F12" s="9"/>
    </row>
    <row r="13" spans="1:6" ht="24.9" customHeight="1">
      <c r="A13" s="103" t="s">
        <v>57</v>
      </c>
      <c r="B13" s="150">
        <v>7718</v>
      </c>
      <c r="C13" s="150">
        <v>12061</v>
      </c>
      <c r="D13" s="89">
        <v>2125372</v>
      </c>
      <c r="E13" s="89">
        <v>2534318</v>
      </c>
      <c r="F13" s="9"/>
    </row>
    <row r="14" spans="1:6" ht="24.9" customHeight="1">
      <c r="A14" s="103" t="s">
        <v>58</v>
      </c>
      <c r="B14" s="150">
        <v>5390</v>
      </c>
      <c r="C14" s="150">
        <v>7744</v>
      </c>
      <c r="D14" s="89">
        <v>1642637</v>
      </c>
      <c r="E14" s="89">
        <v>1691518</v>
      </c>
      <c r="F14" s="9"/>
    </row>
    <row r="15" spans="1:6" ht="24.9" customHeight="1">
      <c r="A15" s="103" t="s">
        <v>59</v>
      </c>
      <c r="B15" s="150">
        <v>19087</v>
      </c>
      <c r="C15" s="150">
        <v>28194</v>
      </c>
      <c r="D15" s="89">
        <v>3999370</v>
      </c>
      <c r="E15" s="89">
        <v>5220314</v>
      </c>
      <c r="F15" s="9"/>
    </row>
    <row r="16" spans="1:6" ht="24.9" customHeight="1">
      <c r="A16" s="103" t="s">
        <v>60</v>
      </c>
      <c r="B16" s="150">
        <v>34048</v>
      </c>
      <c r="C16" s="150">
        <v>48690</v>
      </c>
      <c r="D16" s="89">
        <v>7421217</v>
      </c>
      <c r="E16" s="89">
        <v>8502837</v>
      </c>
      <c r="F16" s="9"/>
    </row>
    <row r="17" spans="1:6" ht="24.9" customHeight="1">
      <c r="A17" s="103" t="s">
        <v>61</v>
      </c>
      <c r="B17" s="150">
        <v>15927</v>
      </c>
      <c r="C17" s="150">
        <v>12037</v>
      </c>
      <c r="D17" s="89">
        <v>1318092</v>
      </c>
      <c r="E17" s="89">
        <v>1570111</v>
      </c>
      <c r="F17" s="9"/>
    </row>
    <row r="18" spans="1:6" ht="24.9" customHeight="1">
      <c r="A18" s="103" t="s">
        <v>62</v>
      </c>
      <c r="B18" s="150">
        <v>6012</v>
      </c>
      <c r="C18" s="150">
        <v>10330</v>
      </c>
      <c r="D18" s="89">
        <v>1381342</v>
      </c>
      <c r="E18" s="89">
        <v>1793978</v>
      </c>
      <c r="F18" s="9"/>
    </row>
    <row r="19" spans="1:6" ht="24.9" customHeight="1">
      <c r="A19" s="103" t="s">
        <v>63</v>
      </c>
      <c r="B19" s="150">
        <v>25059</v>
      </c>
      <c r="C19" s="150">
        <v>41219</v>
      </c>
      <c r="D19" s="89">
        <v>7761076</v>
      </c>
      <c r="E19" s="89">
        <v>9918133</v>
      </c>
      <c r="F19" s="9"/>
    </row>
    <row r="20" spans="1:6" ht="24.9" customHeight="1">
      <c r="A20" s="153" t="s">
        <v>64</v>
      </c>
      <c r="B20" s="92">
        <v>9354</v>
      </c>
      <c r="C20" s="92">
        <v>14692</v>
      </c>
      <c r="D20" s="91">
        <v>2396517</v>
      </c>
      <c r="E20" s="91">
        <v>2835538</v>
      </c>
      <c r="F20" s="9"/>
    </row>
    <row r="21" spans="1:6">
      <c r="A21" s="18"/>
      <c r="B21" s="18"/>
      <c r="C21" s="18"/>
      <c r="D21" s="18"/>
      <c r="E21" s="18"/>
      <c r="F21" s="9"/>
    </row>
    <row r="22" spans="1:6" ht="11.4">
      <c r="A22" s="309" t="s">
        <v>375</v>
      </c>
      <c r="B22" s="310"/>
      <c r="C22" s="310"/>
      <c r="D22" s="310"/>
      <c r="E22" s="27"/>
    </row>
    <row r="23" spans="1:6" ht="11.4">
      <c r="A23" s="309" t="s">
        <v>376</v>
      </c>
      <c r="B23" s="310"/>
      <c r="C23" s="310"/>
      <c r="D23" s="310"/>
      <c r="E23" s="27"/>
    </row>
    <row r="24" spans="1:6" ht="14.25" customHeight="1">
      <c r="A24" s="307" t="s">
        <v>319</v>
      </c>
      <c r="B24" s="308"/>
      <c r="C24" s="308"/>
      <c r="D24" s="308"/>
      <c r="E24" s="308"/>
    </row>
    <row r="25" spans="1:6">
      <c r="A25" s="27"/>
      <c r="B25" s="27"/>
      <c r="C25" s="27"/>
      <c r="D25" s="27"/>
      <c r="E25" s="27"/>
    </row>
  </sheetData>
  <mergeCells count="7">
    <mergeCell ref="A24:E24"/>
    <mergeCell ref="A22:D22"/>
    <mergeCell ref="A23:D23"/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/>
  <dimension ref="A1:H30"/>
  <sheetViews>
    <sheetView zoomScaleNormal="100" workbookViewId="0">
      <selection activeCell="M13" sqref="M13"/>
    </sheetView>
  </sheetViews>
  <sheetFormatPr defaultColWidth="9.109375" defaultRowHeight="10.199999999999999"/>
  <cols>
    <col min="1" max="1" width="27.109375" style="8" customWidth="1"/>
    <col min="2" max="7" width="9.6640625" style="8" customWidth="1"/>
    <col min="8" max="16384" width="9.109375" style="8"/>
  </cols>
  <sheetData>
    <row r="1" spans="1:8" ht="53.25" customHeight="1">
      <c r="A1" s="291" t="s">
        <v>336</v>
      </c>
      <c r="B1" s="291"/>
      <c r="C1" s="291"/>
      <c r="D1" s="291"/>
      <c r="E1" s="291"/>
      <c r="F1" s="291"/>
      <c r="G1" s="291"/>
    </row>
    <row r="2" spans="1:8" ht="35.1" customHeight="1">
      <c r="A2" s="304" t="s">
        <v>198</v>
      </c>
      <c r="B2" s="319" t="s">
        <v>205</v>
      </c>
      <c r="C2" s="319"/>
      <c r="D2" s="319" t="s">
        <v>107</v>
      </c>
      <c r="E2" s="319"/>
      <c r="F2" s="319" t="s">
        <v>262</v>
      </c>
      <c r="G2" s="305"/>
    </row>
    <row r="3" spans="1:8" ht="15" customHeight="1">
      <c r="A3" s="304"/>
      <c r="B3" s="320" t="s">
        <v>48</v>
      </c>
      <c r="C3" s="320"/>
      <c r="D3" s="320"/>
      <c r="E3" s="320"/>
      <c r="F3" s="320"/>
      <c r="G3" s="321"/>
    </row>
    <row r="4" spans="1:8" ht="17.100000000000001" customHeight="1">
      <c r="A4" s="304"/>
      <c r="B4" s="173" t="s">
        <v>378</v>
      </c>
      <c r="C4" s="173" t="s">
        <v>379</v>
      </c>
      <c r="D4" s="173" t="s">
        <v>378</v>
      </c>
      <c r="E4" s="174" t="s">
        <v>379</v>
      </c>
      <c r="F4" s="173" t="s">
        <v>378</v>
      </c>
      <c r="G4" s="174" t="s">
        <v>379</v>
      </c>
    </row>
    <row r="5" spans="1:8" ht="24.9" customHeight="1">
      <c r="A5" s="183" t="s">
        <v>208</v>
      </c>
      <c r="B5" s="184">
        <v>5280947</v>
      </c>
      <c r="C5" s="184">
        <v>10571486</v>
      </c>
      <c r="D5" s="184">
        <v>25883264</v>
      </c>
      <c r="E5" s="184">
        <v>32021939</v>
      </c>
      <c r="F5" s="185">
        <v>37245355</v>
      </c>
      <c r="G5" s="185">
        <v>41624590</v>
      </c>
      <c r="H5" s="21"/>
    </row>
    <row r="6" spans="1:8" ht="24.9" customHeight="1">
      <c r="A6" s="93" t="s">
        <v>148</v>
      </c>
      <c r="B6" s="60">
        <v>2923460</v>
      </c>
      <c r="C6" s="60">
        <v>7443837</v>
      </c>
      <c r="D6" s="60">
        <v>16235828</v>
      </c>
      <c r="E6" s="60">
        <v>22192314</v>
      </c>
      <c r="F6" s="97">
        <v>28687199</v>
      </c>
      <c r="G6" s="97">
        <v>33637523</v>
      </c>
      <c r="H6" s="21"/>
    </row>
    <row r="7" spans="1:8" ht="24.9" customHeight="1">
      <c r="A7" s="114" t="s">
        <v>75</v>
      </c>
      <c r="B7" s="60">
        <v>2123375</v>
      </c>
      <c r="C7" s="60">
        <v>5408562</v>
      </c>
      <c r="D7" s="60">
        <v>8467555</v>
      </c>
      <c r="E7" s="60">
        <v>13741727</v>
      </c>
      <c r="F7" s="97">
        <v>15501545</v>
      </c>
      <c r="G7" s="97">
        <v>21623587</v>
      </c>
    </row>
    <row r="8" spans="1:8" ht="24.6" customHeight="1">
      <c r="A8" s="114" t="s">
        <v>158</v>
      </c>
      <c r="B8" s="62">
        <v>318921</v>
      </c>
      <c r="C8" s="62">
        <v>916469</v>
      </c>
      <c r="D8" s="61">
        <v>2474509</v>
      </c>
      <c r="E8" s="61">
        <v>2702948</v>
      </c>
      <c r="F8" s="98">
        <v>4414708</v>
      </c>
      <c r="G8" s="98">
        <v>4293462</v>
      </c>
    </row>
    <row r="9" spans="1:8" ht="24.9" customHeight="1">
      <c r="A9" s="114" t="s">
        <v>76</v>
      </c>
      <c r="B9" s="62">
        <v>41172</v>
      </c>
      <c r="C9" s="62">
        <v>67095</v>
      </c>
      <c r="D9" s="61">
        <v>231788</v>
      </c>
      <c r="E9" s="61">
        <v>317391</v>
      </c>
      <c r="F9" s="98">
        <v>390245</v>
      </c>
      <c r="G9" s="98">
        <v>465285</v>
      </c>
    </row>
    <row r="10" spans="1:8" ht="24.9" customHeight="1">
      <c r="A10" s="114" t="s">
        <v>77</v>
      </c>
      <c r="B10" s="62">
        <v>439992</v>
      </c>
      <c r="C10" s="203">
        <v>1051711</v>
      </c>
      <c r="D10" s="61">
        <v>5061976</v>
      </c>
      <c r="E10" s="61">
        <v>5430248</v>
      </c>
      <c r="F10" s="98">
        <v>8380701</v>
      </c>
      <c r="G10" s="98">
        <v>7255189</v>
      </c>
    </row>
    <row r="11" spans="1:8" ht="24.9" customHeight="1">
      <c r="A11" s="93" t="s">
        <v>149</v>
      </c>
      <c r="B11" s="203">
        <v>62547</v>
      </c>
      <c r="C11" s="203">
        <v>608119</v>
      </c>
      <c r="D11" s="209">
        <v>453553</v>
      </c>
      <c r="E11" s="209">
        <v>576487</v>
      </c>
      <c r="F11" s="98">
        <v>493444</v>
      </c>
      <c r="G11" s="98">
        <v>365406</v>
      </c>
    </row>
    <row r="12" spans="1:8" ht="24.9" customHeight="1">
      <c r="A12" s="114" t="s">
        <v>78</v>
      </c>
      <c r="B12" s="203">
        <v>14818</v>
      </c>
      <c r="C12" s="203">
        <v>48894</v>
      </c>
      <c r="D12" s="209">
        <v>152494</v>
      </c>
      <c r="E12" s="209">
        <v>65138</v>
      </c>
      <c r="F12" s="98">
        <v>209700</v>
      </c>
      <c r="G12" s="98">
        <v>42842</v>
      </c>
    </row>
    <row r="13" spans="1:8" ht="24.9" customHeight="1">
      <c r="A13" s="114" t="s">
        <v>79</v>
      </c>
      <c r="B13" s="203">
        <v>1301</v>
      </c>
      <c r="C13" s="203">
        <v>9387</v>
      </c>
      <c r="D13" s="209">
        <v>126253</v>
      </c>
      <c r="E13" s="209">
        <v>205872</v>
      </c>
      <c r="F13" s="98">
        <v>204746</v>
      </c>
      <c r="G13" s="98">
        <v>137929</v>
      </c>
    </row>
    <row r="14" spans="1:8" ht="24.9" customHeight="1">
      <c r="A14" s="114" t="s">
        <v>80</v>
      </c>
      <c r="B14" s="203">
        <v>46428</v>
      </c>
      <c r="C14" s="203">
        <v>549838</v>
      </c>
      <c r="D14" s="209">
        <v>174806</v>
      </c>
      <c r="E14" s="209">
        <v>305477</v>
      </c>
      <c r="F14" s="98">
        <v>78998</v>
      </c>
      <c r="G14" s="98">
        <v>184635</v>
      </c>
    </row>
    <row r="15" spans="1:8" ht="35.1" customHeight="1">
      <c r="A15" s="93" t="s">
        <v>321</v>
      </c>
      <c r="B15" s="62">
        <v>2055871</v>
      </c>
      <c r="C15" s="62">
        <v>2317265</v>
      </c>
      <c r="D15" s="61">
        <v>8073424</v>
      </c>
      <c r="E15" s="61">
        <v>8246791</v>
      </c>
      <c r="F15" s="98">
        <v>7538728</v>
      </c>
      <c r="G15" s="98">
        <v>7067933</v>
      </c>
    </row>
    <row r="16" spans="1:8" ht="24.9" customHeight="1">
      <c r="A16" s="114" t="s">
        <v>129</v>
      </c>
      <c r="B16" s="62">
        <v>421882</v>
      </c>
      <c r="C16" s="62">
        <v>687174</v>
      </c>
      <c r="D16" s="61">
        <v>1138331</v>
      </c>
      <c r="E16" s="61">
        <v>1352366</v>
      </c>
      <c r="F16" s="98">
        <v>1832067</v>
      </c>
      <c r="G16" s="98">
        <v>1940910</v>
      </c>
    </row>
    <row r="17" spans="1:8" ht="24.9" customHeight="1">
      <c r="A17" s="114" t="s">
        <v>130</v>
      </c>
      <c r="B17" s="62">
        <v>68002</v>
      </c>
      <c r="C17" s="62">
        <v>100206</v>
      </c>
      <c r="D17" s="61">
        <v>335993</v>
      </c>
      <c r="E17" s="61">
        <v>490465</v>
      </c>
      <c r="F17" s="98">
        <v>899022</v>
      </c>
      <c r="G17" s="98">
        <v>982237</v>
      </c>
    </row>
    <row r="18" spans="1:8" ht="50.1" customHeight="1">
      <c r="A18" s="114" t="s">
        <v>132</v>
      </c>
      <c r="B18" s="62">
        <v>177502</v>
      </c>
      <c r="C18" s="62">
        <v>201756</v>
      </c>
      <c r="D18" s="61">
        <v>1071654</v>
      </c>
      <c r="E18" s="61">
        <v>1173085</v>
      </c>
      <c r="F18" s="98">
        <v>755469</v>
      </c>
      <c r="G18" s="98">
        <v>547371</v>
      </c>
    </row>
    <row r="19" spans="1:8" ht="24.9" customHeight="1">
      <c r="A19" s="93" t="s">
        <v>82</v>
      </c>
      <c r="B19" s="62">
        <v>192988</v>
      </c>
      <c r="C19" s="62">
        <v>117792</v>
      </c>
      <c r="D19" s="61">
        <v>417931</v>
      </c>
      <c r="E19" s="61">
        <v>395358</v>
      </c>
      <c r="F19" s="98">
        <v>256541</v>
      </c>
      <c r="G19" s="98">
        <v>293635</v>
      </c>
    </row>
    <row r="20" spans="1:8" ht="24.9" customHeight="1">
      <c r="A20" s="93" t="s">
        <v>83</v>
      </c>
      <c r="B20" s="203">
        <v>845</v>
      </c>
      <c r="C20" s="203" t="s">
        <v>327</v>
      </c>
      <c r="D20" s="61">
        <v>464784</v>
      </c>
      <c r="E20" s="61">
        <v>454848</v>
      </c>
      <c r="F20" s="98">
        <v>73124</v>
      </c>
      <c r="G20" s="105" t="s">
        <v>327</v>
      </c>
    </row>
    <row r="21" spans="1:8" ht="24.9" customHeight="1">
      <c r="A21" s="124" t="s">
        <v>84</v>
      </c>
      <c r="B21" s="99">
        <v>45236</v>
      </c>
      <c r="C21" s="99" t="s">
        <v>327</v>
      </c>
      <c r="D21" s="100">
        <v>237744</v>
      </c>
      <c r="E21" s="100">
        <v>156141</v>
      </c>
      <c r="F21" s="102">
        <v>196319</v>
      </c>
      <c r="G21" s="115" t="s">
        <v>327</v>
      </c>
    </row>
    <row r="22" spans="1:8" ht="12" customHeight="1">
      <c r="A22" s="23"/>
      <c r="B22" s="20"/>
      <c r="C22" s="24"/>
      <c r="D22" s="24"/>
      <c r="E22" s="25"/>
      <c r="F22" s="24"/>
      <c r="G22" s="24"/>
      <c r="H22" s="9"/>
    </row>
    <row r="23" spans="1:8" ht="13.5" customHeight="1">
      <c r="A23" s="317" t="s">
        <v>375</v>
      </c>
      <c r="B23" s="318"/>
      <c r="C23" s="318"/>
      <c r="D23" s="318"/>
      <c r="E23" s="9"/>
      <c r="F23" s="9"/>
      <c r="G23" s="9"/>
      <c r="H23" s="9"/>
    </row>
    <row r="24" spans="1:8" ht="15" customHeight="1">
      <c r="A24" s="269" t="s">
        <v>376</v>
      </c>
      <c r="B24" s="270"/>
      <c r="C24" s="270"/>
      <c r="D24" s="270"/>
    </row>
    <row r="25" spans="1:8" ht="13.5" customHeight="1"/>
    <row r="26" spans="1:8" ht="12.75" customHeight="1"/>
    <row r="27" spans="1:8" ht="12.75" customHeight="1">
      <c r="B27" s="26"/>
      <c r="C27" s="26"/>
      <c r="D27" s="26"/>
      <c r="E27" s="26"/>
      <c r="F27" s="26"/>
      <c r="G27" s="26"/>
    </row>
    <row r="28" spans="1:8">
      <c r="B28" s="21"/>
      <c r="C28" s="21"/>
      <c r="D28" s="21"/>
      <c r="E28" s="21"/>
      <c r="F28" s="21"/>
      <c r="G28" s="21"/>
    </row>
    <row r="29" spans="1:8" ht="12.75" customHeight="1"/>
    <row r="30" spans="1:8" ht="12.75" customHeight="1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9"/>
  <dimension ref="A1:E36"/>
  <sheetViews>
    <sheetView zoomScaleNormal="100" workbookViewId="0">
      <selection activeCell="C20" sqref="C20"/>
    </sheetView>
  </sheetViews>
  <sheetFormatPr defaultColWidth="9.109375" defaultRowHeight="10.199999999999999"/>
  <cols>
    <col min="1" max="1" width="27" style="8" customWidth="1"/>
    <col min="2" max="2" width="13.6640625" style="8" customWidth="1"/>
    <col min="3" max="3" width="14" style="8" customWidth="1"/>
    <col min="4" max="4" width="13.6640625" style="8" customWidth="1"/>
    <col min="5" max="5" width="14.33203125" style="9" customWidth="1"/>
    <col min="6" max="16384" width="9.109375" style="8"/>
  </cols>
  <sheetData>
    <row r="1" spans="1:5" s="19" customFormat="1" ht="50.1" customHeight="1">
      <c r="A1" s="291" t="s">
        <v>290</v>
      </c>
      <c r="B1" s="291"/>
      <c r="C1" s="291"/>
      <c r="D1" s="291"/>
      <c r="E1" s="291"/>
    </row>
    <row r="2" spans="1:5" ht="30" customHeight="1">
      <c r="A2" s="278" t="s">
        <v>198</v>
      </c>
      <c r="B2" s="289" t="s">
        <v>65</v>
      </c>
      <c r="C2" s="289"/>
      <c r="D2" s="289" t="s">
        <v>70</v>
      </c>
      <c r="E2" s="290"/>
    </row>
    <row r="3" spans="1:5" ht="15" customHeight="1">
      <c r="A3" s="278"/>
      <c r="B3" s="322" t="s">
        <v>48</v>
      </c>
      <c r="C3" s="322"/>
      <c r="D3" s="322"/>
      <c r="E3" s="323"/>
    </row>
    <row r="4" spans="1:5" ht="17.100000000000001" customHeight="1">
      <c r="A4" s="278"/>
      <c r="B4" s="128" t="s">
        <v>378</v>
      </c>
      <c r="C4" s="128" t="s">
        <v>379</v>
      </c>
      <c r="D4" s="128" t="s">
        <v>378</v>
      </c>
      <c r="E4" s="121" t="s">
        <v>379</v>
      </c>
    </row>
    <row r="5" spans="1:5" ht="24.9" customHeight="1">
      <c r="A5" s="79" t="s">
        <v>208</v>
      </c>
      <c r="B5" s="154">
        <v>56901352</v>
      </c>
      <c r="C5" s="154">
        <v>68112862</v>
      </c>
      <c r="D5" s="89">
        <v>11508214</v>
      </c>
      <c r="E5" s="89">
        <v>16105153</v>
      </c>
    </row>
    <row r="6" spans="1:5" ht="24.9" customHeight="1">
      <c r="A6" s="93" t="s">
        <v>148</v>
      </c>
      <c r="B6" s="154">
        <v>38867999</v>
      </c>
      <c r="C6" s="154">
        <v>49746345</v>
      </c>
      <c r="D6" s="89">
        <v>8978488</v>
      </c>
      <c r="E6" s="89">
        <v>13527329</v>
      </c>
    </row>
    <row r="7" spans="1:5" ht="24.9" customHeight="1">
      <c r="A7" s="114" t="s">
        <v>75</v>
      </c>
      <c r="B7" s="154">
        <v>19909282</v>
      </c>
      <c r="C7" s="154">
        <v>30526445</v>
      </c>
      <c r="D7" s="89">
        <v>6183193</v>
      </c>
      <c r="E7" s="89">
        <v>10247431</v>
      </c>
    </row>
    <row r="8" spans="1:5" s="27" customFormat="1" ht="25.8" customHeight="1">
      <c r="A8" s="120" t="s">
        <v>127</v>
      </c>
      <c r="B8" s="154">
        <v>6023897</v>
      </c>
      <c r="C8" s="154">
        <v>6592821</v>
      </c>
      <c r="D8" s="104" t="s">
        <v>291</v>
      </c>
      <c r="E8" s="104">
        <v>1320058</v>
      </c>
    </row>
    <row r="9" spans="1:5" ht="24.9" customHeight="1">
      <c r="A9" s="114" t="s">
        <v>76</v>
      </c>
      <c r="B9" s="154">
        <v>616116</v>
      </c>
      <c r="C9" s="154">
        <v>748183</v>
      </c>
      <c r="D9" s="89">
        <v>47089</v>
      </c>
      <c r="E9" s="89">
        <v>101588</v>
      </c>
    </row>
    <row r="10" spans="1:5" ht="24.9" customHeight="1">
      <c r="A10" s="114" t="s">
        <v>77</v>
      </c>
      <c r="B10" s="154">
        <v>12318704</v>
      </c>
      <c r="C10" s="154">
        <v>11878896</v>
      </c>
      <c r="D10" s="104" t="s">
        <v>291</v>
      </c>
      <c r="E10" s="104">
        <v>1858252</v>
      </c>
    </row>
    <row r="11" spans="1:5" ht="24.9" customHeight="1">
      <c r="A11" s="93" t="s">
        <v>149</v>
      </c>
      <c r="B11" s="154">
        <v>978244</v>
      </c>
      <c r="C11" s="154">
        <v>1531226</v>
      </c>
      <c r="D11" s="89">
        <v>31300</v>
      </c>
      <c r="E11" s="89">
        <v>18786</v>
      </c>
    </row>
    <row r="12" spans="1:5" ht="24.9" customHeight="1">
      <c r="A12" s="114" t="s">
        <v>78</v>
      </c>
      <c r="B12" s="154">
        <v>358286</v>
      </c>
      <c r="C12" s="154">
        <v>148276</v>
      </c>
      <c r="D12" s="89">
        <v>18726</v>
      </c>
      <c r="E12" s="89">
        <v>8598</v>
      </c>
    </row>
    <row r="13" spans="1:5" ht="24.9" customHeight="1">
      <c r="A13" s="114" t="s">
        <v>79</v>
      </c>
      <c r="B13" s="154">
        <v>319726</v>
      </c>
      <c r="C13" s="154">
        <v>343000</v>
      </c>
      <c r="D13" s="89">
        <v>12574</v>
      </c>
      <c r="E13" s="89">
        <v>10188</v>
      </c>
    </row>
    <row r="14" spans="1:5" ht="24.9" customHeight="1">
      <c r="A14" s="114" t="s">
        <v>80</v>
      </c>
      <c r="B14" s="154">
        <v>300232</v>
      </c>
      <c r="C14" s="154">
        <v>1039950</v>
      </c>
      <c r="D14" s="105" t="s">
        <v>291</v>
      </c>
      <c r="E14" s="105" t="s">
        <v>291</v>
      </c>
    </row>
    <row r="15" spans="1:5" ht="35.1" customHeight="1">
      <c r="A15" s="93" t="s">
        <v>322</v>
      </c>
      <c r="B15" s="154">
        <v>15331802</v>
      </c>
      <c r="C15" s="154">
        <v>15211566</v>
      </c>
      <c r="D15" s="89">
        <v>2336221</v>
      </c>
      <c r="E15" s="89">
        <v>2420423</v>
      </c>
    </row>
    <row r="16" spans="1:5" ht="24.9" customHeight="1">
      <c r="A16" s="114" t="s">
        <v>129</v>
      </c>
      <c r="B16" s="154">
        <v>2632707</v>
      </c>
      <c r="C16" s="154">
        <v>3063303</v>
      </c>
      <c r="D16" s="89">
        <v>759573</v>
      </c>
      <c r="E16" s="89">
        <v>917147</v>
      </c>
    </row>
    <row r="17" spans="1:5" ht="24.9" customHeight="1">
      <c r="A17" s="114" t="s">
        <v>130</v>
      </c>
      <c r="B17" s="154">
        <v>1058242</v>
      </c>
      <c r="C17" s="154">
        <v>1256830</v>
      </c>
      <c r="D17" s="89">
        <v>244775</v>
      </c>
      <c r="E17" s="89">
        <v>316078</v>
      </c>
    </row>
    <row r="18" spans="1:5" ht="45" customHeight="1">
      <c r="A18" s="114" t="s">
        <v>132</v>
      </c>
      <c r="B18" s="154">
        <v>1852655</v>
      </c>
      <c r="C18" s="154">
        <v>1792189</v>
      </c>
      <c r="D18" s="89">
        <v>151970</v>
      </c>
      <c r="E18" s="89">
        <v>130023</v>
      </c>
    </row>
    <row r="19" spans="1:5" ht="24.9" customHeight="1">
      <c r="A19" s="93" t="s">
        <v>82</v>
      </c>
      <c r="B19" s="154">
        <v>708312</v>
      </c>
      <c r="C19" s="154">
        <v>670389</v>
      </c>
      <c r="D19" s="89">
        <v>159148</v>
      </c>
      <c r="E19" s="89">
        <v>136396</v>
      </c>
    </row>
    <row r="20" spans="1:5" ht="24.9" customHeight="1">
      <c r="A20" s="93" t="s">
        <v>83</v>
      </c>
      <c r="B20" s="154">
        <v>538753</v>
      </c>
      <c r="C20" s="154">
        <v>547894</v>
      </c>
      <c r="D20" s="105" t="s">
        <v>291</v>
      </c>
      <c r="E20" s="105" t="s">
        <v>291</v>
      </c>
    </row>
    <row r="21" spans="1:5" ht="24.9" customHeight="1">
      <c r="A21" s="124" t="s">
        <v>84</v>
      </c>
      <c r="B21" s="106">
        <v>476242</v>
      </c>
      <c r="C21" s="106">
        <v>405442</v>
      </c>
      <c r="D21" s="91">
        <v>3057</v>
      </c>
      <c r="E21" s="91">
        <v>2219</v>
      </c>
    </row>
    <row r="22" spans="1:5" ht="12.75" customHeight="1">
      <c r="A22" s="9"/>
      <c r="B22" s="37"/>
      <c r="C22" s="37"/>
      <c r="D22" s="37"/>
      <c r="E22" s="37"/>
    </row>
    <row r="23" spans="1:5" ht="14.25" customHeight="1">
      <c r="A23" s="269" t="s">
        <v>375</v>
      </c>
      <c r="B23" s="269"/>
      <c r="C23" s="269"/>
      <c r="D23" s="269"/>
    </row>
    <row r="24" spans="1:5" ht="14.25" customHeight="1">
      <c r="A24" s="269" t="s">
        <v>376</v>
      </c>
      <c r="B24" s="269"/>
      <c r="C24" s="269"/>
      <c r="D24" s="269"/>
    </row>
    <row r="25" spans="1:5" ht="12.75" customHeight="1"/>
    <row r="26" spans="1:5" ht="12.75" customHeight="1"/>
    <row r="27" spans="1:5" ht="13.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</sheetData>
  <mergeCells count="7">
    <mergeCell ref="A1:E1"/>
    <mergeCell ref="A23:D23"/>
    <mergeCell ref="A24:D24"/>
    <mergeCell ref="A2:A4"/>
    <mergeCell ref="B2:C2"/>
    <mergeCell ref="D2:E2"/>
    <mergeCell ref="B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/>
  <dimension ref="A1:H30"/>
  <sheetViews>
    <sheetView workbookViewId="0">
      <selection activeCell="I12" sqref="I12"/>
    </sheetView>
  </sheetViews>
  <sheetFormatPr defaultColWidth="9.109375" defaultRowHeight="10.199999999999999"/>
  <cols>
    <col min="1" max="1" width="27" style="8" customWidth="1"/>
    <col min="2" max="7" width="9.6640625" style="8" customWidth="1"/>
    <col min="8" max="16384" width="9.109375" style="8"/>
  </cols>
  <sheetData>
    <row r="1" spans="1:8" ht="57" customHeight="1">
      <c r="A1" s="295" t="s">
        <v>337</v>
      </c>
      <c r="B1" s="293"/>
      <c r="C1" s="293"/>
      <c r="D1" s="293"/>
      <c r="E1" s="293"/>
      <c r="F1" s="293"/>
      <c r="G1" s="293"/>
    </row>
    <row r="2" spans="1:8" ht="30" customHeight="1">
      <c r="A2" s="278" t="s">
        <v>198</v>
      </c>
      <c r="B2" s="289" t="s">
        <v>162</v>
      </c>
      <c r="C2" s="289"/>
      <c r="D2" s="289" t="s">
        <v>163</v>
      </c>
      <c r="E2" s="289"/>
      <c r="F2" s="289" t="s">
        <v>164</v>
      </c>
      <c r="G2" s="290"/>
    </row>
    <row r="3" spans="1:8" ht="15" customHeight="1">
      <c r="A3" s="278"/>
      <c r="B3" s="322" t="s">
        <v>165</v>
      </c>
      <c r="C3" s="322"/>
      <c r="D3" s="322"/>
      <c r="E3" s="322"/>
      <c r="F3" s="322"/>
      <c r="G3" s="323"/>
    </row>
    <row r="4" spans="1:8" ht="17.100000000000001" customHeight="1">
      <c r="A4" s="278"/>
      <c r="B4" s="173" t="s">
        <v>378</v>
      </c>
      <c r="C4" s="173" t="s">
        <v>379</v>
      </c>
      <c r="D4" s="173" t="s">
        <v>378</v>
      </c>
      <c r="E4" s="174" t="s">
        <v>379</v>
      </c>
      <c r="F4" s="173" t="s">
        <v>378</v>
      </c>
      <c r="G4" s="174" t="s">
        <v>379</v>
      </c>
    </row>
    <row r="5" spans="1:8" ht="24.9" customHeight="1">
      <c r="A5" s="79" t="s">
        <v>208</v>
      </c>
      <c r="B5" s="149">
        <v>5116413</v>
      </c>
      <c r="C5" s="149">
        <v>7590765</v>
      </c>
      <c r="D5" s="149">
        <v>54257920</v>
      </c>
      <c r="E5" s="149">
        <v>68484137</v>
      </c>
      <c r="F5" s="98">
        <v>9035233</v>
      </c>
      <c r="G5" s="98">
        <v>8143113</v>
      </c>
    </row>
    <row r="6" spans="1:8" ht="24.9" customHeight="1">
      <c r="A6" s="93" t="s">
        <v>148</v>
      </c>
      <c r="B6" s="149">
        <v>4507360</v>
      </c>
      <c r="C6" s="149">
        <v>6873991</v>
      </c>
      <c r="D6" s="149">
        <v>40101075</v>
      </c>
      <c r="E6" s="149">
        <v>53308210</v>
      </c>
      <c r="F6" s="89">
        <v>3238052</v>
      </c>
      <c r="G6" s="89">
        <v>3091473</v>
      </c>
    </row>
    <row r="7" spans="1:8" ht="24.9" customHeight="1">
      <c r="A7" s="114" t="s">
        <v>75</v>
      </c>
      <c r="B7" s="149">
        <v>3491371</v>
      </c>
      <c r="C7" s="149">
        <v>5861737</v>
      </c>
      <c r="D7" s="149">
        <v>21324192</v>
      </c>
      <c r="E7" s="149">
        <v>33481995</v>
      </c>
      <c r="F7" s="89">
        <v>1276912</v>
      </c>
      <c r="G7" s="89">
        <v>1430144</v>
      </c>
    </row>
    <row r="8" spans="1:8" ht="24.9" customHeight="1">
      <c r="A8" s="114" t="s">
        <v>127</v>
      </c>
      <c r="B8" s="155">
        <v>758833</v>
      </c>
      <c r="C8" s="155">
        <v>724561</v>
      </c>
      <c r="D8" s="155">
        <v>5868367</v>
      </c>
      <c r="E8" s="155">
        <v>6735268</v>
      </c>
      <c r="F8" s="104">
        <v>580938</v>
      </c>
      <c r="G8" s="104">
        <v>453050</v>
      </c>
    </row>
    <row r="9" spans="1:8" ht="24.9" customHeight="1">
      <c r="A9" s="114" t="s">
        <v>76</v>
      </c>
      <c r="B9" s="155">
        <v>50426</v>
      </c>
      <c r="C9" s="155">
        <v>52010</v>
      </c>
      <c r="D9" s="155">
        <v>374221</v>
      </c>
      <c r="E9" s="155">
        <v>592166</v>
      </c>
      <c r="F9" s="104">
        <v>238558</v>
      </c>
      <c r="G9" s="104">
        <v>205595</v>
      </c>
    </row>
    <row r="10" spans="1:8" ht="24.9" customHeight="1">
      <c r="A10" s="114" t="s">
        <v>77</v>
      </c>
      <c r="B10" s="156">
        <v>206730</v>
      </c>
      <c r="C10" s="156">
        <v>235683</v>
      </c>
      <c r="D10" s="149">
        <v>12534295</v>
      </c>
      <c r="E10" s="149">
        <v>12498781</v>
      </c>
      <c r="F10" s="98">
        <v>1141644</v>
      </c>
      <c r="G10" s="98">
        <v>1002684</v>
      </c>
    </row>
    <row r="11" spans="1:8" ht="24.9" customHeight="1">
      <c r="A11" s="93" t="s">
        <v>149</v>
      </c>
      <c r="B11" s="149">
        <v>24270</v>
      </c>
      <c r="C11" s="149">
        <v>2148</v>
      </c>
      <c r="D11" s="149">
        <v>361636</v>
      </c>
      <c r="E11" s="149">
        <v>168780</v>
      </c>
      <c r="F11" s="89">
        <v>623638</v>
      </c>
      <c r="G11" s="89">
        <v>1379084</v>
      </c>
    </row>
    <row r="12" spans="1:8" ht="24.9" customHeight="1">
      <c r="A12" s="114" t="s">
        <v>78</v>
      </c>
      <c r="B12" s="155">
        <v>5506</v>
      </c>
      <c r="C12" s="155" t="s">
        <v>327</v>
      </c>
      <c r="D12" s="155">
        <v>281356</v>
      </c>
      <c r="E12" s="155" t="s">
        <v>327</v>
      </c>
      <c r="F12" s="89">
        <v>90150</v>
      </c>
      <c r="G12" s="89" t="s">
        <v>327</v>
      </c>
      <c r="H12" s="201"/>
    </row>
    <row r="13" spans="1:8" ht="24.9" customHeight="1">
      <c r="A13" s="114" t="s">
        <v>79</v>
      </c>
      <c r="B13" s="155">
        <v>3573</v>
      </c>
      <c r="C13" s="155">
        <v>2144</v>
      </c>
      <c r="D13" s="155">
        <v>27907</v>
      </c>
      <c r="E13" s="155">
        <v>75517</v>
      </c>
      <c r="F13" s="89">
        <v>300820</v>
      </c>
      <c r="G13" s="89">
        <v>275527</v>
      </c>
    </row>
    <row r="14" spans="1:8" ht="24.9" customHeight="1">
      <c r="A14" s="114" t="s">
        <v>80</v>
      </c>
      <c r="B14" s="155">
        <v>15191</v>
      </c>
      <c r="C14" s="155" t="s">
        <v>327</v>
      </c>
      <c r="D14" s="155">
        <v>52373</v>
      </c>
      <c r="E14" s="155" t="s">
        <v>327</v>
      </c>
      <c r="F14" s="89">
        <v>232668</v>
      </c>
      <c r="G14" s="89" t="s">
        <v>327</v>
      </c>
      <c r="H14" s="21"/>
    </row>
    <row r="15" spans="1:8" ht="35.1" customHeight="1">
      <c r="A15" s="93" t="s">
        <v>322</v>
      </c>
      <c r="B15" s="155">
        <v>442419</v>
      </c>
      <c r="C15" s="155">
        <v>501151</v>
      </c>
      <c r="D15" s="155">
        <v>12714930</v>
      </c>
      <c r="E15" s="155">
        <v>13751313</v>
      </c>
      <c r="F15" s="89">
        <v>4510674</v>
      </c>
      <c r="G15" s="89">
        <v>3379525</v>
      </c>
    </row>
    <row r="16" spans="1:8" ht="24.9" customHeight="1">
      <c r="A16" s="114" t="s">
        <v>129</v>
      </c>
      <c r="B16" s="155">
        <v>269487</v>
      </c>
      <c r="C16" s="155">
        <v>327175</v>
      </c>
      <c r="D16" s="155">
        <v>2839331</v>
      </c>
      <c r="E16" s="155">
        <v>3387395</v>
      </c>
      <c r="F16" s="89">
        <v>283462</v>
      </c>
      <c r="G16" s="89">
        <v>265880</v>
      </c>
    </row>
    <row r="17" spans="1:8" ht="24.9" customHeight="1">
      <c r="A17" s="120" t="s">
        <v>130</v>
      </c>
      <c r="B17" s="155">
        <v>32445</v>
      </c>
      <c r="C17" s="155">
        <v>33425</v>
      </c>
      <c r="D17" s="155">
        <v>1030434</v>
      </c>
      <c r="E17" s="155">
        <v>1197802</v>
      </c>
      <c r="F17" s="89">
        <v>240138</v>
      </c>
      <c r="G17" s="89">
        <v>341681</v>
      </c>
    </row>
    <row r="18" spans="1:8" ht="39" customHeight="1">
      <c r="A18" s="120" t="s">
        <v>132</v>
      </c>
      <c r="B18" s="155">
        <v>6538</v>
      </c>
      <c r="C18" s="155">
        <v>4592</v>
      </c>
      <c r="D18" s="155">
        <v>1272240</v>
      </c>
      <c r="E18" s="155">
        <v>1259945</v>
      </c>
      <c r="F18" s="104">
        <v>725847</v>
      </c>
      <c r="G18" s="104">
        <v>657675</v>
      </c>
    </row>
    <row r="19" spans="1:8" ht="24.9" customHeight="1">
      <c r="A19" s="103" t="s">
        <v>82</v>
      </c>
      <c r="B19" s="155">
        <v>116269</v>
      </c>
      <c r="C19" s="155">
        <v>116678</v>
      </c>
      <c r="D19" s="155">
        <v>691762</v>
      </c>
      <c r="E19" s="155">
        <v>665355</v>
      </c>
      <c r="F19" s="104">
        <v>59429</v>
      </c>
      <c r="G19" s="104">
        <v>24752</v>
      </c>
    </row>
    <row r="20" spans="1:8" ht="24.9" customHeight="1">
      <c r="A20" s="103" t="s">
        <v>83</v>
      </c>
      <c r="B20" s="155">
        <v>3100</v>
      </c>
      <c r="C20" s="155">
        <v>2880</v>
      </c>
      <c r="D20" s="155">
        <v>98559</v>
      </c>
      <c r="E20" s="155">
        <v>347210</v>
      </c>
      <c r="F20" s="104">
        <v>437094</v>
      </c>
      <c r="G20" s="104">
        <v>197804</v>
      </c>
    </row>
    <row r="21" spans="1:8" ht="24.9" customHeight="1">
      <c r="A21" s="153" t="s">
        <v>84</v>
      </c>
      <c r="B21" s="107">
        <v>22995</v>
      </c>
      <c r="C21" s="107">
        <v>93917</v>
      </c>
      <c r="D21" s="107">
        <v>289958</v>
      </c>
      <c r="E21" s="107">
        <v>243269</v>
      </c>
      <c r="F21" s="108">
        <v>166346</v>
      </c>
      <c r="G21" s="108">
        <v>70475</v>
      </c>
    </row>
    <row r="22" spans="1:8" ht="12.75" customHeight="1">
      <c r="A22" s="18"/>
      <c r="B22" s="18"/>
      <c r="C22" s="18"/>
      <c r="D22" s="18"/>
      <c r="E22" s="37"/>
      <c r="F22" s="37"/>
      <c r="G22" s="37"/>
      <c r="H22" s="9"/>
    </row>
    <row r="23" spans="1:8" ht="14.25" customHeight="1">
      <c r="A23" s="309" t="s">
        <v>375</v>
      </c>
      <c r="B23" s="310"/>
      <c r="C23" s="310"/>
      <c r="D23" s="310"/>
    </row>
    <row r="24" spans="1:8" ht="14.25" customHeight="1">
      <c r="A24" s="309" t="s">
        <v>376</v>
      </c>
      <c r="B24" s="310"/>
      <c r="C24" s="310"/>
      <c r="D24" s="310"/>
    </row>
    <row r="25" spans="1:8" ht="12.75" customHeight="1">
      <c r="A25" s="27"/>
      <c r="B25" s="27"/>
      <c r="D25" s="27"/>
    </row>
    <row r="26" spans="1:8" ht="12.75" customHeight="1">
      <c r="A26" s="27"/>
      <c r="B26" s="27"/>
      <c r="C26" s="27"/>
      <c r="D26" s="27"/>
    </row>
    <row r="27" spans="1:8">
      <c r="A27" s="27"/>
      <c r="B27" s="27"/>
      <c r="C27" s="27"/>
      <c r="D27" s="27"/>
    </row>
    <row r="28" spans="1:8" ht="12.75" customHeight="1">
      <c r="A28" s="27"/>
      <c r="B28" s="27"/>
      <c r="C28" s="27"/>
      <c r="D28" s="27"/>
    </row>
    <row r="29" spans="1:8" ht="12.75" customHeight="1"/>
    <row r="30" spans="1:8" ht="12.75" customHeight="1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G16"/>
  <sheetViews>
    <sheetView workbookViewId="0">
      <selection activeCell="C15" sqref="C15"/>
    </sheetView>
  </sheetViews>
  <sheetFormatPr defaultColWidth="9.109375" defaultRowHeight="13.8"/>
  <cols>
    <col min="1" max="1" width="43" style="5" customWidth="1"/>
    <col min="2" max="2" width="20.6640625" style="5" customWidth="1"/>
    <col min="3" max="3" width="20.33203125" style="5" customWidth="1"/>
    <col min="4" max="16384" width="9.109375" style="5"/>
  </cols>
  <sheetData>
    <row r="1" spans="1:7" ht="65.099999999999994" customHeight="1">
      <c r="A1" s="273" t="s">
        <v>287</v>
      </c>
      <c r="B1" s="274"/>
      <c r="C1" s="274"/>
      <c r="D1" s="7"/>
      <c r="E1" s="7"/>
    </row>
    <row r="2" spans="1:7" ht="30" customHeight="1">
      <c r="A2" s="275" t="s">
        <v>198</v>
      </c>
      <c r="B2" s="271" t="s">
        <v>207</v>
      </c>
      <c r="C2" s="272"/>
      <c r="D2" s="7"/>
      <c r="E2" s="7"/>
    </row>
    <row r="3" spans="1:7" ht="17.100000000000001" customHeight="1">
      <c r="A3" s="276"/>
      <c r="B3" s="133" t="s">
        <v>373</v>
      </c>
      <c r="C3" s="134" t="s">
        <v>374</v>
      </c>
      <c r="D3" s="7"/>
      <c r="E3" s="7"/>
    </row>
    <row r="4" spans="1:7" ht="24.9" customHeight="1">
      <c r="A4" s="170" t="s">
        <v>204</v>
      </c>
      <c r="B4" s="76">
        <v>82</v>
      </c>
      <c r="C4" s="76">
        <v>84</v>
      </c>
      <c r="D4" s="7"/>
      <c r="E4" s="7"/>
    </row>
    <row r="5" spans="1:7" ht="24.9" customHeight="1">
      <c r="A5" s="109" t="s">
        <v>205</v>
      </c>
      <c r="B5" s="76">
        <v>24</v>
      </c>
      <c r="C5" s="76">
        <v>25</v>
      </c>
      <c r="D5" s="7"/>
      <c r="E5" s="7"/>
    </row>
    <row r="6" spans="1:7" ht="24.9" customHeight="1">
      <c r="A6" s="109" t="s">
        <v>206</v>
      </c>
      <c r="B6" s="76">
        <v>55</v>
      </c>
      <c r="C6" s="76">
        <v>56</v>
      </c>
      <c r="D6" s="7"/>
      <c r="E6" s="7"/>
    </row>
    <row r="7" spans="1:7" ht="24.9" customHeight="1">
      <c r="A7" s="124" t="s">
        <v>84</v>
      </c>
      <c r="B7" s="78">
        <v>3</v>
      </c>
      <c r="C7" s="78">
        <v>3</v>
      </c>
      <c r="D7" s="7"/>
      <c r="E7" s="7"/>
      <c r="G7" s="7"/>
    </row>
    <row r="8" spans="1:7" ht="15.6">
      <c r="A8" s="56"/>
      <c r="B8" s="56"/>
      <c r="C8" s="56"/>
      <c r="D8" s="7"/>
      <c r="E8" s="7"/>
    </row>
    <row r="9" spans="1:7" s="11" customFormat="1" ht="12">
      <c r="A9" s="269" t="s">
        <v>375</v>
      </c>
      <c r="B9" s="270"/>
      <c r="C9" s="270"/>
      <c r="D9" s="54"/>
      <c r="E9" s="54"/>
    </row>
    <row r="10" spans="1:7" s="11" customFormat="1" ht="12">
      <c r="A10" s="269" t="s">
        <v>376</v>
      </c>
      <c r="B10" s="270"/>
      <c r="C10" s="270"/>
      <c r="D10" s="54"/>
      <c r="E10" s="54"/>
    </row>
    <row r="11" spans="1:7">
      <c r="C11" s="64"/>
      <c r="D11" s="7"/>
      <c r="E11" s="7"/>
    </row>
    <row r="12" spans="1:7">
      <c r="D12" s="7"/>
      <c r="E12" s="7"/>
    </row>
    <row r="13" spans="1:7">
      <c r="D13" s="7"/>
      <c r="E13" s="7"/>
    </row>
    <row r="14" spans="1:7">
      <c r="D14" s="7"/>
      <c r="E14" s="7"/>
    </row>
    <row r="15" spans="1:7">
      <c r="D15" s="7"/>
      <c r="E15" s="7"/>
    </row>
    <row r="16" spans="1:7">
      <c r="D16" s="7"/>
      <c r="E16" s="7"/>
    </row>
  </sheetData>
  <mergeCells count="5">
    <mergeCell ref="A10:C10"/>
    <mergeCell ref="B2:C2"/>
    <mergeCell ref="A1:C1"/>
    <mergeCell ref="A2:A3"/>
    <mergeCell ref="A9:C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/>
  <dimension ref="A1:F30"/>
  <sheetViews>
    <sheetView zoomScaleNormal="100" workbookViewId="0">
      <selection activeCell="O10" sqref="O10"/>
    </sheetView>
  </sheetViews>
  <sheetFormatPr defaultColWidth="9.109375" defaultRowHeight="10.199999999999999"/>
  <cols>
    <col min="1" max="1" width="27" style="8" customWidth="1"/>
    <col min="2" max="2" width="14" style="8" customWidth="1"/>
    <col min="3" max="3" width="12.88671875" style="8" customWidth="1"/>
    <col min="4" max="4" width="13.109375" style="8" customWidth="1"/>
    <col min="5" max="5" width="12.5546875" style="8" customWidth="1"/>
    <col min="6" max="16384" width="9.109375" style="8"/>
  </cols>
  <sheetData>
    <row r="1" spans="1:6" ht="51" customHeight="1">
      <c r="A1" s="291" t="s">
        <v>338</v>
      </c>
      <c r="B1" s="324"/>
      <c r="C1" s="324"/>
      <c r="D1" s="324"/>
      <c r="E1" s="324"/>
    </row>
    <row r="2" spans="1:6" ht="30" customHeight="1">
      <c r="A2" s="278" t="s">
        <v>198</v>
      </c>
      <c r="B2" s="289" t="s">
        <v>167</v>
      </c>
      <c r="C2" s="289"/>
      <c r="D2" s="289" t="s">
        <v>263</v>
      </c>
      <c r="E2" s="290"/>
      <c r="F2" s="9"/>
    </row>
    <row r="3" spans="1:6" ht="15" customHeight="1">
      <c r="A3" s="278"/>
      <c r="B3" s="322" t="s">
        <v>48</v>
      </c>
      <c r="C3" s="322"/>
      <c r="D3" s="322" t="s">
        <v>168</v>
      </c>
      <c r="E3" s="323"/>
      <c r="F3" s="9"/>
    </row>
    <row r="4" spans="1:6" ht="17.100000000000001" customHeight="1">
      <c r="A4" s="278"/>
      <c r="B4" s="128" t="s">
        <v>378</v>
      </c>
      <c r="C4" s="128" t="s">
        <v>379</v>
      </c>
      <c r="D4" s="128" t="s">
        <v>378</v>
      </c>
      <c r="E4" s="121" t="s">
        <v>379</v>
      </c>
      <c r="F4" s="9"/>
    </row>
    <row r="5" spans="1:6" ht="24.9" customHeight="1">
      <c r="A5" s="75" t="s">
        <v>208</v>
      </c>
      <c r="B5" s="158">
        <v>46100307</v>
      </c>
      <c r="C5" s="158">
        <v>61000087</v>
      </c>
      <c r="D5" s="89">
        <v>22255266</v>
      </c>
      <c r="E5" s="89">
        <v>23184172</v>
      </c>
      <c r="F5" s="9"/>
    </row>
    <row r="6" spans="1:6" ht="28.5" customHeight="1">
      <c r="A6" s="109" t="s">
        <v>148</v>
      </c>
      <c r="B6" s="157">
        <v>33782366</v>
      </c>
      <c r="C6" s="157">
        <v>48924869</v>
      </c>
      <c r="D6" s="89">
        <v>14063824</v>
      </c>
      <c r="E6" s="89">
        <v>14347731</v>
      </c>
      <c r="F6" s="9"/>
    </row>
    <row r="7" spans="1:6" ht="24.9" customHeight="1">
      <c r="A7" s="159" t="s">
        <v>75</v>
      </c>
      <c r="B7" s="157">
        <v>24435969</v>
      </c>
      <c r="C7" s="157">
        <v>38621821</v>
      </c>
      <c r="D7" s="89">
        <v>1656209</v>
      </c>
      <c r="E7" s="89">
        <v>2151379</v>
      </c>
      <c r="F7" s="9"/>
    </row>
    <row r="8" spans="1:6" ht="25.2" customHeight="1">
      <c r="A8" s="159" t="s">
        <v>232</v>
      </c>
      <c r="B8" s="155">
        <v>5303555</v>
      </c>
      <c r="C8" s="155">
        <v>5914699</v>
      </c>
      <c r="D8" s="104">
        <v>1904583</v>
      </c>
      <c r="E8" s="104">
        <v>1998180</v>
      </c>
      <c r="F8" s="9"/>
    </row>
    <row r="9" spans="1:6" ht="24.9" customHeight="1">
      <c r="A9" s="159" t="s">
        <v>76</v>
      </c>
      <c r="B9" s="157">
        <v>515091</v>
      </c>
      <c r="C9" s="157">
        <v>638827</v>
      </c>
      <c r="D9" s="110">
        <v>148114</v>
      </c>
      <c r="E9" s="110">
        <v>210944</v>
      </c>
      <c r="F9" s="9"/>
    </row>
    <row r="10" spans="1:6" ht="24.9" customHeight="1">
      <c r="A10" s="159" t="s">
        <v>77</v>
      </c>
      <c r="B10" s="155">
        <v>3527751</v>
      </c>
      <c r="C10" s="155">
        <v>3749522</v>
      </c>
      <c r="D10" s="104">
        <v>10354918</v>
      </c>
      <c r="E10" s="104">
        <v>9987228</v>
      </c>
      <c r="F10" s="9"/>
    </row>
    <row r="11" spans="1:6" ht="28.5" customHeight="1">
      <c r="A11" s="109" t="s">
        <v>149</v>
      </c>
      <c r="B11" s="157">
        <v>419744</v>
      </c>
      <c r="C11" s="157">
        <v>829224</v>
      </c>
      <c r="D11" s="89">
        <v>550671</v>
      </c>
      <c r="E11" s="89">
        <v>718397</v>
      </c>
      <c r="F11" s="9"/>
    </row>
    <row r="12" spans="1:6" ht="24.9" customHeight="1">
      <c r="A12" s="159" t="s">
        <v>78</v>
      </c>
      <c r="B12" s="157">
        <v>39032</v>
      </c>
      <c r="C12" s="157">
        <v>19174</v>
      </c>
      <c r="D12" s="89">
        <v>298851</v>
      </c>
      <c r="E12" s="89">
        <v>135309</v>
      </c>
      <c r="F12" s="9"/>
    </row>
    <row r="13" spans="1:6" ht="24.9" customHeight="1">
      <c r="A13" s="159" t="s">
        <v>79</v>
      </c>
      <c r="B13" s="157">
        <v>116369</v>
      </c>
      <c r="C13" s="157">
        <v>82831</v>
      </c>
      <c r="D13" s="89">
        <v>215931</v>
      </c>
      <c r="E13" s="89">
        <v>270357</v>
      </c>
      <c r="F13" s="9"/>
    </row>
    <row r="14" spans="1:6" ht="24.9" customHeight="1">
      <c r="A14" s="159" t="s">
        <v>80</v>
      </c>
      <c r="B14" s="157">
        <v>264343</v>
      </c>
      <c r="C14" s="157">
        <v>727219</v>
      </c>
      <c r="D14" s="89">
        <v>35889</v>
      </c>
      <c r="E14" s="89">
        <v>312731</v>
      </c>
      <c r="F14" s="9"/>
    </row>
    <row r="15" spans="1:6" ht="24" customHeight="1">
      <c r="A15" s="93" t="s">
        <v>321</v>
      </c>
      <c r="B15" s="157">
        <v>10607714</v>
      </c>
      <c r="C15" s="157">
        <v>10164208</v>
      </c>
      <c r="D15" s="89">
        <v>7048265</v>
      </c>
      <c r="E15" s="89">
        <v>7443183</v>
      </c>
      <c r="F15" s="9"/>
    </row>
    <row r="16" spans="1:6" ht="24.9" customHeight="1">
      <c r="A16" s="159" t="s">
        <v>129</v>
      </c>
      <c r="B16" s="157">
        <v>2692756</v>
      </c>
      <c r="C16" s="157">
        <v>3113467</v>
      </c>
      <c r="D16" s="89">
        <v>699524</v>
      </c>
      <c r="E16" s="89">
        <v>866983</v>
      </c>
      <c r="F16" s="9"/>
    </row>
    <row r="17" spans="1:6" ht="24.9" customHeight="1">
      <c r="A17" s="159" t="s">
        <v>130</v>
      </c>
      <c r="B17" s="157">
        <v>954805</v>
      </c>
      <c r="C17" s="157">
        <v>1157745</v>
      </c>
      <c r="D17" s="89">
        <v>348212</v>
      </c>
      <c r="E17" s="89">
        <v>415163</v>
      </c>
      <c r="F17" s="9"/>
    </row>
    <row r="18" spans="1:6" ht="45.75" customHeight="1">
      <c r="A18" s="118" t="s">
        <v>132</v>
      </c>
      <c r="B18" s="157">
        <v>666946</v>
      </c>
      <c r="C18" s="157">
        <v>660172</v>
      </c>
      <c r="D18" s="89">
        <v>1335556</v>
      </c>
      <c r="E18" s="89">
        <v>1260268</v>
      </c>
      <c r="F18" s="9"/>
    </row>
    <row r="19" spans="1:6" ht="30.75" customHeight="1">
      <c r="A19" s="160" t="s">
        <v>82</v>
      </c>
      <c r="B19" s="157">
        <v>733384</v>
      </c>
      <c r="C19" s="157">
        <v>625376</v>
      </c>
      <c r="D19" s="89">
        <v>131553</v>
      </c>
      <c r="E19" s="89">
        <v>175716</v>
      </c>
      <c r="F19" s="9"/>
    </row>
    <row r="20" spans="1:6" ht="24.9" customHeight="1">
      <c r="A20" s="160" t="s">
        <v>83</v>
      </c>
      <c r="B20" s="157">
        <v>142886</v>
      </c>
      <c r="C20" s="157">
        <v>125498</v>
      </c>
      <c r="D20" s="89">
        <v>395867</v>
      </c>
      <c r="E20" s="89">
        <v>422396</v>
      </c>
      <c r="F20" s="9"/>
    </row>
    <row r="21" spans="1:6" ht="24.9" customHeight="1">
      <c r="A21" s="161" t="s">
        <v>84</v>
      </c>
      <c r="B21" s="113">
        <v>414213</v>
      </c>
      <c r="C21" s="113">
        <v>330912</v>
      </c>
      <c r="D21" s="91">
        <v>65086</v>
      </c>
      <c r="E21" s="91">
        <v>76749</v>
      </c>
      <c r="F21" s="18"/>
    </row>
    <row r="22" spans="1:6">
      <c r="A22" s="18"/>
      <c r="B22" s="18"/>
      <c r="C22" s="36"/>
      <c r="D22" s="36"/>
      <c r="E22" s="36"/>
      <c r="F22" s="18"/>
    </row>
    <row r="23" spans="1:6" ht="11.4">
      <c r="A23" s="309" t="s">
        <v>375</v>
      </c>
      <c r="B23" s="310"/>
      <c r="C23" s="310"/>
      <c r="D23" s="310"/>
      <c r="E23" s="27"/>
      <c r="F23" s="18"/>
    </row>
    <row r="24" spans="1:6" ht="11.4">
      <c r="A24" s="309" t="s">
        <v>376</v>
      </c>
      <c r="B24" s="310"/>
      <c r="C24" s="310"/>
      <c r="D24" s="310"/>
      <c r="E24" s="27"/>
      <c r="F24" s="18"/>
    </row>
    <row r="25" spans="1:6">
      <c r="A25" s="27"/>
      <c r="B25" s="27"/>
      <c r="C25" s="27"/>
      <c r="D25" s="27"/>
      <c r="E25" s="27"/>
      <c r="F25" s="27"/>
    </row>
    <row r="26" spans="1:6">
      <c r="A26" s="27"/>
      <c r="B26" s="27"/>
      <c r="C26" s="27"/>
      <c r="D26" s="27"/>
      <c r="E26" s="27"/>
      <c r="F26" s="27"/>
    </row>
    <row r="27" spans="1:6">
      <c r="A27" s="27"/>
      <c r="B27" s="27"/>
      <c r="C27" s="27"/>
      <c r="D27" s="27"/>
      <c r="E27" s="27"/>
      <c r="F27" s="27"/>
    </row>
    <row r="28" spans="1:6">
      <c r="A28" s="27"/>
      <c r="B28" s="27"/>
      <c r="C28" s="27"/>
      <c r="D28" s="27"/>
      <c r="E28" s="27"/>
      <c r="F28" s="27"/>
    </row>
    <row r="29" spans="1:6">
      <c r="A29" s="27"/>
      <c r="B29" s="27"/>
      <c r="C29" s="27"/>
      <c r="D29" s="27"/>
      <c r="E29" s="27"/>
      <c r="F29" s="27"/>
    </row>
    <row r="30" spans="1:6">
      <c r="A30" s="27"/>
      <c r="B30" s="27"/>
      <c r="C30" s="27"/>
      <c r="D30" s="27"/>
      <c r="E30" s="27"/>
      <c r="F30" s="27"/>
    </row>
  </sheetData>
  <mergeCells count="8">
    <mergeCell ref="A23:D23"/>
    <mergeCell ref="A24:D24"/>
    <mergeCell ref="A1:E1"/>
    <mergeCell ref="B3:C3"/>
    <mergeCell ref="D3:E3"/>
    <mergeCell ref="A2:A4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2"/>
  <dimension ref="A2:E35"/>
  <sheetViews>
    <sheetView workbookViewId="0">
      <selection activeCell="G2" sqref="G2"/>
    </sheetView>
  </sheetViews>
  <sheetFormatPr defaultRowHeight="13.2"/>
  <cols>
    <col min="1" max="1" width="35.6640625" customWidth="1"/>
    <col min="2" max="5" width="12.6640625" customWidth="1"/>
  </cols>
  <sheetData>
    <row r="2" spans="1:5" ht="60" customHeight="1">
      <c r="A2" s="3" t="s">
        <v>198</v>
      </c>
      <c r="B2" s="3" t="s">
        <v>157</v>
      </c>
      <c r="C2" s="3"/>
      <c r="D2" s="3" t="s">
        <v>236</v>
      </c>
    </row>
    <row r="3" spans="1:5" ht="20.100000000000001" customHeight="1">
      <c r="A3" s="3"/>
      <c r="B3" s="3" t="s">
        <v>237</v>
      </c>
      <c r="C3" s="3" t="s">
        <v>238</v>
      </c>
      <c r="D3" s="3" t="s">
        <v>237</v>
      </c>
      <c r="E3" t="s">
        <v>238</v>
      </c>
    </row>
    <row r="4" spans="1:5" ht="20.100000000000001" customHeight="1">
      <c r="A4" s="3" t="s">
        <v>199</v>
      </c>
      <c r="B4" s="3">
        <v>476061</v>
      </c>
      <c r="C4" s="3">
        <v>438792</v>
      </c>
      <c r="D4" s="3">
        <v>26905451</v>
      </c>
      <c r="E4">
        <v>30418550</v>
      </c>
    </row>
    <row r="5" spans="1:5" ht="20.100000000000001" customHeight="1">
      <c r="A5" s="3" t="s">
        <v>148</v>
      </c>
      <c r="B5" s="3">
        <v>167945</v>
      </c>
      <c r="C5" s="3">
        <v>182587</v>
      </c>
      <c r="D5" s="3">
        <v>16397652</v>
      </c>
      <c r="E5">
        <v>19411191</v>
      </c>
    </row>
    <row r="6" spans="1:5" ht="20.100000000000001" customHeight="1">
      <c r="A6" s="3" t="s">
        <v>153</v>
      </c>
      <c r="B6" s="3">
        <v>112097</v>
      </c>
      <c r="C6" s="3">
        <v>117613</v>
      </c>
      <c r="D6" s="3">
        <v>8073622</v>
      </c>
      <c r="E6">
        <v>9502665</v>
      </c>
    </row>
    <row r="7" spans="1:5" ht="20.100000000000001" customHeight="1">
      <c r="A7" s="3" t="s">
        <v>233</v>
      </c>
      <c r="B7" s="3">
        <v>27390</v>
      </c>
      <c r="C7" s="3">
        <v>29811</v>
      </c>
      <c r="D7" s="3">
        <v>3056639</v>
      </c>
      <c r="E7">
        <v>3013321</v>
      </c>
    </row>
    <row r="8" spans="1:5" ht="20.100000000000001" customHeight="1">
      <c r="A8" s="3" t="s">
        <v>154</v>
      </c>
      <c r="B8" s="3">
        <v>879</v>
      </c>
      <c r="C8" s="3">
        <v>1232</v>
      </c>
      <c r="D8" s="3">
        <v>362561</v>
      </c>
      <c r="E8">
        <v>575465</v>
      </c>
    </row>
    <row r="9" spans="1:5" ht="20.100000000000001" customHeight="1">
      <c r="A9" s="3" t="s">
        <v>155</v>
      </c>
      <c r="B9" s="3">
        <v>27579</v>
      </c>
      <c r="C9" s="3">
        <v>33931</v>
      </c>
      <c r="D9" s="3">
        <v>4904829</v>
      </c>
      <c r="E9">
        <v>6319740</v>
      </c>
    </row>
    <row r="10" spans="1:5" ht="20.100000000000001" customHeight="1">
      <c r="A10" s="3" t="s">
        <v>149</v>
      </c>
      <c r="B10" s="3">
        <v>867</v>
      </c>
      <c r="C10" s="3">
        <v>847</v>
      </c>
      <c r="D10" s="3">
        <v>820648</v>
      </c>
      <c r="E10">
        <v>628839</v>
      </c>
    </row>
    <row r="11" spans="1:5" ht="20.100000000000001" customHeight="1">
      <c r="A11" s="3" t="s">
        <v>156</v>
      </c>
      <c r="B11" s="3">
        <v>31</v>
      </c>
      <c r="C11" s="3">
        <v>37</v>
      </c>
      <c r="D11" s="3">
        <v>129453</v>
      </c>
      <c r="E11">
        <v>127270</v>
      </c>
    </row>
    <row r="12" spans="1:5" ht="20.100000000000001" customHeight="1">
      <c r="A12" s="3" t="s">
        <v>79</v>
      </c>
      <c r="B12" s="3">
        <v>183</v>
      </c>
      <c r="C12" s="3">
        <v>174</v>
      </c>
      <c r="D12" s="3">
        <v>63121</v>
      </c>
      <c r="E12">
        <v>105786</v>
      </c>
    </row>
    <row r="13" spans="1:5" ht="20.100000000000001" customHeight="1">
      <c r="A13" s="3" t="s">
        <v>80</v>
      </c>
      <c r="B13" s="3">
        <v>653</v>
      </c>
      <c r="C13" s="3">
        <v>636</v>
      </c>
      <c r="D13" s="3">
        <v>628074</v>
      </c>
      <c r="E13">
        <v>395783</v>
      </c>
    </row>
    <row r="14" spans="1:5" ht="20.100000000000001" customHeight="1">
      <c r="A14" s="3" t="s">
        <v>81</v>
      </c>
      <c r="B14" s="3">
        <v>57139</v>
      </c>
      <c r="C14" s="3">
        <v>64968</v>
      </c>
      <c r="D14" s="3">
        <v>7775047</v>
      </c>
      <c r="E14">
        <v>8057883</v>
      </c>
    </row>
    <row r="15" spans="1:5" ht="20.100000000000001" customHeight="1">
      <c r="A15" s="3" t="s">
        <v>129</v>
      </c>
      <c r="B15" s="3">
        <v>15435</v>
      </c>
      <c r="C15" s="3">
        <v>21360</v>
      </c>
      <c r="D15" s="3">
        <v>1196919</v>
      </c>
      <c r="E15">
        <v>1115329</v>
      </c>
    </row>
    <row r="16" spans="1:5" ht="20.100000000000001" customHeight="1">
      <c r="A16" s="3" t="s">
        <v>130</v>
      </c>
      <c r="B16" s="3">
        <v>5546</v>
      </c>
      <c r="C16" s="3">
        <v>6502</v>
      </c>
      <c r="D16" s="3">
        <v>1166154</v>
      </c>
      <c r="E16">
        <v>1204001</v>
      </c>
    </row>
    <row r="17" spans="1:5" ht="20.100000000000001" customHeight="1">
      <c r="A17" s="3" t="s">
        <v>150</v>
      </c>
      <c r="B17" s="3">
        <v>1074</v>
      </c>
      <c r="C17" s="3">
        <v>1232</v>
      </c>
      <c r="D17" s="3">
        <v>248386</v>
      </c>
      <c r="E17">
        <v>332086</v>
      </c>
    </row>
    <row r="18" spans="1:5" ht="20.100000000000001" customHeight="1">
      <c r="A18" s="3" t="s">
        <v>234</v>
      </c>
      <c r="B18" s="3">
        <v>1236</v>
      </c>
      <c r="C18" s="3">
        <v>1340</v>
      </c>
      <c r="D18" s="3">
        <v>470362</v>
      </c>
      <c r="E18">
        <v>562962</v>
      </c>
    </row>
    <row r="19" spans="1:5" ht="20.100000000000001" customHeight="1">
      <c r="A19" s="3" t="s">
        <v>235</v>
      </c>
      <c r="B19" s="3">
        <v>2760</v>
      </c>
      <c r="C19" s="3">
        <v>2210</v>
      </c>
      <c r="D19" s="3">
        <v>912013</v>
      </c>
      <c r="E19">
        <v>808970</v>
      </c>
    </row>
    <row r="20" spans="1:5" ht="20.100000000000001" customHeight="1">
      <c r="A20" s="3" t="s">
        <v>133</v>
      </c>
      <c r="B20" s="3">
        <v>1402</v>
      </c>
      <c r="C20" s="3">
        <v>1550</v>
      </c>
      <c r="D20" s="3">
        <v>423288</v>
      </c>
      <c r="E20">
        <v>553567</v>
      </c>
    </row>
    <row r="21" spans="1:5" ht="20.100000000000001" customHeight="1">
      <c r="A21" s="3" t="s">
        <v>134</v>
      </c>
      <c r="B21" s="3">
        <v>3523</v>
      </c>
      <c r="C21" s="3">
        <v>3656</v>
      </c>
      <c r="D21" s="3">
        <v>279041</v>
      </c>
      <c r="E21">
        <v>315852</v>
      </c>
    </row>
    <row r="22" spans="1:5" ht="20.100000000000001" customHeight="1">
      <c r="A22" s="3" t="s">
        <v>135</v>
      </c>
      <c r="B22" s="3">
        <v>3703</v>
      </c>
      <c r="C22" s="3">
        <v>3679</v>
      </c>
      <c r="D22" s="3">
        <v>186733</v>
      </c>
      <c r="E22">
        <v>154852</v>
      </c>
    </row>
    <row r="23" spans="1:5" ht="20.100000000000001" customHeight="1">
      <c r="A23" s="3" t="s">
        <v>136</v>
      </c>
      <c r="B23" s="3">
        <v>4530</v>
      </c>
      <c r="C23" s="3">
        <v>4690</v>
      </c>
      <c r="D23" s="3">
        <v>398652</v>
      </c>
      <c r="E23">
        <v>382114</v>
      </c>
    </row>
    <row r="24" spans="1:5" ht="20.100000000000001" customHeight="1">
      <c r="A24" s="3" t="s">
        <v>218</v>
      </c>
      <c r="B24" s="3">
        <v>17930</v>
      </c>
      <c r="C24" s="3">
        <v>18749</v>
      </c>
      <c r="D24" s="3">
        <v>2493500</v>
      </c>
      <c r="E24">
        <v>2628150</v>
      </c>
    </row>
    <row r="25" spans="1:5" ht="20.100000000000001" customHeight="1">
      <c r="A25" s="3" t="s">
        <v>115</v>
      </c>
      <c r="B25" s="3">
        <v>27503</v>
      </c>
      <c r="C25" s="3">
        <v>102246</v>
      </c>
      <c r="D25" s="3">
        <v>533590</v>
      </c>
      <c r="E25">
        <v>521279</v>
      </c>
    </row>
    <row r="26" spans="1:5" ht="20.100000000000001" customHeight="1">
      <c r="A26" s="3" t="s">
        <v>137</v>
      </c>
      <c r="B26" s="3">
        <v>25381</v>
      </c>
      <c r="C26" s="3">
        <v>92957</v>
      </c>
      <c r="D26" s="3">
        <v>493096</v>
      </c>
      <c r="E26">
        <v>469241</v>
      </c>
    </row>
    <row r="27" spans="1:5" ht="20.100000000000001" customHeight="1">
      <c r="A27" s="3" t="s">
        <v>138</v>
      </c>
      <c r="B27" s="3">
        <v>1801</v>
      </c>
      <c r="C27" s="3">
        <v>8400</v>
      </c>
      <c r="D27" s="3">
        <v>35521</v>
      </c>
      <c r="E27">
        <v>30693</v>
      </c>
    </row>
    <row r="28" spans="1:5" ht="20.100000000000001" customHeight="1">
      <c r="A28" s="3" t="s">
        <v>83</v>
      </c>
      <c r="B28" s="3">
        <v>145</v>
      </c>
      <c r="C28" s="3">
        <v>360</v>
      </c>
      <c r="D28" s="3">
        <v>1044835</v>
      </c>
      <c r="E28">
        <v>1457407</v>
      </c>
    </row>
    <row r="29" spans="1:5" ht="20.100000000000001" customHeight="1">
      <c r="A29" s="3" t="s">
        <v>139</v>
      </c>
      <c r="B29" s="3">
        <v>48</v>
      </c>
      <c r="C29" s="3">
        <v>64</v>
      </c>
      <c r="D29" s="3">
        <v>219151</v>
      </c>
      <c r="E29">
        <v>237256</v>
      </c>
    </row>
    <row r="30" spans="1:5" ht="20.100000000000001" customHeight="1">
      <c r="A30" s="3" t="s">
        <v>151</v>
      </c>
      <c r="B30" s="3">
        <v>24</v>
      </c>
      <c r="C30" s="3">
        <v>81</v>
      </c>
      <c r="D30" s="3">
        <v>535771</v>
      </c>
      <c r="E30">
        <v>430172</v>
      </c>
    </row>
    <row r="31" spans="1:5" ht="20.100000000000001" customHeight="1">
      <c r="A31" s="3" t="s">
        <v>152</v>
      </c>
      <c r="B31" s="3">
        <v>73</v>
      </c>
      <c r="C31" s="3">
        <v>215</v>
      </c>
      <c r="D31" s="3">
        <v>289913</v>
      </c>
      <c r="E31">
        <v>789979</v>
      </c>
    </row>
    <row r="32" spans="1:5" ht="20.100000000000001" customHeight="1">
      <c r="A32" s="3" t="s">
        <v>84</v>
      </c>
      <c r="B32" s="3">
        <v>222462</v>
      </c>
      <c r="C32" s="3">
        <v>176320</v>
      </c>
      <c r="D32" s="3">
        <v>333681</v>
      </c>
      <c r="E32">
        <v>341951</v>
      </c>
    </row>
    <row r="33" spans="1:4" ht="20.100000000000001" customHeight="1">
      <c r="A33" s="3"/>
      <c r="B33" s="3"/>
      <c r="C33" s="3"/>
      <c r="D33" s="3"/>
    </row>
    <row r="34" spans="1:4" ht="20.100000000000001" customHeight="1">
      <c r="A34" s="3" t="s">
        <v>239</v>
      </c>
      <c r="B34" s="3"/>
      <c r="C34" s="3"/>
      <c r="D34" s="3"/>
    </row>
    <row r="35" spans="1:4" ht="20.100000000000001" customHeight="1">
      <c r="A35" s="3" t="s">
        <v>240</v>
      </c>
      <c r="B35" s="3"/>
      <c r="C35" s="3"/>
      <c r="D35" s="3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3"/>
  <dimension ref="A1:E30"/>
  <sheetViews>
    <sheetView zoomScale="90" zoomScaleNormal="90" workbookViewId="0">
      <selection activeCell="H10" sqref="H10"/>
    </sheetView>
  </sheetViews>
  <sheetFormatPr defaultColWidth="10.6640625" defaultRowHeight="10.199999999999999"/>
  <cols>
    <col min="1" max="1" width="35.6640625" style="8" customWidth="1"/>
    <col min="2" max="5" width="12.6640625" style="8" customWidth="1"/>
    <col min="6" max="16384" width="10.6640625" style="8"/>
  </cols>
  <sheetData>
    <row r="1" spans="1:5" ht="54.9" customHeight="1">
      <c r="A1" s="302" t="s">
        <v>341</v>
      </c>
      <c r="B1" s="325"/>
      <c r="C1" s="325"/>
      <c r="D1" s="325"/>
      <c r="E1" s="325"/>
    </row>
    <row r="2" spans="1:5" ht="60" customHeight="1">
      <c r="A2" s="326" t="s">
        <v>198</v>
      </c>
      <c r="B2" s="328" t="s">
        <v>339</v>
      </c>
      <c r="C2" s="328"/>
      <c r="D2" s="328" t="s">
        <v>340</v>
      </c>
      <c r="E2" s="329"/>
    </row>
    <row r="3" spans="1:5" ht="17.100000000000001" customHeight="1">
      <c r="A3" s="327"/>
      <c r="B3" s="128" t="s">
        <v>378</v>
      </c>
      <c r="C3" s="128" t="s">
        <v>379</v>
      </c>
      <c r="D3" s="128" t="s">
        <v>378</v>
      </c>
      <c r="E3" s="121" t="s">
        <v>379</v>
      </c>
    </row>
    <row r="4" spans="1:5" ht="20.100000000000001" customHeight="1">
      <c r="A4" s="112" t="s">
        <v>199</v>
      </c>
      <c r="B4" s="98">
        <v>667862</v>
      </c>
      <c r="C4" s="98">
        <v>726299</v>
      </c>
      <c r="D4" s="98">
        <v>68409566</v>
      </c>
      <c r="E4" s="98">
        <v>84218015</v>
      </c>
    </row>
    <row r="5" spans="1:5" ht="18" customHeight="1">
      <c r="A5" s="160" t="s">
        <v>148</v>
      </c>
      <c r="B5" s="98">
        <v>307328</v>
      </c>
      <c r="C5" s="98">
        <v>398734</v>
      </c>
      <c r="D5" s="98">
        <v>47846487</v>
      </c>
      <c r="E5" s="98">
        <v>63273674</v>
      </c>
    </row>
    <row r="6" spans="1:5" ht="18" customHeight="1">
      <c r="A6" s="163" t="s">
        <v>75</v>
      </c>
      <c r="B6" s="98">
        <v>201437</v>
      </c>
      <c r="C6" s="98">
        <v>293008</v>
      </c>
      <c r="D6" s="98">
        <v>26092475</v>
      </c>
      <c r="E6" s="98">
        <v>40773876</v>
      </c>
    </row>
    <row r="7" spans="1:5" ht="18" customHeight="1">
      <c r="A7" s="118" t="s">
        <v>323</v>
      </c>
      <c r="B7" s="98">
        <v>42968</v>
      </c>
      <c r="C7" s="98">
        <v>45319</v>
      </c>
      <c r="D7" s="98">
        <v>7208138</v>
      </c>
      <c r="E7" s="98">
        <v>7912879</v>
      </c>
    </row>
    <row r="8" spans="1:5" ht="18" customHeight="1">
      <c r="A8" s="163" t="s">
        <v>76</v>
      </c>
      <c r="B8" s="98">
        <v>1321</v>
      </c>
      <c r="C8" s="98">
        <v>1611</v>
      </c>
      <c r="D8" s="98">
        <v>663205</v>
      </c>
      <c r="E8" s="98">
        <v>849771</v>
      </c>
    </row>
    <row r="9" spans="1:5" ht="18" customHeight="1">
      <c r="A9" s="163" t="s">
        <v>77</v>
      </c>
      <c r="B9" s="98">
        <v>61602</v>
      </c>
      <c r="C9" s="98">
        <v>58796</v>
      </c>
      <c r="D9" s="98">
        <v>13882669</v>
      </c>
      <c r="E9" s="98">
        <v>13737148</v>
      </c>
    </row>
    <row r="10" spans="1:5" ht="18" customHeight="1">
      <c r="A10" s="160" t="s">
        <v>149</v>
      </c>
      <c r="B10" s="98">
        <v>871</v>
      </c>
      <c r="C10" s="98">
        <v>1155</v>
      </c>
      <c r="D10" s="98">
        <v>1009544</v>
      </c>
      <c r="E10" s="98">
        <v>1550012</v>
      </c>
    </row>
    <row r="11" spans="1:5" ht="18" customHeight="1">
      <c r="A11" s="163" t="s">
        <v>78</v>
      </c>
      <c r="B11" s="98">
        <v>86</v>
      </c>
      <c r="C11" s="98">
        <v>147</v>
      </c>
      <c r="D11" s="98">
        <v>377012</v>
      </c>
      <c r="E11" s="98">
        <v>156874</v>
      </c>
    </row>
    <row r="12" spans="1:5" ht="18" customHeight="1">
      <c r="A12" s="163" t="s">
        <v>79</v>
      </c>
      <c r="B12" s="98">
        <v>459</v>
      </c>
      <c r="C12" s="98">
        <v>415</v>
      </c>
      <c r="D12" s="98">
        <v>332300</v>
      </c>
      <c r="E12" s="98">
        <v>353188</v>
      </c>
    </row>
    <row r="13" spans="1:5" ht="18" customHeight="1">
      <c r="A13" s="163" t="s">
        <v>80</v>
      </c>
      <c r="B13" s="98">
        <v>326</v>
      </c>
      <c r="C13" s="98">
        <v>593</v>
      </c>
      <c r="D13" s="98">
        <v>300232</v>
      </c>
      <c r="E13" s="98">
        <v>1039950</v>
      </c>
    </row>
    <row r="14" spans="1:5" ht="18" customHeight="1">
      <c r="A14" s="160" t="s">
        <v>81</v>
      </c>
      <c r="B14" s="98">
        <v>169056</v>
      </c>
      <c r="C14" s="98">
        <v>165754</v>
      </c>
      <c r="D14" s="98">
        <v>17668023</v>
      </c>
      <c r="E14" s="98">
        <v>17631989</v>
      </c>
    </row>
    <row r="15" spans="1:5" ht="18" customHeight="1">
      <c r="A15" s="163" t="s">
        <v>129</v>
      </c>
      <c r="B15" s="98">
        <v>87944</v>
      </c>
      <c r="C15" s="98">
        <v>89220</v>
      </c>
      <c r="D15" s="98">
        <v>3392280</v>
      </c>
      <c r="E15" s="98">
        <v>3980450</v>
      </c>
    </row>
    <row r="16" spans="1:5" ht="18" customHeight="1">
      <c r="A16" s="163" t="s">
        <v>130</v>
      </c>
      <c r="B16" s="98">
        <v>5092</v>
      </c>
      <c r="C16" s="98">
        <v>5649</v>
      </c>
      <c r="D16" s="98">
        <v>1303017</v>
      </c>
      <c r="E16" s="98">
        <v>1572908</v>
      </c>
    </row>
    <row r="17" spans="1:5" ht="18" customHeight="1">
      <c r="A17" s="163" t="s">
        <v>150</v>
      </c>
      <c r="B17" s="98">
        <v>1503</v>
      </c>
      <c r="C17" s="98">
        <v>1440</v>
      </c>
      <c r="D17" s="98">
        <v>499360</v>
      </c>
      <c r="E17" s="98">
        <v>600444</v>
      </c>
    </row>
    <row r="18" spans="1:5" ht="30" customHeight="1">
      <c r="A18" s="118" t="s">
        <v>131</v>
      </c>
      <c r="B18" s="98">
        <v>1634</v>
      </c>
      <c r="C18" s="98">
        <v>1373</v>
      </c>
      <c r="D18" s="98">
        <v>873271</v>
      </c>
      <c r="E18" s="98">
        <v>787578</v>
      </c>
    </row>
    <row r="19" spans="1:5" ht="33" customHeight="1">
      <c r="A19" s="118" t="s">
        <v>132</v>
      </c>
      <c r="B19" s="98">
        <v>7083</v>
      </c>
      <c r="C19" s="98">
        <v>3958</v>
      </c>
      <c r="D19" s="98">
        <v>2004625</v>
      </c>
      <c r="E19" s="98">
        <v>1922212</v>
      </c>
    </row>
    <row r="20" spans="1:5" ht="18" customHeight="1">
      <c r="A20" s="163" t="s">
        <v>133</v>
      </c>
      <c r="B20" s="98">
        <v>2795</v>
      </c>
      <c r="C20" s="98">
        <v>3396</v>
      </c>
      <c r="D20" s="98">
        <v>681310</v>
      </c>
      <c r="E20" s="98">
        <v>1321996</v>
      </c>
    </row>
    <row r="21" spans="1:5" ht="18" customHeight="1">
      <c r="A21" s="163" t="s">
        <v>134</v>
      </c>
      <c r="B21" s="98">
        <v>2991</v>
      </c>
      <c r="C21" s="98">
        <v>2890</v>
      </c>
      <c r="D21" s="98">
        <v>285112</v>
      </c>
      <c r="E21" s="98">
        <v>313481</v>
      </c>
    </row>
    <row r="22" spans="1:5" ht="18" customHeight="1">
      <c r="A22" s="163" t="s">
        <v>135</v>
      </c>
      <c r="B22" s="98">
        <v>4593</v>
      </c>
      <c r="C22" s="98">
        <v>4769</v>
      </c>
      <c r="D22" s="98">
        <v>206659</v>
      </c>
      <c r="E22" s="98">
        <v>189914</v>
      </c>
    </row>
    <row r="23" spans="1:5" ht="18" customHeight="1">
      <c r="A23" s="163" t="s">
        <v>136</v>
      </c>
      <c r="B23" s="98">
        <v>14174</v>
      </c>
      <c r="C23" s="98">
        <v>13834</v>
      </c>
      <c r="D23" s="98">
        <v>1546150</v>
      </c>
      <c r="E23" s="98">
        <v>1430232</v>
      </c>
    </row>
    <row r="24" spans="1:5" ht="18" customHeight="1">
      <c r="A24" s="163" t="s">
        <v>218</v>
      </c>
      <c r="B24" s="98">
        <v>41247</v>
      </c>
      <c r="C24" s="98">
        <v>39225</v>
      </c>
      <c r="D24" s="98">
        <v>6876239</v>
      </c>
      <c r="E24" s="98">
        <v>5512774</v>
      </c>
    </row>
    <row r="25" spans="1:5" ht="18" customHeight="1">
      <c r="A25" s="111" t="s">
        <v>82</v>
      </c>
      <c r="B25" s="98">
        <v>174679</v>
      </c>
      <c r="C25" s="98">
        <v>80301</v>
      </c>
      <c r="D25" s="98">
        <v>867460</v>
      </c>
      <c r="E25" s="98">
        <v>806785</v>
      </c>
    </row>
    <row r="26" spans="1:5" ht="18" customHeight="1">
      <c r="A26" s="160" t="s">
        <v>83</v>
      </c>
      <c r="B26" s="98">
        <v>109</v>
      </c>
      <c r="C26" s="98">
        <v>56</v>
      </c>
      <c r="D26" s="98">
        <v>538753</v>
      </c>
      <c r="E26" s="98">
        <v>547894</v>
      </c>
    </row>
    <row r="27" spans="1:5" ht="18" customHeight="1">
      <c r="A27" s="164" t="s">
        <v>84</v>
      </c>
      <c r="B27" s="102">
        <v>15819</v>
      </c>
      <c r="C27" s="102">
        <v>80299</v>
      </c>
      <c r="D27" s="102">
        <v>479299</v>
      </c>
      <c r="E27" s="102">
        <v>407661</v>
      </c>
    </row>
    <row r="28" spans="1:5">
      <c r="A28" s="9"/>
      <c r="B28" s="9"/>
      <c r="C28" s="9"/>
      <c r="D28" s="9"/>
      <c r="E28" s="9"/>
    </row>
    <row r="29" spans="1:5" ht="11.4">
      <c r="A29" s="269" t="s">
        <v>375</v>
      </c>
      <c r="B29" s="270"/>
      <c r="C29" s="270"/>
      <c r="D29" s="270"/>
    </row>
    <row r="30" spans="1:5" ht="11.4">
      <c r="A30" s="269" t="s">
        <v>376</v>
      </c>
      <c r="B30" s="270"/>
      <c r="C30" s="270"/>
      <c r="D30" s="270"/>
    </row>
  </sheetData>
  <mergeCells count="6">
    <mergeCell ref="A29:D29"/>
    <mergeCell ref="A30:D30"/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4"/>
  <dimension ref="A1:I32"/>
  <sheetViews>
    <sheetView workbookViewId="0">
      <selection activeCell="K7" sqref="K7"/>
    </sheetView>
  </sheetViews>
  <sheetFormatPr defaultRowHeight="13.2"/>
  <cols>
    <col min="1" max="1" width="25.88671875" customWidth="1"/>
    <col min="2" max="3" width="6.6640625" customWidth="1"/>
    <col min="4" max="4" width="8.88671875" customWidth="1"/>
    <col min="5" max="5" width="9" customWidth="1"/>
    <col min="6" max="7" width="6.6640625" customWidth="1"/>
    <col min="8" max="8" width="8.109375" customWidth="1"/>
    <col min="9" max="9" width="9" customWidth="1"/>
  </cols>
  <sheetData>
    <row r="1" spans="1:9" ht="57.75" customHeight="1">
      <c r="A1" s="273" t="s">
        <v>362</v>
      </c>
      <c r="B1" s="293"/>
      <c r="C1" s="293"/>
      <c r="D1" s="293"/>
      <c r="E1" s="293"/>
      <c r="F1" s="293"/>
      <c r="G1" s="293"/>
      <c r="H1" s="293"/>
      <c r="I1" s="293"/>
    </row>
    <row r="2" spans="1:9" ht="20.25" customHeight="1">
      <c r="A2" s="278" t="s">
        <v>198</v>
      </c>
      <c r="B2" s="289" t="s">
        <v>342</v>
      </c>
      <c r="C2" s="289"/>
      <c r="D2" s="289"/>
      <c r="E2" s="289"/>
      <c r="F2" s="289" t="s">
        <v>343</v>
      </c>
      <c r="G2" s="289"/>
      <c r="H2" s="289"/>
      <c r="I2" s="290"/>
    </row>
    <row r="3" spans="1:9" ht="45.6" customHeight="1">
      <c r="A3" s="278"/>
      <c r="B3" s="289" t="s">
        <v>344</v>
      </c>
      <c r="C3" s="289"/>
      <c r="D3" s="289" t="s">
        <v>345</v>
      </c>
      <c r="E3" s="289"/>
      <c r="F3" s="289" t="s">
        <v>346</v>
      </c>
      <c r="G3" s="289"/>
      <c r="H3" s="319" t="s">
        <v>345</v>
      </c>
      <c r="I3" s="305"/>
    </row>
    <row r="4" spans="1:9" ht="17.100000000000001" customHeight="1">
      <c r="A4" s="278"/>
      <c r="B4" s="173" t="s">
        <v>378</v>
      </c>
      <c r="C4" s="173" t="s">
        <v>379</v>
      </c>
      <c r="D4" s="173" t="s">
        <v>378</v>
      </c>
      <c r="E4" s="174" t="s">
        <v>379</v>
      </c>
      <c r="F4" s="173" t="s">
        <v>378</v>
      </c>
      <c r="G4" s="174" t="s">
        <v>379</v>
      </c>
      <c r="H4" s="162" t="s">
        <v>378</v>
      </c>
      <c r="I4" s="117" t="s">
        <v>379</v>
      </c>
    </row>
    <row r="5" spans="1:9" ht="17.100000000000001" customHeight="1">
      <c r="A5" s="79" t="s">
        <v>199</v>
      </c>
      <c r="B5" s="149">
        <v>574854</v>
      </c>
      <c r="C5" s="149">
        <v>545131</v>
      </c>
      <c r="D5" s="149">
        <v>53799684</v>
      </c>
      <c r="E5" s="149">
        <v>65974167</v>
      </c>
      <c r="F5" s="149">
        <v>93008</v>
      </c>
      <c r="G5" s="149">
        <v>181168</v>
      </c>
      <c r="H5" s="165">
        <v>14609882</v>
      </c>
      <c r="I5" s="165">
        <v>18243848</v>
      </c>
    </row>
    <row r="6" spans="1:9" ht="17.25" customHeight="1">
      <c r="A6" s="93" t="s">
        <v>148</v>
      </c>
      <c r="B6" s="149">
        <v>229619</v>
      </c>
      <c r="C6" s="149">
        <v>299628</v>
      </c>
      <c r="D6" s="149">
        <v>36719569</v>
      </c>
      <c r="E6" s="149">
        <v>49156778</v>
      </c>
      <c r="F6" s="149">
        <v>77709</v>
      </c>
      <c r="G6" s="149">
        <v>99106</v>
      </c>
      <c r="H6" s="98">
        <v>11126918</v>
      </c>
      <c r="I6" s="98">
        <v>14116896</v>
      </c>
    </row>
    <row r="7" spans="1:9" ht="17.100000000000001" customHeight="1">
      <c r="A7" s="114" t="s">
        <v>75</v>
      </c>
      <c r="B7" s="149">
        <v>155435</v>
      </c>
      <c r="C7" s="149">
        <v>228077</v>
      </c>
      <c r="D7" s="149">
        <v>20537547</v>
      </c>
      <c r="E7" s="149">
        <v>32658080</v>
      </c>
      <c r="F7" s="149">
        <v>46002</v>
      </c>
      <c r="G7" s="149">
        <v>64931</v>
      </c>
      <c r="H7" s="98">
        <v>5554928</v>
      </c>
      <c r="I7" s="98">
        <v>8115796</v>
      </c>
    </row>
    <row r="8" spans="1:9" ht="23.25" customHeight="1">
      <c r="A8" s="114" t="s">
        <v>323</v>
      </c>
      <c r="B8" s="149">
        <v>29485</v>
      </c>
      <c r="C8" s="149">
        <v>29366</v>
      </c>
      <c r="D8" s="149">
        <v>5391833</v>
      </c>
      <c r="E8" s="149">
        <v>5683577</v>
      </c>
      <c r="F8" s="149">
        <v>13483</v>
      </c>
      <c r="G8" s="149">
        <v>15953</v>
      </c>
      <c r="H8" s="98">
        <v>1816305</v>
      </c>
      <c r="I8" s="98">
        <v>2229302</v>
      </c>
    </row>
    <row r="9" spans="1:9" ht="17.100000000000001" customHeight="1">
      <c r="A9" s="114" t="s">
        <v>76</v>
      </c>
      <c r="B9" s="149">
        <v>628</v>
      </c>
      <c r="C9" s="149">
        <v>797</v>
      </c>
      <c r="D9" s="149">
        <v>402279</v>
      </c>
      <c r="E9" s="149">
        <v>512686</v>
      </c>
      <c r="F9" s="149">
        <v>693</v>
      </c>
      <c r="G9" s="149">
        <v>814</v>
      </c>
      <c r="H9" s="98">
        <v>260926</v>
      </c>
      <c r="I9" s="98">
        <v>337085</v>
      </c>
    </row>
    <row r="10" spans="1:9" ht="17.100000000000001" customHeight="1">
      <c r="A10" s="114" t="s">
        <v>77</v>
      </c>
      <c r="B10" s="149">
        <v>44071</v>
      </c>
      <c r="C10" s="149">
        <v>41388</v>
      </c>
      <c r="D10" s="149">
        <v>10387910</v>
      </c>
      <c r="E10" s="149">
        <v>10302435</v>
      </c>
      <c r="F10" s="149">
        <v>17531</v>
      </c>
      <c r="G10" s="149">
        <v>17408</v>
      </c>
      <c r="H10" s="98">
        <v>3494759</v>
      </c>
      <c r="I10" s="98">
        <v>3434713</v>
      </c>
    </row>
    <row r="11" spans="1:9" ht="17.100000000000001" customHeight="1">
      <c r="A11" s="93" t="s">
        <v>149</v>
      </c>
      <c r="B11" s="149">
        <v>602</v>
      </c>
      <c r="C11" s="149">
        <v>783</v>
      </c>
      <c r="D11" s="149">
        <v>722025</v>
      </c>
      <c r="E11" s="149">
        <v>1132404</v>
      </c>
      <c r="F11" s="149">
        <v>269</v>
      </c>
      <c r="G11" s="149">
        <v>372</v>
      </c>
      <c r="H11" s="98">
        <v>287519</v>
      </c>
      <c r="I11" s="98">
        <v>417608</v>
      </c>
    </row>
    <row r="12" spans="1:9" ht="17.100000000000001" customHeight="1">
      <c r="A12" s="114" t="s">
        <v>78</v>
      </c>
      <c r="B12" s="149">
        <v>72</v>
      </c>
      <c r="C12" s="149">
        <v>87</v>
      </c>
      <c r="D12" s="149">
        <v>297241</v>
      </c>
      <c r="E12" s="149">
        <v>87652</v>
      </c>
      <c r="F12" s="149">
        <v>14</v>
      </c>
      <c r="G12" s="149">
        <v>60</v>
      </c>
      <c r="H12" s="98">
        <v>79771</v>
      </c>
      <c r="I12" s="98">
        <v>69222</v>
      </c>
    </row>
    <row r="13" spans="1:9" ht="15.75" customHeight="1">
      <c r="A13" s="114" t="s">
        <v>79</v>
      </c>
      <c r="B13" s="149">
        <v>405</v>
      </c>
      <c r="C13" s="149">
        <v>327</v>
      </c>
      <c r="D13" s="149">
        <v>279013</v>
      </c>
      <c r="E13" s="149">
        <v>297956</v>
      </c>
      <c r="F13" s="149">
        <v>54</v>
      </c>
      <c r="G13" s="149">
        <v>88</v>
      </c>
      <c r="H13" s="98">
        <v>53287</v>
      </c>
      <c r="I13" s="98">
        <v>55232</v>
      </c>
    </row>
    <row r="14" spans="1:9" ht="17.100000000000001" customHeight="1">
      <c r="A14" s="114" t="s">
        <v>80</v>
      </c>
      <c r="B14" s="149">
        <v>125</v>
      </c>
      <c r="C14" s="149">
        <v>369</v>
      </c>
      <c r="D14" s="149">
        <v>145771</v>
      </c>
      <c r="E14" s="149">
        <v>746796</v>
      </c>
      <c r="F14" s="149">
        <v>201</v>
      </c>
      <c r="G14" s="149">
        <v>224</v>
      </c>
      <c r="H14" s="98">
        <v>154461</v>
      </c>
      <c r="I14" s="98">
        <v>293154</v>
      </c>
    </row>
    <row r="15" spans="1:9" ht="15.75" customHeight="1">
      <c r="A15" s="109" t="s">
        <v>81</v>
      </c>
      <c r="B15" s="149">
        <v>156581</v>
      </c>
      <c r="C15" s="149">
        <v>152060</v>
      </c>
      <c r="D15" s="149">
        <v>14889964</v>
      </c>
      <c r="E15" s="149">
        <v>14254348</v>
      </c>
      <c r="F15" s="149">
        <v>12475</v>
      </c>
      <c r="G15" s="149">
        <v>13694</v>
      </c>
      <c r="H15" s="98">
        <v>2778059</v>
      </c>
      <c r="I15" s="98">
        <v>3377641</v>
      </c>
    </row>
    <row r="16" spans="1:9" ht="17.100000000000001" customHeight="1">
      <c r="A16" s="114" t="s">
        <v>129</v>
      </c>
      <c r="B16" s="149">
        <v>83118</v>
      </c>
      <c r="C16" s="149">
        <v>83506</v>
      </c>
      <c r="D16" s="149">
        <v>2258157</v>
      </c>
      <c r="E16" s="149">
        <v>2511871</v>
      </c>
      <c r="F16" s="149">
        <v>4826</v>
      </c>
      <c r="G16" s="149">
        <v>5714</v>
      </c>
      <c r="H16" s="98">
        <v>1134123</v>
      </c>
      <c r="I16" s="98">
        <v>1468579</v>
      </c>
    </row>
    <row r="17" spans="1:9" ht="16.5" customHeight="1">
      <c r="A17" s="114" t="s">
        <v>130</v>
      </c>
      <c r="B17" s="149">
        <v>3495</v>
      </c>
      <c r="C17" s="149">
        <v>3620</v>
      </c>
      <c r="D17" s="149">
        <v>892946</v>
      </c>
      <c r="E17" s="149">
        <v>1051280</v>
      </c>
      <c r="F17" s="149">
        <v>1597</v>
      </c>
      <c r="G17" s="149">
        <v>2029</v>
      </c>
      <c r="H17" s="98">
        <v>410071</v>
      </c>
      <c r="I17" s="98">
        <v>521628</v>
      </c>
    </row>
    <row r="18" spans="1:9" ht="15.75" customHeight="1">
      <c r="A18" s="114" t="s">
        <v>150</v>
      </c>
      <c r="B18" s="149">
        <v>1130</v>
      </c>
      <c r="C18" s="149">
        <v>1193</v>
      </c>
      <c r="D18" s="149">
        <v>409464</v>
      </c>
      <c r="E18" s="149">
        <v>463310</v>
      </c>
      <c r="F18" s="149">
        <v>373</v>
      </c>
      <c r="G18" s="149">
        <v>247</v>
      </c>
      <c r="H18" s="98">
        <v>89896</v>
      </c>
      <c r="I18" s="98">
        <v>137134</v>
      </c>
    </row>
    <row r="19" spans="1:9" ht="24.9" customHeight="1">
      <c r="A19" s="114" t="s">
        <v>131</v>
      </c>
      <c r="B19" s="149">
        <v>1412</v>
      </c>
      <c r="C19" s="149">
        <v>1021</v>
      </c>
      <c r="D19" s="149">
        <v>796356</v>
      </c>
      <c r="E19" s="149">
        <v>667784</v>
      </c>
      <c r="F19" s="149">
        <v>222</v>
      </c>
      <c r="G19" s="149">
        <v>352</v>
      </c>
      <c r="H19" s="98">
        <v>76915</v>
      </c>
      <c r="I19" s="98">
        <v>119794</v>
      </c>
    </row>
    <row r="20" spans="1:9" ht="36.75" customHeight="1">
      <c r="A20" s="114" t="s">
        <v>132</v>
      </c>
      <c r="B20" s="149">
        <v>6329</v>
      </c>
      <c r="C20" s="149">
        <v>3235</v>
      </c>
      <c r="D20" s="149">
        <v>1755174</v>
      </c>
      <c r="E20" s="149">
        <v>1693618</v>
      </c>
      <c r="F20" s="149">
        <v>754</v>
      </c>
      <c r="G20" s="149">
        <v>723</v>
      </c>
      <c r="H20" s="98">
        <v>249451</v>
      </c>
      <c r="I20" s="98">
        <v>228594</v>
      </c>
    </row>
    <row r="21" spans="1:9" ht="25.5" customHeight="1">
      <c r="A21" s="114" t="s">
        <v>133</v>
      </c>
      <c r="B21" s="149">
        <v>2502</v>
      </c>
      <c r="C21" s="149">
        <v>3112</v>
      </c>
      <c r="D21" s="149">
        <v>611997</v>
      </c>
      <c r="E21" s="149">
        <v>1245250</v>
      </c>
      <c r="F21" s="149">
        <v>293</v>
      </c>
      <c r="G21" s="149">
        <v>284</v>
      </c>
      <c r="H21" s="98">
        <v>69313</v>
      </c>
      <c r="I21" s="98">
        <v>76746</v>
      </c>
    </row>
    <row r="22" spans="1:9" ht="15.9" customHeight="1">
      <c r="A22" s="114" t="s">
        <v>134</v>
      </c>
      <c r="B22" s="149">
        <v>2632</v>
      </c>
      <c r="C22" s="149">
        <v>2427</v>
      </c>
      <c r="D22" s="149">
        <v>256431</v>
      </c>
      <c r="E22" s="149">
        <v>248807</v>
      </c>
      <c r="F22" s="149">
        <v>359</v>
      </c>
      <c r="G22" s="149">
        <v>463</v>
      </c>
      <c r="H22" s="98">
        <v>28681</v>
      </c>
      <c r="I22" s="98">
        <v>64674</v>
      </c>
    </row>
    <row r="23" spans="1:9" ht="15.9" customHeight="1">
      <c r="A23" s="114" t="s">
        <v>135</v>
      </c>
      <c r="B23" s="149">
        <v>4428</v>
      </c>
      <c r="C23" s="149">
        <v>4597</v>
      </c>
      <c r="D23" s="149">
        <v>192225</v>
      </c>
      <c r="E23" s="149">
        <v>179239</v>
      </c>
      <c r="F23" s="149">
        <v>165</v>
      </c>
      <c r="G23" s="149">
        <v>172</v>
      </c>
      <c r="H23" s="98">
        <v>14434</v>
      </c>
      <c r="I23" s="98">
        <v>10675</v>
      </c>
    </row>
    <row r="24" spans="1:9" ht="15.75" customHeight="1">
      <c r="A24" s="114" t="s">
        <v>136</v>
      </c>
      <c r="B24" s="149">
        <v>12480</v>
      </c>
      <c r="C24" s="149">
        <v>12314</v>
      </c>
      <c r="D24" s="149">
        <v>1401686</v>
      </c>
      <c r="E24" s="149">
        <v>1287423</v>
      </c>
      <c r="F24" s="149">
        <v>1694</v>
      </c>
      <c r="G24" s="149">
        <v>1520</v>
      </c>
      <c r="H24" s="98">
        <v>144464</v>
      </c>
      <c r="I24" s="98">
        <v>142809</v>
      </c>
    </row>
    <row r="25" spans="1:9" ht="15.9" customHeight="1">
      <c r="A25" s="114" t="s">
        <v>218</v>
      </c>
      <c r="B25" s="149">
        <v>39055</v>
      </c>
      <c r="C25" s="149">
        <v>37035</v>
      </c>
      <c r="D25" s="149">
        <v>6315528</v>
      </c>
      <c r="E25" s="149">
        <v>4905766</v>
      </c>
      <c r="F25" s="149">
        <v>2192</v>
      </c>
      <c r="G25" s="149">
        <v>2190</v>
      </c>
      <c r="H25" s="98">
        <v>560711</v>
      </c>
      <c r="I25" s="98">
        <v>607008</v>
      </c>
    </row>
    <row r="26" spans="1:9" ht="18" customHeight="1">
      <c r="A26" s="93" t="s">
        <v>82</v>
      </c>
      <c r="B26" s="149">
        <v>174247</v>
      </c>
      <c r="C26" s="149">
        <v>78362</v>
      </c>
      <c r="D26" s="149">
        <v>844940</v>
      </c>
      <c r="E26" s="149">
        <v>796939</v>
      </c>
      <c r="F26" s="149">
        <v>432</v>
      </c>
      <c r="G26" s="149">
        <v>1939</v>
      </c>
      <c r="H26" s="98">
        <v>22520</v>
      </c>
      <c r="I26" s="98">
        <v>9846</v>
      </c>
    </row>
    <row r="27" spans="1:9" ht="15.9" customHeight="1">
      <c r="A27" s="93" t="s">
        <v>83</v>
      </c>
      <c r="B27" s="149">
        <v>94</v>
      </c>
      <c r="C27" s="149">
        <v>39</v>
      </c>
      <c r="D27" s="149">
        <v>195476</v>
      </c>
      <c r="E27" s="149">
        <v>376556</v>
      </c>
      <c r="F27" s="149">
        <v>15</v>
      </c>
      <c r="G27" s="149">
        <v>17</v>
      </c>
      <c r="H27" s="98">
        <v>343277</v>
      </c>
      <c r="I27" s="98">
        <v>171338</v>
      </c>
    </row>
    <row r="28" spans="1:9" s="2" customFormat="1" ht="18" customHeight="1">
      <c r="A28" s="151" t="s">
        <v>84</v>
      </c>
      <c r="B28" s="101">
        <v>13711</v>
      </c>
      <c r="C28" s="101">
        <v>14259</v>
      </c>
      <c r="D28" s="101">
        <v>427710</v>
      </c>
      <c r="E28" s="101">
        <v>257142</v>
      </c>
      <c r="F28" s="101">
        <v>2108</v>
      </c>
      <c r="G28" s="101">
        <v>66040</v>
      </c>
      <c r="H28" s="102">
        <v>51589</v>
      </c>
      <c r="I28" s="102">
        <v>150519</v>
      </c>
    </row>
    <row r="29" spans="1:9">
      <c r="A29" s="317"/>
      <c r="B29" s="318"/>
      <c r="C29" s="318"/>
      <c r="D29" s="318"/>
      <c r="E29" s="9"/>
      <c r="F29" s="9"/>
      <c r="G29" s="9"/>
      <c r="H29" s="9"/>
      <c r="I29" s="9"/>
    </row>
    <row r="30" spans="1:9">
      <c r="A30" s="269" t="s">
        <v>375</v>
      </c>
      <c r="B30" s="270"/>
      <c r="C30" s="270"/>
      <c r="D30" s="270"/>
      <c r="E30" s="8"/>
      <c r="F30" s="8"/>
      <c r="G30" s="8"/>
      <c r="H30" s="8"/>
      <c r="I30" s="8"/>
    </row>
    <row r="31" spans="1:9">
      <c r="A31" s="269" t="s">
        <v>376</v>
      </c>
      <c r="B31" s="270"/>
      <c r="C31" s="270"/>
      <c r="D31" s="270"/>
      <c r="E31" s="8"/>
      <c r="F31" s="8"/>
      <c r="G31" s="8"/>
      <c r="H31" s="8"/>
      <c r="I31" s="8"/>
    </row>
    <row r="32" spans="1:9" ht="20.399999999999999" customHeight="1"/>
  </sheetData>
  <mergeCells count="11">
    <mergeCell ref="A31:D31"/>
    <mergeCell ref="A1:I1"/>
    <mergeCell ref="A29:D29"/>
    <mergeCell ref="A30:D30"/>
    <mergeCell ref="A2:A4"/>
    <mergeCell ref="B2:E2"/>
    <mergeCell ref="F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/>
  <dimension ref="A1:J17"/>
  <sheetViews>
    <sheetView workbookViewId="0">
      <selection activeCell="I13" sqref="I12:I13"/>
    </sheetView>
  </sheetViews>
  <sheetFormatPr defaultRowHeight="13.2"/>
  <cols>
    <col min="1" max="1" width="26.88671875" customWidth="1"/>
    <col min="2" max="3" width="9.33203125" bestFit="1" customWidth="1"/>
    <col min="4" max="4" width="11" customWidth="1"/>
    <col min="5" max="5" width="10.88671875" customWidth="1"/>
    <col min="6" max="7" width="10.33203125" customWidth="1"/>
    <col min="9" max="10" width="11.109375" bestFit="1" customWidth="1"/>
  </cols>
  <sheetData>
    <row r="1" spans="1:10" ht="60" customHeight="1">
      <c r="A1" s="302" t="s">
        <v>347</v>
      </c>
      <c r="B1" s="293"/>
      <c r="C1" s="293"/>
      <c r="D1" s="293"/>
      <c r="E1" s="293"/>
      <c r="F1" s="293"/>
      <c r="G1" s="293"/>
    </row>
    <row r="2" spans="1:10" ht="48.75" customHeight="1">
      <c r="A2" s="278" t="s">
        <v>198</v>
      </c>
      <c r="B2" s="289" t="s">
        <v>325</v>
      </c>
      <c r="C2" s="289"/>
      <c r="D2" s="289" t="s">
        <v>71</v>
      </c>
      <c r="E2" s="289"/>
      <c r="F2" s="289" t="s">
        <v>367</v>
      </c>
      <c r="G2" s="290"/>
      <c r="H2" s="39"/>
    </row>
    <row r="3" spans="1:10" ht="15" customHeight="1">
      <c r="A3" s="278"/>
      <c r="B3" s="289"/>
      <c r="C3" s="289"/>
      <c r="D3" s="322" t="s">
        <v>48</v>
      </c>
      <c r="E3" s="322"/>
      <c r="F3" s="322"/>
      <c r="G3" s="323"/>
      <c r="H3" s="39"/>
    </row>
    <row r="4" spans="1:10" ht="15.9" customHeight="1">
      <c r="A4" s="278"/>
      <c r="B4" s="173" t="s">
        <v>378</v>
      </c>
      <c r="C4" s="173" t="s">
        <v>379</v>
      </c>
      <c r="D4" s="173" t="s">
        <v>378</v>
      </c>
      <c r="E4" s="174" t="s">
        <v>379</v>
      </c>
      <c r="F4" s="173" t="s">
        <v>378</v>
      </c>
      <c r="G4" s="174" t="s">
        <v>379</v>
      </c>
      <c r="H4" s="39"/>
    </row>
    <row r="5" spans="1:10" ht="24.9" customHeight="1">
      <c r="A5" s="79" t="s">
        <v>65</v>
      </c>
      <c r="B5" s="149">
        <v>924497</v>
      </c>
      <c r="C5" s="149">
        <v>916027</v>
      </c>
      <c r="D5" s="149">
        <v>120405627</v>
      </c>
      <c r="E5" s="149">
        <v>139446707</v>
      </c>
      <c r="F5" s="98">
        <v>5640805</v>
      </c>
      <c r="G5" s="98">
        <v>6762233</v>
      </c>
      <c r="H5" s="39"/>
      <c r="I5" s="265"/>
      <c r="J5" s="265"/>
    </row>
    <row r="6" spans="1:10" ht="24.9" customHeight="1">
      <c r="A6" s="93" t="s">
        <v>66</v>
      </c>
      <c r="B6" s="149">
        <v>34658</v>
      </c>
      <c r="C6" s="149">
        <v>36717</v>
      </c>
      <c r="D6" s="149">
        <v>5463073</v>
      </c>
      <c r="E6" s="149">
        <v>6139644</v>
      </c>
      <c r="F6" s="98">
        <v>656590</v>
      </c>
      <c r="G6" s="98">
        <v>567652</v>
      </c>
      <c r="H6" s="39"/>
      <c r="J6" s="265"/>
    </row>
    <row r="7" spans="1:10" ht="24.9" customHeight="1">
      <c r="A7" s="93" t="s">
        <v>67</v>
      </c>
      <c r="B7" s="149">
        <v>890220</v>
      </c>
      <c r="C7" s="149">
        <v>879716</v>
      </c>
      <c r="D7" s="149">
        <v>114942554</v>
      </c>
      <c r="E7" s="149">
        <v>133307063</v>
      </c>
      <c r="F7" s="98">
        <v>4984215</v>
      </c>
      <c r="G7" s="98">
        <v>6194581</v>
      </c>
      <c r="H7" s="39"/>
    </row>
    <row r="8" spans="1:10" ht="24.9" customHeight="1">
      <c r="A8" s="114" t="s">
        <v>68</v>
      </c>
      <c r="B8" s="149">
        <v>654258</v>
      </c>
      <c r="C8" s="149">
        <v>670526</v>
      </c>
      <c r="D8" s="149">
        <v>89680517</v>
      </c>
      <c r="E8" s="149">
        <v>105170521</v>
      </c>
      <c r="F8" s="98">
        <v>2719610</v>
      </c>
      <c r="G8" s="98">
        <v>1184002</v>
      </c>
      <c r="H8" s="51"/>
    </row>
    <row r="9" spans="1:10" ht="24.9" customHeight="1">
      <c r="A9" s="114" t="s">
        <v>69</v>
      </c>
      <c r="B9" s="149">
        <v>236271</v>
      </c>
      <c r="C9" s="149">
        <v>209497</v>
      </c>
      <c r="D9" s="149">
        <v>25262037</v>
      </c>
      <c r="E9" s="149">
        <v>28136542</v>
      </c>
      <c r="F9" s="98">
        <v>2264605</v>
      </c>
      <c r="G9" s="98">
        <v>5010579</v>
      </c>
      <c r="H9" s="51"/>
    </row>
    <row r="10" spans="1:10" ht="24.9" customHeight="1">
      <c r="A10" s="77" t="s">
        <v>70</v>
      </c>
      <c r="B10" s="101">
        <v>89399</v>
      </c>
      <c r="C10" s="101">
        <v>98356</v>
      </c>
      <c r="D10" s="101">
        <v>9538470</v>
      </c>
      <c r="E10" s="101">
        <v>6040012</v>
      </c>
      <c r="F10" s="102">
        <v>18295844</v>
      </c>
      <c r="G10" s="102">
        <v>18714450</v>
      </c>
      <c r="H10" s="51"/>
      <c r="I10" s="265"/>
      <c r="J10" s="265"/>
    </row>
    <row r="11" spans="1:10" ht="24.9" customHeight="1">
      <c r="A11" s="4"/>
      <c r="B11" s="199"/>
      <c r="C11" s="199"/>
      <c r="D11" s="199"/>
      <c r="E11" s="39"/>
      <c r="F11" s="39"/>
      <c r="G11" s="39"/>
      <c r="H11" s="39"/>
      <c r="J11" s="265"/>
    </row>
    <row r="12" spans="1:10" s="2" customFormat="1" ht="16.5" customHeight="1">
      <c r="A12" s="269" t="s">
        <v>375</v>
      </c>
      <c r="B12" s="270"/>
      <c r="C12" s="270"/>
      <c r="D12" s="270"/>
      <c r="E12" s="8"/>
      <c r="F12" s="8"/>
      <c r="G12" s="8"/>
      <c r="H12" s="39"/>
    </row>
    <row r="13" spans="1:10" s="2" customFormat="1">
      <c r="A13" s="269" t="s">
        <v>376</v>
      </c>
      <c r="B13" s="270"/>
      <c r="C13" s="270"/>
      <c r="D13" s="270"/>
      <c r="E13" s="8"/>
      <c r="F13" s="8"/>
      <c r="G13" s="8"/>
      <c r="H13"/>
      <c r="J13" s="266"/>
    </row>
    <row r="14" spans="1:10" s="2" customFormat="1">
      <c r="A14" s="330" t="s">
        <v>324</v>
      </c>
      <c r="B14" s="330"/>
      <c r="C14" s="330"/>
      <c r="D14" s="330"/>
      <c r="E14" s="330"/>
      <c r="F14" s="330"/>
      <c r="G14" s="330"/>
      <c r="H14"/>
    </row>
    <row r="15" spans="1:10" ht="30.75" customHeight="1">
      <c r="A15" s="8"/>
      <c r="B15" s="8"/>
      <c r="C15" s="8"/>
      <c r="D15" s="8"/>
      <c r="E15" s="8"/>
      <c r="F15" s="8"/>
      <c r="G15" s="8"/>
    </row>
    <row r="16" spans="1:10">
      <c r="A16" s="8"/>
    </row>
    <row r="17" spans="1:1">
      <c r="A17" s="8"/>
    </row>
  </sheetData>
  <mergeCells count="9">
    <mergeCell ref="A1:G1"/>
    <mergeCell ref="A2:A4"/>
    <mergeCell ref="B2:C3"/>
    <mergeCell ref="D2:E2"/>
    <mergeCell ref="A14:G14"/>
    <mergeCell ref="A12:D12"/>
    <mergeCell ref="A13:D13"/>
    <mergeCell ref="F2:G2"/>
    <mergeCell ref="D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6"/>
  <dimension ref="A1:L32"/>
  <sheetViews>
    <sheetView workbookViewId="0">
      <selection activeCell="K5" sqref="K5"/>
    </sheetView>
  </sheetViews>
  <sheetFormatPr defaultColWidth="9.109375" defaultRowHeight="13.2"/>
  <cols>
    <col min="1" max="1" width="25.5546875" style="34" customWidth="1"/>
    <col min="2" max="3" width="7.109375" style="34" customWidth="1"/>
    <col min="4" max="5" width="7.6640625" style="34" customWidth="1"/>
    <col min="6" max="6" width="8.88671875" style="34" customWidth="1"/>
    <col min="7" max="7" width="8.44140625" style="34" customWidth="1"/>
    <col min="8" max="8" width="7.44140625" style="34" customWidth="1"/>
    <col min="9" max="9" width="7.6640625" style="34" customWidth="1"/>
    <col min="10" max="10" width="9.109375" style="34"/>
    <col min="11" max="11" width="10.109375" style="34" bestFit="1" customWidth="1"/>
    <col min="12" max="16384" width="9.109375" style="34"/>
  </cols>
  <sheetData>
    <row r="1" spans="1:12" s="47" customFormat="1" ht="60" customHeight="1">
      <c r="A1" s="277" t="s">
        <v>348</v>
      </c>
      <c r="B1" s="331"/>
      <c r="C1" s="331"/>
      <c r="D1" s="331"/>
      <c r="E1" s="331"/>
      <c r="F1" s="331"/>
      <c r="G1" s="331"/>
      <c r="H1" s="331"/>
      <c r="I1" s="331"/>
    </row>
    <row r="2" spans="1:12" ht="42.6" customHeight="1">
      <c r="A2" s="299" t="s">
        <v>198</v>
      </c>
      <c r="B2" s="332" t="s">
        <v>325</v>
      </c>
      <c r="C2" s="332"/>
      <c r="D2" s="332" t="s">
        <v>364</v>
      </c>
      <c r="E2" s="332"/>
      <c r="F2" s="332" t="s">
        <v>140</v>
      </c>
      <c r="G2" s="332"/>
      <c r="H2" s="332" t="s">
        <v>368</v>
      </c>
      <c r="I2" s="333"/>
    </row>
    <row r="3" spans="1:12" ht="12" customHeight="1">
      <c r="A3" s="299"/>
      <c r="B3" s="332"/>
      <c r="C3" s="332"/>
      <c r="D3" s="332"/>
      <c r="E3" s="332"/>
      <c r="F3" s="334" t="s">
        <v>48</v>
      </c>
      <c r="G3" s="334"/>
      <c r="H3" s="334"/>
      <c r="I3" s="335"/>
    </row>
    <row r="4" spans="1:12" ht="17.100000000000001" customHeight="1">
      <c r="A4" s="299"/>
      <c r="B4" s="173" t="s">
        <v>378</v>
      </c>
      <c r="C4" s="173" t="s">
        <v>379</v>
      </c>
      <c r="D4" s="173" t="s">
        <v>378</v>
      </c>
      <c r="E4" s="174" t="s">
        <v>379</v>
      </c>
      <c r="F4" s="173" t="s">
        <v>378</v>
      </c>
      <c r="G4" s="174" t="s">
        <v>379</v>
      </c>
      <c r="H4" s="147" t="s">
        <v>378</v>
      </c>
      <c r="I4" s="119" t="s">
        <v>379</v>
      </c>
    </row>
    <row r="5" spans="1:12" ht="17.100000000000001" customHeight="1">
      <c r="A5" s="126" t="s">
        <v>208</v>
      </c>
      <c r="B5" s="154">
        <v>981632</v>
      </c>
      <c r="C5" s="154">
        <v>1015462</v>
      </c>
      <c r="D5" s="154">
        <v>3264323</v>
      </c>
      <c r="E5" s="154">
        <v>2390488</v>
      </c>
      <c r="F5" s="154">
        <v>129944097</v>
      </c>
      <c r="G5" s="154">
        <v>145486719</v>
      </c>
      <c r="H5" s="105">
        <v>23947886</v>
      </c>
      <c r="I5" s="105">
        <v>25487920</v>
      </c>
      <c r="K5" s="267"/>
      <c r="L5" s="208"/>
    </row>
    <row r="6" spans="1:12" ht="19.5" customHeight="1">
      <c r="A6" s="103" t="s">
        <v>148</v>
      </c>
      <c r="B6" s="154">
        <v>738021</v>
      </c>
      <c r="C6" s="154">
        <v>714396</v>
      </c>
      <c r="D6" s="154">
        <v>1335433</v>
      </c>
      <c r="E6" s="154">
        <v>1258058</v>
      </c>
      <c r="F6" s="154">
        <v>84203169</v>
      </c>
      <c r="G6" s="154">
        <v>97544411</v>
      </c>
      <c r="H6" s="105">
        <v>23084142</v>
      </c>
      <c r="I6" s="105">
        <v>24631973</v>
      </c>
    </row>
    <row r="7" spans="1:12" ht="15" customHeight="1">
      <c r="A7" s="120" t="s">
        <v>75</v>
      </c>
      <c r="B7" s="154">
        <v>524678</v>
      </c>
      <c r="C7" s="154">
        <v>509727</v>
      </c>
      <c r="D7" s="154">
        <v>852156</v>
      </c>
      <c r="E7" s="154">
        <v>797504</v>
      </c>
      <c r="F7" s="154">
        <v>42665684</v>
      </c>
      <c r="G7" s="154">
        <v>51051542</v>
      </c>
      <c r="H7" s="105">
        <v>19422470</v>
      </c>
      <c r="I7" s="105">
        <v>19893838</v>
      </c>
    </row>
    <row r="8" spans="1:12" ht="24.9" customHeight="1">
      <c r="A8" s="120" t="s">
        <v>108</v>
      </c>
      <c r="B8" s="154">
        <v>105345</v>
      </c>
      <c r="C8" s="154">
        <v>101301</v>
      </c>
      <c r="D8" s="154">
        <v>173036</v>
      </c>
      <c r="E8" s="154">
        <v>161764</v>
      </c>
      <c r="F8" s="154">
        <v>10715559</v>
      </c>
      <c r="G8" s="154">
        <v>12082372</v>
      </c>
      <c r="H8" s="105">
        <v>1344147</v>
      </c>
      <c r="I8" s="105">
        <v>1225440</v>
      </c>
    </row>
    <row r="9" spans="1:12" ht="15" customHeight="1">
      <c r="A9" s="120" t="s">
        <v>76</v>
      </c>
      <c r="B9" s="154">
        <v>2287</v>
      </c>
      <c r="C9" s="154">
        <v>2143</v>
      </c>
      <c r="D9" s="154">
        <v>6016</v>
      </c>
      <c r="E9" s="154">
        <v>5592</v>
      </c>
      <c r="F9" s="154">
        <v>1718141</v>
      </c>
      <c r="G9" s="154">
        <v>1730536</v>
      </c>
      <c r="H9" s="105">
        <v>24599</v>
      </c>
      <c r="I9" s="105">
        <v>27190</v>
      </c>
    </row>
    <row r="10" spans="1:12" ht="15" customHeight="1">
      <c r="A10" s="120" t="s">
        <v>77</v>
      </c>
      <c r="B10" s="154">
        <v>132210</v>
      </c>
      <c r="C10" s="154">
        <v>101225</v>
      </c>
      <c r="D10" s="154">
        <v>304225</v>
      </c>
      <c r="E10" s="154">
        <v>293198</v>
      </c>
      <c r="F10" s="154">
        <v>29103785</v>
      </c>
      <c r="G10" s="154">
        <v>32679961</v>
      </c>
      <c r="H10" s="105">
        <v>2292926</v>
      </c>
      <c r="I10" s="105">
        <v>3485505</v>
      </c>
    </row>
    <row r="11" spans="1:12" ht="19.5" customHeight="1">
      <c r="A11" s="103" t="s">
        <v>149</v>
      </c>
      <c r="B11" s="154">
        <v>1518</v>
      </c>
      <c r="C11" s="154">
        <v>1671</v>
      </c>
      <c r="D11" s="154">
        <v>4033</v>
      </c>
      <c r="E11" s="154">
        <v>4478</v>
      </c>
      <c r="F11" s="154">
        <v>2521443</v>
      </c>
      <c r="G11" s="154">
        <v>3225710</v>
      </c>
      <c r="H11" s="105">
        <v>20772</v>
      </c>
      <c r="I11" s="105">
        <v>16478</v>
      </c>
    </row>
    <row r="12" spans="1:12" ht="15" customHeight="1">
      <c r="A12" s="120" t="s">
        <v>78</v>
      </c>
      <c r="B12" s="154">
        <v>245</v>
      </c>
      <c r="C12" s="154">
        <v>269</v>
      </c>
      <c r="D12" s="154">
        <v>293</v>
      </c>
      <c r="E12" s="154">
        <v>341</v>
      </c>
      <c r="F12" s="154">
        <v>868849</v>
      </c>
      <c r="G12" s="154">
        <v>717740</v>
      </c>
      <c r="H12" s="105" t="s">
        <v>291</v>
      </c>
      <c r="I12" s="105" t="s">
        <v>327</v>
      </c>
    </row>
    <row r="13" spans="1:12" ht="15" customHeight="1">
      <c r="A13" s="120" t="s">
        <v>79</v>
      </c>
      <c r="B13" s="154">
        <v>1163</v>
      </c>
      <c r="C13" s="154">
        <v>1278</v>
      </c>
      <c r="D13" s="154">
        <v>1588</v>
      </c>
      <c r="E13" s="154">
        <v>1713</v>
      </c>
      <c r="F13" s="154">
        <v>588195</v>
      </c>
      <c r="G13" s="154">
        <v>739116</v>
      </c>
      <c r="H13" s="105">
        <v>840</v>
      </c>
      <c r="I13" s="105" t="s">
        <v>327</v>
      </c>
    </row>
    <row r="14" spans="1:12" ht="15" customHeight="1">
      <c r="A14" s="120" t="s">
        <v>80</v>
      </c>
      <c r="B14" s="154">
        <v>110</v>
      </c>
      <c r="C14" s="154">
        <v>128</v>
      </c>
      <c r="D14" s="154">
        <v>2152</v>
      </c>
      <c r="E14" s="154">
        <v>2424</v>
      </c>
      <c r="F14" s="154">
        <v>1064399</v>
      </c>
      <c r="G14" s="154">
        <v>1768854</v>
      </c>
      <c r="H14" s="105">
        <v>19932</v>
      </c>
      <c r="I14" s="105" t="s">
        <v>327</v>
      </c>
    </row>
    <row r="15" spans="1:12" ht="19.5" customHeight="1">
      <c r="A15" s="103" t="s">
        <v>81</v>
      </c>
      <c r="B15" s="154">
        <v>153427</v>
      </c>
      <c r="C15" s="154">
        <v>153626</v>
      </c>
      <c r="D15" s="154">
        <v>532658</v>
      </c>
      <c r="E15" s="154">
        <v>543998</v>
      </c>
      <c r="F15" s="154">
        <v>34854717</v>
      </c>
      <c r="G15" s="154">
        <v>37121949</v>
      </c>
      <c r="H15" s="105">
        <v>666756</v>
      </c>
      <c r="I15" s="105">
        <v>643563</v>
      </c>
    </row>
    <row r="16" spans="1:12" ht="15" customHeight="1">
      <c r="A16" s="103" t="s">
        <v>141</v>
      </c>
      <c r="B16" s="154">
        <v>24560</v>
      </c>
      <c r="C16" s="154">
        <v>24239</v>
      </c>
      <c r="D16" s="154">
        <v>216619</v>
      </c>
      <c r="E16" s="154">
        <v>224596</v>
      </c>
      <c r="F16" s="154">
        <v>4841314</v>
      </c>
      <c r="G16" s="154">
        <v>5482210</v>
      </c>
      <c r="H16" s="105">
        <v>448248</v>
      </c>
      <c r="I16" s="105">
        <v>292915</v>
      </c>
    </row>
    <row r="17" spans="1:9" ht="15" customHeight="1">
      <c r="A17" s="103" t="s">
        <v>142</v>
      </c>
      <c r="B17" s="154">
        <v>10104</v>
      </c>
      <c r="C17" s="154">
        <v>10248</v>
      </c>
      <c r="D17" s="154">
        <v>17045</v>
      </c>
      <c r="E17" s="154">
        <v>17115</v>
      </c>
      <c r="F17" s="154">
        <v>1978155</v>
      </c>
      <c r="G17" s="154">
        <v>2402498</v>
      </c>
      <c r="H17" s="105">
        <v>2613</v>
      </c>
      <c r="I17" s="105" t="s">
        <v>327</v>
      </c>
    </row>
    <row r="18" spans="1:9" ht="15" customHeight="1">
      <c r="A18" s="103" t="s">
        <v>143</v>
      </c>
      <c r="B18" s="154">
        <v>4503</v>
      </c>
      <c r="C18" s="154">
        <v>3974</v>
      </c>
      <c r="D18" s="154">
        <v>7308</v>
      </c>
      <c r="E18" s="154">
        <v>6450</v>
      </c>
      <c r="F18" s="154">
        <v>1217411</v>
      </c>
      <c r="G18" s="154">
        <v>1214309</v>
      </c>
      <c r="H18" s="105">
        <v>10913</v>
      </c>
      <c r="I18" s="105">
        <v>7736</v>
      </c>
    </row>
    <row r="19" spans="1:9" ht="35.1" customHeight="1">
      <c r="A19" s="103" t="s">
        <v>250</v>
      </c>
      <c r="B19" s="154">
        <v>3402</v>
      </c>
      <c r="C19" s="154">
        <v>2966</v>
      </c>
      <c r="D19" s="154">
        <v>8141</v>
      </c>
      <c r="E19" s="154">
        <v>7354</v>
      </c>
      <c r="F19" s="154">
        <v>1911521</v>
      </c>
      <c r="G19" s="154">
        <v>1690406</v>
      </c>
      <c r="H19" s="105">
        <v>123</v>
      </c>
      <c r="I19" s="105" t="s">
        <v>327</v>
      </c>
    </row>
    <row r="20" spans="1:9" ht="39.75" customHeight="1">
      <c r="A20" s="103" t="s">
        <v>111</v>
      </c>
      <c r="B20" s="154">
        <v>9309</v>
      </c>
      <c r="C20" s="154">
        <v>9115</v>
      </c>
      <c r="D20" s="154">
        <v>17846</v>
      </c>
      <c r="E20" s="154">
        <v>17079</v>
      </c>
      <c r="F20" s="154">
        <v>4047942</v>
      </c>
      <c r="G20" s="154">
        <v>3962380</v>
      </c>
      <c r="H20" s="105">
        <v>20290</v>
      </c>
      <c r="I20" s="105">
        <v>24826</v>
      </c>
    </row>
    <row r="21" spans="1:9" ht="24.9" customHeight="1">
      <c r="A21" s="103" t="s">
        <v>112</v>
      </c>
      <c r="B21" s="154">
        <v>4651</v>
      </c>
      <c r="C21" s="154">
        <v>4714</v>
      </c>
      <c r="D21" s="154">
        <v>11548</v>
      </c>
      <c r="E21" s="154">
        <v>11315</v>
      </c>
      <c r="F21" s="154">
        <v>1462843</v>
      </c>
      <c r="G21" s="154">
        <v>1783694</v>
      </c>
      <c r="H21" s="105">
        <v>150</v>
      </c>
      <c r="I21" s="105" t="s">
        <v>327</v>
      </c>
    </row>
    <row r="22" spans="1:9" ht="15" customHeight="1">
      <c r="A22" s="103" t="s">
        <v>144</v>
      </c>
      <c r="B22" s="154">
        <v>5851</v>
      </c>
      <c r="C22" s="154">
        <v>6066</v>
      </c>
      <c r="D22" s="154">
        <v>14748</v>
      </c>
      <c r="E22" s="154">
        <v>14129</v>
      </c>
      <c r="F22" s="154">
        <v>554059</v>
      </c>
      <c r="G22" s="154">
        <v>689143</v>
      </c>
      <c r="H22" s="105">
        <v>9</v>
      </c>
      <c r="I22" s="105" t="s">
        <v>327</v>
      </c>
    </row>
    <row r="23" spans="1:9" ht="15" customHeight="1">
      <c r="A23" s="103" t="s">
        <v>145</v>
      </c>
      <c r="B23" s="154">
        <v>4022</v>
      </c>
      <c r="C23" s="154">
        <v>3901</v>
      </c>
      <c r="D23" s="154">
        <v>12107</v>
      </c>
      <c r="E23" s="154">
        <v>11547</v>
      </c>
      <c r="F23" s="154">
        <v>267869</v>
      </c>
      <c r="G23" s="154">
        <v>291247</v>
      </c>
      <c r="H23" s="105">
        <v>54</v>
      </c>
      <c r="I23" s="105" t="s">
        <v>327</v>
      </c>
    </row>
    <row r="24" spans="1:9" ht="15" customHeight="1">
      <c r="A24" s="103" t="s">
        <v>146</v>
      </c>
      <c r="B24" s="154">
        <v>7882</v>
      </c>
      <c r="C24" s="154">
        <v>7208</v>
      </c>
      <c r="D24" s="154">
        <v>45666</v>
      </c>
      <c r="E24" s="154">
        <v>47889</v>
      </c>
      <c r="F24" s="154">
        <v>2980734</v>
      </c>
      <c r="G24" s="154">
        <v>2924202</v>
      </c>
      <c r="H24" s="105">
        <v>163744</v>
      </c>
      <c r="I24" s="105" t="s">
        <v>327</v>
      </c>
    </row>
    <row r="25" spans="1:9" ht="15" customHeight="1">
      <c r="A25" s="103" t="s">
        <v>147</v>
      </c>
      <c r="B25" s="154">
        <v>87243</v>
      </c>
      <c r="C25" s="154">
        <v>89357</v>
      </c>
      <c r="D25" s="154">
        <v>181630</v>
      </c>
      <c r="E25" s="154">
        <v>186524</v>
      </c>
      <c r="F25" s="154">
        <v>15592869</v>
      </c>
      <c r="G25" s="154">
        <v>16681860</v>
      </c>
      <c r="H25" s="105">
        <v>20612</v>
      </c>
      <c r="I25" s="105">
        <v>104461</v>
      </c>
    </row>
    <row r="26" spans="1:9" ht="24.9" customHeight="1">
      <c r="A26" s="103" t="s">
        <v>82</v>
      </c>
      <c r="B26" s="154">
        <v>84525</v>
      </c>
      <c r="C26" s="154">
        <v>89320</v>
      </c>
      <c r="D26" s="154">
        <v>1220382</v>
      </c>
      <c r="E26" s="154">
        <v>438038</v>
      </c>
      <c r="F26" s="154">
        <v>3026876</v>
      </c>
      <c r="G26" s="154">
        <v>2618864</v>
      </c>
      <c r="H26" s="105">
        <v>80340</v>
      </c>
      <c r="I26" s="105">
        <v>102154</v>
      </c>
    </row>
    <row r="27" spans="1:9" ht="15" customHeight="1">
      <c r="A27" s="103" t="s">
        <v>83</v>
      </c>
      <c r="B27" s="154">
        <v>667</v>
      </c>
      <c r="C27" s="154">
        <v>594</v>
      </c>
      <c r="D27" s="150">
        <v>1332</v>
      </c>
      <c r="E27" s="150">
        <v>1810</v>
      </c>
      <c r="F27" s="154">
        <v>4355338</v>
      </c>
      <c r="G27" s="154">
        <v>3986451</v>
      </c>
      <c r="H27" s="105">
        <v>88179</v>
      </c>
      <c r="I27" s="105">
        <v>84673</v>
      </c>
    </row>
    <row r="28" spans="1:9" ht="15" customHeight="1">
      <c r="A28" s="153" t="s">
        <v>84</v>
      </c>
      <c r="B28" s="106">
        <v>19704</v>
      </c>
      <c r="C28" s="106">
        <v>75463</v>
      </c>
      <c r="D28" s="92">
        <v>170485</v>
      </c>
      <c r="E28" s="92">
        <v>144106</v>
      </c>
      <c r="F28" s="106">
        <v>982554</v>
      </c>
      <c r="G28" s="106">
        <v>989334</v>
      </c>
      <c r="H28" s="115">
        <v>7697</v>
      </c>
      <c r="I28" s="115">
        <v>9079</v>
      </c>
    </row>
    <row r="29" spans="1:9" ht="9.75" customHeight="1">
      <c r="A29" s="48"/>
      <c r="B29" s="49"/>
      <c r="C29" s="50">
        <f>C6+C11+C15+C26+C27+C28</f>
        <v>1035070</v>
      </c>
      <c r="D29" s="50"/>
      <c r="E29" s="50"/>
      <c r="F29" s="50"/>
      <c r="G29" s="50"/>
      <c r="H29" s="50"/>
      <c r="I29" s="50"/>
    </row>
    <row r="30" spans="1:9">
      <c r="A30" s="309" t="s">
        <v>375</v>
      </c>
      <c r="B30" s="310"/>
      <c r="C30" s="310"/>
      <c r="D30" s="310"/>
      <c r="E30" s="27"/>
      <c r="F30" s="27"/>
      <c r="G30" s="27"/>
      <c r="H30" s="27"/>
      <c r="I30" s="27"/>
    </row>
    <row r="31" spans="1:9">
      <c r="A31" s="309" t="s">
        <v>376</v>
      </c>
      <c r="B31" s="310"/>
      <c r="C31" s="310"/>
      <c r="D31" s="310"/>
      <c r="E31" s="27"/>
      <c r="F31" s="27"/>
      <c r="G31" s="27"/>
      <c r="H31" s="27"/>
      <c r="I31" s="27"/>
    </row>
    <row r="32" spans="1:9" ht="27" customHeight="1">
      <c r="A32" s="330" t="s">
        <v>324</v>
      </c>
      <c r="B32" s="330"/>
      <c r="C32" s="330"/>
      <c r="D32" s="330"/>
      <c r="E32" s="330"/>
      <c r="F32" s="330"/>
      <c r="G32" s="330"/>
      <c r="H32" s="27"/>
      <c r="I32" s="27"/>
    </row>
  </sheetData>
  <mergeCells count="10">
    <mergeCell ref="A32:G32"/>
    <mergeCell ref="A30:D30"/>
    <mergeCell ref="A31:D31"/>
    <mergeCell ref="A1:I1"/>
    <mergeCell ref="H2:I2"/>
    <mergeCell ref="F3:I3"/>
    <mergeCell ref="A2:A4"/>
    <mergeCell ref="B2:C3"/>
    <mergeCell ref="D2:E3"/>
    <mergeCell ref="F2:G2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7"/>
  <dimension ref="A1:L16"/>
  <sheetViews>
    <sheetView workbookViewId="0">
      <selection activeCell="O11" sqref="O11"/>
    </sheetView>
  </sheetViews>
  <sheetFormatPr defaultColWidth="9.109375" defaultRowHeight="10.199999999999999"/>
  <cols>
    <col min="1" max="1" width="18.5546875" style="8" customWidth="1"/>
    <col min="2" max="2" width="6.44140625" style="8" customWidth="1"/>
    <col min="3" max="3" width="6.6640625" style="8" bestFit="1" customWidth="1"/>
    <col min="4" max="4" width="5.6640625" style="8" customWidth="1"/>
    <col min="5" max="5" width="6.44140625" style="8" customWidth="1"/>
    <col min="6" max="6" width="7.6640625" style="8" customWidth="1"/>
    <col min="7" max="7" width="7.21875" style="8" customWidth="1"/>
    <col min="8" max="8" width="7.6640625" style="8" customWidth="1"/>
    <col min="9" max="9" width="8.33203125" style="8" customWidth="1"/>
    <col min="10" max="10" width="7.88671875" style="8" customWidth="1"/>
    <col min="11" max="11" width="8.5546875" style="8" customWidth="1"/>
    <col min="12" max="16384" width="9.109375" style="8"/>
  </cols>
  <sheetData>
    <row r="1" spans="1:12" ht="48.75" customHeight="1">
      <c r="A1" s="291" t="s">
        <v>277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2" ht="61.5" customHeight="1">
      <c r="A2" s="278" t="s">
        <v>198</v>
      </c>
      <c r="B2" s="279" t="s">
        <v>260</v>
      </c>
      <c r="C2" s="279"/>
      <c r="D2" s="279" t="s">
        <v>29</v>
      </c>
      <c r="E2" s="279"/>
      <c r="F2" s="279" t="s">
        <v>47</v>
      </c>
      <c r="G2" s="279"/>
      <c r="H2" s="279" t="s">
        <v>169</v>
      </c>
      <c r="I2" s="279"/>
      <c r="J2" s="279" t="s">
        <v>369</v>
      </c>
      <c r="K2" s="280"/>
      <c r="L2" s="9"/>
    </row>
    <row r="3" spans="1:12" ht="15" customHeight="1">
      <c r="A3" s="278"/>
      <c r="B3" s="279"/>
      <c r="C3" s="279"/>
      <c r="D3" s="279"/>
      <c r="E3" s="279"/>
      <c r="F3" s="336" t="s">
        <v>48</v>
      </c>
      <c r="G3" s="336"/>
      <c r="H3" s="336"/>
      <c r="I3" s="336"/>
      <c r="J3" s="336"/>
      <c r="K3" s="337"/>
      <c r="L3" s="9"/>
    </row>
    <row r="4" spans="1:12" ht="24.9" customHeight="1">
      <c r="A4" s="278"/>
      <c r="B4" s="279" t="s">
        <v>264</v>
      </c>
      <c r="C4" s="279"/>
      <c r="D4" s="279"/>
      <c r="E4" s="279"/>
      <c r="F4" s="279"/>
      <c r="G4" s="279"/>
      <c r="H4" s="279" t="s">
        <v>170</v>
      </c>
      <c r="I4" s="279"/>
      <c r="J4" s="279"/>
      <c r="K4" s="280"/>
      <c r="L4" s="18"/>
    </row>
    <row r="5" spans="1:12" ht="17.100000000000001" customHeight="1">
      <c r="A5" s="278"/>
      <c r="B5" s="173" t="s">
        <v>378</v>
      </c>
      <c r="C5" s="173" t="s">
        <v>379</v>
      </c>
      <c r="D5" s="173" t="s">
        <v>378</v>
      </c>
      <c r="E5" s="174" t="s">
        <v>379</v>
      </c>
      <c r="F5" s="173" t="s">
        <v>378</v>
      </c>
      <c r="G5" s="174" t="s">
        <v>379</v>
      </c>
      <c r="H5" s="173" t="s">
        <v>378</v>
      </c>
      <c r="I5" s="173" t="s">
        <v>379</v>
      </c>
      <c r="J5" s="173" t="s">
        <v>378</v>
      </c>
      <c r="K5" s="174" t="s">
        <v>379</v>
      </c>
      <c r="L5" s="18"/>
    </row>
    <row r="6" spans="1:12" ht="24.9" customHeight="1">
      <c r="A6" s="79" t="s">
        <v>333</v>
      </c>
      <c r="B6" s="154">
        <v>98104</v>
      </c>
      <c r="C6" s="154">
        <v>150351</v>
      </c>
      <c r="D6" s="154">
        <v>56599</v>
      </c>
      <c r="E6" s="154">
        <v>86044</v>
      </c>
      <c r="F6" s="154">
        <v>10641077</v>
      </c>
      <c r="G6" s="154">
        <v>12945493</v>
      </c>
      <c r="H6" s="154">
        <v>10696875</v>
      </c>
      <c r="I6" s="154">
        <v>11444872</v>
      </c>
      <c r="J6" s="105">
        <v>11525820</v>
      </c>
      <c r="K6" s="105">
        <v>10871785</v>
      </c>
      <c r="L6" s="18"/>
    </row>
    <row r="7" spans="1:12" ht="24.9" customHeight="1">
      <c r="A7" s="114" t="s">
        <v>113</v>
      </c>
      <c r="B7" s="154">
        <v>62035</v>
      </c>
      <c r="C7" s="154">
        <v>87079</v>
      </c>
      <c r="D7" s="154" t="s">
        <v>293</v>
      </c>
      <c r="E7" s="154" t="s">
        <v>293</v>
      </c>
      <c r="F7" s="154" t="s">
        <v>293</v>
      </c>
      <c r="G7" s="154" t="s">
        <v>293</v>
      </c>
      <c r="H7" s="154" t="s">
        <v>293</v>
      </c>
      <c r="I7" s="154" t="s">
        <v>293</v>
      </c>
      <c r="J7" s="154" t="s">
        <v>293</v>
      </c>
      <c r="K7" s="105" t="s">
        <v>293</v>
      </c>
      <c r="L7" s="18"/>
    </row>
    <row r="8" spans="1:12" ht="24.9" customHeight="1">
      <c r="A8" s="114" t="s">
        <v>114</v>
      </c>
      <c r="B8" s="154">
        <v>36069</v>
      </c>
      <c r="C8" s="154">
        <v>63272</v>
      </c>
      <c r="D8" s="154" t="s">
        <v>293</v>
      </c>
      <c r="E8" s="154" t="s">
        <v>293</v>
      </c>
      <c r="F8" s="154" t="s">
        <v>293</v>
      </c>
      <c r="G8" s="154" t="s">
        <v>293</v>
      </c>
      <c r="H8" s="154" t="s">
        <v>293</v>
      </c>
      <c r="I8" s="154" t="s">
        <v>293</v>
      </c>
      <c r="J8" s="154" t="s">
        <v>293</v>
      </c>
      <c r="K8" s="105" t="s">
        <v>293</v>
      </c>
      <c r="L8" s="18"/>
    </row>
    <row r="9" spans="1:12" ht="24.9" customHeight="1">
      <c r="A9" s="93" t="s">
        <v>326</v>
      </c>
      <c r="B9" s="154">
        <v>25591</v>
      </c>
      <c r="C9" s="154">
        <v>32698</v>
      </c>
      <c r="D9" s="154">
        <v>8794</v>
      </c>
      <c r="E9" s="154">
        <v>9611</v>
      </c>
      <c r="F9" s="154">
        <v>2582377</v>
      </c>
      <c r="G9" s="154">
        <v>3681628</v>
      </c>
      <c r="H9" s="154">
        <v>414896</v>
      </c>
      <c r="I9" s="154">
        <v>1499862</v>
      </c>
      <c r="J9" s="105">
        <v>3739494</v>
      </c>
      <c r="K9" s="105">
        <v>4699143</v>
      </c>
      <c r="L9" s="18"/>
    </row>
    <row r="10" spans="1:12" ht="24.9" customHeight="1">
      <c r="A10" s="93" t="s">
        <v>171</v>
      </c>
      <c r="B10" s="154">
        <v>33422</v>
      </c>
      <c r="C10" s="154">
        <v>38616</v>
      </c>
      <c r="D10" s="154">
        <v>20522</v>
      </c>
      <c r="E10" s="154">
        <v>24604</v>
      </c>
      <c r="F10" s="154">
        <v>3002664</v>
      </c>
      <c r="G10" s="154">
        <v>3786484</v>
      </c>
      <c r="H10" s="154">
        <v>5259820</v>
      </c>
      <c r="I10" s="154">
        <v>5273244</v>
      </c>
      <c r="J10" s="105">
        <v>1982406</v>
      </c>
      <c r="K10" s="105">
        <v>2395432</v>
      </c>
      <c r="L10" s="18"/>
    </row>
    <row r="11" spans="1:12" ht="24.9" customHeight="1">
      <c r="A11" s="93" t="s">
        <v>172</v>
      </c>
      <c r="B11" s="154">
        <v>35682</v>
      </c>
      <c r="C11" s="154">
        <v>72675</v>
      </c>
      <c r="D11" s="154">
        <v>26274</v>
      </c>
      <c r="E11" s="154">
        <v>49565</v>
      </c>
      <c r="F11" s="154">
        <v>4920021</v>
      </c>
      <c r="G11" s="154">
        <v>5155460</v>
      </c>
      <c r="H11" s="154">
        <v>4910116</v>
      </c>
      <c r="I11" s="154">
        <v>4502096</v>
      </c>
      <c r="J11" s="105">
        <v>5741614</v>
      </c>
      <c r="K11" s="105">
        <v>3727561</v>
      </c>
      <c r="L11" s="18"/>
    </row>
    <row r="12" spans="1:12" ht="35.1" customHeight="1">
      <c r="A12" s="124" t="s">
        <v>173</v>
      </c>
      <c r="B12" s="106">
        <v>2147</v>
      </c>
      <c r="C12" s="106">
        <v>4747</v>
      </c>
      <c r="D12" s="106">
        <v>1084</v>
      </c>
      <c r="E12" s="106">
        <v>2230</v>
      </c>
      <c r="F12" s="106">
        <v>134592</v>
      </c>
      <c r="G12" s="106">
        <v>319752</v>
      </c>
      <c r="H12" s="106">
        <v>112043</v>
      </c>
      <c r="I12" s="106">
        <v>169670</v>
      </c>
      <c r="J12" s="115">
        <v>62237</v>
      </c>
      <c r="K12" s="115">
        <v>49618</v>
      </c>
      <c r="L12" s="18"/>
    </row>
    <row r="13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1.4">
      <c r="A14" s="317" t="s">
        <v>375</v>
      </c>
      <c r="B14" s="318"/>
      <c r="C14" s="318"/>
      <c r="D14" s="318"/>
      <c r="E14" s="9"/>
      <c r="F14" s="9"/>
      <c r="G14" s="9"/>
      <c r="H14" s="9"/>
      <c r="I14" s="9"/>
      <c r="J14" s="9"/>
      <c r="K14" s="9"/>
      <c r="L14" s="9"/>
    </row>
    <row r="15" spans="1:12" ht="11.4">
      <c r="A15" s="269" t="s">
        <v>376</v>
      </c>
      <c r="B15" s="270"/>
      <c r="C15" s="270"/>
      <c r="D15" s="270"/>
      <c r="L15" s="9"/>
    </row>
    <row r="16" spans="1:12" ht="12.75" customHeight="1"/>
  </sheetData>
  <mergeCells count="12">
    <mergeCell ref="A14:D14"/>
    <mergeCell ref="A15:D15"/>
    <mergeCell ref="B4:G4"/>
    <mergeCell ref="H4:K4"/>
    <mergeCell ref="A2:A5"/>
    <mergeCell ref="B2:C3"/>
    <mergeCell ref="A1:K1"/>
    <mergeCell ref="H2:I2"/>
    <mergeCell ref="J2:K2"/>
    <mergeCell ref="F3:K3"/>
    <mergeCell ref="D2:E3"/>
    <mergeCell ref="F2:G2"/>
  </mergeCells>
  <phoneticPr fontId="3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B25F-CD38-48DD-84B2-7ABC70C3A272}">
  <sheetPr>
    <pageSetUpPr fitToPage="1"/>
  </sheetPr>
  <dimension ref="A1:K53"/>
  <sheetViews>
    <sheetView topLeftCell="B1" workbookViewId="0">
      <selection activeCell="B35" sqref="B35"/>
    </sheetView>
  </sheetViews>
  <sheetFormatPr defaultColWidth="10" defaultRowHeight="10.199999999999999"/>
  <cols>
    <col min="1" max="1" width="1.33203125" style="214" hidden="1" customWidth="1"/>
    <col min="2" max="2" width="33.77734375" style="214" customWidth="1"/>
    <col min="3" max="3" width="10.44140625" style="214" customWidth="1"/>
    <col min="4" max="4" width="9.109375" style="214" customWidth="1"/>
    <col min="5" max="5" width="10.44140625" style="214" customWidth="1"/>
    <col min="6" max="6" width="11.33203125" style="214" customWidth="1"/>
    <col min="7" max="7" width="12.77734375" style="214" customWidth="1"/>
    <col min="8" max="8" width="11.88671875" style="214" customWidth="1"/>
    <col min="9" max="16384" width="10" style="214"/>
  </cols>
  <sheetData>
    <row r="1" spans="1:11" ht="33.6" customHeight="1">
      <c r="A1" s="210" t="s">
        <v>385</v>
      </c>
      <c r="B1" s="211" t="s">
        <v>411</v>
      </c>
      <c r="C1" s="212"/>
      <c r="D1" s="212"/>
      <c r="E1" s="212"/>
      <c r="F1" s="212"/>
      <c r="G1" s="213"/>
      <c r="H1" s="213"/>
    </row>
    <row r="2" spans="1:11" s="244" customFormat="1" ht="13.65" customHeight="1">
      <c r="B2" s="339" t="s">
        <v>198</v>
      </c>
      <c r="C2" s="340" t="s">
        <v>398</v>
      </c>
      <c r="D2" s="340"/>
      <c r="E2" s="340" t="s">
        <v>397</v>
      </c>
      <c r="F2" s="340"/>
      <c r="G2" s="340"/>
      <c r="H2" s="341"/>
    </row>
    <row r="3" spans="1:11" s="244" customFormat="1" ht="30.75" customHeight="1">
      <c r="A3" s="245"/>
      <c r="B3" s="339"/>
      <c r="C3" s="340"/>
      <c r="D3" s="340"/>
      <c r="E3" s="342" t="s">
        <v>401</v>
      </c>
      <c r="F3" s="343"/>
      <c r="G3" s="342" t="s">
        <v>402</v>
      </c>
      <c r="H3" s="344"/>
    </row>
    <row r="4" spans="1:11" s="220" customFormat="1" ht="18.75" customHeight="1">
      <c r="A4" s="246"/>
      <c r="B4" s="339"/>
      <c r="C4" s="234" t="s">
        <v>403</v>
      </c>
      <c r="D4" s="234">
        <v>2023</v>
      </c>
      <c r="E4" s="234" t="s">
        <v>403</v>
      </c>
      <c r="F4" s="234">
        <v>2023</v>
      </c>
      <c r="G4" s="234" t="s">
        <v>403</v>
      </c>
      <c r="H4" s="235">
        <v>2023</v>
      </c>
    </row>
    <row r="5" spans="1:11" s="244" customFormat="1" ht="23.4" customHeight="1">
      <c r="A5" s="245"/>
      <c r="B5" s="339"/>
      <c r="C5" s="345" t="s">
        <v>399</v>
      </c>
      <c r="D5" s="345"/>
      <c r="E5" s="345"/>
      <c r="F5" s="345"/>
      <c r="G5" s="345"/>
      <c r="H5" s="346"/>
    </row>
    <row r="6" spans="1:11" s="251" customFormat="1" ht="21" customHeight="1">
      <c r="A6" s="247"/>
      <c r="B6" s="248" t="s">
        <v>386</v>
      </c>
      <c r="C6" s="249">
        <v>121044145</v>
      </c>
      <c r="D6" s="249">
        <v>135546116</v>
      </c>
      <c r="E6" s="249">
        <v>37287868</v>
      </c>
      <c r="F6" s="249">
        <v>41594094</v>
      </c>
      <c r="G6" s="249">
        <v>83756277</v>
      </c>
      <c r="H6" s="250">
        <v>93952022</v>
      </c>
      <c r="I6" s="260"/>
    </row>
    <row r="7" spans="1:11" s="244" customFormat="1" ht="18" customHeight="1">
      <c r="A7" s="245"/>
      <c r="B7" s="252" t="s">
        <v>251</v>
      </c>
      <c r="C7" s="249">
        <v>680177</v>
      </c>
      <c r="D7" s="249">
        <v>561111</v>
      </c>
      <c r="E7" s="249">
        <v>40252</v>
      </c>
      <c r="F7" s="249">
        <v>53255</v>
      </c>
      <c r="G7" s="249">
        <v>639925</v>
      </c>
      <c r="H7" s="250">
        <v>507856</v>
      </c>
      <c r="I7" s="260"/>
    </row>
    <row r="8" spans="1:11" s="244" customFormat="1" ht="20.100000000000001" customHeight="1">
      <c r="A8" s="245"/>
      <c r="B8" s="252" t="s">
        <v>387</v>
      </c>
      <c r="C8" s="249">
        <v>20101886</v>
      </c>
      <c r="D8" s="249">
        <v>23841551</v>
      </c>
      <c r="E8" s="249">
        <v>10518670</v>
      </c>
      <c r="F8" s="249">
        <v>11756329</v>
      </c>
      <c r="G8" s="249">
        <v>9583216</v>
      </c>
      <c r="H8" s="250">
        <v>12085222</v>
      </c>
      <c r="I8" s="260"/>
    </row>
    <row r="9" spans="1:11" s="244" customFormat="1" ht="20.100000000000001" customHeight="1">
      <c r="A9" s="245"/>
      <c r="B9" s="252" t="s">
        <v>175</v>
      </c>
      <c r="C9" s="249">
        <v>51762898</v>
      </c>
      <c r="D9" s="249">
        <v>62364128</v>
      </c>
      <c r="E9" s="249">
        <v>15578637</v>
      </c>
      <c r="F9" s="249">
        <v>18302792</v>
      </c>
      <c r="G9" s="249">
        <v>36184261</v>
      </c>
      <c r="H9" s="250">
        <v>44061336</v>
      </c>
      <c r="I9" s="260"/>
    </row>
    <row r="10" spans="1:11" s="244" customFormat="1" ht="20.100000000000001" customHeight="1">
      <c r="A10" s="245"/>
      <c r="B10" s="252" t="s">
        <v>388</v>
      </c>
      <c r="C10" s="249">
        <v>42259709</v>
      </c>
      <c r="D10" s="249">
        <v>43025537</v>
      </c>
      <c r="E10" s="249">
        <v>8814148</v>
      </c>
      <c r="F10" s="249">
        <v>9480208</v>
      </c>
      <c r="G10" s="249">
        <v>33445561</v>
      </c>
      <c r="H10" s="250">
        <v>33545329</v>
      </c>
      <c r="I10" s="260"/>
    </row>
    <row r="11" spans="1:11" s="244" customFormat="1" ht="25.2" customHeight="1">
      <c r="A11" s="245"/>
      <c r="B11" s="252" t="s">
        <v>122</v>
      </c>
      <c r="C11" s="249">
        <v>6239475</v>
      </c>
      <c r="D11" s="249">
        <v>5753789</v>
      </c>
      <c r="E11" s="249">
        <v>2336161</v>
      </c>
      <c r="F11" s="249">
        <v>2001510</v>
      </c>
      <c r="G11" s="249">
        <v>3903314</v>
      </c>
      <c r="H11" s="250">
        <v>3752279</v>
      </c>
      <c r="I11" s="260"/>
    </row>
    <row r="12" spans="1:11" s="251" customFormat="1" ht="20.100000000000001" customHeight="1">
      <c r="A12" s="247"/>
      <c r="B12" s="248" t="s">
        <v>176</v>
      </c>
      <c r="C12" s="249">
        <v>64292863</v>
      </c>
      <c r="D12" s="249">
        <v>66898024</v>
      </c>
      <c r="E12" s="249">
        <v>17128067</v>
      </c>
      <c r="F12" s="249">
        <v>19894056</v>
      </c>
      <c r="G12" s="249">
        <v>47164796</v>
      </c>
      <c r="H12" s="250">
        <v>47003968</v>
      </c>
      <c r="I12" s="260"/>
    </row>
    <row r="13" spans="1:11" s="244" customFormat="1" ht="19.5" customHeight="1">
      <c r="A13" s="245"/>
      <c r="B13" s="252" t="s">
        <v>177</v>
      </c>
      <c r="C13" s="249">
        <v>1635095</v>
      </c>
      <c r="D13" s="249">
        <v>1917914</v>
      </c>
      <c r="E13" s="249">
        <v>388052</v>
      </c>
      <c r="F13" s="249">
        <v>512227</v>
      </c>
      <c r="G13" s="249">
        <v>1247043</v>
      </c>
      <c r="H13" s="250">
        <v>1405687</v>
      </c>
      <c r="I13" s="260"/>
    </row>
    <row r="14" spans="1:11" s="244" customFormat="1" ht="20.100000000000001" customHeight="1">
      <c r="A14" s="245"/>
      <c r="B14" s="252" t="s">
        <v>178</v>
      </c>
      <c r="C14" s="249">
        <v>36783137</v>
      </c>
      <c r="D14" s="249">
        <v>37102539</v>
      </c>
      <c r="E14" s="249">
        <v>10174088</v>
      </c>
      <c r="F14" s="249">
        <v>11827532</v>
      </c>
      <c r="G14" s="249">
        <v>26609049</v>
      </c>
      <c r="H14" s="250">
        <v>25275007</v>
      </c>
      <c r="I14" s="260"/>
    </row>
    <row r="15" spans="1:11" s="244" customFormat="1" ht="20.100000000000001" customHeight="1">
      <c r="A15" s="245"/>
      <c r="B15" s="252" t="s">
        <v>389</v>
      </c>
      <c r="C15" s="249">
        <v>25050046</v>
      </c>
      <c r="D15" s="249">
        <v>27003377</v>
      </c>
      <c r="E15" s="249">
        <v>6064785</v>
      </c>
      <c r="F15" s="249">
        <v>7028456</v>
      </c>
      <c r="G15" s="249">
        <v>18985261</v>
      </c>
      <c r="H15" s="250">
        <v>19974921</v>
      </c>
      <c r="I15" s="260"/>
      <c r="J15" s="264"/>
      <c r="K15" s="264"/>
    </row>
    <row r="16" spans="1:11" s="244" customFormat="1" ht="29.4" customHeight="1">
      <c r="A16" s="245"/>
      <c r="B16" s="252" t="s">
        <v>179</v>
      </c>
      <c r="C16" s="249">
        <v>824585</v>
      </c>
      <c r="D16" s="249">
        <v>874194</v>
      </c>
      <c r="E16" s="249">
        <v>501142</v>
      </c>
      <c r="F16" s="249">
        <v>525841</v>
      </c>
      <c r="G16" s="249">
        <v>323443</v>
      </c>
      <c r="H16" s="250">
        <v>348353</v>
      </c>
      <c r="I16" s="260"/>
    </row>
    <row r="17" spans="1:9" s="244" customFormat="1" ht="20.100000000000001" customHeight="1">
      <c r="A17" s="245"/>
      <c r="B17" s="248" t="s">
        <v>302</v>
      </c>
      <c r="C17" s="253" t="s">
        <v>327</v>
      </c>
      <c r="D17" s="253" t="s">
        <v>327</v>
      </c>
      <c r="E17" s="253" t="s">
        <v>327</v>
      </c>
      <c r="F17" s="253" t="s">
        <v>327</v>
      </c>
      <c r="G17" s="253" t="s">
        <v>327</v>
      </c>
      <c r="H17" s="254" t="s">
        <v>327</v>
      </c>
      <c r="I17" s="260"/>
    </row>
    <row r="18" spans="1:9" s="244" customFormat="1" ht="20.100000000000001" customHeight="1">
      <c r="A18" s="245"/>
      <c r="B18" s="248" t="s">
        <v>303</v>
      </c>
      <c r="C18" s="253" t="s">
        <v>327</v>
      </c>
      <c r="D18" s="253" t="s">
        <v>327</v>
      </c>
      <c r="E18" s="253" t="s">
        <v>327</v>
      </c>
      <c r="F18" s="253" t="s">
        <v>327</v>
      </c>
      <c r="G18" s="253" t="s">
        <v>327</v>
      </c>
      <c r="H18" s="254" t="s">
        <v>327</v>
      </c>
      <c r="I18" s="260"/>
    </row>
    <row r="19" spans="1:9" s="244" customFormat="1" ht="20.100000000000001" customHeight="1">
      <c r="A19" s="245"/>
      <c r="B19" s="255" t="s">
        <v>278</v>
      </c>
      <c r="C19" s="249">
        <v>185337008</v>
      </c>
      <c r="D19" s="249">
        <v>202444141</v>
      </c>
      <c r="E19" s="249">
        <v>54415935</v>
      </c>
      <c r="F19" s="249">
        <v>61488151</v>
      </c>
      <c r="G19" s="249">
        <v>130921073</v>
      </c>
      <c r="H19" s="250">
        <v>140955990</v>
      </c>
      <c r="I19" s="260"/>
    </row>
    <row r="20" spans="1:9" s="251" customFormat="1" ht="20.100000000000001" customHeight="1">
      <c r="A20" s="247"/>
      <c r="B20" s="248" t="s">
        <v>390</v>
      </c>
      <c r="C20" s="249">
        <v>12325397</v>
      </c>
      <c r="D20" s="249">
        <v>12786168</v>
      </c>
      <c r="E20" s="249">
        <v>4282142</v>
      </c>
      <c r="F20" s="249">
        <v>4028311</v>
      </c>
      <c r="G20" s="249">
        <v>8043255</v>
      </c>
      <c r="H20" s="250">
        <v>8757857</v>
      </c>
      <c r="I20" s="260"/>
    </row>
    <row r="21" spans="1:9" s="244" customFormat="1" ht="20.100000000000001" customHeight="1">
      <c r="A21" s="245"/>
      <c r="B21" s="252" t="s">
        <v>180</v>
      </c>
      <c r="C21" s="249">
        <v>3219097</v>
      </c>
      <c r="D21" s="249">
        <v>3256321</v>
      </c>
      <c r="E21" s="249">
        <v>475307</v>
      </c>
      <c r="F21" s="249">
        <v>475357</v>
      </c>
      <c r="G21" s="249">
        <v>2743790</v>
      </c>
      <c r="H21" s="250">
        <v>2780964</v>
      </c>
      <c r="I21" s="260"/>
    </row>
    <row r="22" spans="1:9" s="244" customFormat="1" ht="20.100000000000001" customHeight="1">
      <c r="A22" s="245"/>
      <c r="B22" s="252" t="s">
        <v>181</v>
      </c>
      <c r="C22" s="249">
        <v>5989501</v>
      </c>
      <c r="D22" s="249">
        <v>7393334</v>
      </c>
      <c r="E22" s="249">
        <v>2654840</v>
      </c>
      <c r="F22" s="249">
        <v>2792195</v>
      </c>
      <c r="G22" s="249">
        <v>3334661</v>
      </c>
      <c r="H22" s="250">
        <v>4601139</v>
      </c>
      <c r="I22" s="260"/>
    </row>
    <row r="23" spans="1:9" s="220" customFormat="1" ht="21" customHeight="1">
      <c r="A23" s="246"/>
      <c r="B23" s="252" t="s">
        <v>391</v>
      </c>
      <c r="C23" s="253" t="s">
        <v>327</v>
      </c>
      <c r="D23" s="253" t="s">
        <v>327</v>
      </c>
      <c r="E23" s="253" t="s">
        <v>327</v>
      </c>
      <c r="F23" s="253" t="s">
        <v>327</v>
      </c>
      <c r="G23" s="253" t="s">
        <v>327</v>
      </c>
      <c r="H23" s="254" t="s">
        <v>327</v>
      </c>
      <c r="I23" s="260"/>
    </row>
    <row r="24" spans="1:9" s="244" customFormat="1" ht="25.95" customHeight="1">
      <c r="A24" s="245"/>
      <c r="B24" s="252" t="s">
        <v>182</v>
      </c>
      <c r="C24" s="249">
        <v>1513738</v>
      </c>
      <c r="D24" s="249">
        <v>1550904</v>
      </c>
      <c r="E24" s="249">
        <v>906059</v>
      </c>
      <c r="F24" s="249">
        <v>873111</v>
      </c>
      <c r="G24" s="249">
        <v>607679</v>
      </c>
      <c r="H24" s="250">
        <v>677793</v>
      </c>
      <c r="I24" s="260"/>
    </row>
    <row r="25" spans="1:9" s="221" customFormat="1" ht="20.100000000000001" customHeight="1">
      <c r="A25" s="219"/>
      <c r="B25" s="252" t="s">
        <v>183</v>
      </c>
      <c r="C25" s="249">
        <v>-367051</v>
      </c>
      <c r="D25" s="249">
        <v>-73967</v>
      </c>
      <c r="E25" s="249">
        <v>-247814</v>
      </c>
      <c r="F25" s="249">
        <v>-136608</v>
      </c>
      <c r="G25" s="249">
        <v>-119237</v>
      </c>
      <c r="H25" s="250">
        <v>62641</v>
      </c>
      <c r="I25" s="260"/>
    </row>
    <row r="26" spans="1:9" s="244" customFormat="1" ht="20.100000000000001" customHeight="1">
      <c r="A26" s="245"/>
      <c r="B26" s="252" t="s">
        <v>184</v>
      </c>
      <c r="C26" s="249">
        <v>1899930</v>
      </c>
      <c r="D26" s="249">
        <v>629177</v>
      </c>
      <c r="E26" s="249">
        <v>498969</v>
      </c>
      <c r="F26" s="249">
        <v>28818</v>
      </c>
      <c r="G26" s="249">
        <v>1400961</v>
      </c>
      <c r="H26" s="250">
        <v>600359</v>
      </c>
      <c r="I26" s="260"/>
    </row>
    <row r="27" spans="1:9" s="244" customFormat="1" ht="24.6" customHeight="1">
      <c r="A27" s="245"/>
      <c r="B27" s="256" t="s">
        <v>392</v>
      </c>
      <c r="C27" s="253" t="s">
        <v>327</v>
      </c>
      <c r="D27" s="253" t="s">
        <v>327</v>
      </c>
      <c r="E27" s="253" t="s">
        <v>327</v>
      </c>
      <c r="F27" s="253" t="s">
        <v>327</v>
      </c>
      <c r="G27" s="253" t="s">
        <v>327</v>
      </c>
      <c r="H27" s="254" t="s">
        <v>327</v>
      </c>
      <c r="I27" s="260"/>
    </row>
    <row r="28" spans="1:9" s="244" customFormat="1" ht="20.100000000000001" customHeight="1">
      <c r="A28" s="245"/>
      <c r="B28" s="248" t="s">
        <v>185</v>
      </c>
      <c r="C28" s="249">
        <v>173011611</v>
      </c>
      <c r="D28" s="249">
        <v>189657973</v>
      </c>
      <c r="E28" s="249">
        <v>50133793</v>
      </c>
      <c r="F28" s="249">
        <v>57459840</v>
      </c>
      <c r="G28" s="249">
        <v>122877818</v>
      </c>
      <c r="H28" s="250">
        <v>132198133</v>
      </c>
      <c r="I28" s="260"/>
    </row>
    <row r="29" spans="1:9" s="244" customFormat="1" ht="20.100000000000001" customHeight="1">
      <c r="A29" s="245"/>
      <c r="B29" s="252" t="s">
        <v>242</v>
      </c>
      <c r="C29" s="249">
        <v>459256</v>
      </c>
      <c r="D29" s="249">
        <v>511498</v>
      </c>
      <c r="E29" s="249">
        <v>168264</v>
      </c>
      <c r="F29" s="249">
        <v>171420</v>
      </c>
      <c r="G29" s="249">
        <v>290992</v>
      </c>
      <c r="H29" s="250">
        <v>340078</v>
      </c>
      <c r="I29" s="260"/>
    </row>
    <row r="30" spans="1:9" s="244" customFormat="1" ht="20.100000000000001" customHeight="1">
      <c r="A30" s="245"/>
      <c r="B30" s="252" t="s">
        <v>243</v>
      </c>
      <c r="C30" s="249">
        <v>93617985</v>
      </c>
      <c r="D30" s="249">
        <v>107434350</v>
      </c>
      <c r="E30" s="249">
        <v>27417362</v>
      </c>
      <c r="F30" s="249">
        <v>32375501</v>
      </c>
      <c r="G30" s="249">
        <v>66200623</v>
      </c>
      <c r="H30" s="250">
        <v>75058849</v>
      </c>
      <c r="I30" s="260"/>
    </row>
    <row r="31" spans="1:9" s="244" customFormat="1" ht="20.100000000000001" customHeight="1">
      <c r="A31" s="245"/>
      <c r="B31" s="252" t="s">
        <v>244</v>
      </c>
      <c r="C31" s="249">
        <v>76098107</v>
      </c>
      <c r="D31" s="249">
        <v>78710477</v>
      </c>
      <c r="E31" s="249">
        <v>20662180</v>
      </c>
      <c r="F31" s="249">
        <v>22891753</v>
      </c>
      <c r="G31" s="249">
        <v>55435927</v>
      </c>
      <c r="H31" s="250">
        <v>55818724</v>
      </c>
      <c r="I31" s="260"/>
    </row>
    <row r="32" spans="1:9" s="244" customFormat="1" ht="20.100000000000001" customHeight="1">
      <c r="A32" s="245"/>
      <c r="B32" s="252" t="s">
        <v>245</v>
      </c>
      <c r="C32" s="249">
        <v>2836263</v>
      </c>
      <c r="D32" s="249">
        <v>3001648</v>
      </c>
      <c r="E32" s="249">
        <v>1885987</v>
      </c>
      <c r="F32" s="249">
        <v>2021166</v>
      </c>
      <c r="G32" s="249">
        <v>950276</v>
      </c>
      <c r="H32" s="250">
        <v>980482</v>
      </c>
      <c r="I32" s="260"/>
    </row>
    <row r="33" spans="1:9" s="244" customFormat="1" ht="17.25" customHeight="1">
      <c r="A33" s="245"/>
      <c r="B33" s="257" t="s">
        <v>279</v>
      </c>
      <c r="C33" s="258">
        <v>185337008</v>
      </c>
      <c r="D33" s="258">
        <v>202444141</v>
      </c>
      <c r="E33" s="258">
        <v>54415935</v>
      </c>
      <c r="F33" s="258">
        <v>61488151</v>
      </c>
      <c r="G33" s="258">
        <v>130921073</v>
      </c>
      <c r="H33" s="259">
        <v>140955990</v>
      </c>
      <c r="I33" s="260"/>
    </row>
    <row r="34" spans="1:9">
      <c r="A34" s="215"/>
      <c r="B34" s="222"/>
      <c r="C34" s="223"/>
      <c r="D34" s="223"/>
      <c r="E34" s="223"/>
      <c r="F34" s="223"/>
      <c r="G34" s="223"/>
      <c r="H34" s="223"/>
    </row>
    <row r="35" spans="1:9" ht="16.2" customHeight="1">
      <c r="B35" s="224" t="s">
        <v>424</v>
      </c>
      <c r="C35" s="225"/>
      <c r="D35" s="225"/>
      <c r="E35" s="225"/>
      <c r="F35" s="225"/>
      <c r="G35" s="225"/>
      <c r="H35" s="225"/>
    </row>
    <row r="36" spans="1:9" s="225" customFormat="1" ht="25.95" customHeight="1">
      <c r="B36" s="338" t="s">
        <v>404</v>
      </c>
      <c r="C36" s="338"/>
      <c r="D36" s="338"/>
      <c r="E36" s="338"/>
      <c r="F36" s="338"/>
      <c r="G36" s="338"/>
      <c r="H36" s="338"/>
    </row>
    <row r="37" spans="1:9">
      <c r="B37" s="225"/>
      <c r="C37" s="225"/>
      <c r="D37" s="225"/>
      <c r="E37" s="225"/>
      <c r="F37" s="225"/>
      <c r="G37" s="225"/>
      <c r="H37" s="225"/>
    </row>
    <row r="38" spans="1:9">
      <c r="B38" s="226"/>
    </row>
    <row r="39" spans="1:9">
      <c r="B39" s="215"/>
      <c r="D39" s="227"/>
    </row>
    <row r="40" spans="1:9">
      <c r="D40" s="227"/>
    </row>
    <row r="41" spans="1:9">
      <c r="D41" s="227"/>
    </row>
    <row r="42" spans="1:9">
      <c r="D42" s="227"/>
    </row>
    <row r="43" spans="1:9">
      <c r="D43" s="227"/>
    </row>
    <row r="44" spans="1:9">
      <c r="B44" s="215"/>
      <c r="D44" s="227"/>
    </row>
    <row r="45" spans="1:9">
      <c r="D45" s="227"/>
    </row>
    <row r="46" spans="1:9">
      <c r="D46" s="227"/>
    </row>
    <row r="47" spans="1:9">
      <c r="C47" s="227"/>
      <c r="D47" s="227"/>
      <c r="E47" s="227"/>
    </row>
    <row r="48" spans="1:9">
      <c r="C48" s="227"/>
      <c r="D48" s="227"/>
      <c r="E48" s="227"/>
    </row>
    <row r="49" spans="4:4">
      <c r="D49" s="227"/>
    </row>
    <row r="50" spans="4:4">
      <c r="D50" s="227"/>
    </row>
    <row r="51" spans="4:4">
      <c r="D51" s="227"/>
    </row>
    <row r="52" spans="4:4">
      <c r="D52" s="227"/>
    </row>
    <row r="53" spans="4:4">
      <c r="D53" s="227"/>
    </row>
  </sheetData>
  <mergeCells count="7">
    <mergeCell ref="B36:H36"/>
    <mergeCell ref="B2:B5"/>
    <mergeCell ref="C2:D3"/>
    <mergeCell ref="E2:H2"/>
    <mergeCell ref="E3:F3"/>
    <mergeCell ref="G3:H3"/>
    <mergeCell ref="C5:H5"/>
  </mergeCells>
  <pageMargins left="0.7" right="0.7" top="0.75" bottom="0.75" header="0.3" footer="0.3"/>
  <pageSetup paperSize="9" scale="8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82DD-88FE-4052-A46A-0876B05FA206}">
  <dimension ref="A1:K54"/>
  <sheetViews>
    <sheetView topLeftCell="A7" workbookViewId="0">
      <selection activeCell="H28" sqref="H28"/>
    </sheetView>
  </sheetViews>
  <sheetFormatPr defaultColWidth="9.109375" defaultRowHeight="10.199999999999999"/>
  <cols>
    <col min="1" max="1" width="33.5546875" style="8" customWidth="1"/>
    <col min="2" max="2" width="13.33203125" style="8" customWidth="1"/>
    <col min="3" max="3" width="14.88671875" style="8" customWidth="1"/>
    <col min="4" max="5" width="12.6640625" style="8" customWidth="1"/>
    <col min="6" max="16384" width="9.109375" style="8"/>
  </cols>
  <sheetData>
    <row r="1" spans="1:5" s="19" customFormat="1" ht="57" customHeight="1">
      <c r="A1" s="348" t="s">
        <v>406</v>
      </c>
      <c r="B1" s="349"/>
      <c r="C1" s="349"/>
      <c r="D1" s="349"/>
      <c r="E1" s="349"/>
    </row>
    <row r="2" spans="1:5" ht="39" customHeight="1">
      <c r="A2" s="299" t="s">
        <v>198</v>
      </c>
      <c r="B2" s="351" t="s">
        <v>408</v>
      </c>
      <c r="C2" s="351"/>
      <c r="D2" s="351" t="s">
        <v>409</v>
      </c>
      <c r="E2" s="352"/>
    </row>
    <row r="3" spans="1:5" ht="17.100000000000001" customHeight="1">
      <c r="A3" s="350"/>
      <c r="B3" s="234" t="s">
        <v>403</v>
      </c>
      <c r="C3" s="234">
        <v>2023</v>
      </c>
      <c r="D3" s="234" t="s">
        <v>403</v>
      </c>
      <c r="E3" s="235">
        <v>2023</v>
      </c>
    </row>
    <row r="4" spans="1:5" ht="13.5" customHeight="1">
      <c r="A4" s="350"/>
      <c r="B4" s="353" t="s">
        <v>400</v>
      </c>
      <c r="C4" s="353"/>
      <c r="D4" s="353"/>
      <c r="E4" s="354"/>
    </row>
    <row r="5" spans="1:5" ht="17.399999999999999" customHeight="1">
      <c r="A5" s="190" t="s">
        <v>174</v>
      </c>
      <c r="B5" s="156">
        <v>111240784</v>
      </c>
      <c r="C5" s="156">
        <v>128400647</v>
      </c>
      <c r="D5" s="156">
        <v>9803361</v>
      </c>
      <c r="E5" s="98">
        <v>7145469</v>
      </c>
    </row>
    <row r="6" spans="1:5" ht="15" customHeight="1">
      <c r="A6" s="103" t="s">
        <v>251</v>
      </c>
      <c r="B6" s="156">
        <v>391451</v>
      </c>
      <c r="C6" s="156">
        <v>480448</v>
      </c>
      <c r="D6" s="156">
        <v>288726</v>
      </c>
      <c r="E6" s="98">
        <v>80663</v>
      </c>
    </row>
    <row r="7" spans="1:5" ht="15.6" customHeight="1">
      <c r="A7" s="103" t="s">
        <v>387</v>
      </c>
      <c r="B7" s="156">
        <v>19616667</v>
      </c>
      <c r="C7" s="156">
        <v>23201234</v>
      </c>
      <c r="D7" s="156">
        <v>485219</v>
      </c>
      <c r="E7" s="98">
        <v>640317</v>
      </c>
    </row>
    <row r="8" spans="1:5" ht="15.9" customHeight="1">
      <c r="A8" s="103" t="s">
        <v>175</v>
      </c>
      <c r="B8" s="156">
        <v>50179626</v>
      </c>
      <c r="C8" s="156">
        <v>60566250</v>
      </c>
      <c r="D8" s="98">
        <v>1583272</v>
      </c>
      <c r="E8" s="98">
        <v>1797878</v>
      </c>
    </row>
    <row r="9" spans="1:5" ht="15.9" customHeight="1">
      <c r="A9" s="103" t="s">
        <v>388</v>
      </c>
      <c r="B9" s="156">
        <v>35785897</v>
      </c>
      <c r="C9" s="156">
        <v>38866428</v>
      </c>
      <c r="D9" s="98">
        <v>6473812</v>
      </c>
      <c r="E9" s="98">
        <v>4159109</v>
      </c>
    </row>
    <row r="10" spans="1:5" ht="15" customHeight="1">
      <c r="A10" s="103" t="s">
        <v>122</v>
      </c>
      <c r="B10" s="156">
        <v>5267143</v>
      </c>
      <c r="C10" s="156">
        <v>5286287</v>
      </c>
      <c r="D10" s="98">
        <v>972332</v>
      </c>
      <c r="E10" s="98">
        <v>467502</v>
      </c>
    </row>
    <row r="11" spans="1:5" ht="15.9" customHeight="1">
      <c r="A11" s="190" t="s">
        <v>176</v>
      </c>
      <c r="B11" s="156">
        <v>58570340</v>
      </c>
      <c r="C11" s="156">
        <v>62049335</v>
      </c>
      <c r="D11" s="98">
        <v>5722523</v>
      </c>
      <c r="E11" s="98">
        <v>4848689</v>
      </c>
    </row>
    <row r="12" spans="1:5" ht="15.9" customHeight="1">
      <c r="A12" s="103" t="s">
        <v>177</v>
      </c>
      <c r="B12" s="156">
        <v>1563205</v>
      </c>
      <c r="C12" s="156">
        <v>1774474</v>
      </c>
      <c r="D12" s="104">
        <v>71890</v>
      </c>
      <c r="E12" s="104">
        <v>143440</v>
      </c>
    </row>
    <row r="13" spans="1:5" ht="15.9" customHeight="1">
      <c r="A13" s="103" t="s">
        <v>178</v>
      </c>
      <c r="B13" s="156">
        <v>34959460</v>
      </c>
      <c r="C13" s="156">
        <v>35584165</v>
      </c>
      <c r="D13" s="104">
        <v>1823677</v>
      </c>
      <c r="E13" s="104">
        <v>1518374</v>
      </c>
    </row>
    <row r="14" spans="1:5" ht="15.9" customHeight="1">
      <c r="A14" s="103" t="s">
        <v>389</v>
      </c>
      <c r="B14" s="156">
        <v>21271865</v>
      </c>
      <c r="C14" s="156">
        <v>23848220</v>
      </c>
      <c r="D14" s="104">
        <v>3778181</v>
      </c>
      <c r="E14" s="104">
        <v>3155157</v>
      </c>
    </row>
    <row r="15" spans="1:5" ht="18.600000000000001" customHeight="1">
      <c r="A15" s="103" t="s">
        <v>252</v>
      </c>
      <c r="B15" s="156">
        <v>775810</v>
      </c>
      <c r="C15" s="156">
        <v>842476</v>
      </c>
      <c r="D15" s="104">
        <v>48775</v>
      </c>
      <c r="E15" s="104">
        <v>31718</v>
      </c>
    </row>
    <row r="16" spans="1:5" ht="16.8" customHeight="1">
      <c r="A16" s="190" t="s">
        <v>302</v>
      </c>
      <c r="B16" s="154" t="s">
        <v>327</v>
      </c>
      <c r="C16" s="154" t="s">
        <v>327</v>
      </c>
      <c r="D16" s="105" t="s">
        <v>327</v>
      </c>
      <c r="E16" s="104" t="s">
        <v>327</v>
      </c>
    </row>
    <row r="17" spans="1:11" ht="15" customHeight="1">
      <c r="A17" s="190" t="s">
        <v>303</v>
      </c>
      <c r="B17" s="154" t="s">
        <v>327</v>
      </c>
      <c r="C17" s="154" t="s">
        <v>327</v>
      </c>
      <c r="D17" s="167" t="s">
        <v>327</v>
      </c>
      <c r="E17" s="104" t="s">
        <v>327</v>
      </c>
    </row>
    <row r="18" spans="1:11" ht="17.100000000000001" customHeight="1">
      <c r="A18" s="190" t="s">
        <v>278</v>
      </c>
      <c r="B18" s="156">
        <v>169811124</v>
      </c>
      <c r="C18" s="156">
        <v>190449983</v>
      </c>
      <c r="D18" s="104">
        <v>15525884</v>
      </c>
      <c r="E18" s="104">
        <v>11994158</v>
      </c>
    </row>
    <row r="19" spans="1:11" ht="15.9" customHeight="1">
      <c r="A19" s="190" t="s">
        <v>390</v>
      </c>
      <c r="B19" s="156">
        <v>11067926</v>
      </c>
      <c r="C19" s="156">
        <v>12976055</v>
      </c>
      <c r="D19" s="104">
        <v>1257471</v>
      </c>
      <c r="E19" s="104">
        <v>-189887</v>
      </c>
    </row>
    <row r="20" spans="1:11" ht="15.9" customHeight="1">
      <c r="A20" s="103" t="s">
        <v>180</v>
      </c>
      <c r="B20" s="156">
        <v>2982008</v>
      </c>
      <c r="C20" s="156">
        <v>3019182</v>
      </c>
      <c r="D20" s="104">
        <v>237089</v>
      </c>
      <c r="E20" s="104">
        <v>237139</v>
      </c>
    </row>
    <row r="21" spans="1:11" ht="15.9" customHeight="1">
      <c r="A21" s="103" t="s">
        <v>181</v>
      </c>
      <c r="B21" s="156">
        <v>5548132</v>
      </c>
      <c r="C21" s="156">
        <v>6923761</v>
      </c>
      <c r="D21" s="104">
        <v>441369</v>
      </c>
      <c r="E21" s="104">
        <v>469573</v>
      </c>
    </row>
    <row r="22" spans="1:11" ht="15.75" customHeight="1">
      <c r="A22" s="103" t="s">
        <v>391</v>
      </c>
      <c r="B22" s="154" t="s">
        <v>327</v>
      </c>
      <c r="C22" s="154" t="s">
        <v>327</v>
      </c>
      <c r="D22" s="105" t="s">
        <v>327</v>
      </c>
      <c r="E22" s="104" t="s">
        <v>327</v>
      </c>
    </row>
    <row r="23" spans="1:11" ht="15.9" customHeight="1">
      <c r="A23" s="103" t="s">
        <v>182</v>
      </c>
      <c r="B23" s="156">
        <v>768160</v>
      </c>
      <c r="C23" s="156">
        <v>872427</v>
      </c>
      <c r="D23" s="104">
        <v>745578</v>
      </c>
      <c r="E23" s="104">
        <v>678477</v>
      </c>
    </row>
    <row r="24" spans="1:11" ht="15.9" customHeight="1">
      <c r="A24" s="103" t="s">
        <v>183</v>
      </c>
      <c r="B24" s="156">
        <v>-228265</v>
      </c>
      <c r="C24" s="156">
        <v>69223</v>
      </c>
      <c r="D24" s="104">
        <v>-138786</v>
      </c>
      <c r="E24" s="104">
        <v>-143190</v>
      </c>
    </row>
    <row r="25" spans="1:11" ht="15.9" customHeight="1">
      <c r="A25" s="103" t="s">
        <v>184</v>
      </c>
      <c r="B25" s="156">
        <v>1922471</v>
      </c>
      <c r="C25" s="156">
        <v>2055819</v>
      </c>
      <c r="D25" s="104">
        <v>-22541</v>
      </c>
      <c r="E25" s="104">
        <v>-1426642</v>
      </c>
    </row>
    <row r="26" spans="1:11" ht="15.9" customHeight="1">
      <c r="A26" s="103" t="s">
        <v>392</v>
      </c>
      <c r="B26" s="154" t="s">
        <v>327</v>
      </c>
      <c r="C26" s="154" t="s">
        <v>327</v>
      </c>
      <c r="D26" s="105" t="s">
        <v>327</v>
      </c>
      <c r="E26" s="104" t="s">
        <v>327</v>
      </c>
    </row>
    <row r="27" spans="1:11" ht="15.9" customHeight="1">
      <c r="A27" s="190" t="s">
        <v>185</v>
      </c>
      <c r="B27" s="156">
        <v>158743198</v>
      </c>
      <c r="C27" s="156">
        <v>177473928</v>
      </c>
      <c r="D27" s="98">
        <v>14268413</v>
      </c>
      <c r="E27" s="98">
        <v>12184045</v>
      </c>
    </row>
    <row r="28" spans="1:11" ht="15.9" customHeight="1">
      <c r="A28" s="103" t="s">
        <v>242</v>
      </c>
      <c r="B28" s="156">
        <v>416578</v>
      </c>
      <c r="C28" s="156">
        <v>488683</v>
      </c>
      <c r="D28" s="98">
        <v>42678</v>
      </c>
      <c r="E28" s="98">
        <v>22815</v>
      </c>
      <c r="H28" s="27"/>
      <c r="I28" s="27"/>
      <c r="J28" s="27"/>
      <c r="K28" s="27"/>
    </row>
    <row r="29" spans="1:11" ht="15.9" customHeight="1">
      <c r="A29" s="103" t="s">
        <v>243</v>
      </c>
      <c r="B29" s="156">
        <v>84882954</v>
      </c>
      <c r="C29" s="156">
        <v>100705048</v>
      </c>
      <c r="D29" s="98">
        <v>8735031</v>
      </c>
      <c r="E29" s="98">
        <v>6729302</v>
      </c>
      <c r="H29" s="27"/>
      <c r="I29" s="27"/>
      <c r="J29" s="27"/>
      <c r="K29" s="27"/>
    </row>
    <row r="30" spans="1:11" ht="15.9" customHeight="1">
      <c r="A30" s="103" t="s">
        <v>244</v>
      </c>
      <c r="B30" s="156">
        <v>70663244</v>
      </c>
      <c r="C30" s="156">
        <v>73314002</v>
      </c>
      <c r="D30" s="98">
        <v>5434863</v>
      </c>
      <c r="E30" s="98">
        <v>5396475</v>
      </c>
      <c r="H30" s="27"/>
      <c r="I30" s="27"/>
      <c r="J30" s="27"/>
      <c r="K30" s="27"/>
    </row>
    <row r="31" spans="1:11" s="27" customFormat="1" ht="15" customHeight="1">
      <c r="A31" s="103" t="s">
        <v>245</v>
      </c>
      <c r="B31" s="156">
        <v>2780422</v>
      </c>
      <c r="C31" s="156">
        <v>2966195</v>
      </c>
      <c r="D31" s="98">
        <v>55841</v>
      </c>
      <c r="E31" s="98">
        <v>35453</v>
      </c>
      <c r="F31" s="8"/>
      <c r="G31" s="8"/>
      <c r="H31" s="8"/>
      <c r="I31" s="8"/>
      <c r="J31" s="8"/>
      <c r="K31" s="8"/>
    </row>
    <row r="32" spans="1:11" s="27" customFormat="1" ht="13.5" customHeight="1">
      <c r="A32" s="166" t="s">
        <v>279</v>
      </c>
      <c r="B32" s="102">
        <v>169811124</v>
      </c>
      <c r="C32" s="102">
        <v>190449983</v>
      </c>
      <c r="D32" s="102">
        <v>15525884</v>
      </c>
      <c r="E32" s="102">
        <v>11994158</v>
      </c>
      <c r="F32" s="8"/>
      <c r="G32" s="8"/>
      <c r="H32" s="8"/>
      <c r="I32" s="8"/>
      <c r="J32" s="8"/>
      <c r="K32" s="8"/>
    </row>
    <row r="33" spans="1:11" s="27" customFormat="1" ht="24" customHeight="1">
      <c r="A33" s="33"/>
      <c r="B33" s="41"/>
      <c r="C33" s="28"/>
      <c r="D33" s="41"/>
      <c r="E33" s="28"/>
      <c r="F33" s="8"/>
      <c r="G33" s="8"/>
      <c r="H33" s="8"/>
      <c r="I33" s="8"/>
      <c r="J33" s="8"/>
      <c r="K33" s="8"/>
    </row>
    <row r="34" spans="1:11" s="27" customFormat="1" ht="13.5" customHeight="1">
      <c r="A34" s="224" t="s">
        <v>424</v>
      </c>
      <c r="B34" s="225"/>
      <c r="C34" s="43"/>
      <c r="D34" s="46"/>
      <c r="E34" s="43"/>
      <c r="F34" s="8"/>
      <c r="G34" s="8"/>
      <c r="H34" s="8"/>
      <c r="I34" s="8"/>
      <c r="J34" s="8"/>
      <c r="K34" s="8"/>
    </row>
    <row r="35" spans="1:11" s="27" customFormat="1" ht="18.600000000000001" customHeight="1">
      <c r="A35" s="347" t="s">
        <v>404</v>
      </c>
      <c r="B35" s="347"/>
      <c r="C35" s="347"/>
      <c r="D35" s="347"/>
      <c r="E35" s="347"/>
    </row>
    <row r="36" spans="1:11" ht="12" customHeight="1">
      <c r="A36" s="224" t="s">
        <v>407</v>
      </c>
      <c r="B36" s="225"/>
      <c r="C36" s="43"/>
      <c r="D36" s="46"/>
      <c r="E36" s="43"/>
      <c r="F36" s="27"/>
      <c r="G36" s="27"/>
      <c r="H36" s="27"/>
      <c r="I36" s="27"/>
      <c r="J36" s="27"/>
      <c r="K36" s="27"/>
    </row>
    <row r="37" spans="1:1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45" spans="1:11" ht="11.25" customHeight="1"/>
    <row r="46" spans="1:11" ht="12" customHeight="1"/>
    <row r="53" ht="11.25" customHeight="1"/>
    <row r="54" ht="12" customHeight="1"/>
  </sheetData>
  <mergeCells count="6">
    <mergeCell ref="A35:E35"/>
    <mergeCell ref="A1:E1"/>
    <mergeCell ref="A2:A4"/>
    <mergeCell ref="B2:C2"/>
    <mergeCell ref="D2:E2"/>
    <mergeCell ref="B4:E4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EC7F-972B-463A-8F87-29431ADC7E30}">
  <sheetPr>
    <pageSetUpPr fitToPage="1"/>
  </sheetPr>
  <dimension ref="A1:K19"/>
  <sheetViews>
    <sheetView topLeftCell="B1" workbookViewId="0">
      <selection activeCell="K15" sqref="K15"/>
    </sheetView>
  </sheetViews>
  <sheetFormatPr defaultColWidth="10" defaultRowHeight="10.199999999999999"/>
  <cols>
    <col min="1" max="1" width="1.33203125" style="214" hidden="1" customWidth="1"/>
    <col min="2" max="2" width="29.109375" style="214" customWidth="1"/>
    <col min="3" max="3" width="11.33203125" style="214" customWidth="1"/>
    <col min="4" max="4" width="11" style="214" customWidth="1"/>
    <col min="5" max="5" width="10.77734375" style="214" customWidth="1"/>
    <col min="6" max="6" width="10.6640625" style="214" customWidth="1"/>
    <col min="7" max="7" width="12.33203125" style="214" customWidth="1"/>
    <col min="8" max="8" width="12.88671875" style="214" customWidth="1"/>
    <col min="9" max="16384" width="10" style="214"/>
  </cols>
  <sheetData>
    <row r="1" spans="1:11" s="225" customFormat="1" ht="28.2" customHeight="1">
      <c r="A1" s="228" t="s">
        <v>385</v>
      </c>
      <c r="B1" s="229" t="s">
        <v>412</v>
      </c>
      <c r="C1" s="230"/>
      <c r="D1" s="230"/>
      <c r="E1" s="230"/>
      <c r="F1" s="230"/>
      <c r="G1" s="230"/>
      <c r="H1" s="230"/>
    </row>
    <row r="2" spans="1:11" ht="20.100000000000001" customHeight="1">
      <c r="B2" s="355" t="s">
        <v>393</v>
      </c>
      <c r="C2" s="340" t="s">
        <v>398</v>
      </c>
      <c r="D2" s="340"/>
      <c r="E2" s="340" t="s">
        <v>397</v>
      </c>
      <c r="F2" s="340"/>
      <c r="G2" s="340"/>
      <c r="H2" s="341"/>
    </row>
    <row r="3" spans="1:11" ht="33" customHeight="1">
      <c r="A3" s="215"/>
      <c r="B3" s="356"/>
      <c r="C3" s="340"/>
      <c r="D3" s="340"/>
      <c r="E3" s="342" t="s">
        <v>401</v>
      </c>
      <c r="F3" s="343"/>
      <c r="G3" s="342" t="s">
        <v>402</v>
      </c>
      <c r="H3" s="344"/>
    </row>
    <row r="4" spans="1:11" s="225" customFormat="1" ht="20.25" customHeight="1">
      <c r="A4" s="231"/>
      <c r="B4" s="356"/>
      <c r="C4" s="234" t="s">
        <v>403</v>
      </c>
      <c r="D4" s="234">
        <v>2023</v>
      </c>
      <c r="E4" s="234" t="s">
        <v>403</v>
      </c>
      <c r="F4" s="234">
        <v>2023</v>
      </c>
      <c r="G4" s="234" t="s">
        <v>403</v>
      </c>
      <c r="H4" s="235">
        <v>2023</v>
      </c>
    </row>
    <row r="5" spans="1:11" ht="17.399999999999999" customHeight="1">
      <c r="A5" s="215"/>
      <c r="B5" s="356"/>
      <c r="C5" s="357" t="s">
        <v>48</v>
      </c>
      <c r="D5" s="358"/>
      <c r="E5" s="358"/>
      <c r="F5" s="358"/>
      <c r="G5" s="358"/>
      <c r="H5" s="359"/>
    </row>
    <row r="6" spans="1:11" s="218" customFormat="1" ht="20.100000000000001" customHeight="1">
      <c r="A6" s="217"/>
      <c r="B6" s="236" t="s">
        <v>186</v>
      </c>
      <c r="C6" s="237">
        <v>21612522</v>
      </c>
      <c r="D6" s="237">
        <v>26611474</v>
      </c>
      <c r="E6" s="237">
        <v>6972266</v>
      </c>
      <c r="F6" s="237">
        <v>8605445</v>
      </c>
      <c r="G6" s="237">
        <v>14640256</v>
      </c>
      <c r="H6" s="238">
        <v>18006029</v>
      </c>
      <c r="I6" s="216"/>
      <c r="J6" s="261"/>
    </row>
    <row r="7" spans="1:11" ht="20.100000000000001" customHeight="1">
      <c r="A7" s="215"/>
      <c r="B7" s="239" t="s">
        <v>187</v>
      </c>
      <c r="C7" s="237">
        <v>17818632</v>
      </c>
      <c r="D7" s="237">
        <v>21880566</v>
      </c>
      <c r="E7" s="237">
        <v>5488460</v>
      </c>
      <c r="F7" s="237">
        <v>6755076</v>
      </c>
      <c r="G7" s="237">
        <v>12330172</v>
      </c>
      <c r="H7" s="238">
        <v>15125490</v>
      </c>
    </row>
    <row r="8" spans="1:11" ht="20.100000000000001" customHeight="1">
      <c r="A8" s="215"/>
      <c r="B8" s="239" t="s">
        <v>188</v>
      </c>
      <c r="C8" s="237">
        <v>2588049</v>
      </c>
      <c r="D8" s="237">
        <v>3136390</v>
      </c>
      <c r="E8" s="237">
        <v>1049437</v>
      </c>
      <c r="F8" s="237">
        <v>1139109</v>
      </c>
      <c r="G8" s="237">
        <v>1538612</v>
      </c>
      <c r="H8" s="238">
        <v>1997281</v>
      </c>
    </row>
    <row r="9" spans="1:11" ht="20.100000000000001" customHeight="1">
      <c r="A9" s="215"/>
      <c r="B9" s="239" t="s">
        <v>189</v>
      </c>
      <c r="C9" s="237">
        <v>1205841</v>
      </c>
      <c r="D9" s="237">
        <v>1594518</v>
      </c>
      <c r="E9" s="237">
        <v>434369</v>
      </c>
      <c r="F9" s="237">
        <v>711260</v>
      </c>
      <c r="G9" s="237">
        <v>771472</v>
      </c>
      <c r="H9" s="238">
        <v>883258</v>
      </c>
    </row>
    <row r="10" spans="1:11" s="218" customFormat="1" ht="20.100000000000001" customHeight="1">
      <c r="A10" s="217"/>
      <c r="B10" s="236" t="s">
        <v>190</v>
      </c>
      <c r="C10" s="237">
        <v>19068280</v>
      </c>
      <c r="D10" s="237">
        <v>24913573</v>
      </c>
      <c r="E10" s="237">
        <v>6240673</v>
      </c>
      <c r="F10" s="237">
        <v>7932628</v>
      </c>
      <c r="G10" s="237">
        <v>12827607</v>
      </c>
      <c r="H10" s="238">
        <v>16980945</v>
      </c>
      <c r="J10" s="262"/>
      <c r="K10" s="262"/>
    </row>
    <row r="11" spans="1:11" s="225" customFormat="1" ht="20.100000000000001" customHeight="1">
      <c r="A11" s="231"/>
      <c r="B11" s="239" t="s">
        <v>394</v>
      </c>
      <c r="C11" s="237">
        <v>8636475</v>
      </c>
      <c r="D11" s="237">
        <v>9646966</v>
      </c>
      <c r="E11" s="237">
        <v>2844839</v>
      </c>
      <c r="F11" s="237">
        <v>3239268</v>
      </c>
      <c r="G11" s="237">
        <v>5791636</v>
      </c>
      <c r="H11" s="238">
        <v>6407698</v>
      </c>
    </row>
    <row r="12" spans="1:11" ht="20.100000000000001" customHeight="1">
      <c r="A12" s="215"/>
      <c r="B12" s="239" t="s">
        <v>192</v>
      </c>
      <c r="C12" s="237">
        <v>2609390</v>
      </c>
      <c r="D12" s="237">
        <v>3010063</v>
      </c>
      <c r="E12" s="237">
        <v>990592</v>
      </c>
      <c r="F12" s="237">
        <v>1074426</v>
      </c>
      <c r="G12" s="237">
        <v>1618798</v>
      </c>
      <c r="H12" s="238">
        <v>1935637</v>
      </c>
    </row>
    <row r="13" spans="1:11" ht="20.100000000000001" customHeight="1">
      <c r="A13" s="215"/>
      <c r="B13" s="239" t="s">
        <v>193</v>
      </c>
      <c r="C13" s="237">
        <v>7822415</v>
      </c>
      <c r="D13" s="237">
        <v>12256544</v>
      </c>
      <c r="E13" s="237">
        <v>2405242</v>
      </c>
      <c r="F13" s="237">
        <v>3618934</v>
      </c>
      <c r="G13" s="237">
        <v>5417173</v>
      </c>
      <c r="H13" s="238">
        <v>8637610</v>
      </c>
    </row>
    <row r="14" spans="1:11" s="218" customFormat="1" ht="20.100000000000001" customHeight="1">
      <c r="A14" s="217"/>
      <c r="B14" s="236" t="s">
        <v>395</v>
      </c>
      <c r="C14" s="237">
        <v>2544193</v>
      </c>
      <c r="D14" s="237">
        <v>1697897</v>
      </c>
      <c r="E14" s="237">
        <v>731594</v>
      </c>
      <c r="F14" s="237">
        <v>672815</v>
      </c>
      <c r="G14" s="237">
        <v>1812599</v>
      </c>
      <c r="H14" s="238">
        <v>1025082</v>
      </c>
      <c r="J14" s="262"/>
      <c r="K14" s="262"/>
    </row>
    <row r="15" spans="1:11" s="218" customFormat="1" ht="20.100000000000001" customHeight="1">
      <c r="A15" s="217"/>
      <c r="B15" s="240" t="s">
        <v>396</v>
      </c>
      <c r="C15" s="241">
        <v>1899930</v>
      </c>
      <c r="D15" s="241">
        <v>629177</v>
      </c>
      <c r="E15" s="241">
        <v>498969</v>
      </c>
      <c r="F15" s="241">
        <v>28818</v>
      </c>
      <c r="G15" s="241">
        <v>1400961</v>
      </c>
      <c r="H15" s="242">
        <v>600359</v>
      </c>
      <c r="J15" s="262"/>
      <c r="K15" s="262"/>
    </row>
    <row r="16" spans="1:11" s="218" customFormat="1" ht="20.100000000000001" customHeight="1">
      <c r="A16" s="217"/>
      <c r="B16" s="232"/>
      <c r="C16" s="233"/>
      <c r="D16" s="233"/>
      <c r="E16" s="233"/>
      <c r="F16" s="233"/>
      <c r="G16" s="233"/>
      <c r="H16" s="233"/>
    </row>
    <row r="17" spans="2:8" s="225" customFormat="1" ht="18" customHeight="1">
      <c r="B17" s="224" t="s">
        <v>424</v>
      </c>
    </row>
    <row r="18" spans="2:8" s="225" customFormat="1" ht="22.95" customHeight="1">
      <c r="B18" s="338" t="s">
        <v>404</v>
      </c>
      <c r="C18" s="338"/>
      <c r="D18" s="338"/>
      <c r="E18" s="338"/>
      <c r="F18" s="338"/>
      <c r="G18" s="338"/>
      <c r="H18" s="338"/>
    </row>
    <row r="19" spans="2:8" hidden="1"/>
  </sheetData>
  <mergeCells count="7">
    <mergeCell ref="B18:H18"/>
    <mergeCell ref="B2:B5"/>
    <mergeCell ref="C2:D3"/>
    <mergeCell ref="E2:H2"/>
    <mergeCell ref="E3:F3"/>
    <mergeCell ref="G3:H3"/>
    <mergeCell ref="C5:H5"/>
  </mergeCells>
  <pageMargins left="0.7" right="0.7" top="0.75" bottom="0.75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G21"/>
  <sheetViews>
    <sheetView workbookViewId="0">
      <selection activeCell="E13" sqref="E13"/>
    </sheetView>
  </sheetViews>
  <sheetFormatPr defaultRowHeight="13.2"/>
  <cols>
    <col min="1" max="1" width="31" customWidth="1"/>
    <col min="2" max="5" width="12.77734375" customWidth="1"/>
    <col min="6" max="6" width="13" customWidth="1"/>
    <col min="7" max="7" width="10.5546875" bestFit="1" customWidth="1"/>
  </cols>
  <sheetData>
    <row r="1" spans="1:7" s="34" customFormat="1" ht="50.1" customHeight="1">
      <c r="A1" s="277" t="s">
        <v>280</v>
      </c>
      <c r="B1" s="277"/>
      <c r="C1" s="277"/>
      <c r="D1" s="277"/>
      <c r="E1" s="277"/>
      <c r="F1" s="58"/>
    </row>
    <row r="2" spans="1:7" ht="15" customHeight="1">
      <c r="A2" s="278" t="s">
        <v>198</v>
      </c>
      <c r="B2" s="279" t="s">
        <v>200</v>
      </c>
      <c r="C2" s="279"/>
      <c r="D2" s="279" t="s">
        <v>201</v>
      </c>
      <c r="E2" s="280"/>
      <c r="F2" s="7"/>
      <c r="G2" s="39"/>
    </row>
    <row r="3" spans="1:7" ht="15" customHeight="1">
      <c r="A3" s="278"/>
      <c r="B3" s="279"/>
      <c r="C3" s="279"/>
      <c r="D3" s="279"/>
      <c r="E3" s="280"/>
      <c r="F3" s="7"/>
      <c r="G3" s="39"/>
    </row>
    <row r="4" spans="1:7" ht="15" customHeight="1">
      <c r="A4" s="278"/>
      <c r="B4" s="279"/>
      <c r="C4" s="279"/>
      <c r="D4" s="279"/>
      <c r="E4" s="280"/>
      <c r="F4" s="39"/>
      <c r="G4" s="39"/>
    </row>
    <row r="5" spans="1:7" ht="17.100000000000001" customHeight="1">
      <c r="A5" s="278"/>
      <c r="B5" s="128" t="s">
        <v>378</v>
      </c>
      <c r="C5" s="128" t="s">
        <v>379</v>
      </c>
      <c r="D5" s="128" t="s">
        <v>378</v>
      </c>
      <c r="E5" s="121" t="s">
        <v>379</v>
      </c>
      <c r="F5" s="39"/>
      <c r="G5" s="51"/>
    </row>
    <row r="6" spans="1:7" ht="24.9" customHeight="1">
      <c r="A6" s="171" t="s">
        <v>199</v>
      </c>
      <c r="B6" s="172">
        <v>82</v>
      </c>
      <c r="C6" s="172">
        <v>84</v>
      </c>
      <c r="D6" s="186">
        <v>1848</v>
      </c>
      <c r="E6" s="186">
        <v>1750</v>
      </c>
      <c r="F6" s="39"/>
      <c r="G6" s="51"/>
    </row>
    <row r="7" spans="1:7" ht="24.9" customHeight="1">
      <c r="A7" s="79" t="s">
        <v>202</v>
      </c>
      <c r="B7" s="135">
        <v>33</v>
      </c>
      <c r="C7" s="135">
        <v>34</v>
      </c>
      <c r="D7" s="187">
        <v>492</v>
      </c>
      <c r="E7" s="187">
        <v>493</v>
      </c>
      <c r="F7" s="39"/>
      <c r="G7" s="39"/>
    </row>
    <row r="8" spans="1:7" ht="24.9" customHeight="1">
      <c r="A8" s="80" t="s">
        <v>203</v>
      </c>
      <c r="B8" s="135">
        <v>15</v>
      </c>
      <c r="C8" s="135">
        <v>17</v>
      </c>
      <c r="D8" s="187">
        <v>284</v>
      </c>
      <c r="E8" s="187">
        <v>361</v>
      </c>
      <c r="F8" s="39"/>
      <c r="G8" s="39"/>
    </row>
    <row r="9" spans="1:7" ht="24.9" customHeight="1">
      <c r="A9" s="81" t="s">
        <v>109</v>
      </c>
      <c r="B9" s="135">
        <v>34</v>
      </c>
      <c r="C9" s="135">
        <v>33</v>
      </c>
      <c r="D9" s="187">
        <v>1072</v>
      </c>
      <c r="E9" s="187">
        <v>896</v>
      </c>
      <c r="F9" s="199"/>
      <c r="G9" s="39"/>
    </row>
    <row r="10" spans="1:7" ht="24.9" customHeight="1">
      <c r="A10" s="77" t="s">
        <v>110</v>
      </c>
      <c r="B10" s="82">
        <v>13</v>
      </c>
      <c r="C10" s="82">
        <v>12</v>
      </c>
      <c r="D10" s="188">
        <v>621</v>
      </c>
      <c r="E10" s="188">
        <v>595</v>
      </c>
      <c r="F10" s="39"/>
      <c r="G10" s="39"/>
    </row>
    <row r="11" spans="1:7">
      <c r="A11" s="9"/>
      <c r="B11" s="9"/>
      <c r="C11" s="9"/>
      <c r="D11" s="9"/>
      <c r="E11" s="9"/>
      <c r="F11" s="39"/>
      <c r="G11" s="39"/>
    </row>
    <row r="12" spans="1:7" s="2" customFormat="1">
      <c r="A12" s="8" t="s">
        <v>377</v>
      </c>
      <c r="B12" s="9"/>
      <c r="C12" s="196"/>
      <c r="D12" s="9"/>
      <c r="E12" s="9"/>
      <c r="F12" s="39"/>
      <c r="G12" s="39"/>
    </row>
    <row r="13" spans="1:7" s="2" customFormat="1">
      <c r="A13" s="269" t="s">
        <v>376</v>
      </c>
      <c r="B13" s="269"/>
      <c r="C13" s="269"/>
      <c r="D13" s="269"/>
      <c r="E13"/>
      <c r="F13" s="39"/>
      <c r="G13" s="39"/>
    </row>
    <row r="14" spans="1:7">
      <c r="A14" s="8"/>
      <c r="B14" s="8"/>
      <c r="C14" s="8"/>
      <c r="D14" s="8"/>
      <c r="E14" s="8"/>
      <c r="F14" s="39"/>
      <c r="G14" s="39"/>
    </row>
    <row r="15" spans="1:7">
      <c r="A15" s="8"/>
      <c r="B15" s="8"/>
      <c r="C15" s="8"/>
      <c r="D15" s="8"/>
      <c r="E15" s="8"/>
      <c r="F15" s="39"/>
      <c r="G15" s="39"/>
    </row>
    <row r="16" spans="1:7" ht="13.8">
      <c r="A16" s="5"/>
      <c r="B16" s="5"/>
      <c r="C16" s="5"/>
      <c r="D16" s="5"/>
      <c r="E16" s="5"/>
      <c r="F16" s="39"/>
      <c r="G16" s="39"/>
    </row>
    <row r="17" spans="6:7">
      <c r="F17" s="39"/>
      <c r="G17" s="39"/>
    </row>
    <row r="18" spans="6:7">
      <c r="F18" s="39"/>
      <c r="G18" s="39"/>
    </row>
    <row r="19" spans="6:7">
      <c r="F19" s="39"/>
      <c r="G19" s="39"/>
    </row>
    <row r="20" spans="6:7">
      <c r="F20" s="39"/>
      <c r="G20" s="39"/>
    </row>
    <row r="21" spans="6:7">
      <c r="F21" s="39"/>
      <c r="G21" s="39"/>
    </row>
  </sheetData>
  <mergeCells count="5">
    <mergeCell ref="A1:E1"/>
    <mergeCell ref="A13:D13"/>
    <mergeCell ref="A2:A5"/>
    <mergeCell ref="B2:C4"/>
    <mergeCell ref="D2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1"/>
  <dimension ref="A1:H19"/>
  <sheetViews>
    <sheetView workbookViewId="0">
      <selection activeCell="H13" sqref="H13"/>
    </sheetView>
  </sheetViews>
  <sheetFormatPr defaultColWidth="9.109375" defaultRowHeight="13.2"/>
  <cols>
    <col min="1" max="1" width="31.33203125" style="45" customWidth="1"/>
    <col min="2" max="3" width="14.109375" style="45" customWidth="1"/>
    <col min="4" max="5" width="12.6640625" style="45" customWidth="1"/>
    <col min="6" max="16384" width="9.109375" style="45"/>
  </cols>
  <sheetData>
    <row r="1" spans="1:8" s="42" customFormat="1" ht="52.5" customHeight="1">
      <c r="A1" s="362" t="s">
        <v>405</v>
      </c>
      <c r="B1" s="349"/>
      <c r="C1" s="349"/>
      <c r="D1" s="349"/>
      <c r="E1" s="349"/>
    </row>
    <row r="2" spans="1:8" s="42" customFormat="1" ht="42.75" customHeight="1">
      <c r="A2" s="299" t="s">
        <v>198</v>
      </c>
      <c r="B2" s="351" t="s">
        <v>408</v>
      </c>
      <c r="C2" s="351"/>
      <c r="D2" s="351" t="s">
        <v>409</v>
      </c>
      <c r="E2" s="352"/>
    </row>
    <row r="3" spans="1:8" s="42" customFormat="1" ht="15.9" customHeight="1">
      <c r="A3" s="363"/>
      <c r="B3" s="234" t="s">
        <v>403</v>
      </c>
      <c r="C3" s="234">
        <v>2023</v>
      </c>
      <c r="D3" s="234" t="s">
        <v>403</v>
      </c>
      <c r="E3" s="235">
        <v>2023</v>
      </c>
    </row>
    <row r="4" spans="1:8" s="42" customFormat="1" ht="15" customHeight="1">
      <c r="A4" s="363"/>
      <c r="B4" s="353" t="s">
        <v>48</v>
      </c>
      <c r="C4" s="353"/>
      <c r="D4" s="353"/>
      <c r="E4" s="354"/>
    </row>
    <row r="5" spans="1:8" s="42" customFormat="1" ht="20.100000000000001" customHeight="1">
      <c r="A5" s="126" t="s">
        <v>186</v>
      </c>
      <c r="B5" s="149">
        <v>20010383</v>
      </c>
      <c r="C5" s="149">
        <v>24927345</v>
      </c>
      <c r="D5" s="98">
        <v>1602139</v>
      </c>
      <c r="E5" s="98">
        <v>1684129</v>
      </c>
      <c r="F5" s="55"/>
    </row>
    <row r="6" spans="1:8" s="42" customFormat="1" ht="20.100000000000001" customHeight="1">
      <c r="A6" s="103" t="s">
        <v>187</v>
      </c>
      <c r="B6" s="149">
        <v>16529393</v>
      </c>
      <c r="C6" s="149">
        <v>20521273</v>
      </c>
      <c r="D6" s="98">
        <v>1289239</v>
      </c>
      <c r="E6" s="98">
        <v>1359293</v>
      </c>
      <c r="F6" s="55"/>
    </row>
    <row r="7" spans="1:8" s="42" customFormat="1" ht="20.100000000000001" customHeight="1">
      <c r="A7" s="103" t="s">
        <v>188</v>
      </c>
      <c r="B7" s="149">
        <v>2487445</v>
      </c>
      <c r="C7" s="149">
        <v>3047884</v>
      </c>
      <c r="D7" s="98">
        <v>100604</v>
      </c>
      <c r="E7" s="98">
        <v>88506</v>
      </c>
      <c r="F7" s="55"/>
    </row>
    <row r="8" spans="1:8" s="42" customFormat="1" ht="20.100000000000001" customHeight="1">
      <c r="A8" s="103" t="s">
        <v>189</v>
      </c>
      <c r="B8" s="149">
        <v>993545</v>
      </c>
      <c r="C8" s="149">
        <v>1358188</v>
      </c>
      <c r="D8" s="98">
        <v>212296</v>
      </c>
      <c r="E8" s="98">
        <v>236330</v>
      </c>
      <c r="F8" s="55"/>
    </row>
    <row r="9" spans="1:8" s="42" customFormat="1" ht="20.100000000000001" customHeight="1">
      <c r="A9" s="126" t="s">
        <v>190</v>
      </c>
      <c r="B9" s="149">
        <v>17489167</v>
      </c>
      <c r="C9" s="149">
        <v>22319987</v>
      </c>
      <c r="D9" s="98">
        <v>1579113</v>
      </c>
      <c r="E9" s="98">
        <v>2593586</v>
      </c>
      <c r="F9" s="55"/>
    </row>
    <row r="10" spans="1:8" s="42" customFormat="1" ht="20.100000000000001" customHeight="1">
      <c r="A10" s="103" t="s">
        <v>191</v>
      </c>
      <c r="B10" s="149">
        <v>8083225</v>
      </c>
      <c r="C10" s="149">
        <v>8953337</v>
      </c>
      <c r="D10" s="98">
        <v>553250</v>
      </c>
      <c r="E10" s="98">
        <v>693629</v>
      </c>
      <c r="F10" s="55"/>
    </row>
    <row r="11" spans="1:8" s="42" customFormat="1" ht="20.100000000000001" customHeight="1">
      <c r="A11" s="103" t="s">
        <v>192</v>
      </c>
      <c r="B11" s="149">
        <v>2535223</v>
      </c>
      <c r="C11" s="149">
        <v>2886887</v>
      </c>
      <c r="D11" s="98">
        <v>74167</v>
      </c>
      <c r="E11" s="98">
        <v>123176</v>
      </c>
      <c r="F11" s="55"/>
    </row>
    <row r="12" spans="1:8" s="42" customFormat="1" ht="20.100000000000001" customHeight="1">
      <c r="A12" s="103" t="s">
        <v>193</v>
      </c>
      <c r="B12" s="149">
        <v>6870719</v>
      </c>
      <c r="C12" s="149">
        <v>10479763</v>
      </c>
      <c r="D12" s="98">
        <v>951696</v>
      </c>
      <c r="E12" s="98">
        <v>1776781</v>
      </c>
      <c r="F12" s="55"/>
    </row>
    <row r="13" spans="1:8" s="42" customFormat="1" ht="20.100000000000001" customHeight="1">
      <c r="A13" s="126" t="s">
        <v>194</v>
      </c>
      <c r="B13" s="149">
        <v>2521217</v>
      </c>
      <c r="C13" s="149">
        <v>2607356</v>
      </c>
      <c r="D13" s="98">
        <v>22976</v>
      </c>
      <c r="E13" s="98">
        <v>-909459</v>
      </c>
      <c r="F13" s="55"/>
      <c r="G13" s="263"/>
      <c r="H13" s="263"/>
    </row>
    <row r="14" spans="1:8" s="42" customFormat="1" ht="20.100000000000001" customHeight="1">
      <c r="A14" s="96" t="s">
        <v>195</v>
      </c>
      <c r="B14" s="101">
        <v>1922471</v>
      </c>
      <c r="C14" s="101">
        <v>2055819</v>
      </c>
      <c r="D14" s="102">
        <v>-22541</v>
      </c>
      <c r="E14" s="102">
        <v>-1426642</v>
      </c>
      <c r="F14" s="55"/>
    </row>
    <row r="15" spans="1:8" s="42" customFormat="1" ht="20.100000000000001" customHeight="1">
      <c r="A15" s="48"/>
      <c r="B15" s="28"/>
      <c r="C15" s="28"/>
      <c r="D15" s="28"/>
      <c r="E15" s="28"/>
      <c r="F15" s="55"/>
    </row>
    <row r="16" spans="1:8" s="44" customFormat="1" ht="16.5" customHeight="1">
      <c r="A16" s="224" t="s">
        <v>424</v>
      </c>
      <c r="B16" s="225"/>
      <c r="C16" s="43"/>
      <c r="D16" s="46"/>
      <c r="E16" s="43"/>
    </row>
    <row r="17" spans="1:6" ht="25.8" customHeight="1">
      <c r="A17" s="347" t="s">
        <v>404</v>
      </c>
      <c r="B17" s="347"/>
      <c r="C17" s="347"/>
      <c r="D17" s="347"/>
      <c r="E17" s="347"/>
      <c r="F17" s="243"/>
    </row>
    <row r="18" spans="1:6">
      <c r="A18" s="360" t="s">
        <v>410</v>
      </c>
      <c r="B18" s="361"/>
      <c r="C18" s="361"/>
      <c r="D18" s="36"/>
      <c r="E18" s="36"/>
    </row>
    <row r="19" spans="1:6">
      <c r="A19" s="18"/>
      <c r="B19" s="18"/>
      <c r="C19" s="18"/>
      <c r="D19" s="18"/>
      <c r="E19" s="18"/>
    </row>
  </sheetData>
  <mergeCells count="7">
    <mergeCell ref="A17:E17"/>
    <mergeCell ref="A18:C18"/>
    <mergeCell ref="B4:E4"/>
    <mergeCell ref="A1:E1"/>
    <mergeCell ref="B2:C2"/>
    <mergeCell ref="D2:E2"/>
    <mergeCell ref="A2:A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518B-EC9E-43EF-B546-3D9E96DBE105}">
  <dimension ref="A1:E19"/>
  <sheetViews>
    <sheetView workbookViewId="0">
      <selection activeCell="H12" sqref="H12"/>
    </sheetView>
  </sheetViews>
  <sheetFormatPr defaultColWidth="9.109375" defaultRowHeight="10.199999999999999"/>
  <cols>
    <col min="1" max="1" width="41.44140625" style="8" customWidth="1"/>
    <col min="2" max="2" width="22.88671875" style="8" customWidth="1"/>
    <col min="3" max="3" width="21.5546875" style="8" customWidth="1"/>
    <col min="4" max="16384" width="9.109375" style="8"/>
  </cols>
  <sheetData>
    <row r="1" spans="1:5" ht="36" customHeight="1">
      <c r="A1" s="273" t="s">
        <v>423</v>
      </c>
      <c r="B1" s="293"/>
      <c r="C1" s="293"/>
    </row>
    <row r="2" spans="1:5" ht="20.100000000000001" customHeight="1">
      <c r="A2" s="304" t="s">
        <v>198</v>
      </c>
      <c r="B2" s="319" t="s">
        <v>199</v>
      </c>
      <c r="C2" s="305"/>
    </row>
    <row r="3" spans="1:5" ht="15.9" customHeight="1">
      <c r="A3" s="304"/>
      <c r="B3" s="234" t="s">
        <v>403</v>
      </c>
      <c r="C3" s="235">
        <v>2023</v>
      </c>
    </row>
    <row r="4" spans="1:5" ht="15.9" customHeight="1">
      <c r="A4" s="304"/>
      <c r="B4" s="320" t="s">
        <v>128</v>
      </c>
      <c r="C4" s="321"/>
    </row>
    <row r="5" spans="1:5" ht="18" customHeight="1">
      <c r="A5" s="175" t="s">
        <v>420</v>
      </c>
      <c r="B5" s="193">
        <v>88.2</v>
      </c>
      <c r="C5" s="193">
        <v>93.619665712617049</v>
      </c>
    </row>
    <row r="6" spans="1:5" ht="18" customHeight="1">
      <c r="A6" s="175" t="s">
        <v>419</v>
      </c>
      <c r="B6" s="193">
        <v>11.8</v>
      </c>
      <c r="C6" s="193">
        <v>6.3803192562726885</v>
      </c>
    </row>
    <row r="7" spans="1:5" ht="18" customHeight="1">
      <c r="A7" s="175" t="s">
        <v>418</v>
      </c>
      <c r="B7" s="193">
        <v>8.8000000000000007</v>
      </c>
      <c r="C7" s="193">
        <v>2.3643072157521225</v>
      </c>
    </row>
    <row r="8" spans="1:5" ht="18" customHeight="1">
      <c r="A8" s="175" t="s">
        <v>417</v>
      </c>
      <c r="B8" s="193">
        <v>32.9</v>
      </c>
      <c r="C8" s="193">
        <v>34.307220625787849</v>
      </c>
    </row>
    <row r="9" spans="1:5" ht="18" customHeight="1">
      <c r="A9" s="195" t="s">
        <v>421</v>
      </c>
      <c r="B9" s="122">
        <v>81.3</v>
      </c>
      <c r="C9" s="122">
        <v>81.445213449792703</v>
      </c>
    </row>
    <row r="10" spans="1:5">
      <c r="A10" s="9"/>
      <c r="B10" s="9"/>
      <c r="C10" s="9"/>
    </row>
    <row r="11" spans="1:5" ht="11.4">
      <c r="A11" s="224" t="s">
        <v>424</v>
      </c>
      <c r="B11" s="225"/>
      <c r="C11" s="43"/>
      <c r="D11" s="46"/>
      <c r="E11" s="43"/>
    </row>
    <row r="12" spans="1:5" ht="23.4" customHeight="1">
      <c r="A12" s="347" t="s">
        <v>404</v>
      </c>
      <c r="B12" s="347"/>
      <c r="C12" s="347"/>
      <c r="D12" s="243"/>
      <c r="E12" s="243"/>
    </row>
    <row r="13" spans="1:5" ht="11.4">
      <c r="A13" s="202"/>
      <c r="B13" s="202"/>
      <c r="C13" s="202"/>
    </row>
    <row r="14" spans="1:5">
      <c r="A14" s="29" t="s">
        <v>241</v>
      </c>
      <c r="B14" s="29"/>
      <c r="C14" s="19"/>
    </row>
    <row r="15" spans="1:5" ht="26.25" customHeight="1">
      <c r="A15" s="365" t="s">
        <v>413</v>
      </c>
      <c r="B15" s="365"/>
      <c r="C15" s="365"/>
    </row>
    <row r="16" spans="1:5" ht="28.5" customHeight="1">
      <c r="A16" s="364" t="s">
        <v>414</v>
      </c>
      <c r="B16" s="364"/>
      <c r="C16" s="364"/>
    </row>
    <row r="17" spans="1:3" ht="26.25" customHeight="1">
      <c r="A17" s="364" t="s">
        <v>415</v>
      </c>
      <c r="B17" s="364"/>
      <c r="C17" s="364"/>
    </row>
    <row r="18" spans="1:3" ht="27.75" customHeight="1">
      <c r="A18" s="364" t="s">
        <v>416</v>
      </c>
      <c r="B18" s="364"/>
      <c r="C18" s="364"/>
    </row>
    <row r="19" spans="1:3" ht="27.75" customHeight="1">
      <c r="A19" s="365" t="s">
        <v>422</v>
      </c>
      <c r="B19" s="365"/>
      <c r="C19" s="365"/>
    </row>
  </sheetData>
  <mergeCells count="10">
    <mergeCell ref="A16:C16"/>
    <mergeCell ref="A17:C17"/>
    <mergeCell ref="A18:C18"/>
    <mergeCell ref="A19:C19"/>
    <mergeCell ref="A1:C1"/>
    <mergeCell ref="A2:A4"/>
    <mergeCell ref="B2:C2"/>
    <mergeCell ref="B4:C4"/>
    <mergeCell ref="A15:C15"/>
    <mergeCell ref="A12:C12"/>
  </mergeCells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4"/>
  <dimension ref="A1:D19"/>
  <sheetViews>
    <sheetView workbookViewId="0">
      <selection activeCell="D12" sqref="D12"/>
    </sheetView>
  </sheetViews>
  <sheetFormatPr defaultColWidth="9.109375" defaultRowHeight="10.199999999999999"/>
  <cols>
    <col min="1" max="1" width="53.88671875" style="8" customWidth="1"/>
    <col min="2" max="3" width="15.6640625" style="8" customWidth="1"/>
    <col min="4" max="16384" width="9.109375" style="8"/>
  </cols>
  <sheetData>
    <row r="1" spans="1:4" ht="35.1" customHeight="1">
      <c r="A1" s="369" t="s">
        <v>349</v>
      </c>
      <c r="B1" s="369"/>
      <c r="C1" s="369"/>
    </row>
    <row r="2" spans="1:4" ht="23.4" customHeight="1">
      <c r="A2" s="366" t="s">
        <v>198</v>
      </c>
      <c r="B2" s="367" t="s">
        <v>120</v>
      </c>
      <c r="C2" s="368"/>
    </row>
    <row r="3" spans="1:4" ht="17.100000000000001" customHeight="1">
      <c r="A3" s="366"/>
      <c r="B3" s="168" t="s">
        <v>378</v>
      </c>
      <c r="C3" s="169" t="s">
        <v>379</v>
      </c>
      <c r="D3" s="9"/>
    </row>
    <row r="4" spans="1:4" ht="24.9" customHeight="1">
      <c r="A4" s="79" t="s">
        <v>6</v>
      </c>
      <c r="B4" s="89">
        <v>37</v>
      </c>
      <c r="C4" s="89">
        <v>43</v>
      </c>
      <c r="D4" s="9"/>
    </row>
    <row r="5" spans="1:4" ht="24.9" customHeight="1">
      <c r="A5" s="79" t="s">
        <v>7</v>
      </c>
      <c r="B5" s="89">
        <v>12</v>
      </c>
      <c r="C5" s="89">
        <v>16</v>
      </c>
      <c r="D5" s="9"/>
    </row>
    <row r="6" spans="1:4" ht="24.9" customHeight="1">
      <c r="A6" s="79" t="s">
        <v>8</v>
      </c>
      <c r="B6" s="89">
        <v>54</v>
      </c>
      <c r="C6" s="89">
        <v>60</v>
      </c>
      <c r="D6" s="9"/>
    </row>
    <row r="7" spans="1:4" ht="24.9" customHeight="1">
      <c r="A7" s="79" t="s">
        <v>9</v>
      </c>
      <c r="B7" s="89">
        <v>23</v>
      </c>
      <c r="C7" s="89">
        <v>26</v>
      </c>
      <c r="D7" s="9"/>
    </row>
    <row r="8" spans="1:4" ht="24.9" customHeight="1">
      <c r="A8" s="79" t="s">
        <v>10</v>
      </c>
      <c r="B8" s="89">
        <v>26</v>
      </c>
      <c r="C8" s="89">
        <v>30</v>
      </c>
      <c r="D8" s="9"/>
    </row>
    <row r="9" spans="1:4" ht="24.9" customHeight="1">
      <c r="A9" s="79" t="s">
        <v>11</v>
      </c>
      <c r="B9" s="89">
        <v>41</v>
      </c>
      <c r="C9" s="89">
        <v>48</v>
      </c>
      <c r="D9" s="9"/>
    </row>
    <row r="10" spans="1:4" ht="24.9" customHeight="1">
      <c r="A10" s="93" t="s">
        <v>12</v>
      </c>
      <c r="B10" s="89">
        <v>34</v>
      </c>
      <c r="C10" s="89">
        <v>39</v>
      </c>
      <c r="D10" s="9"/>
    </row>
    <row r="11" spans="1:4" ht="24.9" customHeight="1">
      <c r="A11" s="93" t="s">
        <v>13</v>
      </c>
      <c r="B11" s="89">
        <v>36</v>
      </c>
      <c r="C11" s="89">
        <v>42</v>
      </c>
      <c r="D11" s="9"/>
    </row>
    <row r="12" spans="1:4" ht="24.9" customHeight="1">
      <c r="A12" s="79" t="s">
        <v>14</v>
      </c>
      <c r="B12" s="89">
        <v>35</v>
      </c>
      <c r="C12" s="89">
        <v>41</v>
      </c>
      <c r="D12" s="9"/>
    </row>
    <row r="13" spans="1:4" ht="24.9" customHeight="1">
      <c r="A13" s="79" t="s">
        <v>15</v>
      </c>
      <c r="B13" s="89">
        <v>25</v>
      </c>
      <c r="C13" s="89">
        <v>34</v>
      </c>
      <c r="D13" s="9"/>
    </row>
    <row r="14" spans="1:4" ht="24.9" customHeight="1">
      <c r="A14" s="79" t="s">
        <v>85</v>
      </c>
      <c r="B14" s="89">
        <v>10</v>
      </c>
      <c r="C14" s="89">
        <v>15</v>
      </c>
      <c r="D14" s="9"/>
    </row>
    <row r="15" spans="1:4" ht="24.9" customHeight="1">
      <c r="A15" s="79" t="s">
        <v>106</v>
      </c>
      <c r="B15" s="89">
        <v>29</v>
      </c>
      <c r="C15" s="89">
        <v>30</v>
      </c>
      <c r="D15" s="9"/>
    </row>
    <row r="16" spans="1:4" ht="24.9" customHeight="1">
      <c r="A16" s="77" t="s">
        <v>265</v>
      </c>
      <c r="B16" s="91">
        <v>32</v>
      </c>
      <c r="C16" s="91">
        <v>36</v>
      </c>
      <c r="D16" s="9"/>
    </row>
    <row r="17" spans="1:4">
      <c r="A17" s="9"/>
      <c r="B17" s="9"/>
      <c r="C17" s="9"/>
      <c r="D17" s="9"/>
    </row>
    <row r="18" spans="1:4" ht="11.4">
      <c r="A18" s="31" t="s">
        <v>375</v>
      </c>
      <c r="B18" s="31"/>
      <c r="C18" s="31"/>
      <c r="D18" s="9"/>
    </row>
    <row r="19" spans="1:4" ht="11.4">
      <c r="A19" s="31" t="s">
        <v>376</v>
      </c>
      <c r="B19" s="31"/>
      <c r="C19" s="31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5"/>
  <dimension ref="A1:E27"/>
  <sheetViews>
    <sheetView workbookViewId="0">
      <selection activeCell="N7" sqref="N7"/>
    </sheetView>
  </sheetViews>
  <sheetFormatPr defaultColWidth="9.109375" defaultRowHeight="10.199999999999999"/>
  <cols>
    <col min="1" max="1" width="48" style="8" customWidth="1"/>
    <col min="2" max="2" width="15.6640625" style="8" customWidth="1"/>
    <col min="3" max="3" width="15.5546875" style="8" customWidth="1"/>
    <col min="4" max="4" width="9.109375" style="8" hidden="1" customWidth="1"/>
    <col min="5" max="16384" width="9.109375" style="8"/>
  </cols>
  <sheetData>
    <row r="1" spans="1:5" ht="45" customHeight="1">
      <c r="A1" s="370" t="s">
        <v>350</v>
      </c>
      <c r="B1" s="293"/>
      <c r="C1" s="293"/>
      <c r="E1" s="9"/>
    </row>
    <row r="2" spans="1:5" ht="25.8" customHeight="1">
      <c r="A2" s="278" t="s">
        <v>198</v>
      </c>
      <c r="B2" s="289" t="s">
        <v>120</v>
      </c>
      <c r="C2" s="290"/>
      <c r="E2" s="9"/>
    </row>
    <row r="3" spans="1:5" ht="17.100000000000001" customHeight="1">
      <c r="A3" s="278"/>
      <c r="B3" s="128" t="s">
        <v>378</v>
      </c>
      <c r="C3" s="121" t="s">
        <v>379</v>
      </c>
      <c r="E3" s="35"/>
    </row>
    <row r="4" spans="1:5" s="19" customFormat="1" ht="24.9" customHeight="1">
      <c r="A4" s="116" t="s">
        <v>90</v>
      </c>
      <c r="B4" s="123">
        <v>33</v>
      </c>
      <c r="C4" s="123">
        <v>38</v>
      </c>
      <c r="E4" s="35"/>
    </row>
    <row r="5" spans="1:5" s="19" customFormat="1" ht="24.9" customHeight="1">
      <c r="A5" s="116" t="s">
        <v>16</v>
      </c>
      <c r="B5" s="123">
        <v>21</v>
      </c>
      <c r="C5" s="123">
        <v>21</v>
      </c>
      <c r="E5" s="35"/>
    </row>
    <row r="6" spans="1:5" s="19" customFormat="1" ht="24.9" customHeight="1">
      <c r="A6" s="79" t="s">
        <v>91</v>
      </c>
      <c r="B6" s="123">
        <v>32</v>
      </c>
      <c r="C6" s="123">
        <v>35</v>
      </c>
      <c r="E6" s="35"/>
    </row>
    <row r="7" spans="1:5" s="19" customFormat="1" ht="24.9" customHeight="1">
      <c r="A7" s="79" t="s">
        <v>92</v>
      </c>
      <c r="B7" s="123">
        <v>6</v>
      </c>
      <c r="C7" s="123">
        <v>5</v>
      </c>
      <c r="E7" s="35"/>
    </row>
    <row r="8" spans="1:5" s="19" customFormat="1" ht="24.9" customHeight="1">
      <c r="A8" s="93" t="s">
        <v>93</v>
      </c>
      <c r="B8" s="123">
        <v>4</v>
      </c>
      <c r="C8" s="123">
        <v>3</v>
      </c>
      <c r="E8" s="35"/>
    </row>
    <row r="9" spans="1:5" s="19" customFormat="1" ht="24.9" customHeight="1">
      <c r="A9" s="93" t="s">
        <v>94</v>
      </c>
      <c r="B9" s="123">
        <v>2</v>
      </c>
      <c r="C9" s="123">
        <v>2</v>
      </c>
      <c r="E9" s="35"/>
    </row>
    <row r="10" spans="1:5" s="19" customFormat="1" ht="24.9" customHeight="1">
      <c r="A10" s="93" t="s">
        <v>95</v>
      </c>
      <c r="B10" s="123">
        <v>1</v>
      </c>
      <c r="C10" s="123">
        <v>1</v>
      </c>
      <c r="E10" s="35"/>
    </row>
    <row r="11" spans="1:5" s="19" customFormat="1" ht="24.9" customHeight="1">
      <c r="A11" s="79" t="s">
        <v>96</v>
      </c>
      <c r="B11" s="123">
        <v>2</v>
      </c>
      <c r="C11" s="123">
        <v>3</v>
      </c>
      <c r="E11" s="35"/>
    </row>
    <row r="12" spans="1:5" s="19" customFormat="1" ht="24.9" customHeight="1">
      <c r="A12" s="79" t="s">
        <v>117</v>
      </c>
      <c r="B12" s="123">
        <v>21</v>
      </c>
      <c r="C12" s="123">
        <v>18</v>
      </c>
      <c r="E12" s="35"/>
    </row>
    <row r="13" spans="1:5" s="19" customFormat="1" ht="24.9" customHeight="1">
      <c r="A13" s="93" t="s">
        <v>97</v>
      </c>
      <c r="B13" s="123">
        <v>18</v>
      </c>
      <c r="C13" s="123">
        <v>16</v>
      </c>
      <c r="E13" s="35"/>
    </row>
    <row r="14" spans="1:5" s="19" customFormat="1" ht="24.9" customHeight="1">
      <c r="A14" s="93" t="s">
        <v>98</v>
      </c>
      <c r="B14" s="123">
        <v>3</v>
      </c>
      <c r="C14" s="123">
        <v>4</v>
      </c>
      <c r="E14" s="35"/>
    </row>
    <row r="15" spans="1:5" s="19" customFormat="1" ht="24.9" customHeight="1">
      <c r="A15" s="79" t="s">
        <v>118</v>
      </c>
      <c r="B15" s="123">
        <v>23</v>
      </c>
      <c r="C15" s="123">
        <v>27</v>
      </c>
      <c r="E15" s="35"/>
    </row>
    <row r="16" spans="1:5" s="19" customFormat="1" ht="24.9" customHeight="1">
      <c r="A16" s="79" t="s">
        <v>119</v>
      </c>
      <c r="B16" s="123">
        <v>4</v>
      </c>
      <c r="C16" s="123">
        <v>6</v>
      </c>
      <c r="E16" s="35"/>
    </row>
    <row r="17" spans="1:5" s="19" customFormat="1" ht="24.9" customHeight="1">
      <c r="A17" s="79" t="s">
        <v>261</v>
      </c>
      <c r="B17" s="123">
        <v>15</v>
      </c>
      <c r="C17" s="123">
        <v>15</v>
      </c>
      <c r="E17" s="35"/>
    </row>
    <row r="18" spans="1:5" s="19" customFormat="1" ht="24.9" customHeight="1">
      <c r="A18" s="77" t="s">
        <v>99</v>
      </c>
      <c r="B18" s="78">
        <v>36</v>
      </c>
      <c r="C18" s="78">
        <v>36</v>
      </c>
      <c r="E18" s="35"/>
    </row>
    <row r="19" spans="1:5" ht="17.25" customHeight="1">
      <c r="A19" s="9"/>
      <c r="B19" s="9"/>
      <c r="C19" s="9"/>
      <c r="D19" s="9"/>
      <c r="E19" s="35"/>
    </row>
    <row r="20" spans="1:5" ht="11.4">
      <c r="A20" s="31" t="s">
        <v>375</v>
      </c>
      <c r="B20" s="31"/>
      <c r="C20" s="31"/>
      <c r="D20" s="31" t="s">
        <v>294</v>
      </c>
      <c r="E20" s="35"/>
    </row>
    <row r="21" spans="1:5" ht="11.4">
      <c r="A21" s="31" t="s">
        <v>376</v>
      </c>
      <c r="B21" s="31"/>
      <c r="C21" s="31"/>
      <c r="D21" s="31" t="s">
        <v>295</v>
      </c>
      <c r="E21" s="35"/>
    </row>
    <row r="22" spans="1:5">
      <c r="E22" s="35"/>
    </row>
    <row r="23" spans="1:5">
      <c r="E23" s="19"/>
    </row>
    <row r="24" spans="1:5">
      <c r="E24" s="19"/>
    </row>
    <row r="25" spans="1:5">
      <c r="E25" s="19"/>
    </row>
    <row r="26" spans="1:5">
      <c r="E26" s="19"/>
    </row>
    <row r="27" spans="1:5">
      <c r="E27" s="19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6"/>
  <dimension ref="A1:D18"/>
  <sheetViews>
    <sheetView workbookViewId="0">
      <selection activeCell="C12" sqref="C12"/>
    </sheetView>
  </sheetViews>
  <sheetFormatPr defaultRowHeight="13.2"/>
  <cols>
    <col min="1" max="1" width="58.88671875" customWidth="1"/>
    <col min="2" max="3" width="14.6640625" customWidth="1"/>
  </cols>
  <sheetData>
    <row r="1" spans="1:4" ht="45" customHeight="1">
      <c r="A1" s="370" t="s">
        <v>296</v>
      </c>
      <c r="B1" s="370"/>
      <c r="C1" s="293"/>
    </row>
    <row r="2" spans="1:4" ht="24.6" customHeight="1">
      <c r="A2" s="278" t="s">
        <v>198</v>
      </c>
      <c r="B2" s="289" t="s">
        <v>120</v>
      </c>
      <c r="C2" s="290"/>
      <c r="D2" s="39"/>
    </row>
    <row r="3" spans="1:4" ht="17.100000000000001" customHeight="1">
      <c r="A3" s="278"/>
      <c r="B3" s="128" t="s">
        <v>378</v>
      </c>
      <c r="C3" s="121" t="s">
        <v>379</v>
      </c>
      <c r="D3" s="39"/>
    </row>
    <row r="4" spans="1:4" s="1" customFormat="1" ht="24.9" customHeight="1">
      <c r="A4" s="79" t="s">
        <v>86</v>
      </c>
      <c r="B4" s="123">
        <v>3</v>
      </c>
      <c r="C4" s="123">
        <v>4</v>
      </c>
      <c r="D4" s="38"/>
    </row>
    <row r="5" spans="1:4" s="1" customFormat="1" ht="24.9" customHeight="1">
      <c r="A5" s="79" t="s">
        <v>87</v>
      </c>
      <c r="B5" s="123">
        <v>1</v>
      </c>
      <c r="C5" s="123">
        <v>1</v>
      </c>
      <c r="D5" s="38"/>
    </row>
    <row r="6" spans="1:4" s="1" customFormat="1" ht="24.9" customHeight="1">
      <c r="A6" s="79" t="s">
        <v>88</v>
      </c>
      <c r="B6" s="123">
        <v>46</v>
      </c>
      <c r="C6" s="123">
        <v>47</v>
      </c>
      <c r="D6" s="38"/>
    </row>
    <row r="7" spans="1:4" s="1" customFormat="1" ht="24.9" customHeight="1">
      <c r="A7" s="77" t="s">
        <v>89</v>
      </c>
      <c r="B7" s="78">
        <v>40</v>
      </c>
      <c r="C7" s="78">
        <v>40</v>
      </c>
      <c r="D7" s="38"/>
    </row>
    <row r="8" spans="1:4">
      <c r="A8" s="9"/>
      <c r="B8" s="9"/>
      <c r="C8" s="9"/>
      <c r="D8" s="39"/>
    </row>
    <row r="9" spans="1:4">
      <c r="A9" s="31" t="s">
        <v>375</v>
      </c>
      <c r="B9" s="31"/>
      <c r="C9" s="31"/>
      <c r="D9" s="39"/>
    </row>
    <row r="10" spans="1:4">
      <c r="A10" s="31" t="s">
        <v>376</v>
      </c>
      <c r="B10" s="31"/>
      <c r="C10" s="31"/>
      <c r="D10" s="39"/>
    </row>
    <row r="11" spans="1:4">
      <c r="A11" s="8"/>
      <c r="B11" s="8"/>
      <c r="C11" s="8"/>
      <c r="D11" s="39"/>
    </row>
    <row r="12" spans="1:4">
      <c r="A12" s="8"/>
      <c r="B12" s="8"/>
      <c r="C12" s="8"/>
    </row>
    <row r="13" spans="1:4">
      <c r="A13" s="8"/>
      <c r="B13" s="8"/>
      <c r="C13" s="8"/>
    </row>
    <row r="14" spans="1:4">
      <c r="A14" s="8"/>
      <c r="B14" s="8"/>
      <c r="C14" s="8"/>
    </row>
    <row r="15" spans="1:4">
      <c r="A15" s="8"/>
      <c r="B15" s="8"/>
      <c r="C15" s="8"/>
    </row>
    <row r="16" spans="1:4">
      <c r="A16" s="8"/>
      <c r="B16" s="8"/>
      <c r="C16" s="8"/>
    </row>
    <row r="17" spans="1:3">
      <c r="A17" s="8"/>
      <c r="B17" s="8"/>
      <c r="C17" s="8"/>
    </row>
    <row r="18" spans="1:3">
      <c r="A18" s="8"/>
      <c r="B18" s="8"/>
      <c r="C18" s="8"/>
    </row>
  </sheetData>
  <mergeCells count="3">
    <mergeCell ref="A1:C1"/>
    <mergeCell ref="A2:A3"/>
    <mergeCell ref="B2:C2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7"/>
  <dimension ref="A1:D10"/>
  <sheetViews>
    <sheetView workbookViewId="0">
      <selection activeCell="D14" sqref="D13:D14"/>
    </sheetView>
  </sheetViews>
  <sheetFormatPr defaultColWidth="9.109375" defaultRowHeight="10.199999999999999"/>
  <cols>
    <col min="1" max="1" width="54.109375" style="8" customWidth="1"/>
    <col min="2" max="2" width="14.6640625" style="8" customWidth="1"/>
    <col min="3" max="3" width="15.6640625" style="8" customWidth="1"/>
    <col min="4" max="16384" width="9.109375" style="8"/>
  </cols>
  <sheetData>
    <row r="1" spans="1:4" ht="39.9" customHeight="1">
      <c r="A1" s="369" t="s">
        <v>297</v>
      </c>
      <c r="B1" s="369"/>
      <c r="C1" s="369"/>
      <c r="D1" s="9"/>
    </row>
    <row r="2" spans="1:4" ht="23.4" customHeight="1">
      <c r="A2" s="278" t="s">
        <v>198</v>
      </c>
      <c r="B2" s="289" t="s">
        <v>120</v>
      </c>
      <c r="C2" s="290"/>
      <c r="D2" s="9"/>
    </row>
    <row r="3" spans="1:4" ht="17.100000000000001" customHeight="1">
      <c r="A3" s="278"/>
      <c r="B3" s="128" t="s">
        <v>378</v>
      </c>
      <c r="C3" s="121" t="s">
        <v>379</v>
      </c>
      <c r="D3" s="9"/>
    </row>
    <row r="4" spans="1:4" s="19" customFormat="1" ht="24.9" customHeight="1">
      <c r="A4" s="79" t="s">
        <v>86</v>
      </c>
      <c r="B4" s="89">
        <v>3</v>
      </c>
      <c r="C4" s="89">
        <v>4</v>
      </c>
      <c r="D4" s="35"/>
    </row>
    <row r="5" spans="1:4" s="19" customFormat="1" ht="24.9" customHeight="1">
      <c r="A5" s="79" t="s">
        <v>87</v>
      </c>
      <c r="B5" s="89" t="s">
        <v>291</v>
      </c>
      <c r="C5" s="89" t="s">
        <v>291</v>
      </c>
      <c r="D5" s="35"/>
    </row>
    <row r="6" spans="1:4" s="19" customFormat="1" ht="24.9" customHeight="1">
      <c r="A6" s="79" t="s">
        <v>88</v>
      </c>
      <c r="B6" s="89">
        <v>52</v>
      </c>
      <c r="C6" s="89">
        <v>53</v>
      </c>
      <c r="D6" s="9"/>
    </row>
    <row r="7" spans="1:4" s="19" customFormat="1" ht="24.9" customHeight="1">
      <c r="A7" s="77" t="s">
        <v>89</v>
      </c>
      <c r="B7" s="91">
        <v>29</v>
      </c>
      <c r="C7" s="91">
        <v>27</v>
      </c>
      <c r="D7" s="9"/>
    </row>
    <row r="8" spans="1:4">
      <c r="A8" s="9"/>
      <c r="B8" s="9"/>
      <c r="C8" s="9"/>
      <c r="D8" s="9"/>
    </row>
    <row r="9" spans="1:4" ht="11.4">
      <c r="A9" s="31" t="s">
        <v>375</v>
      </c>
      <c r="B9" s="31"/>
      <c r="C9" s="31"/>
      <c r="D9" s="9"/>
    </row>
    <row r="10" spans="1:4" ht="11.4">
      <c r="A10" s="31" t="s">
        <v>376</v>
      </c>
      <c r="B10" s="31"/>
      <c r="C10" s="31"/>
      <c r="D10" s="9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8"/>
  <dimension ref="A1:D15"/>
  <sheetViews>
    <sheetView workbookViewId="0">
      <selection activeCell="E20" sqref="E20"/>
    </sheetView>
  </sheetViews>
  <sheetFormatPr defaultColWidth="9.109375" defaultRowHeight="10.199999999999999"/>
  <cols>
    <col min="1" max="1" width="54" style="8" customWidth="1"/>
    <col min="2" max="3" width="15.6640625" style="8" customWidth="1"/>
    <col min="4" max="16384" width="9.109375" style="8"/>
  </cols>
  <sheetData>
    <row r="1" spans="1:4" ht="45" customHeight="1">
      <c r="A1" s="370" t="s">
        <v>298</v>
      </c>
      <c r="B1" s="370"/>
      <c r="C1" s="293"/>
    </row>
    <row r="2" spans="1:4" ht="26.4" customHeight="1">
      <c r="A2" s="278" t="s">
        <v>198</v>
      </c>
      <c r="B2" s="289" t="s">
        <v>120</v>
      </c>
      <c r="C2" s="290"/>
      <c r="D2" s="9"/>
    </row>
    <row r="3" spans="1:4" ht="17.100000000000001" customHeight="1">
      <c r="A3" s="278"/>
      <c r="B3" s="128" t="s">
        <v>378</v>
      </c>
      <c r="C3" s="121" t="s">
        <v>379</v>
      </c>
      <c r="D3" s="9"/>
    </row>
    <row r="4" spans="1:4" s="19" customFormat="1" ht="24.9" customHeight="1">
      <c r="A4" s="93" t="s">
        <v>100</v>
      </c>
      <c r="B4" s="123">
        <v>49</v>
      </c>
      <c r="C4" s="123">
        <v>46</v>
      </c>
      <c r="D4" s="35"/>
    </row>
    <row r="5" spans="1:4" s="19" customFormat="1" ht="24.9" customHeight="1">
      <c r="A5" s="93" t="s">
        <v>101</v>
      </c>
      <c r="B5" s="123">
        <v>22</v>
      </c>
      <c r="C5" s="123">
        <v>26</v>
      </c>
      <c r="D5" s="35"/>
    </row>
    <row r="6" spans="1:4" s="19" customFormat="1" ht="24.9" customHeight="1">
      <c r="A6" s="93" t="s">
        <v>102</v>
      </c>
      <c r="B6" s="123">
        <v>4</v>
      </c>
      <c r="C6" s="123">
        <v>5</v>
      </c>
      <c r="D6" s="35"/>
    </row>
    <row r="7" spans="1:4" s="19" customFormat="1" ht="24.9" customHeight="1">
      <c r="A7" s="93" t="s">
        <v>103</v>
      </c>
      <c r="B7" s="123">
        <v>1</v>
      </c>
      <c r="C7" s="123">
        <v>1</v>
      </c>
      <c r="D7" s="35"/>
    </row>
    <row r="8" spans="1:4" s="19" customFormat="1" ht="24.9" customHeight="1">
      <c r="A8" s="93" t="s">
        <v>104</v>
      </c>
      <c r="B8" s="123">
        <v>1</v>
      </c>
      <c r="C8" s="123">
        <v>0</v>
      </c>
      <c r="D8" s="35"/>
    </row>
    <row r="9" spans="1:4" s="19" customFormat="1" ht="24.9" customHeight="1">
      <c r="A9" s="124" t="s">
        <v>105</v>
      </c>
      <c r="B9" s="78">
        <v>5</v>
      </c>
      <c r="C9" s="78">
        <v>6</v>
      </c>
      <c r="D9" s="35"/>
    </row>
    <row r="10" spans="1:4">
      <c r="A10" s="9"/>
      <c r="B10" s="9"/>
      <c r="C10" s="9"/>
      <c r="D10" s="9"/>
    </row>
    <row r="11" spans="1:4" ht="11.4">
      <c r="A11" s="31" t="s">
        <v>375</v>
      </c>
      <c r="B11" s="40"/>
      <c r="C11" s="40"/>
      <c r="D11" s="9"/>
    </row>
    <row r="12" spans="1:4" ht="11.4">
      <c r="A12" s="31" t="s">
        <v>376</v>
      </c>
      <c r="B12" s="31"/>
      <c r="C12" s="31"/>
      <c r="D12" s="9"/>
    </row>
    <row r="13" spans="1:4">
      <c r="D13" s="9"/>
    </row>
    <row r="14" spans="1:4">
      <c r="D14" s="9"/>
    </row>
    <row r="15" spans="1:4">
      <c r="C15" s="9"/>
    </row>
  </sheetData>
  <mergeCells count="3">
    <mergeCell ref="A1:C1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K15"/>
  <sheetViews>
    <sheetView workbookViewId="0">
      <selection activeCell="I19" sqref="I19"/>
    </sheetView>
  </sheetViews>
  <sheetFormatPr defaultColWidth="9.109375" defaultRowHeight="13.8"/>
  <cols>
    <col min="1" max="1" width="26" style="52" customWidth="1"/>
    <col min="2" max="2" width="6.6640625" style="52" customWidth="1"/>
    <col min="3" max="3" width="7.109375" style="52" customWidth="1"/>
    <col min="4" max="4" width="7.6640625" style="52" customWidth="1"/>
    <col min="5" max="5" width="7.33203125" style="52" customWidth="1"/>
    <col min="6" max="7" width="7.5546875" style="52" customWidth="1"/>
    <col min="8" max="8" width="8.109375" style="52" customWidth="1"/>
    <col min="9" max="9" width="8.77734375" style="52" customWidth="1"/>
    <col min="10" max="16384" width="9.109375" style="52"/>
  </cols>
  <sheetData>
    <row r="1" spans="1:11" ht="60" customHeight="1">
      <c r="A1" s="281" t="s">
        <v>254</v>
      </c>
      <c r="B1" s="281"/>
      <c r="C1" s="281"/>
      <c r="D1" s="281"/>
      <c r="E1" s="281"/>
      <c r="F1" s="281"/>
      <c r="G1" s="281"/>
      <c r="H1" s="281"/>
      <c r="I1" s="281"/>
      <c r="J1" s="192"/>
      <c r="K1" s="192"/>
    </row>
    <row r="2" spans="1:11">
      <c r="A2" s="282" t="s">
        <v>198</v>
      </c>
      <c r="B2" s="284" t="s">
        <v>308</v>
      </c>
      <c r="C2" s="285"/>
      <c r="D2" s="287" t="s">
        <v>309</v>
      </c>
      <c r="E2" s="288"/>
      <c r="F2" s="288"/>
      <c r="G2" s="288"/>
      <c r="H2" s="288"/>
      <c r="I2" s="288"/>
    </row>
    <row r="3" spans="1:11" ht="31.8" customHeight="1">
      <c r="A3" s="282"/>
      <c r="B3" s="284"/>
      <c r="C3" s="285"/>
      <c r="D3" s="283" t="s">
        <v>209</v>
      </c>
      <c r="E3" s="282"/>
      <c r="F3" s="284" t="s">
        <v>310</v>
      </c>
      <c r="G3" s="285"/>
      <c r="H3" s="284" t="s">
        <v>311</v>
      </c>
      <c r="I3" s="286"/>
    </row>
    <row r="4" spans="1:11">
      <c r="A4" s="282"/>
      <c r="B4" s="128" t="s">
        <v>378</v>
      </c>
      <c r="C4" s="128" t="s">
        <v>379</v>
      </c>
      <c r="D4" s="128" t="s">
        <v>378</v>
      </c>
      <c r="E4" s="128" t="s">
        <v>379</v>
      </c>
      <c r="F4" s="128" t="s">
        <v>378</v>
      </c>
      <c r="G4" s="128" t="s">
        <v>379</v>
      </c>
      <c r="H4" s="128" t="s">
        <v>378</v>
      </c>
      <c r="I4" s="174" t="s">
        <v>379</v>
      </c>
    </row>
    <row r="5" spans="1:11" ht="16.95" customHeight="1">
      <c r="A5" s="69" t="s">
        <v>205</v>
      </c>
      <c r="B5" s="68">
        <v>24</v>
      </c>
      <c r="C5" s="68">
        <v>25</v>
      </c>
      <c r="D5" s="68">
        <v>6</v>
      </c>
      <c r="E5" s="68">
        <v>7</v>
      </c>
      <c r="F5" s="68">
        <v>10</v>
      </c>
      <c r="G5" s="68">
        <v>11</v>
      </c>
      <c r="H5" s="70">
        <v>8</v>
      </c>
      <c r="I5" s="70">
        <v>7</v>
      </c>
    </row>
    <row r="6" spans="1:11" ht="16.95" customHeight="1">
      <c r="A6" s="194" t="s">
        <v>312</v>
      </c>
      <c r="B6" s="68" t="s">
        <v>370</v>
      </c>
      <c r="C6" s="68" t="s">
        <v>380</v>
      </c>
      <c r="D6" s="68" t="s">
        <v>383</v>
      </c>
      <c r="E6" s="68" t="s">
        <v>381</v>
      </c>
      <c r="F6" s="68">
        <v>7</v>
      </c>
      <c r="G6" s="204">
        <v>6</v>
      </c>
      <c r="H6" s="70">
        <v>8</v>
      </c>
      <c r="I6" s="70">
        <v>7</v>
      </c>
    </row>
    <row r="7" spans="1:11" ht="16.95" customHeight="1">
      <c r="A7" s="194" t="s">
        <v>313</v>
      </c>
      <c r="B7" s="68">
        <v>5</v>
      </c>
      <c r="C7" s="68">
        <v>7</v>
      </c>
      <c r="D7" s="68">
        <v>2</v>
      </c>
      <c r="E7" s="68">
        <v>2</v>
      </c>
      <c r="F7" s="68">
        <v>3</v>
      </c>
      <c r="G7" s="68">
        <v>5</v>
      </c>
      <c r="H7" s="70" t="s">
        <v>291</v>
      </c>
      <c r="I7" s="70" t="s">
        <v>291</v>
      </c>
    </row>
    <row r="8" spans="1:11" ht="16.95" customHeight="1">
      <c r="A8" s="69" t="s">
        <v>314</v>
      </c>
      <c r="B8" s="68">
        <v>55</v>
      </c>
      <c r="C8" s="68">
        <v>56</v>
      </c>
      <c r="D8" s="68">
        <v>13</v>
      </c>
      <c r="E8" s="68">
        <v>13</v>
      </c>
      <c r="F8" s="68">
        <v>9</v>
      </c>
      <c r="G8" s="68">
        <v>10</v>
      </c>
      <c r="H8" s="70">
        <v>33</v>
      </c>
      <c r="I8" s="70">
        <v>33</v>
      </c>
    </row>
    <row r="9" spans="1:11" ht="16.95" customHeight="1">
      <c r="A9" s="194" t="s">
        <v>312</v>
      </c>
      <c r="B9" s="68" t="s">
        <v>371</v>
      </c>
      <c r="C9" s="68">
        <v>27</v>
      </c>
      <c r="D9" s="68" t="s">
        <v>372</v>
      </c>
      <c r="E9" s="68">
        <v>10</v>
      </c>
      <c r="F9" s="68">
        <v>2</v>
      </c>
      <c r="G9" s="68">
        <v>3</v>
      </c>
      <c r="H9" s="74">
        <v>16</v>
      </c>
      <c r="I9" s="205">
        <v>14</v>
      </c>
    </row>
    <row r="10" spans="1:11" ht="16.95" customHeight="1">
      <c r="A10" s="194" t="s">
        <v>313</v>
      </c>
      <c r="B10" s="68">
        <v>27</v>
      </c>
      <c r="C10" s="68">
        <v>29</v>
      </c>
      <c r="D10" s="68">
        <v>3</v>
      </c>
      <c r="E10" s="68">
        <v>3</v>
      </c>
      <c r="F10" s="68">
        <v>7</v>
      </c>
      <c r="G10" s="68">
        <v>7</v>
      </c>
      <c r="H10" s="70">
        <v>17</v>
      </c>
      <c r="I10" s="205">
        <v>19</v>
      </c>
    </row>
    <row r="11" spans="1:11" ht="27" customHeight="1">
      <c r="A11" s="71" t="s">
        <v>315</v>
      </c>
      <c r="B11" s="72">
        <v>3</v>
      </c>
      <c r="C11" s="72">
        <v>3</v>
      </c>
      <c r="D11" s="72">
        <v>1</v>
      </c>
      <c r="E11" s="72">
        <v>1</v>
      </c>
      <c r="F11" s="72">
        <v>1</v>
      </c>
      <c r="G11" s="72">
        <v>1</v>
      </c>
      <c r="H11" s="73">
        <v>1</v>
      </c>
      <c r="I11" s="73">
        <v>1</v>
      </c>
    </row>
    <row r="13" spans="1:11">
      <c r="A13" s="178" t="s">
        <v>375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</row>
    <row r="14" spans="1:11">
      <c r="A14" s="178" t="s">
        <v>376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</row>
    <row r="15" spans="1:11">
      <c r="A15" s="27" t="s">
        <v>316</v>
      </c>
    </row>
  </sheetData>
  <mergeCells count="7">
    <mergeCell ref="A1:I1"/>
    <mergeCell ref="A2:A4"/>
    <mergeCell ref="D3:E3"/>
    <mergeCell ref="F3:G3"/>
    <mergeCell ref="H3:I3"/>
    <mergeCell ref="D2:I2"/>
    <mergeCell ref="B2:C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H21"/>
  <sheetViews>
    <sheetView workbookViewId="0">
      <selection activeCell="F12" sqref="F12"/>
    </sheetView>
  </sheetViews>
  <sheetFormatPr defaultColWidth="9.109375" defaultRowHeight="13.8"/>
  <cols>
    <col min="1" max="1" width="54.44140625" style="5" customWidth="1"/>
    <col min="2" max="3" width="15.6640625" style="5" customWidth="1"/>
    <col min="4" max="16384" width="9.109375" style="5"/>
  </cols>
  <sheetData>
    <row r="1" spans="1:8" s="17" customFormat="1" ht="50.1" customHeight="1">
      <c r="A1" s="291" t="s">
        <v>281</v>
      </c>
      <c r="B1" s="292"/>
      <c r="C1" s="293"/>
      <c r="D1" s="6"/>
    </row>
    <row r="2" spans="1:8" ht="30" customHeight="1">
      <c r="A2" s="278" t="s">
        <v>198</v>
      </c>
      <c r="B2" s="289" t="s">
        <v>207</v>
      </c>
      <c r="C2" s="290"/>
      <c r="D2" s="7"/>
    </row>
    <row r="3" spans="1:8" ht="17.100000000000001" customHeight="1">
      <c r="A3" s="278"/>
      <c r="B3" s="128" t="s">
        <v>378</v>
      </c>
      <c r="C3" s="121" t="s">
        <v>379</v>
      </c>
      <c r="D3" s="7"/>
    </row>
    <row r="4" spans="1:8" ht="24.9" customHeight="1">
      <c r="A4" s="79" t="s">
        <v>196</v>
      </c>
      <c r="B4" s="136">
        <v>82</v>
      </c>
      <c r="C4" s="136">
        <v>84</v>
      </c>
      <c r="D4" s="7"/>
      <c r="H4" s="30"/>
    </row>
    <row r="5" spans="1:8" ht="24.9" customHeight="1">
      <c r="A5" s="93" t="s">
        <v>213</v>
      </c>
      <c r="B5" s="137">
        <v>23</v>
      </c>
      <c r="C5" s="137">
        <v>26</v>
      </c>
      <c r="D5" s="59"/>
    </row>
    <row r="6" spans="1:8" ht="24.9" customHeight="1">
      <c r="A6" s="93" t="s">
        <v>214</v>
      </c>
      <c r="B6" s="137">
        <v>34</v>
      </c>
      <c r="C6" s="137">
        <v>35</v>
      </c>
      <c r="D6" s="7"/>
    </row>
    <row r="7" spans="1:8" ht="24.9" customHeight="1">
      <c r="A7" s="93" t="s">
        <v>215</v>
      </c>
      <c r="B7" s="137">
        <v>25</v>
      </c>
      <c r="C7" s="137">
        <v>23</v>
      </c>
      <c r="D7" s="59"/>
    </row>
    <row r="8" spans="1:8" ht="35.1" customHeight="1">
      <c r="A8" s="294" t="s">
        <v>161</v>
      </c>
      <c r="B8" s="294"/>
      <c r="C8" s="197"/>
      <c r="D8" s="7"/>
    </row>
    <row r="9" spans="1:8" ht="24.9" customHeight="1">
      <c r="A9" s="138" t="s">
        <v>216</v>
      </c>
      <c r="B9" s="139">
        <v>3</v>
      </c>
      <c r="C9" s="139">
        <v>3</v>
      </c>
      <c r="D9" s="7"/>
    </row>
    <row r="10" spans="1:8" ht="24.9" customHeight="1">
      <c r="A10" s="138" t="s">
        <v>217</v>
      </c>
      <c r="B10" s="139">
        <v>7</v>
      </c>
      <c r="C10" s="139">
        <v>8</v>
      </c>
      <c r="D10" s="7"/>
    </row>
    <row r="11" spans="1:8" ht="24.9" customHeight="1">
      <c r="A11" s="140" t="s">
        <v>307</v>
      </c>
      <c r="B11" s="141">
        <v>14</v>
      </c>
      <c r="C11" s="141">
        <v>15</v>
      </c>
      <c r="D11" s="7"/>
    </row>
    <row r="12" spans="1:8" ht="24.9" customHeight="1">
      <c r="A12" s="138" t="s">
        <v>317</v>
      </c>
      <c r="B12" s="141">
        <v>6</v>
      </c>
      <c r="C12" s="141">
        <v>4</v>
      </c>
      <c r="D12" s="7"/>
    </row>
    <row r="13" spans="1:8" ht="24.9" customHeight="1">
      <c r="A13" s="138" t="s">
        <v>318</v>
      </c>
      <c r="B13" s="141">
        <v>3</v>
      </c>
      <c r="C13" s="141">
        <v>3</v>
      </c>
      <c r="D13" s="7"/>
    </row>
    <row r="14" spans="1:8" ht="24.9" customHeight="1">
      <c r="A14" s="138" t="s">
        <v>246</v>
      </c>
      <c r="B14" s="141">
        <v>13</v>
      </c>
      <c r="C14" s="141">
        <v>14</v>
      </c>
      <c r="D14" s="7"/>
    </row>
    <row r="15" spans="1:8" ht="24.9" customHeight="1">
      <c r="A15" s="142" t="s">
        <v>247</v>
      </c>
      <c r="B15" s="143">
        <v>31</v>
      </c>
      <c r="C15" s="143">
        <v>29</v>
      </c>
      <c r="D15" s="7"/>
    </row>
    <row r="16" spans="1:8" ht="24.9" customHeight="1">
      <c r="A16" s="66"/>
      <c r="B16" s="67"/>
      <c r="C16" s="67"/>
      <c r="D16" s="7"/>
    </row>
    <row r="17" spans="1:4">
      <c r="A17" s="9"/>
      <c r="B17" s="9"/>
      <c r="C17" s="18"/>
      <c r="D17" s="7"/>
    </row>
    <row r="18" spans="1:4" s="11" customFormat="1" ht="12">
      <c r="A18" s="269" t="s">
        <v>375</v>
      </c>
      <c r="B18" s="270"/>
      <c r="C18" s="270"/>
      <c r="D18" s="54"/>
    </row>
    <row r="19" spans="1:4" s="11" customFormat="1" ht="12">
      <c r="A19" s="269" t="s">
        <v>376</v>
      </c>
      <c r="B19" s="270"/>
      <c r="C19" s="270"/>
      <c r="D19" s="54"/>
    </row>
    <row r="20" spans="1:4">
      <c r="A20" s="8"/>
      <c r="B20" s="8"/>
      <c r="C20" s="8"/>
      <c r="D20" s="7"/>
    </row>
    <row r="21" spans="1:4">
      <c r="D21" s="7"/>
    </row>
  </sheetData>
  <mergeCells count="6">
    <mergeCell ref="A19:C19"/>
    <mergeCell ref="A2:A3"/>
    <mergeCell ref="B2:C2"/>
    <mergeCell ref="A1:C1"/>
    <mergeCell ref="A18:C18"/>
    <mergeCell ref="A8:B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/>
  <dimension ref="A1:D18"/>
  <sheetViews>
    <sheetView workbookViewId="0">
      <selection activeCell="C9" sqref="C9"/>
    </sheetView>
  </sheetViews>
  <sheetFormatPr defaultColWidth="9.109375" defaultRowHeight="13.8"/>
  <cols>
    <col min="1" max="1" width="54.33203125" style="5" customWidth="1"/>
    <col min="2" max="3" width="15.6640625" style="5" customWidth="1"/>
    <col min="4" max="16384" width="9.109375" style="5"/>
  </cols>
  <sheetData>
    <row r="1" spans="1:4" s="17" customFormat="1" ht="52.2" customHeight="1">
      <c r="A1" s="273" t="s">
        <v>304</v>
      </c>
      <c r="B1" s="293"/>
      <c r="C1" s="293"/>
      <c r="D1" s="6"/>
    </row>
    <row r="2" spans="1:4" ht="30" customHeight="1">
      <c r="A2" s="278" t="s">
        <v>198</v>
      </c>
      <c r="B2" s="289" t="s">
        <v>116</v>
      </c>
      <c r="C2" s="290"/>
      <c r="D2" s="7"/>
    </row>
    <row r="3" spans="1:4" ht="17.100000000000001" customHeight="1">
      <c r="A3" s="278"/>
      <c r="B3" s="128" t="s">
        <v>378</v>
      </c>
      <c r="C3" s="121" t="s">
        <v>379</v>
      </c>
      <c r="D3" s="7"/>
    </row>
    <row r="4" spans="1:4" ht="24.9" customHeight="1">
      <c r="A4" s="79" t="s">
        <v>210</v>
      </c>
      <c r="B4" s="144">
        <v>62</v>
      </c>
      <c r="C4" s="144">
        <v>64</v>
      </c>
      <c r="D4" s="7"/>
    </row>
    <row r="5" spans="1:4" ht="24.9" customHeight="1">
      <c r="A5" s="294" t="s">
        <v>197</v>
      </c>
      <c r="B5" s="294"/>
      <c r="C5" s="294"/>
      <c r="D5" s="7"/>
    </row>
    <row r="6" spans="1:4" ht="24.9" customHeight="1">
      <c r="A6" s="93" t="s">
        <v>211</v>
      </c>
      <c r="B6" s="144">
        <v>10</v>
      </c>
      <c r="C6" s="144">
        <v>9</v>
      </c>
      <c r="D6" s="7"/>
    </row>
    <row r="7" spans="1:4" ht="24.9" customHeight="1">
      <c r="A7" s="93" t="s">
        <v>212</v>
      </c>
      <c r="B7" s="144">
        <v>45</v>
      </c>
      <c r="C7" s="144">
        <v>48</v>
      </c>
      <c r="D7" s="7"/>
    </row>
    <row r="8" spans="1:4" ht="24.9" customHeight="1">
      <c r="A8" s="124" t="s">
        <v>259</v>
      </c>
      <c r="B8" s="145">
        <v>7</v>
      </c>
      <c r="C8" s="145">
        <v>7</v>
      </c>
      <c r="D8" s="7"/>
    </row>
    <row r="9" spans="1:4">
      <c r="A9" s="9"/>
      <c r="B9" s="9"/>
      <c r="C9" s="9"/>
      <c r="D9" s="7"/>
    </row>
    <row r="10" spans="1:4" s="11" customFormat="1" ht="12">
      <c r="A10" s="269" t="s">
        <v>375</v>
      </c>
      <c r="B10" s="270"/>
      <c r="C10" s="270"/>
      <c r="D10" s="54"/>
    </row>
    <row r="11" spans="1:4" s="11" customFormat="1" ht="12">
      <c r="A11" s="269" t="s">
        <v>376</v>
      </c>
      <c r="B11" s="270"/>
      <c r="C11" s="270"/>
      <c r="D11" s="54"/>
    </row>
    <row r="12" spans="1:4">
      <c r="A12" s="8"/>
      <c r="B12" s="8"/>
      <c r="C12" s="8"/>
      <c r="D12" s="7"/>
    </row>
    <row r="13" spans="1:4">
      <c r="D13" s="7"/>
    </row>
    <row r="14" spans="1:4">
      <c r="D14" s="7"/>
    </row>
    <row r="15" spans="1:4">
      <c r="D15" s="7"/>
    </row>
    <row r="16" spans="1:4">
      <c r="D16" s="7"/>
    </row>
    <row r="17" spans="4:4">
      <c r="D17" s="7"/>
    </row>
    <row r="18" spans="4:4">
      <c r="D18" s="7"/>
    </row>
  </sheetData>
  <mergeCells count="6">
    <mergeCell ref="A11:C11"/>
    <mergeCell ref="A2:A3"/>
    <mergeCell ref="B2:C2"/>
    <mergeCell ref="A1:C1"/>
    <mergeCell ref="A10:C10"/>
    <mergeCell ref="A5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1:K628"/>
  <sheetViews>
    <sheetView workbookViewId="0">
      <selection activeCell="M5" sqref="M5"/>
    </sheetView>
  </sheetViews>
  <sheetFormatPr defaultColWidth="9.109375" defaultRowHeight="13.8"/>
  <cols>
    <col min="1" max="1" width="32.5546875" style="5" customWidth="1"/>
    <col min="2" max="8" width="6.6640625" style="5" customWidth="1"/>
    <col min="9" max="9" width="6.109375" style="5" customWidth="1"/>
    <col min="10" max="16384" width="9.109375" style="5"/>
  </cols>
  <sheetData>
    <row r="1" spans="1:11" s="17" customFormat="1" ht="60" customHeight="1">
      <c r="A1" s="295" t="s">
        <v>305</v>
      </c>
      <c r="B1" s="292"/>
      <c r="C1" s="292"/>
      <c r="D1" s="292"/>
      <c r="E1" s="292"/>
      <c r="F1" s="292"/>
      <c r="G1" s="292"/>
      <c r="H1" s="292"/>
      <c r="I1" s="292"/>
      <c r="K1" s="6"/>
    </row>
    <row r="2" spans="1:11" ht="30" customHeight="1">
      <c r="A2" s="278" t="s">
        <v>198</v>
      </c>
      <c r="B2" s="289" t="s">
        <v>272</v>
      </c>
      <c r="C2" s="289"/>
      <c r="D2" s="289"/>
      <c r="E2" s="289"/>
      <c r="F2" s="289"/>
      <c r="G2" s="289"/>
      <c r="H2" s="289"/>
      <c r="I2" s="290"/>
      <c r="J2" s="9"/>
      <c r="K2" s="7"/>
    </row>
    <row r="3" spans="1:11" ht="20.100000000000001" customHeight="1">
      <c r="A3" s="278"/>
      <c r="B3" s="289" t="s">
        <v>219</v>
      </c>
      <c r="C3" s="289"/>
      <c r="D3" s="289" t="s">
        <v>159</v>
      </c>
      <c r="E3" s="289"/>
      <c r="F3" s="289" t="s">
        <v>160</v>
      </c>
      <c r="G3" s="289"/>
      <c r="H3" s="296">
        <v>1</v>
      </c>
      <c r="I3" s="297"/>
      <c r="J3" s="9"/>
      <c r="K3" s="7"/>
    </row>
    <row r="4" spans="1:11" ht="17.100000000000001" customHeight="1">
      <c r="A4" s="278"/>
      <c r="B4" s="128" t="s">
        <v>378</v>
      </c>
      <c r="C4" s="128" t="s">
        <v>379</v>
      </c>
      <c r="D4" s="128" t="s">
        <v>378</v>
      </c>
      <c r="E4" s="128" t="s">
        <v>379</v>
      </c>
      <c r="F4" s="128" t="s">
        <v>378</v>
      </c>
      <c r="G4" s="128" t="s">
        <v>379</v>
      </c>
      <c r="H4" s="128" t="s">
        <v>378</v>
      </c>
      <c r="I4" s="174" t="s">
        <v>379</v>
      </c>
      <c r="J4" s="9"/>
      <c r="K4" s="7"/>
    </row>
    <row r="5" spans="1:11" ht="28.8" customHeight="1">
      <c r="A5" s="79" t="s">
        <v>306</v>
      </c>
      <c r="B5" s="146">
        <v>3</v>
      </c>
      <c r="C5" s="146">
        <v>3</v>
      </c>
      <c r="D5" s="146">
        <v>18</v>
      </c>
      <c r="E5" s="146">
        <v>17</v>
      </c>
      <c r="F5" s="76">
        <v>10</v>
      </c>
      <c r="G5" s="76">
        <v>9</v>
      </c>
      <c r="H5" s="76">
        <v>22</v>
      </c>
      <c r="I5" s="76">
        <v>23</v>
      </c>
      <c r="J5" s="9"/>
    </row>
    <row r="6" spans="1:11" ht="24.9" customHeight="1">
      <c r="A6" s="79" t="s">
        <v>220</v>
      </c>
      <c r="B6" s="146">
        <v>4</v>
      </c>
      <c r="C6" s="146">
        <v>6</v>
      </c>
      <c r="D6" s="146">
        <v>4</v>
      </c>
      <c r="E6" s="146">
        <v>3</v>
      </c>
      <c r="F6" s="76">
        <v>6</v>
      </c>
      <c r="G6" s="76">
        <v>6</v>
      </c>
      <c r="H6" s="76">
        <v>3</v>
      </c>
      <c r="I6" s="76">
        <v>4</v>
      </c>
      <c r="J6" s="9"/>
    </row>
    <row r="7" spans="1:11" ht="24.9" customHeight="1">
      <c r="A7" s="79" t="s">
        <v>221</v>
      </c>
      <c r="B7" s="146">
        <v>5</v>
      </c>
      <c r="C7" s="146">
        <v>3</v>
      </c>
      <c r="D7" s="146">
        <v>10</v>
      </c>
      <c r="E7" s="146">
        <v>10</v>
      </c>
      <c r="F7" s="76">
        <v>6</v>
      </c>
      <c r="G7" s="76">
        <v>7</v>
      </c>
      <c r="H7" s="189" t="s">
        <v>291</v>
      </c>
      <c r="I7" s="189">
        <v>3</v>
      </c>
      <c r="J7" s="9"/>
    </row>
    <row r="8" spans="1:11" ht="24.9" customHeight="1">
      <c r="A8" s="79" t="s">
        <v>222</v>
      </c>
      <c r="B8" s="146">
        <v>6</v>
      </c>
      <c r="C8" s="146">
        <v>5</v>
      </c>
      <c r="D8" s="146">
        <v>15</v>
      </c>
      <c r="E8" s="146">
        <v>16</v>
      </c>
      <c r="F8" s="76">
        <v>6</v>
      </c>
      <c r="G8" s="76">
        <v>7</v>
      </c>
      <c r="H8" s="76">
        <v>8</v>
      </c>
      <c r="I8" s="76">
        <v>7</v>
      </c>
      <c r="J8" s="9"/>
    </row>
    <row r="9" spans="1:11" ht="24.9" customHeight="1">
      <c r="A9" s="79" t="s">
        <v>248</v>
      </c>
      <c r="B9" s="146">
        <v>2</v>
      </c>
      <c r="C9" s="146">
        <v>2</v>
      </c>
      <c r="D9" s="146">
        <v>1</v>
      </c>
      <c r="E9" s="146">
        <v>1</v>
      </c>
      <c r="F9" s="76">
        <v>1</v>
      </c>
      <c r="G9" s="189" t="s">
        <v>291</v>
      </c>
      <c r="H9" s="76">
        <v>1</v>
      </c>
      <c r="I9" s="76">
        <v>1</v>
      </c>
      <c r="J9" s="9"/>
    </row>
    <row r="10" spans="1:11" ht="24.9" customHeight="1">
      <c r="A10" s="77" t="s">
        <v>249</v>
      </c>
      <c r="B10" s="83">
        <v>4</v>
      </c>
      <c r="C10" s="83">
        <v>3</v>
      </c>
      <c r="D10" s="83">
        <v>2</v>
      </c>
      <c r="E10" s="83">
        <v>3</v>
      </c>
      <c r="F10" s="84">
        <v>1</v>
      </c>
      <c r="G10" s="84">
        <v>1</v>
      </c>
      <c r="H10" s="84">
        <v>8</v>
      </c>
      <c r="I10" s="84">
        <v>8</v>
      </c>
      <c r="J10" s="9"/>
    </row>
    <row r="11" spans="1:1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1" s="11" customFormat="1" ht="12">
      <c r="A12" s="269" t="s">
        <v>375</v>
      </c>
      <c r="B12" s="269"/>
      <c r="C12" s="269"/>
      <c r="D12" s="269"/>
      <c r="E12" s="8"/>
      <c r="F12" s="8"/>
      <c r="G12" s="8"/>
      <c r="H12" s="8"/>
      <c r="I12" s="8"/>
      <c r="J12" s="9"/>
    </row>
    <row r="13" spans="1:11" s="11" customFormat="1" ht="12">
      <c r="A13" s="269" t="s">
        <v>376</v>
      </c>
      <c r="B13" s="270"/>
      <c r="C13" s="270"/>
      <c r="D13" s="270"/>
      <c r="E13" s="8"/>
      <c r="F13" s="8"/>
      <c r="G13" s="8"/>
      <c r="H13" s="8"/>
      <c r="I13" s="8"/>
      <c r="J13" s="9"/>
    </row>
    <row r="14" spans="1:11">
      <c r="J14" s="7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7"/>
      <c r="E49" s="7"/>
      <c r="F49" s="7"/>
      <c r="G49" s="7"/>
      <c r="H49" s="7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7"/>
      <c r="E51" s="7"/>
      <c r="F51" s="7"/>
      <c r="G51" s="7"/>
      <c r="H51" s="7"/>
      <c r="I51" s="7"/>
    </row>
    <row r="52" spans="1:9">
      <c r="A52" s="7"/>
      <c r="B52" s="7"/>
      <c r="C52" s="7"/>
      <c r="D52" s="7"/>
      <c r="E52" s="7"/>
      <c r="F52" s="7"/>
      <c r="G52" s="7"/>
      <c r="H52" s="7"/>
      <c r="I52" s="7"/>
    </row>
    <row r="53" spans="1:9">
      <c r="A53" s="7"/>
      <c r="B53" s="7"/>
      <c r="C53" s="7"/>
      <c r="D53" s="7"/>
      <c r="E53" s="7"/>
      <c r="F53" s="7"/>
      <c r="G53" s="7"/>
      <c r="H53" s="7"/>
      <c r="I53" s="7"/>
    </row>
    <row r="54" spans="1:9">
      <c r="A54" s="7"/>
      <c r="B54" s="7"/>
      <c r="C54" s="7"/>
      <c r="D54" s="7"/>
      <c r="E54" s="7"/>
      <c r="F54" s="7"/>
      <c r="G54" s="7"/>
      <c r="H54" s="7"/>
      <c r="I54" s="7"/>
    </row>
    <row r="55" spans="1:9">
      <c r="A55" s="7"/>
      <c r="B55" s="7"/>
      <c r="C55" s="7"/>
      <c r="D55" s="7"/>
      <c r="E55" s="7"/>
      <c r="F55" s="7"/>
      <c r="G55" s="7"/>
      <c r="H55" s="7"/>
      <c r="I55" s="7"/>
    </row>
    <row r="56" spans="1:9">
      <c r="A56" s="7"/>
      <c r="B56" s="7"/>
      <c r="C56" s="7"/>
      <c r="D56" s="7"/>
      <c r="E56" s="7"/>
      <c r="F56" s="7"/>
      <c r="G56" s="7"/>
      <c r="H56" s="7"/>
      <c r="I56" s="7"/>
    </row>
    <row r="57" spans="1:9">
      <c r="A57" s="7"/>
      <c r="B57" s="7"/>
      <c r="C57" s="7"/>
      <c r="D57" s="7"/>
      <c r="E57" s="7"/>
      <c r="F57" s="7"/>
      <c r="G57" s="7"/>
      <c r="H57" s="7"/>
      <c r="I57" s="7"/>
    </row>
    <row r="58" spans="1:9">
      <c r="A58" s="7"/>
      <c r="B58" s="7"/>
      <c r="C58" s="7"/>
      <c r="D58" s="7"/>
      <c r="E58" s="7"/>
      <c r="F58" s="7"/>
      <c r="G58" s="7"/>
      <c r="H58" s="7"/>
      <c r="I58" s="7"/>
    </row>
    <row r="59" spans="1:9">
      <c r="A59" s="7"/>
      <c r="B59" s="7"/>
      <c r="C59" s="7"/>
      <c r="D59" s="7"/>
      <c r="E59" s="7"/>
      <c r="F59" s="7"/>
      <c r="G59" s="7"/>
      <c r="H59" s="7"/>
      <c r="I59" s="7"/>
    </row>
    <row r="60" spans="1:9">
      <c r="A60" s="7"/>
      <c r="B60" s="7"/>
      <c r="C60" s="7"/>
      <c r="D60" s="7"/>
      <c r="E60" s="7"/>
      <c r="F60" s="7"/>
      <c r="G60" s="7"/>
      <c r="H60" s="7"/>
      <c r="I60" s="7"/>
    </row>
    <row r="61" spans="1:9">
      <c r="A61" s="7"/>
      <c r="B61" s="7"/>
      <c r="C61" s="7"/>
      <c r="D61" s="7"/>
      <c r="E61" s="7"/>
      <c r="F61" s="7"/>
      <c r="G61" s="7"/>
      <c r="H61" s="7"/>
      <c r="I61" s="7"/>
    </row>
    <row r="62" spans="1:9">
      <c r="A62" s="7"/>
      <c r="B62" s="7"/>
      <c r="C62" s="7"/>
      <c r="D62" s="7"/>
      <c r="E62" s="7"/>
      <c r="F62" s="7"/>
      <c r="G62" s="7"/>
      <c r="H62" s="7"/>
      <c r="I62" s="7"/>
    </row>
    <row r="63" spans="1:9">
      <c r="A63" s="7"/>
      <c r="B63" s="7"/>
      <c r="C63" s="7"/>
      <c r="D63" s="7"/>
      <c r="E63" s="7"/>
      <c r="F63" s="7"/>
      <c r="G63" s="7"/>
      <c r="H63" s="7"/>
      <c r="I63" s="7"/>
    </row>
    <row r="64" spans="1:9">
      <c r="A64" s="7"/>
      <c r="B64" s="7"/>
      <c r="C64" s="7"/>
      <c r="D64" s="7"/>
      <c r="E64" s="7"/>
      <c r="F64" s="7"/>
      <c r="G64" s="7"/>
      <c r="H64" s="7"/>
      <c r="I64" s="7"/>
    </row>
    <row r="65" spans="1:9">
      <c r="A65" s="7"/>
      <c r="B65" s="7"/>
      <c r="C65" s="7"/>
      <c r="D65" s="7"/>
      <c r="E65" s="7"/>
      <c r="F65" s="7"/>
      <c r="G65" s="7"/>
      <c r="H65" s="7"/>
      <c r="I65" s="7"/>
    </row>
    <row r="66" spans="1:9">
      <c r="A66" s="7"/>
      <c r="B66" s="7"/>
      <c r="C66" s="7"/>
      <c r="D66" s="7"/>
      <c r="E66" s="7"/>
      <c r="F66" s="7"/>
      <c r="G66" s="7"/>
      <c r="H66" s="7"/>
      <c r="I66" s="7"/>
    </row>
    <row r="67" spans="1:9">
      <c r="A67" s="7"/>
      <c r="B67" s="7"/>
      <c r="C67" s="7"/>
      <c r="D67" s="7"/>
      <c r="E67" s="7"/>
      <c r="F67" s="7"/>
      <c r="G67" s="7"/>
      <c r="H67" s="7"/>
      <c r="I67" s="7"/>
    </row>
    <row r="68" spans="1:9">
      <c r="A68" s="7"/>
      <c r="B68" s="7"/>
      <c r="C68" s="7"/>
      <c r="D68" s="7"/>
      <c r="E68" s="7"/>
      <c r="F68" s="7"/>
      <c r="G68" s="7"/>
      <c r="H68" s="7"/>
      <c r="I68" s="7"/>
    </row>
    <row r="69" spans="1:9">
      <c r="A69" s="7"/>
      <c r="B69" s="7"/>
      <c r="C69" s="7"/>
      <c r="D69" s="7"/>
      <c r="E69" s="7"/>
      <c r="F69" s="7"/>
      <c r="G69" s="7"/>
      <c r="H69" s="7"/>
      <c r="I69" s="7"/>
    </row>
    <row r="70" spans="1:9">
      <c r="A70" s="7"/>
      <c r="B70" s="7"/>
      <c r="C70" s="7"/>
      <c r="D70" s="7"/>
      <c r="E70" s="7"/>
      <c r="F70" s="7"/>
      <c r="G70" s="7"/>
      <c r="H70" s="7"/>
      <c r="I70" s="7"/>
    </row>
    <row r="71" spans="1:9">
      <c r="A71" s="7"/>
      <c r="B71" s="7"/>
      <c r="C71" s="7"/>
      <c r="D71" s="7"/>
      <c r="E71" s="7"/>
      <c r="F71" s="7"/>
      <c r="G71" s="7"/>
      <c r="H71" s="7"/>
      <c r="I71" s="7"/>
    </row>
    <row r="72" spans="1:9">
      <c r="A72" s="7"/>
      <c r="B72" s="7"/>
      <c r="C72" s="7"/>
      <c r="D72" s="7"/>
      <c r="E72" s="7"/>
      <c r="F72" s="7"/>
      <c r="G72" s="7"/>
      <c r="H72" s="7"/>
      <c r="I72" s="7"/>
    </row>
    <row r="73" spans="1:9">
      <c r="A73" s="7"/>
      <c r="B73" s="7"/>
      <c r="C73" s="7"/>
      <c r="D73" s="7"/>
      <c r="E73" s="7"/>
      <c r="F73" s="7"/>
      <c r="G73" s="7"/>
      <c r="H73" s="7"/>
      <c r="I73" s="7"/>
    </row>
    <row r="74" spans="1:9">
      <c r="A74" s="7"/>
      <c r="B74" s="7"/>
      <c r="C74" s="7"/>
      <c r="D74" s="7"/>
      <c r="E74" s="7"/>
      <c r="F74" s="7"/>
      <c r="G74" s="7"/>
      <c r="H74" s="7"/>
      <c r="I74" s="7"/>
    </row>
    <row r="75" spans="1:9">
      <c r="A75" s="7"/>
      <c r="B75" s="7"/>
      <c r="C75" s="7"/>
      <c r="D75" s="7"/>
      <c r="E75" s="7"/>
      <c r="F75" s="7"/>
      <c r="G75" s="7"/>
      <c r="H75" s="7"/>
      <c r="I75" s="7"/>
    </row>
    <row r="76" spans="1:9">
      <c r="A76" s="7"/>
      <c r="B76" s="7"/>
      <c r="C76" s="7"/>
      <c r="D76" s="7"/>
      <c r="E76" s="7"/>
      <c r="F76" s="7"/>
      <c r="G76" s="7"/>
      <c r="H76" s="7"/>
      <c r="I76" s="7"/>
    </row>
    <row r="77" spans="1:9">
      <c r="A77" s="7"/>
      <c r="B77" s="7"/>
      <c r="C77" s="7"/>
      <c r="D77" s="7"/>
      <c r="E77" s="7"/>
      <c r="F77" s="7"/>
      <c r="G77" s="7"/>
      <c r="H77" s="7"/>
      <c r="I77" s="7"/>
    </row>
    <row r="78" spans="1:9">
      <c r="A78" s="7"/>
      <c r="B78" s="7"/>
      <c r="C78" s="7"/>
      <c r="D78" s="7"/>
      <c r="E78" s="7"/>
      <c r="F78" s="7"/>
      <c r="G78" s="7"/>
      <c r="H78" s="7"/>
      <c r="I78" s="7"/>
    </row>
    <row r="79" spans="1:9">
      <c r="A79" s="7"/>
      <c r="B79" s="7"/>
      <c r="C79" s="7"/>
      <c r="D79" s="7"/>
      <c r="E79" s="7"/>
      <c r="F79" s="7"/>
      <c r="G79" s="7"/>
      <c r="H79" s="7"/>
      <c r="I79" s="7"/>
    </row>
    <row r="80" spans="1:9">
      <c r="A80" s="7"/>
      <c r="B80" s="7"/>
      <c r="C80" s="7"/>
      <c r="D80" s="7"/>
      <c r="E80" s="7"/>
      <c r="F80" s="7"/>
      <c r="G80" s="7"/>
      <c r="H80" s="7"/>
      <c r="I80" s="7"/>
    </row>
    <row r="81" spans="1:9">
      <c r="A81" s="7"/>
      <c r="B81" s="7"/>
      <c r="C81" s="7"/>
      <c r="D81" s="7"/>
      <c r="E81" s="7"/>
      <c r="F81" s="7"/>
      <c r="G81" s="7"/>
      <c r="H81" s="7"/>
      <c r="I81" s="7"/>
    </row>
    <row r="82" spans="1:9">
      <c r="A82" s="7"/>
      <c r="B82" s="7"/>
      <c r="C82" s="7"/>
      <c r="D82" s="7"/>
      <c r="E82" s="7"/>
      <c r="F82" s="7"/>
      <c r="G82" s="7"/>
      <c r="H82" s="7"/>
      <c r="I82" s="7"/>
    </row>
    <row r="83" spans="1:9">
      <c r="A83" s="7"/>
      <c r="B83" s="7"/>
      <c r="C83" s="7"/>
      <c r="D83" s="7"/>
      <c r="E83" s="7"/>
      <c r="F83" s="7"/>
      <c r="G83" s="7"/>
      <c r="H83" s="7"/>
      <c r="I83" s="7"/>
    </row>
    <row r="84" spans="1:9">
      <c r="A84" s="7"/>
      <c r="B84" s="7"/>
      <c r="C84" s="7"/>
      <c r="D84" s="7"/>
      <c r="E84" s="7"/>
      <c r="F84" s="7"/>
      <c r="G84" s="7"/>
      <c r="H84" s="7"/>
      <c r="I84" s="7"/>
    </row>
    <row r="85" spans="1:9">
      <c r="A85" s="7"/>
      <c r="B85" s="7"/>
      <c r="C85" s="7"/>
      <c r="D85" s="7"/>
      <c r="E85" s="7"/>
      <c r="F85" s="7"/>
      <c r="G85" s="7"/>
      <c r="H85" s="7"/>
      <c r="I85" s="7"/>
    </row>
    <row r="86" spans="1:9">
      <c r="A86" s="7"/>
      <c r="B86" s="7"/>
      <c r="C86" s="7"/>
      <c r="D86" s="7"/>
      <c r="E86" s="7"/>
      <c r="F86" s="7"/>
      <c r="G86" s="7"/>
      <c r="H86" s="7"/>
      <c r="I86" s="7"/>
    </row>
    <row r="87" spans="1:9">
      <c r="A87" s="7"/>
      <c r="B87" s="7"/>
      <c r="C87" s="7"/>
      <c r="D87" s="7"/>
      <c r="E87" s="7"/>
      <c r="F87" s="7"/>
      <c r="G87" s="7"/>
      <c r="H87" s="7"/>
      <c r="I87" s="7"/>
    </row>
    <row r="88" spans="1:9">
      <c r="A88" s="7"/>
      <c r="B88" s="7"/>
      <c r="C88" s="7"/>
      <c r="D88" s="7"/>
      <c r="E88" s="7"/>
      <c r="F88" s="7"/>
      <c r="G88" s="7"/>
      <c r="H88" s="7"/>
      <c r="I88" s="7"/>
    </row>
    <row r="89" spans="1:9">
      <c r="A89" s="7"/>
      <c r="B89" s="7"/>
      <c r="C89" s="7"/>
      <c r="D89" s="7"/>
      <c r="E89" s="7"/>
      <c r="F89" s="7"/>
      <c r="G89" s="7"/>
      <c r="H89" s="7"/>
      <c r="I89" s="7"/>
    </row>
    <row r="90" spans="1:9">
      <c r="A90" s="7"/>
      <c r="B90" s="7"/>
      <c r="C90" s="7"/>
      <c r="D90" s="7"/>
      <c r="E90" s="7"/>
      <c r="F90" s="7"/>
      <c r="G90" s="7"/>
      <c r="H90" s="7"/>
      <c r="I90" s="7"/>
    </row>
    <row r="91" spans="1:9">
      <c r="A91" s="7"/>
      <c r="B91" s="7"/>
      <c r="C91" s="7"/>
      <c r="D91" s="7"/>
      <c r="E91" s="7"/>
      <c r="F91" s="7"/>
      <c r="G91" s="7"/>
      <c r="H91" s="7"/>
      <c r="I91" s="7"/>
    </row>
    <row r="92" spans="1:9">
      <c r="A92" s="7"/>
      <c r="B92" s="7"/>
      <c r="C92" s="7"/>
      <c r="D92" s="7"/>
      <c r="E92" s="7"/>
      <c r="F92" s="7"/>
      <c r="G92" s="7"/>
      <c r="H92" s="7"/>
      <c r="I92" s="7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>
      <c r="A95" s="7"/>
      <c r="B95" s="7"/>
      <c r="C95" s="7"/>
      <c r="D95" s="7"/>
      <c r="E95" s="7"/>
      <c r="F95" s="7"/>
      <c r="G95" s="7"/>
      <c r="H95" s="7"/>
      <c r="I95" s="7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>
      <c r="A97" s="7"/>
      <c r="B97" s="7"/>
      <c r="C97" s="7"/>
      <c r="D97" s="7"/>
      <c r="E97" s="7"/>
      <c r="F97" s="7"/>
      <c r="G97" s="7"/>
      <c r="H97" s="7"/>
      <c r="I97" s="7"/>
    </row>
    <row r="98" spans="1:9">
      <c r="A98" s="7"/>
      <c r="B98" s="7"/>
      <c r="C98" s="7"/>
      <c r="D98" s="7"/>
      <c r="E98" s="7"/>
      <c r="F98" s="7"/>
      <c r="G98" s="7"/>
      <c r="H98" s="7"/>
      <c r="I98" s="7"/>
    </row>
    <row r="99" spans="1:9">
      <c r="A99" s="7"/>
      <c r="B99" s="7"/>
      <c r="C99" s="7"/>
      <c r="D99" s="7"/>
      <c r="E99" s="7"/>
      <c r="F99" s="7"/>
      <c r="G99" s="7"/>
      <c r="H99" s="7"/>
      <c r="I99" s="7"/>
    </row>
    <row r="100" spans="1:9">
      <c r="A100" s="7"/>
      <c r="B100" s="7"/>
      <c r="C100" s="7"/>
      <c r="D100" s="7"/>
      <c r="E100" s="7"/>
      <c r="F100" s="7"/>
      <c r="G100" s="7"/>
      <c r="H100" s="7"/>
      <c r="I100" s="7"/>
    </row>
    <row r="101" spans="1:9">
      <c r="A101" s="7"/>
      <c r="B101" s="7"/>
      <c r="C101" s="7"/>
      <c r="D101" s="7"/>
      <c r="E101" s="7"/>
      <c r="F101" s="7"/>
      <c r="G101" s="7"/>
      <c r="H101" s="7"/>
      <c r="I101" s="7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  <row r="103" spans="1:9">
      <c r="A103" s="7"/>
      <c r="B103" s="7"/>
      <c r="C103" s="7"/>
      <c r="D103" s="7"/>
      <c r="E103" s="7"/>
      <c r="F103" s="7"/>
      <c r="G103" s="7"/>
      <c r="H103" s="7"/>
      <c r="I103" s="7"/>
    </row>
    <row r="104" spans="1:9">
      <c r="A104" s="7"/>
      <c r="B104" s="7"/>
      <c r="C104" s="7"/>
      <c r="D104" s="7"/>
      <c r="E104" s="7"/>
      <c r="F104" s="7"/>
      <c r="G104" s="7"/>
      <c r="H104" s="7"/>
      <c r="I104" s="7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>
      <c r="A106" s="7"/>
      <c r="B106" s="7"/>
      <c r="C106" s="7"/>
      <c r="D106" s="7"/>
      <c r="E106" s="7"/>
      <c r="F106" s="7"/>
      <c r="G106" s="7"/>
      <c r="H106" s="7"/>
      <c r="I106" s="7"/>
    </row>
    <row r="107" spans="1:9">
      <c r="A107" s="7"/>
      <c r="B107" s="7"/>
      <c r="C107" s="7"/>
      <c r="D107" s="7"/>
      <c r="E107" s="7"/>
      <c r="F107" s="7"/>
      <c r="G107" s="7"/>
      <c r="H107" s="7"/>
      <c r="I107" s="7"/>
    </row>
    <row r="108" spans="1:9">
      <c r="A108" s="7"/>
      <c r="B108" s="7"/>
      <c r="C108" s="7"/>
      <c r="D108" s="7"/>
      <c r="E108" s="7"/>
      <c r="F108" s="7"/>
      <c r="G108" s="7"/>
      <c r="H108" s="7"/>
      <c r="I108" s="7"/>
    </row>
    <row r="109" spans="1:9">
      <c r="A109" s="7"/>
      <c r="B109" s="7"/>
      <c r="C109" s="7"/>
      <c r="D109" s="7"/>
      <c r="E109" s="7"/>
      <c r="F109" s="7"/>
      <c r="G109" s="7"/>
      <c r="H109" s="7"/>
      <c r="I109" s="7"/>
    </row>
    <row r="110" spans="1:9">
      <c r="A110" s="7"/>
      <c r="B110" s="7"/>
      <c r="C110" s="7"/>
      <c r="D110" s="7"/>
      <c r="E110" s="7"/>
      <c r="F110" s="7"/>
      <c r="G110" s="7"/>
      <c r="H110" s="7"/>
      <c r="I110" s="7"/>
    </row>
    <row r="111" spans="1:9">
      <c r="A111" s="7"/>
      <c r="B111" s="7"/>
      <c r="C111" s="7"/>
      <c r="D111" s="7"/>
      <c r="E111" s="7"/>
      <c r="F111" s="7"/>
      <c r="G111" s="7"/>
      <c r="H111" s="7"/>
      <c r="I111" s="7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>
      <c r="A115" s="7"/>
      <c r="B115" s="7"/>
      <c r="C115" s="7"/>
      <c r="D115" s="7"/>
      <c r="E115" s="7"/>
      <c r="F115" s="7"/>
      <c r="G115" s="7"/>
      <c r="H115" s="7"/>
      <c r="I115" s="7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>
      <c r="A118" s="7"/>
      <c r="B118" s="7"/>
      <c r="C118" s="7"/>
      <c r="D118" s="7"/>
      <c r="E118" s="7"/>
      <c r="F118" s="7"/>
      <c r="G118" s="7"/>
      <c r="H118" s="7"/>
      <c r="I118" s="7"/>
    </row>
    <row r="119" spans="1:9">
      <c r="A119" s="7"/>
      <c r="B119" s="7"/>
      <c r="C119" s="7"/>
      <c r="D119" s="7"/>
      <c r="E119" s="7"/>
      <c r="F119" s="7"/>
      <c r="G119" s="7"/>
      <c r="H119" s="7"/>
      <c r="I119" s="7"/>
    </row>
    <row r="120" spans="1:9">
      <c r="A120" s="7"/>
      <c r="B120" s="7"/>
      <c r="C120" s="7"/>
      <c r="D120" s="7"/>
      <c r="E120" s="7"/>
      <c r="F120" s="7"/>
      <c r="G120" s="7"/>
      <c r="H120" s="7"/>
      <c r="I120" s="7"/>
    </row>
    <row r="121" spans="1:9">
      <c r="A121" s="7"/>
      <c r="B121" s="7"/>
      <c r="C121" s="7"/>
      <c r="D121" s="7"/>
      <c r="E121" s="7"/>
      <c r="F121" s="7"/>
      <c r="G121" s="7"/>
      <c r="H121" s="7"/>
      <c r="I121" s="7"/>
    </row>
    <row r="122" spans="1:9">
      <c r="A122" s="7"/>
      <c r="B122" s="7"/>
      <c r="C122" s="7"/>
      <c r="D122" s="7"/>
      <c r="E122" s="7"/>
      <c r="F122" s="7"/>
      <c r="G122" s="7"/>
      <c r="H122" s="7"/>
      <c r="I122" s="7"/>
    </row>
    <row r="123" spans="1:9">
      <c r="A123" s="7"/>
      <c r="B123" s="7"/>
      <c r="C123" s="7"/>
      <c r="D123" s="7"/>
      <c r="E123" s="7"/>
      <c r="F123" s="7"/>
      <c r="G123" s="7"/>
      <c r="H123" s="7"/>
      <c r="I123" s="7"/>
    </row>
    <row r="124" spans="1:9">
      <c r="A124" s="7"/>
      <c r="B124" s="7"/>
      <c r="C124" s="7"/>
      <c r="D124" s="7"/>
      <c r="E124" s="7"/>
      <c r="F124" s="7"/>
      <c r="G124" s="7"/>
      <c r="H124" s="7"/>
      <c r="I124" s="7"/>
    </row>
    <row r="125" spans="1:9">
      <c r="A125" s="7"/>
      <c r="B125" s="7"/>
      <c r="C125" s="7"/>
      <c r="D125" s="7"/>
      <c r="E125" s="7"/>
      <c r="F125" s="7"/>
      <c r="G125" s="7"/>
      <c r="H125" s="7"/>
      <c r="I125" s="7"/>
    </row>
    <row r="126" spans="1:9">
      <c r="A126" s="7"/>
      <c r="B126" s="7"/>
      <c r="C126" s="7"/>
      <c r="D126" s="7"/>
      <c r="E126" s="7"/>
      <c r="F126" s="7"/>
      <c r="G126" s="7"/>
      <c r="H126" s="7"/>
      <c r="I126" s="7"/>
    </row>
    <row r="127" spans="1:9">
      <c r="A127" s="7"/>
      <c r="B127" s="7"/>
      <c r="C127" s="7"/>
      <c r="D127" s="7"/>
      <c r="E127" s="7"/>
      <c r="F127" s="7"/>
      <c r="G127" s="7"/>
      <c r="H127" s="7"/>
      <c r="I127" s="7"/>
    </row>
    <row r="128" spans="1:9">
      <c r="A128" s="7"/>
      <c r="B128" s="7"/>
      <c r="C128" s="7"/>
      <c r="D128" s="7"/>
      <c r="E128" s="7"/>
      <c r="F128" s="7"/>
      <c r="G128" s="7"/>
      <c r="H128" s="7"/>
      <c r="I128" s="7"/>
    </row>
    <row r="129" spans="1:9">
      <c r="A129" s="7"/>
      <c r="B129" s="7"/>
      <c r="C129" s="7"/>
      <c r="D129" s="7"/>
      <c r="E129" s="7"/>
      <c r="F129" s="7"/>
      <c r="G129" s="7"/>
      <c r="H129" s="7"/>
      <c r="I129" s="7"/>
    </row>
    <row r="130" spans="1:9">
      <c r="A130" s="7"/>
      <c r="B130" s="7"/>
      <c r="C130" s="7"/>
      <c r="D130" s="7"/>
      <c r="E130" s="7"/>
      <c r="F130" s="7"/>
      <c r="G130" s="7"/>
      <c r="H130" s="7"/>
      <c r="I130" s="7"/>
    </row>
    <row r="131" spans="1:9">
      <c r="A131" s="7"/>
      <c r="B131" s="7"/>
      <c r="C131" s="7"/>
      <c r="D131" s="7"/>
      <c r="E131" s="7"/>
      <c r="F131" s="7"/>
      <c r="G131" s="7"/>
      <c r="H131" s="7"/>
      <c r="I131" s="7"/>
    </row>
    <row r="132" spans="1:9">
      <c r="A132" s="7"/>
      <c r="B132" s="7"/>
      <c r="C132" s="7"/>
      <c r="D132" s="7"/>
      <c r="E132" s="7"/>
      <c r="F132" s="7"/>
      <c r="G132" s="7"/>
      <c r="H132" s="7"/>
      <c r="I132" s="7"/>
    </row>
    <row r="133" spans="1:9">
      <c r="A133" s="7"/>
      <c r="B133" s="7"/>
      <c r="C133" s="7"/>
      <c r="D133" s="7"/>
      <c r="E133" s="7"/>
      <c r="F133" s="7"/>
      <c r="G133" s="7"/>
      <c r="H133" s="7"/>
      <c r="I133" s="7"/>
    </row>
    <row r="134" spans="1:9">
      <c r="A134" s="7"/>
      <c r="B134" s="7"/>
      <c r="C134" s="7"/>
      <c r="D134" s="7"/>
      <c r="E134" s="7"/>
      <c r="F134" s="7"/>
      <c r="G134" s="7"/>
      <c r="H134" s="7"/>
      <c r="I134" s="7"/>
    </row>
    <row r="135" spans="1:9">
      <c r="A135" s="7"/>
      <c r="B135" s="7"/>
      <c r="C135" s="7"/>
      <c r="D135" s="7"/>
      <c r="E135" s="7"/>
      <c r="F135" s="7"/>
      <c r="G135" s="7"/>
      <c r="H135" s="7"/>
      <c r="I135" s="7"/>
    </row>
    <row r="136" spans="1:9">
      <c r="A136" s="7"/>
      <c r="B136" s="7"/>
      <c r="C136" s="7"/>
      <c r="D136" s="7"/>
      <c r="E136" s="7"/>
      <c r="F136" s="7"/>
      <c r="G136" s="7"/>
      <c r="H136" s="7"/>
      <c r="I136" s="7"/>
    </row>
    <row r="137" spans="1:9">
      <c r="A137" s="7"/>
      <c r="B137" s="7"/>
      <c r="C137" s="7"/>
      <c r="D137" s="7"/>
      <c r="E137" s="7"/>
      <c r="F137" s="7"/>
      <c r="G137" s="7"/>
      <c r="H137" s="7"/>
      <c r="I137" s="7"/>
    </row>
    <row r="138" spans="1:9">
      <c r="A138" s="7"/>
      <c r="B138" s="7"/>
      <c r="C138" s="7"/>
      <c r="D138" s="7"/>
      <c r="E138" s="7"/>
      <c r="F138" s="7"/>
      <c r="G138" s="7"/>
      <c r="H138" s="7"/>
      <c r="I138" s="7"/>
    </row>
    <row r="139" spans="1:9">
      <c r="A139" s="7"/>
      <c r="B139" s="7"/>
      <c r="C139" s="7"/>
      <c r="D139" s="7"/>
      <c r="E139" s="7"/>
      <c r="F139" s="7"/>
      <c r="G139" s="7"/>
      <c r="H139" s="7"/>
      <c r="I139" s="7"/>
    </row>
    <row r="140" spans="1:9">
      <c r="A140" s="7"/>
      <c r="B140" s="7"/>
      <c r="C140" s="7"/>
      <c r="D140" s="7"/>
      <c r="E140" s="7"/>
      <c r="F140" s="7"/>
      <c r="G140" s="7"/>
      <c r="H140" s="7"/>
      <c r="I140" s="7"/>
    </row>
    <row r="141" spans="1:9">
      <c r="A141" s="7"/>
      <c r="B141" s="7"/>
      <c r="C141" s="7"/>
      <c r="D141" s="7"/>
      <c r="E141" s="7"/>
      <c r="F141" s="7"/>
      <c r="G141" s="7"/>
      <c r="H141" s="7"/>
      <c r="I141" s="7"/>
    </row>
    <row r="142" spans="1:9">
      <c r="A142" s="7"/>
      <c r="B142" s="7"/>
      <c r="C142" s="7"/>
      <c r="D142" s="7"/>
      <c r="E142" s="7"/>
      <c r="F142" s="7"/>
      <c r="G142" s="7"/>
      <c r="H142" s="7"/>
      <c r="I142" s="7"/>
    </row>
    <row r="143" spans="1:9">
      <c r="A143" s="7"/>
      <c r="B143" s="7"/>
      <c r="C143" s="7"/>
      <c r="D143" s="7"/>
      <c r="E143" s="7"/>
      <c r="F143" s="7"/>
      <c r="G143" s="7"/>
      <c r="H143" s="7"/>
      <c r="I143" s="7"/>
    </row>
    <row r="144" spans="1:9">
      <c r="A144" s="7"/>
      <c r="B144" s="7"/>
      <c r="C144" s="7"/>
      <c r="D144" s="7"/>
      <c r="E144" s="7"/>
      <c r="F144" s="7"/>
      <c r="G144" s="7"/>
      <c r="H144" s="7"/>
      <c r="I144" s="7"/>
    </row>
    <row r="145" spans="1:9">
      <c r="A145" s="7"/>
      <c r="B145" s="7"/>
      <c r="C145" s="7"/>
      <c r="D145" s="7"/>
      <c r="E145" s="7"/>
      <c r="F145" s="7"/>
      <c r="G145" s="7"/>
      <c r="H145" s="7"/>
      <c r="I145" s="7"/>
    </row>
    <row r="146" spans="1:9">
      <c r="A146" s="7"/>
      <c r="B146" s="7"/>
      <c r="C146" s="7"/>
      <c r="D146" s="7"/>
      <c r="E146" s="7"/>
      <c r="F146" s="7"/>
      <c r="G146" s="7"/>
      <c r="H146" s="7"/>
      <c r="I146" s="7"/>
    </row>
    <row r="147" spans="1:9">
      <c r="A147" s="7"/>
      <c r="B147" s="7"/>
      <c r="C147" s="7"/>
      <c r="D147" s="7"/>
      <c r="E147" s="7"/>
      <c r="F147" s="7"/>
      <c r="G147" s="7"/>
      <c r="H147" s="7"/>
      <c r="I147" s="7"/>
    </row>
    <row r="148" spans="1:9">
      <c r="A148" s="7"/>
      <c r="B148" s="7"/>
      <c r="C148" s="7"/>
      <c r="D148" s="7"/>
      <c r="E148" s="7"/>
      <c r="F148" s="7"/>
      <c r="G148" s="7"/>
      <c r="H148" s="7"/>
      <c r="I148" s="7"/>
    </row>
    <row r="149" spans="1:9">
      <c r="A149" s="7"/>
      <c r="B149" s="7"/>
      <c r="C149" s="7"/>
      <c r="D149" s="7"/>
      <c r="E149" s="7"/>
      <c r="F149" s="7"/>
      <c r="G149" s="7"/>
      <c r="H149" s="7"/>
      <c r="I149" s="7"/>
    </row>
    <row r="150" spans="1:9">
      <c r="A150" s="7"/>
      <c r="B150" s="7"/>
      <c r="C150" s="7"/>
      <c r="D150" s="7"/>
      <c r="E150" s="7"/>
      <c r="F150" s="7"/>
      <c r="G150" s="7"/>
      <c r="H150" s="7"/>
      <c r="I150" s="7"/>
    </row>
    <row r="151" spans="1:9">
      <c r="A151" s="7"/>
      <c r="B151" s="7"/>
      <c r="C151" s="7"/>
      <c r="D151" s="7"/>
      <c r="E151" s="7"/>
      <c r="F151" s="7"/>
      <c r="G151" s="7"/>
      <c r="H151" s="7"/>
      <c r="I151" s="7"/>
    </row>
    <row r="152" spans="1:9">
      <c r="A152" s="7"/>
      <c r="B152" s="7"/>
      <c r="C152" s="7"/>
      <c r="D152" s="7"/>
      <c r="E152" s="7"/>
      <c r="F152" s="7"/>
      <c r="G152" s="7"/>
      <c r="H152" s="7"/>
      <c r="I152" s="7"/>
    </row>
    <row r="153" spans="1:9">
      <c r="A153" s="7"/>
      <c r="B153" s="7"/>
      <c r="C153" s="7"/>
      <c r="D153" s="7"/>
      <c r="E153" s="7"/>
      <c r="F153" s="7"/>
      <c r="G153" s="7"/>
      <c r="H153" s="7"/>
      <c r="I153" s="7"/>
    </row>
    <row r="154" spans="1:9">
      <c r="A154" s="7"/>
      <c r="B154" s="7"/>
      <c r="C154" s="7"/>
      <c r="D154" s="7"/>
      <c r="E154" s="7"/>
      <c r="F154" s="7"/>
      <c r="G154" s="7"/>
      <c r="H154" s="7"/>
      <c r="I154" s="7"/>
    </row>
    <row r="155" spans="1:9">
      <c r="A155" s="7"/>
      <c r="B155" s="7"/>
      <c r="C155" s="7"/>
      <c r="D155" s="7"/>
      <c r="E155" s="7"/>
      <c r="F155" s="7"/>
      <c r="G155" s="7"/>
      <c r="H155" s="7"/>
      <c r="I155" s="7"/>
    </row>
    <row r="156" spans="1:9">
      <c r="A156" s="7"/>
      <c r="B156" s="7"/>
      <c r="C156" s="7"/>
      <c r="D156" s="7"/>
      <c r="E156" s="7"/>
      <c r="F156" s="7"/>
      <c r="G156" s="7"/>
      <c r="H156" s="7"/>
      <c r="I156" s="7"/>
    </row>
    <row r="157" spans="1:9">
      <c r="A157" s="7"/>
      <c r="B157" s="7"/>
      <c r="C157" s="7"/>
      <c r="D157" s="7"/>
      <c r="E157" s="7"/>
      <c r="F157" s="7"/>
      <c r="G157" s="7"/>
      <c r="H157" s="7"/>
      <c r="I157" s="7"/>
    </row>
    <row r="158" spans="1:9">
      <c r="A158" s="7"/>
      <c r="B158" s="7"/>
      <c r="C158" s="7"/>
      <c r="D158" s="7"/>
      <c r="E158" s="7"/>
      <c r="F158" s="7"/>
      <c r="G158" s="7"/>
      <c r="H158" s="7"/>
      <c r="I158" s="7"/>
    </row>
    <row r="159" spans="1:9">
      <c r="A159" s="7"/>
      <c r="B159" s="7"/>
      <c r="C159" s="7"/>
      <c r="D159" s="7"/>
      <c r="E159" s="7"/>
      <c r="F159" s="7"/>
      <c r="G159" s="7"/>
      <c r="H159" s="7"/>
      <c r="I159" s="7"/>
    </row>
    <row r="160" spans="1:9">
      <c r="A160" s="7"/>
      <c r="B160" s="7"/>
      <c r="C160" s="7"/>
      <c r="D160" s="7"/>
      <c r="E160" s="7"/>
      <c r="F160" s="7"/>
      <c r="G160" s="7"/>
      <c r="H160" s="7"/>
      <c r="I160" s="7"/>
    </row>
    <row r="161" spans="1:9">
      <c r="A161" s="7"/>
      <c r="B161" s="7"/>
      <c r="C161" s="7"/>
      <c r="D161" s="7"/>
      <c r="E161" s="7"/>
      <c r="F161" s="7"/>
      <c r="G161" s="7"/>
      <c r="H161" s="7"/>
      <c r="I161" s="7"/>
    </row>
    <row r="162" spans="1:9">
      <c r="A162" s="7"/>
      <c r="B162" s="7"/>
      <c r="C162" s="7"/>
      <c r="D162" s="7"/>
      <c r="E162" s="7"/>
      <c r="F162" s="7"/>
      <c r="G162" s="7"/>
      <c r="H162" s="7"/>
      <c r="I162" s="7"/>
    </row>
    <row r="163" spans="1:9">
      <c r="A163" s="7"/>
      <c r="B163" s="7"/>
      <c r="C163" s="7"/>
      <c r="D163" s="7"/>
      <c r="E163" s="7"/>
      <c r="F163" s="7"/>
      <c r="G163" s="7"/>
      <c r="H163" s="7"/>
      <c r="I163" s="7"/>
    </row>
    <row r="164" spans="1:9">
      <c r="A164" s="7"/>
      <c r="B164" s="7"/>
      <c r="C164" s="7"/>
      <c r="D164" s="7"/>
      <c r="E164" s="7"/>
      <c r="F164" s="7"/>
      <c r="G164" s="7"/>
      <c r="H164" s="7"/>
      <c r="I164" s="7"/>
    </row>
    <row r="165" spans="1:9">
      <c r="A165" s="7"/>
      <c r="B165" s="7"/>
      <c r="C165" s="7"/>
      <c r="D165" s="7"/>
      <c r="E165" s="7"/>
      <c r="F165" s="7"/>
      <c r="G165" s="7"/>
      <c r="H165" s="7"/>
      <c r="I165" s="7"/>
    </row>
    <row r="166" spans="1:9">
      <c r="A166" s="7"/>
      <c r="B166" s="7"/>
      <c r="C166" s="7"/>
      <c r="D166" s="7"/>
      <c r="E166" s="7"/>
      <c r="F166" s="7"/>
      <c r="G166" s="7"/>
      <c r="H166" s="7"/>
      <c r="I166" s="7"/>
    </row>
    <row r="167" spans="1:9">
      <c r="A167" s="7"/>
      <c r="B167" s="7"/>
      <c r="C167" s="7"/>
      <c r="D167" s="7"/>
      <c r="E167" s="7"/>
      <c r="F167" s="7"/>
      <c r="G167" s="7"/>
      <c r="H167" s="7"/>
      <c r="I167" s="7"/>
    </row>
    <row r="168" spans="1:9">
      <c r="A168" s="7"/>
      <c r="B168" s="7"/>
      <c r="C168" s="7"/>
      <c r="D168" s="7"/>
      <c r="E168" s="7"/>
      <c r="F168" s="7"/>
      <c r="G168" s="7"/>
      <c r="H168" s="7"/>
      <c r="I168" s="7"/>
    </row>
    <row r="169" spans="1:9">
      <c r="A169" s="7"/>
      <c r="B169" s="7"/>
      <c r="C169" s="7"/>
      <c r="D169" s="7"/>
      <c r="E169" s="7"/>
      <c r="F169" s="7"/>
      <c r="G169" s="7"/>
      <c r="H169" s="7"/>
      <c r="I169" s="7"/>
    </row>
    <row r="170" spans="1:9">
      <c r="A170" s="7"/>
      <c r="B170" s="7"/>
      <c r="C170" s="7"/>
      <c r="D170" s="7"/>
      <c r="E170" s="7"/>
      <c r="F170" s="7"/>
      <c r="G170" s="7"/>
      <c r="H170" s="7"/>
      <c r="I170" s="7"/>
    </row>
    <row r="171" spans="1:9">
      <c r="A171" s="7"/>
      <c r="B171" s="7"/>
      <c r="C171" s="7"/>
      <c r="D171" s="7"/>
      <c r="E171" s="7"/>
      <c r="F171" s="7"/>
      <c r="G171" s="7"/>
      <c r="H171" s="7"/>
      <c r="I171" s="7"/>
    </row>
    <row r="172" spans="1:9">
      <c r="A172" s="7"/>
      <c r="B172" s="7"/>
      <c r="C172" s="7"/>
      <c r="D172" s="7"/>
      <c r="E172" s="7"/>
      <c r="F172" s="7"/>
      <c r="G172" s="7"/>
      <c r="H172" s="7"/>
      <c r="I172" s="7"/>
    </row>
    <row r="173" spans="1:9">
      <c r="A173" s="7"/>
      <c r="B173" s="7"/>
      <c r="C173" s="7"/>
      <c r="D173" s="7"/>
      <c r="E173" s="7"/>
      <c r="F173" s="7"/>
      <c r="G173" s="7"/>
      <c r="H173" s="7"/>
      <c r="I173" s="7"/>
    </row>
    <row r="174" spans="1:9">
      <c r="A174" s="7"/>
      <c r="B174" s="7"/>
      <c r="C174" s="7"/>
      <c r="D174" s="7"/>
      <c r="E174" s="7"/>
      <c r="F174" s="7"/>
      <c r="G174" s="7"/>
      <c r="H174" s="7"/>
      <c r="I174" s="7"/>
    </row>
    <row r="175" spans="1:9">
      <c r="A175" s="7"/>
      <c r="B175" s="7"/>
      <c r="C175" s="7"/>
      <c r="D175" s="7"/>
      <c r="E175" s="7"/>
      <c r="F175" s="7"/>
      <c r="G175" s="7"/>
      <c r="H175" s="7"/>
      <c r="I175" s="7"/>
    </row>
    <row r="176" spans="1:9">
      <c r="A176" s="7"/>
      <c r="B176" s="7"/>
      <c r="C176" s="7"/>
      <c r="D176" s="7"/>
      <c r="E176" s="7"/>
      <c r="F176" s="7"/>
      <c r="G176" s="7"/>
      <c r="H176" s="7"/>
      <c r="I176" s="7"/>
    </row>
    <row r="177" spans="1:9">
      <c r="A177" s="7"/>
      <c r="B177" s="7"/>
      <c r="C177" s="7"/>
      <c r="D177" s="7"/>
      <c r="E177" s="7"/>
      <c r="F177" s="7"/>
      <c r="G177" s="7"/>
      <c r="H177" s="7"/>
      <c r="I177" s="7"/>
    </row>
    <row r="178" spans="1:9">
      <c r="A178" s="7"/>
      <c r="B178" s="7"/>
      <c r="C178" s="7"/>
      <c r="D178" s="7"/>
      <c r="E178" s="7"/>
      <c r="F178" s="7"/>
      <c r="G178" s="7"/>
      <c r="H178" s="7"/>
      <c r="I178" s="7"/>
    </row>
    <row r="179" spans="1:9">
      <c r="A179" s="7"/>
      <c r="B179" s="7"/>
      <c r="C179" s="7"/>
      <c r="D179" s="7"/>
      <c r="E179" s="7"/>
      <c r="F179" s="7"/>
      <c r="G179" s="7"/>
      <c r="H179" s="7"/>
      <c r="I179" s="7"/>
    </row>
    <row r="180" spans="1:9">
      <c r="A180" s="7"/>
      <c r="B180" s="7"/>
      <c r="C180" s="7"/>
      <c r="D180" s="7"/>
      <c r="E180" s="7"/>
      <c r="F180" s="7"/>
      <c r="G180" s="7"/>
      <c r="H180" s="7"/>
      <c r="I180" s="7"/>
    </row>
    <row r="181" spans="1:9">
      <c r="A181" s="7"/>
      <c r="B181" s="7"/>
      <c r="C181" s="7"/>
      <c r="D181" s="7"/>
      <c r="E181" s="7"/>
      <c r="F181" s="7"/>
      <c r="G181" s="7"/>
      <c r="H181" s="7"/>
      <c r="I181" s="7"/>
    </row>
    <row r="182" spans="1:9">
      <c r="A182" s="7"/>
      <c r="B182" s="7"/>
      <c r="C182" s="7"/>
      <c r="D182" s="7"/>
      <c r="E182" s="7"/>
      <c r="F182" s="7"/>
      <c r="G182" s="7"/>
      <c r="H182" s="7"/>
      <c r="I182" s="7"/>
    </row>
    <row r="183" spans="1:9">
      <c r="A183" s="7"/>
      <c r="B183" s="7"/>
      <c r="C183" s="7"/>
      <c r="D183" s="7"/>
      <c r="E183" s="7"/>
      <c r="F183" s="7"/>
      <c r="G183" s="7"/>
      <c r="H183" s="7"/>
      <c r="I183" s="7"/>
    </row>
    <row r="184" spans="1:9">
      <c r="A184" s="7"/>
      <c r="B184" s="7"/>
      <c r="C184" s="7"/>
      <c r="D184" s="7"/>
      <c r="E184" s="7"/>
      <c r="F184" s="7"/>
      <c r="G184" s="7"/>
      <c r="H184" s="7"/>
      <c r="I184" s="7"/>
    </row>
    <row r="185" spans="1:9">
      <c r="A185" s="7"/>
      <c r="B185" s="7"/>
      <c r="C185" s="7"/>
      <c r="D185" s="7"/>
      <c r="E185" s="7"/>
      <c r="F185" s="7"/>
      <c r="G185" s="7"/>
      <c r="H185" s="7"/>
      <c r="I185" s="7"/>
    </row>
    <row r="186" spans="1:9">
      <c r="A186" s="7"/>
      <c r="B186" s="7"/>
      <c r="C186" s="7"/>
      <c r="D186" s="7"/>
      <c r="E186" s="7"/>
      <c r="F186" s="7"/>
      <c r="G186" s="7"/>
      <c r="H186" s="7"/>
      <c r="I186" s="7"/>
    </row>
    <row r="187" spans="1:9">
      <c r="A187" s="7"/>
      <c r="B187" s="7"/>
      <c r="C187" s="7"/>
      <c r="D187" s="7"/>
      <c r="E187" s="7"/>
      <c r="F187" s="7"/>
      <c r="G187" s="7"/>
      <c r="H187" s="7"/>
      <c r="I187" s="7"/>
    </row>
    <row r="188" spans="1:9">
      <c r="A188" s="7"/>
      <c r="B188" s="7"/>
      <c r="C188" s="7"/>
      <c r="D188" s="7"/>
      <c r="E188" s="7"/>
      <c r="F188" s="7"/>
      <c r="G188" s="7"/>
      <c r="H188" s="7"/>
      <c r="I188" s="7"/>
    </row>
    <row r="189" spans="1:9">
      <c r="A189" s="7"/>
      <c r="B189" s="7"/>
      <c r="C189" s="7"/>
      <c r="D189" s="7"/>
      <c r="E189" s="7"/>
      <c r="F189" s="7"/>
      <c r="G189" s="7"/>
      <c r="H189" s="7"/>
      <c r="I189" s="7"/>
    </row>
    <row r="190" spans="1:9">
      <c r="A190" s="7"/>
      <c r="B190" s="7"/>
      <c r="C190" s="7"/>
      <c r="D190" s="7"/>
      <c r="E190" s="7"/>
      <c r="F190" s="7"/>
      <c r="G190" s="7"/>
      <c r="H190" s="7"/>
      <c r="I190" s="7"/>
    </row>
    <row r="191" spans="1:9">
      <c r="A191" s="7"/>
      <c r="B191" s="7"/>
      <c r="C191" s="7"/>
      <c r="D191" s="7"/>
      <c r="E191" s="7"/>
      <c r="F191" s="7"/>
      <c r="G191" s="7"/>
      <c r="H191" s="7"/>
      <c r="I191" s="7"/>
    </row>
    <row r="192" spans="1:9">
      <c r="A192" s="7"/>
      <c r="B192" s="7"/>
      <c r="C192" s="7"/>
      <c r="D192" s="7"/>
      <c r="E192" s="7"/>
      <c r="F192" s="7"/>
      <c r="G192" s="7"/>
      <c r="H192" s="7"/>
      <c r="I192" s="7"/>
    </row>
    <row r="193" spans="1:9">
      <c r="A193" s="7"/>
      <c r="B193" s="7"/>
      <c r="C193" s="7"/>
      <c r="D193" s="7"/>
      <c r="E193" s="7"/>
      <c r="F193" s="7"/>
      <c r="G193" s="7"/>
      <c r="H193" s="7"/>
      <c r="I193" s="7"/>
    </row>
    <row r="194" spans="1:9">
      <c r="A194" s="7"/>
      <c r="B194" s="7"/>
      <c r="C194" s="7"/>
      <c r="D194" s="7"/>
      <c r="E194" s="7"/>
      <c r="F194" s="7"/>
      <c r="G194" s="7"/>
      <c r="H194" s="7"/>
      <c r="I194" s="7"/>
    </row>
    <row r="195" spans="1:9">
      <c r="A195" s="7"/>
      <c r="B195" s="7"/>
      <c r="C195" s="7"/>
      <c r="D195" s="7"/>
      <c r="E195" s="7"/>
      <c r="F195" s="7"/>
      <c r="G195" s="7"/>
      <c r="H195" s="7"/>
      <c r="I195" s="7"/>
    </row>
    <row r="196" spans="1:9">
      <c r="A196" s="7"/>
      <c r="B196" s="7"/>
      <c r="C196" s="7"/>
      <c r="D196" s="7"/>
      <c r="E196" s="7"/>
      <c r="F196" s="7"/>
      <c r="G196" s="7"/>
      <c r="H196" s="7"/>
      <c r="I196" s="7"/>
    </row>
    <row r="197" spans="1:9">
      <c r="A197" s="7"/>
      <c r="B197" s="7"/>
      <c r="C197" s="7"/>
      <c r="D197" s="7"/>
      <c r="E197" s="7"/>
      <c r="F197" s="7"/>
      <c r="G197" s="7"/>
      <c r="H197" s="7"/>
      <c r="I197" s="7"/>
    </row>
    <row r="198" spans="1:9">
      <c r="A198" s="7"/>
      <c r="B198" s="7"/>
      <c r="C198" s="7"/>
      <c r="D198" s="7"/>
      <c r="E198" s="7"/>
      <c r="F198" s="7"/>
      <c r="G198" s="7"/>
      <c r="H198" s="7"/>
      <c r="I198" s="7"/>
    </row>
    <row r="199" spans="1:9">
      <c r="A199" s="7"/>
      <c r="B199" s="7"/>
      <c r="C199" s="7"/>
      <c r="D199" s="7"/>
      <c r="E199" s="7"/>
      <c r="F199" s="7"/>
      <c r="G199" s="7"/>
      <c r="H199" s="7"/>
      <c r="I199" s="7"/>
    </row>
    <row r="200" spans="1:9">
      <c r="A200" s="7"/>
      <c r="B200" s="7"/>
      <c r="C200" s="7"/>
      <c r="D200" s="7"/>
      <c r="E200" s="7"/>
      <c r="F200" s="7"/>
      <c r="G200" s="7"/>
      <c r="H200" s="7"/>
      <c r="I200" s="7"/>
    </row>
    <row r="201" spans="1:9">
      <c r="A201" s="7"/>
      <c r="B201" s="7"/>
      <c r="C201" s="7"/>
      <c r="D201" s="7"/>
      <c r="E201" s="7"/>
      <c r="F201" s="7"/>
      <c r="G201" s="7"/>
      <c r="H201" s="7"/>
      <c r="I201" s="7"/>
    </row>
    <row r="202" spans="1:9">
      <c r="A202" s="7"/>
      <c r="B202" s="7"/>
      <c r="C202" s="7"/>
      <c r="D202" s="7"/>
      <c r="E202" s="7"/>
      <c r="F202" s="7"/>
      <c r="G202" s="7"/>
      <c r="H202" s="7"/>
      <c r="I202" s="7"/>
    </row>
    <row r="203" spans="1:9">
      <c r="A203" s="7"/>
      <c r="B203" s="7"/>
      <c r="C203" s="7"/>
      <c r="D203" s="7"/>
      <c r="E203" s="7"/>
      <c r="F203" s="7"/>
      <c r="G203" s="7"/>
      <c r="H203" s="7"/>
      <c r="I203" s="7"/>
    </row>
    <row r="204" spans="1:9">
      <c r="A204" s="7"/>
      <c r="B204" s="7"/>
      <c r="C204" s="7"/>
      <c r="D204" s="7"/>
      <c r="E204" s="7"/>
      <c r="F204" s="7"/>
      <c r="G204" s="7"/>
      <c r="H204" s="7"/>
      <c r="I204" s="7"/>
    </row>
    <row r="205" spans="1:9">
      <c r="A205" s="7"/>
      <c r="B205" s="7"/>
      <c r="C205" s="7"/>
      <c r="D205" s="7"/>
      <c r="E205" s="7"/>
      <c r="F205" s="7"/>
      <c r="G205" s="7"/>
      <c r="H205" s="7"/>
      <c r="I205" s="7"/>
    </row>
    <row r="206" spans="1:9">
      <c r="A206" s="7"/>
      <c r="B206" s="7"/>
      <c r="C206" s="7"/>
      <c r="D206" s="7"/>
      <c r="E206" s="7"/>
      <c r="F206" s="7"/>
      <c r="G206" s="7"/>
      <c r="H206" s="7"/>
      <c r="I206" s="7"/>
    </row>
    <row r="207" spans="1:9">
      <c r="A207" s="7"/>
      <c r="B207" s="7"/>
      <c r="C207" s="7"/>
      <c r="D207" s="7"/>
      <c r="E207" s="7"/>
      <c r="F207" s="7"/>
      <c r="G207" s="7"/>
      <c r="H207" s="7"/>
      <c r="I207" s="7"/>
    </row>
    <row r="208" spans="1:9">
      <c r="A208" s="7"/>
      <c r="B208" s="7"/>
      <c r="C208" s="7"/>
      <c r="D208" s="7"/>
      <c r="E208" s="7"/>
      <c r="F208" s="7"/>
      <c r="G208" s="7"/>
      <c r="H208" s="7"/>
      <c r="I208" s="7"/>
    </row>
    <row r="209" spans="1:9">
      <c r="A209" s="7"/>
      <c r="B209" s="7"/>
      <c r="C209" s="7"/>
      <c r="D209" s="7"/>
      <c r="E209" s="7"/>
      <c r="F209" s="7"/>
      <c r="G209" s="7"/>
      <c r="H209" s="7"/>
      <c r="I209" s="7"/>
    </row>
    <row r="210" spans="1:9">
      <c r="A210" s="7"/>
      <c r="B210" s="7"/>
      <c r="C210" s="7"/>
      <c r="D210" s="7"/>
      <c r="E210" s="7"/>
      <c r="F210" s="7"/>
      <c r="G210" s="7"/>
      <c r="H210" s="7"/>
      <c r="I210" s="7"/>
    </row>
    <row r="211" spans="1:9">
      <c r="A211" s="7"/>
      <c r="B211" s="7"/>
      <c r="C211" s="7"/>
      <c r="D211" s="7"/>
      <c r="E211" s="7"/>
      <c r="F211" s="7"/>
      <c r="G211" s="7"/>
      <c r="H211" s="7"/>
      <c r="I211" s="7"/>
    </row>
    <row r="212" spans="1:9">
      <c r="A212" s="7"/>
      <c r="B212" s="7"/>
      <c r="C212" s="7"/>
      <c r="D212" s="7"/>
      <c r="E212" s="7"/>
      <c r="F212" s="7"/>
      <c r="G212" s="7"/>
      <c r="H212" s="7"/>
      <c r="I212" s="7"/>
    </row>
    <row r="213" spans="1:9">
      <c r="A213" s="7"/>
      <c r="B213" s="7"/>
      <c r="C213" s="7"/>
      <c r="D213" s="7"/>
      <c r="E213" s="7"/>
      <c r="F213" s="7"/>
      <c r="G213" s="7"/>
      <c r="H213" s="7"/>
      <c r="I213" s="7"/>
    </row>
    <row r="214" spans="1:9">
      <c r="A214" s="7"/>
      <c r="B214" s="7"/>
      <c r="C214" s="7"/>
      <c r="D214" s="7"/>
      <c r="E214" s="7"/>
      <c r="F214" s="7"/>
      <c r="G214" s="7"/>
      <c r="H214" s="7"/>
      <c r="I214" s="7"/>
    </row>
    <row r="215" spans="1:9">
      <c r="A215" s="7"/>
      <c r="B215" s="7"/>
      <c r="C215" s="7"/>
      <c r="D215" s="7"/>
      <c r="E215" s="7"/>
      <c r="F215" s="7"/>
      <c r="G215" s="7"/>
      <c r="H215" s="7"/>
      <c r="I215" s="7"/>
    </row>
    <row r="216" spans="1:9">
      <c r="A216" s="7"/>
      <c r="B216" s="7"/>
      <c r="C216" s="7"/>
      <c r="D216" s="7"/>
      <c r="E216" s="7"/>
      <c r="F216" s="7"/>
      <c r="G216" s="7"/>
      <c r="H216" s="7"/>
      <c r="I216" s="7"/>
    </row>
    <row r="217" spans="1:9">
      <c r="A217" s="7"/>
      <c r="B217" s="7"/>
      <c r="C217" s="7"/>
      <c r="D217" s="7"/>
      <c r="E217" s="7"/>
      <c r="F217" s="7"/>
      <c r="G217" s="7"/>
      <c r="H217" s="7"/>
      <c r="I217" s="7"/>
    </row>
    <row r="218" spans="1:9">
      <c r="A218" s="7"/>
      <c r="B218" s="7"/>
      <c r="C218" s="7"/>
      <c r="D218" s="7"/>
      <c r="E218" s="7"/>
      <c r="F218" s="7"/>
      <c r="G218" s="7"/>
      <c r="H218" s="7"/>
      <c r="I218" s="7"/>
    </row>
    <row r="219" spans="1:9">
      <c r="A219" s="7"/>
      <c r="B219" s="7"/>
      <c r="C219" s="7"/>
      <c r="D219" s="7"/>
      <c r="E219" s="7"/>
      <c r="F219" s="7"/>
      <c r="G219" s="7"/>
      <c r="H219" s="7"/>
      <c r="I219" s="7"/>
    </row>
    <row r="220" spans="1:9">
      <c r="A220" s="7"/>
      <c r="B220" s="7"/>
      <c r="C220" s="7"/>
      <c r="D220" s="7"/>
      <c r="E220" s="7"/>
      <c r="F220" s="7"/>
      <c r="G220" s="7"/>
      <c r="H220" s="7"/>
      <c r="I220" s="7"/>
    </row>
    <row r="221" spans="1:9">
      <c r="A221" s="7"/>
      <c r="B221" s="7"/>
      <c r="C221" s="7"/>
      <c r="D221" s="7"/>
      <c r="E221" s="7"/>
      <c r="F221" s="7"/>
      <c r="G221" s="7"/>
      <c r="H221" s="7"/>
      <c r="I221" s="7"/>
    </row>
    <row r="222" spans="1:9">
      <c r="A222" s="7"/>
      <c r="B222" s="7"/>
      <c r="C222" s="7"/>
      <c r="D222" s="7"/>
      <c r="E222" s="7"/>
      <c r="F222" s="7"/>
      <c r="G222" s="7"/>
      <c r="H222" s="7"/>
      <c r="I222" s="7"/>
    </row>
    <row r="223" spans="1:9">
      <c r="A223" s="7"/>
      <c r="B223" s="7"/>
      <c r="C223" s="7"/>
      <c r="D223" s="7"/>
      <c r="E223" s="7"/>
      <c r="F223" s="7"/>
      <c r="G223" s="7"/>
      <c r="H223" s="7"/>
      <c r="I223" s="7"/>
    </row>
    <row r="224" spans="1:9">
      <c r="A224" s="7"/>
      <c r="B224" s="7"/>
      <c r="C224" s="7"/>
      <c r="D224" s="7"/>
      <c r="E224" s="7"/>
      <c r="F224" s="7"/>
      <c r="G224" s="7"/>
      <c r="H224" s="7"/>
      <c r="I224" s="7"/>
    </row>
    <row r="225" spans="1:9">
      <c r="A225" s="7"/>
      <c r="B225" s="7"/>
      <c r="C225" s="7"/>
      <c r="D225" s="7"/>
      <c r="E225" s="7"/>
      <c r="F225" s="7"/>
      <c r="G225" s="7"/>
      <c r="H225" s="7"/>
      <c r="I225" s="7"/>
    </row>
    <row r="226" spans="1:9">
      <c r="A226" s="7"/>
      <c r="B226" s="7"/>
      <c r="C226" s="7"/>
      <c r="D226" s="7"/>
      <c r="E226" s="7"/>
      <c r="F226" s="7"/>
      <c r="G226" s="7"/>
      <c r="H226" s="7"/>
      <c r="I226" s="7"/>
    </row>
    <row r="227" spans="1:9">
      <c r="A227" s="7"/>
      <c r="B227" s="7"/>
      <c r="C227" s="7"/>
      <c r="D227" s="7"/>
      <c r="E227" s="7"/>
      <c r="F227" s="7"/>
      <c r="G227" s="7"/>
      <c r="H227" s="7"/>
      <c r="I227" s="7"/>
    </row>
    <row r="228" spans="1:9">
      <c r="A228" s="7"/>
      <c r="B228" s="7"/>
      <c r="C228" s="7"/>
      <c r="D228" s="7"/>
      <c r="E228" s="7"/>
      <c r="F228" s="7"/>
      <c r="G228" s="7"/>
      <c r="H228" s="7"/>
      <c r="I228" s="7"/>
    </row>
    <row r="229" spans="1:9">
      <c r="A229" s="7"/>
      <c r="B229" s="7"/>
      <c r="C229" s="7"/>
      <c r="D229" s="7"/>
      <c r="E229" s="7"/>
      <c r="F229" s="7"/>
      <c r="G229" s="7"/>
      <c r="H229" s="7"/>
      <c r="I229" s="7"/>
    </row>
    <row r="230" spans="1:9">
      <c r="A230" s="7"/>
      <c r="B230" s="7"/>
      <c r="C230" s="7"/>
      <c r="D230" s="7"/>
      <c r="E230" s="7"/>
      <c r="F230" s="7"/>
      <c r="G230" s="7"/>
      <c r="H230" s="7"/>
      <c r="I230" s="7"/>
    </row>
    <row r="231" spans="1:9">
      <c r="A231" s="7"/>
      <c r="B231" s="7"/>
      <c r="C231" s="7"/>
      <c r="D231" s="7"/>
      <c r="E231" s="7"/>
      <c r="F231" s="7"/>
      <c r="G231" s="7"/>
      <c r="H231" s="7"/>
      <c r="I231" s="7"/>
    </row>
    <row r="232" spans="1:9">
      <c r="A232" s="7"/>
      <c r="B232" s="7"/>
      <c r="C232" s="7"/>
      <c r="D232" s="7"/>
      <c r="E232" s="7"/>
      <c r="F232" s="7"/>
      <c r="G232" s="7"/>
      <c r="H232" s="7"/>
      <c r="I232" s="7"/>
    </row>
    <row r="233" spans="1:9">
      <c r="A233" s="7"/>
      <c r="B233" s="7"/>
      <c r="C233" s="7"/>
      <c r="D233" s="7"/>
      <c r="E233" s="7"/>
      <c r="F233" s="7"/>
      <c r="G233" s="7"/>
      <c r="H233" s="7"/>
      <c r="I233" s="7"/>
    </row>
    <row r="234" spans="1:9">
      <c r="A234" s="7"/>
      <c r="B234" s="7"/>
      <c r="C234" s="7"/>
      <c r="D234" s="7"/>
      <c r="E234" s="7"/>
      <c r="F234" s="7"/>
      <c r="G234" s="7"/>
      <c r="H234" s="7"/>
      <c r="I234" s="7"/>
    </row>
    <row r="235" spans="1:9">
      <c r="A235" s="7"/>
      <c r="B235" s="7"/>
      <c r="C235" s="7"/>
      <c r="D235" s="7"/>
      <c r="E235" s="7"/>
      <c r="F235" s="7"/>
      <c r="G235" s="7"/>
      <c r="H235" s="7"/>
      <c r="I235" s="7"/>
    </row>
    <row r="236" spans="1:9">
      <c r="A236" s="7"/>
      <c r="B236" s="7"/>
      <c r="C236" s="7"/>
      <c r="D236" s="7"/>
      <c r="E236" s="7"/>
      <c r="F236" s="7"/>
      <c r="G236" s="7"/>
      <c r="H236" s="7"/>
      <c r="I236" s="7"/>
    </row>
    <row r="237" spans="1:9">
      <c r="A237" s="7"/>
      <c r="B237" s="7"/>
      <c r="C237" s="7"/>
      <c r="D237" s="7"/>
      <c r="E237" s="7"/>
      <c r="F237" s="7"/>
      <c r="G237" s="7"/>
      <c r="H237" s="7"/>
      <c r="I237" s="7"/>
    </row>
    <row r="238" spans="1:9">
      <c r="A238" s="7"/>
      <c r="B238" s="7"/>
      <c r="C238" s="7"/>
      <c r="D238" s="7"/>
      <c r="E238" s="7"/>
      <c r="F238" s="7"/>
      <c r="G238" s="7"/>
      <c r="H238" s="7"/>
      <c r="I238" s="7"/>
    </row>
    <row r="239" spans="1:9">
      <c r="A239" s="7"/>
      <c r="B239" s="7"/>
      <c r="C239" s="7"/>
      <c r="D239" s="7"/>
      <c r="E239" s="7"/>
      <c r="F239" s="7"/>
      <c r="G239" s="7"/>
      <c r="H239" s="7"/>
      <c r="I239" s="7"/>
    </row>
    <row r="240" spans="1:9">
      <c r="A240" s="7"/>
      <c r="B240" s="7"/>
      <c r="C240" s="7"/>
      <c r="D240" s="7"/>
      <c r="E240" s="7"/>
      <c r="F240" s="7"/>
      <c r="G240" s="7"/>
      <c r="H240" s="7"/>
      <c r="I240" s="7"/>
    </row>
    <row r="241" spans="1:9">
      <c r="A241" s="7"/>
      <c r="B241" s="7"/>
      <c r="C241" s="7"/>
      <c r="D241" s="7"/>
      <c r="E241" s="7"/>
      <c r="F241" s="7"/>
      <c r="G241" s="7"/>
      <c r="H241" s="7"/>
      <c r="I241" s="7"/>
    </row>
    <row r="242" spans="1:9">
      <c r="A242" s="7"/>
      <c r="B242" s="7"/>
      <c r="C242" s="7"/>
      <c r="D242" s="7"/>
      <c r="E242" s="7"/>
      <c r="F242" s="7"/>
      <c r="G242" s="7"/>
      <c r="H242" s="7"/>
      <c r="I242" s="7"/>
    </row>
    <row r="243" spans="1:9">
      <c r="A243" s="7"/>
      <c r="B243" s="7"/>
      <c r="C243" s="7"/>
      <c r="D243" s="7"/>
      <c r="E243" s="7"/>
      <c r="F243" s="7"/>
      <c r="G243" s="7"/>
      <c r="H243" s="7"/>
      <c r="I243" s="7"/>
    </row>
    <row r="244" spans="1:9">
      <c r="A244" s="7"/>
      <c r="B244" s="7"/>
      <c r="C244" s="7"/>
      <c r="D244" s="7"/>
      <c r="E244" s="7"/>
      <c r="F244" s="7"/>
      <c r="G244" s="7"/>
      <c r="H244" s="7"/>
      <c r="I244" s="7"/>
    </row>
    <row r="245" spans="1:9">
      <c r="A245" s="7"/>
      <c r="B245" s="7"/>
      <c r="C245" s="7"/>
      <c r="D245" s="7"/>
      <c r="E245" s="7"/>
      <c r="F245" s="7"/>
      <c r="G245" s="7"/>
      <c r="H245" s="7"/>
      <c r="I245" s="7"/>
    </row>
    <row r="246" spans="1:9">
      <c r="A246" s="7"/>
      <c r="B246" s="7"/>
      <c r="C246" s="7"/>
      <c r="D246" s="7"/>
      <c r="E246" s="7"/>
      <c r="F246" s="7"/>
      <c r="G246" s="7"/>
      <c r="H246" s="7"/>
      <c r="I246" s="7"/>
    </row>
    <row r="247" spans="1:9">
      <c r="A247" s="7"/>
      <c r="B247" s="7"/>
      <c r="C247" s="7"/>
      <c r="D247" s="7"/>
      <c r="E247" s="7"/>
      <c r="F247" s="7"/>
      <c r="G247" s="7"/>
      <c r="H247" s="7"/>
      <c r="I247" s="7"/>
    </row>
    <row r="248" spans="1:9">
      <c r="A248" s="7"/>
      <c r="B248" s="7"/>
      <c r="C248" s="7"/>
      <c r="D248" s="7"/>
      <c r="E248" s="7"/>
      <c r="F248" s="7"/>
      <c r="G248" s="7"/>
      <c r="H248" s="7"/>
      <c r="I248" s="7"/>
    </row>
    <row r="249" spans="1:9">
      <c r="A249" s="7"/>
      <c r="B249" s="7"/>
      <c r="C249" s="7"/>
      <c r="D249" s="7"/>
      <c r="E249" s="7"/>
      <c r="F249" s="7"/>
      <c r="G249" s="7"/>
      <c r="H249" s="7"/>
      <c r="I249" s="7"/>
    </row>
    <row r="250" spans="1:9">
      <c r="A250" s="7"/>
      <c r="B250" s="7"/>
      <c r="C250" s="7"/>
      <c r="D250" s="7"/>
      <c r="E250" s="7"/>
      <c r="F250" s="7"/>
      <c r="G250" s="7"/>
      <c r="H250" s="7"/>
      <c r="I250" s="7"/>
    </row>
    <row r="251" spans="1:9">
      <c r="A251" s="7"/>
      <c r="B251" s="7"/>
      <c r="C251" s="7"/>
      <c r="D251" s="7"/>
      <c r="E251" s="7"/>
      <c r="F251" s="7"/>
      <c r="G251" s="7"/>
      <c r="H251" s="7"/>
      <c r="I251" s="7"/>
    </row>
    <row r="252" spans="1:9">
      <c r="A252" s="7"/>
      <c r="B252" s="7"/>
      <c r="C252" s="7"/>
      <c r="D252" s="7"/>
      <c r="E252" s="7"/>
      <c r="F252" s="7"/>
      <c r="G252" s="7"/>
      <c r="H252" s="7"/>
      <c r="I252" s="7"/>
    </row>
    <row r="253" spans="1:9">
      <c r="A253" s="7"/>
      <c r="B253" s="7"/>
      <c r="C253" s="7"/>
      <c r="D253" s="7"/>
      <c r="E253" s="7"/>
      <c r="F253" s="7"/>
      <c r="G253" s="7"/>
      <c r="H253" s="7"/>
      <c r="I253" s="7"/>
    </row>
    <row r="254" spans="1:9">
      <c r="A254" s="7"/>
      <c r="B254" s="7"/>
      <c r="C254" s="7"/>
      <c r="D254" s="7"/>
      <c r="E254" s="7"/>
      <c r="F254" s="7"/>
      <c r="G254" s="7"/>
      <c r="H254" s="7"/>
      <c r="I254" s="7"/>
    </row>
    <row r="255" spans="1:9">
      <c r="A255" s="7"/>
      <c r="B255" s="7"/>
      <c r="C255" s="7"/>
      <c r="D255" s="7"/>
      <c r="E255" s="7"/>
      <c r="F255" s="7"/>
      <c r="G255" s="7"/>
      <c r="H255" s="7"/>
      <c r="I255" s="7"/>
    </row>
    <row r="256" spans="1:9">
      <c r="A256" s="7"/>
      <c r="B256" s="7"/>
      <c r="C256" s="7"/>
      <c r="D256" s="7"/>
      <c r="E256" s="7"/>
      <c r="F256" s="7"/>
      <c r="G256" s="7"/>
      <c r="H256" s="7"/>
      <c r="I256" s="7"/>
    </row>
    <row r="257" spans="1:9">
      <c r="A257" s="7"/>
      <c r="B257" s="7"/>
      <c r="C257" s="7"/>
      <c r="D257" s="7"/>
      <c r="E257" s="7"/>
      <c r="F257" s="7"/>
      <c r="G257" s="7"/>
      <c r="H257" s="7"/>
      <c r="I257" s="7"/>
    </row>
    <row r="258" spans="1:9">
      <c r="A258" s="7"/>
      <c r="B258" s="7"/>
      <c r="C258" s="7"/>
      <c r="D258" s="7"/>
      <c r="E258" s="7"/>
      <c r="F258" s="7"/>
      <c r="G258" s="7"/>
      <c r="H258" s="7"/>
      <c r="I258" s="7"/>
    </row>
    <row r="259" spans="1:9">
      <c r="A259" s="7"/>
      <c r="B259" s="7"/>
      <c r="C259" s="7"/>
      <c r="D259" s="7"/>
      <c r="E259" s="7"/>
      <c r="F259" s="7"/>
      <c r="G259" s="7"/>
      <c r="H259" s="7"/>
      <c r="I259" s="7"/>
    </row>
    <row r="260" spans="1:9">
      <c r="A260" s="7"/>
      <c r="B260" s="7"/>
      <c r="C260" s="7"/>
      <c r="D260" s="7"/>
      <c r="E260" s="7"/>
      <c r="F260" s="7"/>
      <c r="G260" s="7"/>
      <c r="H260" s="7"/>
      <c r="I260" s="7"/>
    </row>
    <row r="261" spans="1:9">
      <c r="A261" s="7"/>
      <c r="B261" s="7"/>
      <c r="C261" s="7"/>
      <c r="D261" s="7"/>
      <c r="E261" s="7"/>
      <c r="F261" s="7"/>
      <c r="G261" s="7"/>
      <c r="H261" s="7"/>
      <c r="I261" s="7"/>
    </row>
    <row r="262" spans="1:9">
      <c r="A262" s="7"/>
      <c r="B262" s="7"/>
      <c r="C262" s="7"/>
      <c r="D262" s="7"/>
      <c r="E262" s="7"/>
      <c r="F262" s="7"/>
      <c r="G262" s="7"/>
      <c r="H262" s="7"/>
      <c r="I262" s="7"/>
    </row>
    <row r="263" spans="1:9">
      <c r="A263" s="7"/>
      <c r="B263" s="7"/>
      <c r="C263" s="7"/>
      <c r="D263" s="7"/>
      <c r="E263" s="7"/>
      <c r="F263" s="7"/>
      <c r="G263" s="7"/>
      <c r="H263" s="7"/>
      <c r="I263" s="7"/>
    </row>
    <row r="264" spans="1:9">
      <c r="A264" s="7"/>
      <c r="B264" s="7"/>
      <c r="C264" s="7"/>
      <c r="D264" s="7"/>
      <c r="E264" s="7"/>
      <c r="F264" s="7"/>
      <c r="G264" s="7"/>
      <c r="H264" s="7"/>
      <c r="I264" s="7"/>
    </row>
    <row r="265" spans="1:9">
      <c r="A265" s="7"/>
      <c r="B265" s="7"/>
      <c r="C265" s="7"/>
      <c r="D265" s="7"/>
      <c r="E265" s="7"/>
      <c r="F265" s="7"/>
      <c r="G265" s="7"/>
      <c r="H265" s="7"/>
      <c r="I265" s="7"/>
    </row>
    <row r="266" spans="1:9">
      <c r="A266" s="7"/>
      <c r="B266" s="7"/>
      <c r="C266" s="7"/>
      <c r="D266" s="7"/>
      <c r="E266" s="7"/>
      <c r="F266" s="7"/>
      <c r="G266" s="7"/>
      <c r="H266" s="7"/>
      <c r="I266" s="7"/>
    </row>
    <row r="267" spans="1:9">
      <c r="A267" s="7"/>
      <c r="B267" s="7"/>
      <c r="C267" s="7"/>
      <c r="D267" s="7"/>
      <c r="E267" s="7"/>
      <c r="F267" s="7"/>
      <c r="G267" s="7"/>
      <c r="H267" s="7"/>
      <c r="I267" s="7"/>
    </row>
    <row r="268" spans="1:9">
      <c r="A268" s="7"/>
      <c r="B268" s="7"/>
      <c r="C268" s="7"/>
      <c r="D268" s="7"/>
      <c r="E268" s="7"/>
      <c r="F268" s="7"/>
      <c r="G268" s="7"/>
      <c r="H268" s="7"/>
      <c r="I268" s="7"/>
    </row>
    <row r="269" spans="1:9">
      <c r="A269" s="7"/>
      <c r="B269" s="7"/>
      <c r="C269" s="7"/>
      <c r="D269" s="7"/>
      <c r="E269" s="7"/>
      <c r="F269" s="7"/>
      <c r="G269" s="7"/>
      <c r="H269" s="7"/>
      <c r="I269" s="7"/>
    </row>
    <row r="270" spans="1:9">
      <c r="A270" s="7"/>
      <c r="B270" s="7"/>
      <c r="C270" s="7"/>
      <c r="D270" s="7"/>
      <c r="E270" s="7"/>
      <c r="F270" s="7"/>
      <c r="G270" s="7"/>
      <c r="H270" s="7"/>
      <c r="I270" s="7"/>
    </row>
    <row r="271" spans="1:9">
      <c r="A271" s="7"/>
      <c r="B271" s="7"/>
      <c r="C271" s="7"/>
      <c r="D271" s="7"/>
      <c r="E271" s="7"/>
      <c r="F271" s="7"/>
      <c r="G271" s="7"/>
      <c r="H271" s="7"/>
      <c r="I271" s="7"/>
    </row>
    <row r="272" spans="1:9">
      <c r="A272" s="7"/>
      <c r="B272" s="7"/>
      <c r="C272" s="7"/>
      <c r="D272" s="7"/>
      <c r="E272" s="7"/>
      <c r="F272" s="7"/>
      <c r="G272" s="7"/>
      <c r="H272" s="7"/>
      <c r="I272" s="7"/>
    </row>
    <row r="273" spans="1:9">
      <c r="A273" s="7"/>
      <c r="B273" s="7"/>
      <c r="C273" s="7"/>
      <c r="D273" s="7"/>
      <c r="E273" s="7"/>
      <c r="F273" s="7"/>
      <c r="G273" s="7"/>
      <c r="H273" s="7"/>
      <c r="I273" s="7"/>
    </row>
    <row r="274" spans="1:9">
      <c r="A274" s="7"/>
      <c r="B274" s="7"/>
      <c r="C274" s="7"/>
      <c r="D274" s="7"/>
      <c r="E274" s="7"/>
      <c r="F274" s="7"/>
      <c r="G274" s="7"/>
      <c r="H274" s="7"/>
      <c r="I274" s="7"/>
    </row>
    <row r="275" spans="1:9">
      <c r="A275" s="7"/>
      <c r="B275" s="7"/>
      <c r="C275" s="7"/>
      <c r="D275" s="7"/>
      <c r="E275" s="7"/>
      <c r="F275" s="7"/>
      <c r="G275" s="7"/>
      <c r="H275" s="7"/>
      <c r="I275" s="7"/>
    </row>
    <row r="276" spans="1:9">
      <c r="A276" s="7"/>
      <c r="B276" s="7"/>
      <c r="C276" s="7"/>
      <c r="D276" s="7"/>
      <c r="E276" s="7"/>
      <c r="F276" s="7"/>
      <c r="G276" s="7"/>
      <c r="H276" s="7"/>
      <c r="I276" s="7"/>
    </row>
    <row r="277" spans="1:9">
      <c r="A277" s="7"/>
      <c r="B277" s="7"/>
      <c r="C277" s="7"/>
      <c r="D277" s="7"/>
      <c r="E277" s="7"/>
      <c r="F277" s="7"/>
      <c r="G277" s="7"/>
      <c r="H277" s="7"/>
      <c r="I277" s="7"/>
    </row>
    <row r="278" spans="1:9">
      <c r="A278" s="7"/>
      <c r="B278" s="7"/>
      <c r="C278" s="7"/>
      <c r="D278" s="7"/>
      <c r="E278" s="7"/>
      <c r="F278" s="7"/>
      <c r="G278" s="7"/>
      <c r="H278" s="7"/>
      <c r="I278" s="7"/>
    </row>
    <row r="279" spans="1:9">
      <c r="A279" s="7"/>
      <c r="B279" s="7"/>
      <c r="C279" s="7"/>
      <c r="D279" s="7"/>
      <c r="E279" s="7"/>
      <c r="F279" s="7"/>
      <c r="G279" s="7"/>
      <c r="H279" s="7"/>
      <c r="I279" s="7"/>
    </row>
    <row r="280" spans="1:9">
      <c r="A280" s="7"/>
      <c r="B280" s="7"/>
      <c r="C280" s="7"/>
      <c r="D280" s="7"/>
      <c r="E280" s="7"/>
      <c r="F280" s="7"/>
      <c r="G280" s="7"/>
      <c r="H280" s="7"/>
      <c r="I280" s="7"/>
    </row>
    <row r="281" spans="1:9">
      <c r="A281" s="7"/>
      <c r="B281" s="7"/>
      <c r="C281" s="7"/>
      <c r="D281" s="7"/>
      <c r="E281" s="7"/>
      <c r="F281" s="7"/>
      <c r="G281" s="7"/>
      <c r="H281" s="7"/>
      <c r="I281" s="7"/>
    </row>
    <row r="282" spans="1:9">
      <c r="A282" s="7"/>
      <c r="B282" s="7"/>
      <c r="C282" s="7"/>
      <c r="D282" s="7"/>
      <c r="E282" s="7"/>
      <c r="F282" s="7"/>
      <c r="G282" s="7"/>
      <c r="H282" s="7"/>
      <c r="I282" s="7"/>
    </row>
    <row r="283" spans="1:9">
      <c r="A283" s="7"/>
      <c r="B283" s="7"/>
      <c r="C283" s="7"/>
      <c r="D283" s="7"/>
      <c r="E283" s="7"/>
      <c r="F283" s="7"/>
      <c r="G283" s="7"/>
      <c r="H283" s="7"/>
      <c r="I283" s="7"/>
    </row>
    <row r="284" spans="1:9">
      <c r="A284" s="7"/>
      <c r="B284" s="7"/>
      <c r="C284" s="7"/>
      <c r="D284" s="7"/>
      <c r="E284" s="7"/>
      <c r="F284" s="7"/>
      <c r="G284" s="7"/>
      <c r="H284" s="7"/>
      <c r="I284" s="7"/>
    </row>
    <row r="285" spans="1:9">
      <c r="A285" s="7"/>
      <c r="B285" s="7"/>
      <c r="C285" s="7"/>
      <c r="D285" s="7"/>
      <c r="E285" s="7"/>
      <c r="F285" s="7"/>
      <c r="G285" s="7"/>
      <c r="H285" s="7"/>
      <c r="I285" s="7"/>
    </row>
    <row r="286" spans="1:9">
      <c r="A286" s="7"/>
      <c r="B286" s="7"/>
      <c r="C286" s="7"/>
      <c r="D286" s="7"/>
      <c r="E286" s="7"/>
      <c r="F286" s="7"/>
      <c r="G286" s="7"/>
      <c r="H286" s="7"/>
      <c r="I286" s="7"/>
    </row>
    <row r="287" spans="1:9">
      <c r="A287" s="7"/>
      <c r="B287" s="7"/>
      <c r="C287" s="7"/>
      <c r="D287" s="7"/>
      <c r="E287" s="7"/>
      <c r="F287" s="7"/>
      <c r="G287" s="7"/>
      <c r="H287" s="7"/>
      <c r="I287" s="7"/>
    </row>
    <row r="288" spans="1:9">
      <c r="A288" s="7"/>
      <c r="B288" s="7"/>
      <c r="C288" s="7"/>
      <c r="D288" s="7"/>
      <c r="E288" s="7"/>
      <c r="F288" s="7"/>
      <c r="G288" s="7"/>
      <c r="H288" s="7"/>
      <c r="I288" s="7"/>
    </row>
    <row r="289" spans="1:9">
      <c r="A289" s="7"/>
      <c r="B289" s="7"/>
      <c r="C289" s="7"/>
      <c r="D289" s="7"/>
      <c r="E289" s="7"/>
      <c r="F289" s="7"/>
      <c r="G289" s="7"/>
      <c r="H289" s="7"/>
      <c r="I289" s="7"/>
    </row>
    <row r="290" spans="1:9">
      <c r="A290" s="7"/>
      <c r="B290" s="7"/>
      <c r="C290" s="7"/>
      <c r="D290" s="7"/>
      <c r="E290" s="7"/>
      <c r="F290" s="7"/>
      <c r="G290" s="7"/>
      <c r="H290" s="7"/>
      <c r="I290" s="7"/>
    </row>
    <row r="291" spans="1:9">
      <c r="A291" s="7"/>
      <c r="B291" s="7"/>
      <c r="C291" s="7"/>
      <c r="D291" s="7"/>
      <c r="E291" s="7"/>
      <c r="F291" s="7"/>
      <c r="G291" s="7"/>
      <c r="H291" s="7"/>
      <c r="I291" s="7"/>
    </row>
    <row r="292" spans="1:9">
      <c r="A292" s="7"/>
      <c r="B292" s="7"/>
      <c r="C292" s="7"/>
      <c r="D292" s="7"/>
      <c r="E292" s="7"/>
      <c r="F292" s="7"/>
      <c r="G292" s="7"/>
      <c r="H292" s="7"/>
      <c r="I292" s="7"/>
    </row>
    <row r="293" spans="1:9">
      <c r="A293" s="7"/>
      <c r="B293" s="7"/>
      <c r="C293" s="7"/>
      <c r="D293" s="7"/>
      <c r="E293" s="7"/>
      <c r="F293" s="7"/>
      <c r="G293" s="7"/>
      <c r="H293" s="7"/>
      <c r="I293" s="7"/>
    </row>
    <row r="294" spans="1:9">
      <c r="A294" s="7"/>
      <c r="B294" s="7"/>
      <c r="C294" s="7"/>
      <c r="D294" s="7"/>
      <c r="E294" s="7"/>
      <c r="F294" s="7"/>
      <c r="G294" s="7"/>
      <c r="H294" s="7"/>
      <c r="I294" s="7"/>
    </row>
    <row r="295" spans="1:9">
      <c r="A295" s="7"/>
      <c r="B295" s="7"/>
      <c r="C295" s="7"/>
      <c r="D295" s="7"/>
      <c r="E295" s="7"/>
      <c r="F295" s="7"/>
      <c r="G295" s="7"/>
      <c r="H295" s="7"/>
      <c r="I295" s="7"/>
    </row>
    <row r="296" spans="1:9">
      <c r="A296" s="7"/>
      <c r="B296" s="7"/>
      <c r="C296" s="7"/>
      <c r="D296" s="7"/>
      <c r="E296" s="7"/>
      <c r="F296" s="7"/>
      <c r="G296" s="7"/>
      <c r="H296" s="7"/>
      <c r="I296" s="7"/>
    </row>
    <row r="297" spans="1:9">
      <c r="A297" s="7"/>
      <c r="B297" s="7"/>
      <c r="C297" s="7"/>
      <c r="D297" s="7"/>
      <c r="E297" s="7"/>
      <c r="F297" s="7"/>
      <c r="G297" s="7"/>
      <c r="H297" s="7"/>
      <c r="I297" s="7"/>
    </row>
    <row r="298" spans="1:9">
      <c r="A298" s="7"/>
      <c r="B298" s="7"/>
      <c r="C298" s="7"/>
      <c r="D298" s="7"/>
      <c r="E298" s="7"/>
      <c r="F298" s="7"/>
      <c r="G298" s="7"/>
      <c r="H298" s="7"/>
      <c r="I298" s="7"/>
    </row>
    <row r="299" spans="1:9">
      <c r="A299" s="7"/>
      <c r="B299" s="7"/>
      <c r="C299" s="7"/>
      <c r="D299" s="7"/>
      <c r="E299" s="7"/>
      <c r="F299" s="7"/>
      <c r="G299" s="7"/>
      <c r="H299" s="7"/>
      <c r="I299" s="7"/>
    </row>
    <row r="300" spans="1:9">
      <c r="A300" s="7"/>
      <c r="B300" s="7"/>
      <c r="C300" s="7"/>
      <c r="D300" s="7"/>
      <c r="E300" s="7"/>
      <c r="F300" s="7"/>
      <c r="G300" s="7"/>
      <c r="H300" s="7"/>
      <c r="I300" s="7"/>
    </row>
    <row r="301" spans="1:9">
      <c r="A301" s="7"/>
      <c r="B301" s="7"/>
      <c r="C301" s="7"/>
      <c r="D301" s="7"/>
      <c r="E301" s="7"/>
      <c r="F301" s="7"/>
      <c r="G301" s="7"/>
      <c r="H301" s="7"/>
      <c r="I301" s="7"/>
    </row>
    <row r="302" spans="1:9">
      <c r="A302" s="7"/>
      <c r="B302" s="7"/>
      <c r="C302" s="7"/>
      <c r="D302" s="7"/>
      <c r="E302" s="7"/>
      <c r="F302" s="7"/>
      <c r="G302" s="7"/>
      <c r="H302" s="7"/>
      <c r="I302" s="7"/>
    </row>
    <row r="303" spans="1:9">
      <c r="A303" s="7"/>
      <c r="B303" s="7"/>
      <c r="C303" s="7"/>
      <c r="D303" s="7"/>
      <c r="E303" s="7"/>
      <c r="F303" s="7"/>
      <c r="G303" s="7"/>
      <c r="H303" s="7"/>
      <c r="I303" s="7"/>
    </row>
    <row r="304" spans="1:9">
      <c r="A304" s="7"/>
      <c r="B304" s="7"/>
      <c r="C304" s="7"/>
      <c r="D304" s="7"/>
      <c r="E304" s="7"/>
      <c r="F304" s="7"/>
      <c r="G304" s="7"/>
      <c r="H304" s="7"/>
      <c r="I304" s="7"/>
    </row>
    <row r="305" spans="1:9">
      <c r="A305" s="7"/>
      <c r="B305" s="7"/>
      <c r="C305" s="7"/>
      <c r="D305" s="7"/>
      <c r="E305" s="7"/>
      <c r="F305" s="7"/>
      <c r="G305" s="7"/>
      <c r="H305" s="7"/>
      <c r="I305" s="7"/>
    </row>
    <row r="306" spans="1:9">
      <c r="A306" s="7"/>
      <c r="B306" s="7"/>
      <c r="C306" s="7"/>
      <c r="D306" s="7"/>
      <c r="E306" s="7"/>
      <c r="F306" s="7"/>
      <c r="G306" s="7"/>
      <c r="H306" s="7"/>
      <c r="I306" s="7"/>
    </row>
    <row r="307" spans="1:9">
      <c r="A307" s="7"/>
      <c r="B307" s="7"/>
      <c r="C307" s="7"/>
      <c r="D307" s="7"/>
      <c r="E307" s="7"/>
      <c r="F307" s="7"/>
      <c r="G307" s="7"/>
      <c r="H307" s="7"/>
      <c r="I307" s="7"/>
    </row>
    <row r="308" spans="1:9">
      <c r="A308" s="7"/>
      <c r="B308" s="7"/>
      <c r="C308" s="7"/>
      <c r="D308" s="7"/>
      <c r="E308" s="7"/>
      <c r="F308" s="7"/>
      <c r="G308" s="7"/>
      <c r="H308" s="7"/>
      <c r="I308" s="7"/>
    </row>
    <row r="309" spans="1:9">
      <c r="A309" s="7"/>
      <c r="B309" s="7"/>
      <c r="C309" s="7"/>
      <c r="D309" s="7"/>
      <c r="E309" s="7"/>
      <c r="F309" s="7"/>
      <c r="G309" s="7"/>
      <c r="H309" s="7"/>
      <c r="I309" s="7"/>
    </row>
    <row r="310" spans="1:9">
      <c r="A310" s="7"/>
      <c r="B310" s="7"/>
      <c r="C310" s="7"/>
      <c r="D310" s="7"/>
      <c r="E310" s="7"/>
      <c r="F310" s="7"/>
      <c r="G310" s="7"/>
      <c r="H310" s="7"/>
      <c r="I310" s="7"/>
    </row>
    <row r="311" spans="1:9">
      <c r="A311" s="7"/>
      <c r="B311" s="7"/>
      <c r="C311" s="7"/>
      <c r="D311" s="7"/>
      <c r="E311" s="7"/>
      <c r="F311" s="7"/>
      <c r="G311" s="7"/>
      <c r="H311" s="7"/>
      <c r="I311" s="7"/>
    </row>
    <row r="312" spans="1:9">
      <c r="A312" s="7"/>
      <c r="B312" s="7"/>
      <c r="C312" s="7"/>
      <c r="D312" s="7"/>
      <c r="E312" s="7"/>
      <c r="F312" s="7"/>
      <c r="G312" s="7"/>
      <c r="H312" s="7"/>
      <c r="I312" s="7"/>
    </row>
    <row r="313" spans="1:9">
      <c r="A313" s="7"/>
      <c r="B313" s="7"/>
      <c r="C313" s="7"/>
      <c r="D313" s="7"/>
      <c r="E313" s="7"/>
      <c r="F313" s="7"/>
      <c r="G313" s="7"/>
      <c r="H313" s="7"/>
      <c r="I313" s="7"/>
    </row>
    <row r="314" spans="1:9">
      <c r="A314" s="7"/>
      <c r="B314" s="7"/>
      <c r="C314" s="7"/>
      <c r="D314" s="7"/>
      <c r="E314" s="7"/>
      <c r="F314" s="7"/>
      <c r="G314" s="7"/>
      <c r="H314" s="7"/>
      <c r="I314" s="7"/>
    </row>
    <row r="315" spans="1:9">
      <c r="A315" s="7"/>
      <c r="B315" s="7"/>
      <c r="C315" s="7"/>
      <c r="D315" s="7"/>
      <c r="E315" s="7"/>
      <c r="F315" s="7"/>
      <c r="G315" s="7"/>
      <c r="H315" s="7"/>
      <c r="I315" s="7"/>
    </row>
    <row r="316" spans="1:9">
      <c r="A316" s="7"/>
      <c r="B316" s="7"/>
      <c r="C316" s="7"/>
      <c r="D316" s="7"/>
      <c r="E316" s="7"/>
      <c r="F316" s="7"/>
      <c r="G316" s="7"/>
      <c r="H316" s="7"/>
      <c r="I316" s="7"/>
    </row>
    <row r="317" spans="1:9">
      <c r="A317" s="7"/>
      <c r="B317" s="7"/>
      <c r="C317" s="7"/>
      <c r="D317" s="7"/>
      <c r="E317" s="7"/>
      <c r="F317" s="7"/>
      <c r="G317" s="7"/>
      <c r="H317" s="7"/>
      <c r="I317" s="7"/>
    </row>
    <row r="318" spans="1:9">
      <c r="A318" s="7"/>
      <c r="B318" s="7"/>
      <c r="C318" s="7"/>
      <c r="D318" s="7"/>
      <c r="E318" s="7"/>
      <c r="F318" s="7"/>
      <c r="G318" s="7"/>
      <c r="H318" s="7"/>
      <c r="I318" s="7"/>
    </row>
    <row r="319" spans="1:9">
      <c r="A319" s="7"/>
      <c r="B319" s="7"/>
      <c r="C319" s="7"/>
      <c r="D319" s="7"/>
      <c r="E319" s="7"/>
      <c r="F319" s="7"/>
      <c r="G319" s="7"/>
      <c r="H319" s="7"/>
      <c r="I319" s="7"/>
    </row>
    <row r="320" spans="1:9">
      <c r="A320" s="7"/>
      <c r="B320" s="7"/>
      <c r="C320" s="7"/>
      <c r="D320" s="7"/>
      <c r="E320" s="7"/>
      <c r="F320" s="7"/>
      <c r="G320" s="7"/>
      <c r="H320" s="7"/>
      <c r="I320" s="7"/>
    </row>
    <row r="321" spans="1:9">
      <c r="A321" s="7"/>
      <c r="B321" s="7"/>
      <c r="C321" s="7"/>
      <c r="D321" s="7"/>
      <c r="E321" s="7"/>
      <c r="F321" s="7"/>
      <c r="G321" s="7"/>
      <c r="H321" s="7"/>
      <c r="I321" s="7"/>
    </row>
    <row r="322" spans="1:9">
      <c r="A322" s="7"/>
      <c r="B322" s="7"/>
      <c r="C322" s="7"/>
      <c r="D322" s="7"/>
      <c r="E322" s="7"/>
      <c r="F322" s="7"/>
      <c r="G322" s="7"/>
      <c r="H322" s="7"/>
      <c r="I322" s="7"/>
    </row>
    <row r="323" spans="1:9">
      <c r="A323" s="7"/>
      <c r="B323" s="7"/>
      <c r="C323" s="7"/>
      <c r="D323" s="7"/>
      <c r="E323" s="7"/>
      <c r="F323" s="7"/>
      <c r="G323" s="7"/>
      <c r="H323" s="7"/>
      <c r="I323" s="7"/>
    </row>
    <row r="324" spans="1:9">
      <c r="A324" s="7"/>
      <c r="B324" s="7"/>
      <c r="C324" s="7"/>
      <c r="D324" s="7"/>
      <c r="E324" s="7"/>
      <c r="F324" s="7"/>
      <c r="G324" s="7"/>
      <c r="H324" s="7"/>
      <c r="I324" s="7"/>
    </row>
    <row r="325" spans="1:9">
      <c r="A325" s="7"/>
      <c r="B325" s="7"/>
      <c r="C325" s="7"/>
      <c r="D325" s="7"/>
      <c r="E325" s="7"/>
      <c r="F325" s="7"/>
      <c r="G325" s="7"/>
      <c r="H325" s="7"/>
      <c r="I325" s="7"/>
    </row>
    <row r="326" spans="1:9">
      <c r="A326" s="7"/>
      <c r="B326" s="7"/>
      <c r="C326" s="7"/>
      <c r="D326" s="7"/>
      <c r="E326" s="7"/>
      <c r="F326" s="7"/>
      <c r="G326" s="7"/>
      <c r="H326" s="7"/>
      <c r="I326" s="7"/>
    </row>
    <row r="327" spans="1:9">
      <c r="A327" s="7"/>
      <c r="B327" s="7"/>
      <c r="C327" s="7"/>
      <c r="D327" s="7"/>
      <c r="E327" s="7"/>
      <c r="F327" s="7"/>
      <c r="G327" s="7"/>
      <c r="H327" s="7"/>
      <c r="I327" s="7"/>
    </row>
    <row r="328" spans="1:9">
      <c r="A328" s="7"/>
      <c r="B328" s="7"/>
      <c r="C328" s="7"/>
      <c r="D328" s="7"/>
      <c r="E328" s="7"/>
      <c r="F328" s="7"/>
      <c r="G328" s="7"/>
      <c r="H328" s="7"/>
      <c r="I328" s="7"/>
    </row>
    <row r="329" spans="1:9">
      <c r="A329" s="7"/>
      <c r="B329" s="7"/>
      <c r="C329" s="7"/>
      <c r="D329" s="7"/>
      <c r="E329" s="7"/>
      <c r="F329" s="7"/>
      <c r="G329" s="7"/>
      <c r="H329" s="7"/>
      <c r="I329" s="7"/>
    </row>
    <row r="330" spans="1:9">
      <c r="A330" s="7"/>
      <c r="B330" s="7"/>
      <c r="C330" s="7"/>
      <c r="D330" s="7"/>
      <c r="E330" s="7"/>
      <c r="F330" s="7"/>
      <c r="G330" s="7"/>
      <c r="H330" s="7"/>
      <c r="I330" s="7"/>
    </row>
    <row r="331" spans="1:9">
      <c r="A331" s="7"/>
      <c r="B331" s="7"/>
      <c r="C331" s="7"/>
      <c r="D331" s="7"/>
      <c r="E331" s="7"/>
      <c r="F331" s="7"/>
      <c r="G331" s="7"/>
      <c r="H331" s="7"/>
      <c r="I331" s="7"/>
    </row>
    <row r="332" spans="1:9">
      <c r="A332" s="7"/>
      <c r="B332" s="7"/>
      <c r="C332" s="7"/>
      <c r="D332" s="7"/>
      <c r="E332" s="7"/>
      <c r="F332" s="7"/>
      <c r="G332" s="7"/>
      <c r="H332" s="7"/>
      <c r="I332" s="7"/>
    </row>
    <row r="333" spans="1:9">
      <c r="A333" s="7"/>
      <c r="B333" s="7"/>
      <c r="C333" s="7"/>
      <c r="D333" s="7"/>
      <c r="E333" s="7"/>
      <c r="F333" s="7"/>
      <c r="G333" s="7"/>
      <c r="H333" s="7"/>
      <c r="I333" s="7"/>
    </row>
    <row r="334" spans="1:9">
      <c r="A334" s="7"/>
      <c r="B334" s="7"/>
      <c r="C334" s="7"/>
      <c r="D334" s="7"/>
      <c r="E334" s="7"/>
      <c r="F334" s="7"/>
      <c r="G334" s="7"/>
      <c r="H334" s="7"/>
      <c r="I334" s="7"/>
    </row>
    <row r="335" spans="1:9">
      <c r="A335" s="7"/>
      <c r="B335" s="7"/>
      <c r="C335" s="7"/>
      <c r="D335" s="7"/>
      <c r="E335" s="7"/>
      <c r="F335" s="7"/>
      <c r="G335" s="7"/>
      <c r="H335" s="7"/>
      <c r="I335" s="7"/>
    </row>
    <row r="336" spans="1:9">
      <c r="A336" s="7"/>
      <c r="B336" s="7"/>
      <c r="C336" s="7"/>
      <c r="D336" s="7"/>
      <c r="E336" s="7"/>
      <c r="F336" s="7"/>
      <c r="G336" s="7"/>
      <c r="H336" s="7"/>
      <c r="I336" s="7"/>
    </row>
    <row r="337" spans="1:9">
      <c r="A337" s="7"/>
      <c r="B337" s="7"/>
      <c r="C337" s="7"/>
      <c r="D337" s="7"/>
      <c r="E337" s="7"/>
      <c r="F337" s="7"/>
      <c r="G337" s="7"/>
      <c r="H337" s="7"/>
      <c r="I337" s="7"/>
    </row>
    <row r="338" spans="1:9">
      <c r="A338" s="7"/>
      <c r="B338" s="7"/>
      <c r="C338" s="7"/>
      <c r="D338" s="7"/>
      <c r="E338" s="7"/>
      <c r="F338" s="7"/>
      <c r="G338" s="7"/>
      <c r="H338" s="7"/>
      <c r="I338" s="7"/>
    </row>
    <row r="339" spans="1:9">
      <c r="A339" s="7"/>
      <c r="B339" s="7"/>
      <c r="C339" s="7"/>
      <c r="D339" s="7"/>
      <c r="E339" s="7"/>
      <c r="F339" s="7"/>
      <c r="G339" s="7"/>
      <c r="H339" s="7"/>
      <c r="I339" s="7"/>
    </row>
    <row r="340" spans="1:9">
      <c r="A340" s="7"/>
      <c r="B340" s="7"/>
      <c r="C340" s="7"/>
      <c r="D340" s="7"/>
      <c r="E340" s="7"/>
      <c r="F340" s="7"/>
      <c r="G340" s="7"/>
      <c r="H340" s="7"/>
      <c r="I340" s="7"/>
    </row>
    <row r="341" spans="1:9">
      <c r="A341" s="7"/>
      <c r="B341" s="7"/>
      <c r="C341" s="7"/>
      <c r="D341" s="7"/>
      <c r="E341" s="7"/>
      <c r="F341" s="7"/>
      <c r="G341" s="7"/>
      <c r="H341" s="7"/>
      <c r="I341" s="7"/>
    </row>
    <row r="342" spans="1:9">
      <c r="A342" s="7"/>
      <c r="B342" s="7"/>
      <c r="C342" s="7"/>
      <c r="D342" s="7"/>
      <c r="E342" s="7"/>
      <c r="F342" s="7"/>
      <c r="G342" s="7"/>
      <c r="H342" s="7"/>
      <c r="I342" s="7"/>
    </row>
    <row r="343" spans="1:9">
      <c r="A343" s="7"/>
      <c r="B343" s="7"/>
      <c r="C343" s="7"/>
      <c r="D343" s="7"/>
      <c r="E343" s="7"/>
      <c r="F343" s="7"/>
      <c r="G343" s="7"/>
      <c r="H343" s="7"/>
      <c r="I343" s="7"/>
    </row>
    <row r="344" spans="1:9">
      <c r="A344" s="7"/>
      <c r="B344" s="7"/>
      <c r="C344" s="7"/>
      <c r="D344" s="7"/>
      <c r="E344" s="7"/>
      <c r="F344" s="7"/>
      <c r="G344" s="7"/>
      <c r="H344" s="7"/>
      <c r="I344" s="7"/>
    </row>
    <row r="345" spans="1:9">
      <c r="A345" s="7"/>
      <c r="B345" s="7"/>
      <c r="C345" s="7"/>
      <c r="D345" s="7"/>
      <c r="E345" s="7"/>
      <c r="F345" s="7"/>
      <c r="G345" s="7"/>
      <c r="H345" s="7"/>
      <c r="I345" s="7"/>
    </row>
    <row r="346" spans="1:9">
      <c r="A346" s="7"/>
      <c r="B346" s="7"/>
      <c r="C346" s="7"/>
      <c r="D346" s="7"/>
      <c r="E346" s="7"/>
      <c r="F346" s="7"/>
      <c r="G346" s="7"/>
      <c r="H346" s="7"/>
      <c r="I346" s="7"/>
    </row>
    <row r="347" spans="1:9">
      <c r="A347" s="7"/>
      <c r="B347" s="7"/>
      <c r="C347" s="7"/>
      <c r="D347" s="7"/>
      <c r="E347" s="7"/>
      <c r="F347" s="7"/>
      <c r="G347" s="7"/>
      <c r="H347" s="7"/>
      <c r="I347" s="7"/>
    </row>
    <row r="348" spans="1:9">
      <c r="A348" s="7"/>
      <c r="B348" s="7"/>
      <c r="C348" s="7"/>
      <c r="D348" s="7"/>
      <c r="E348" s="7"/>
      <c r="F348" s="7"/>
      <c r="G348" s="7"/>
      <c r="H348" s="7"/>
      <c r="I348" s="7"/>
    </row>
    <row r="349" spans="1:9">
      <c r="A349" s="7"/>
      <c r="B349" s="7"/>
      <c r="C349" s="7"/>
      <c r="D349" s="7"/>
      <c r="E349" s="7"/>
      <c r="F349" s="7"/>
      <c r="G349" s="7"/>
      <c r="H349" s="7"/>
      <c r="I349" s="7"/>
    </row>
    <row r="350" spans="1:9">
      <c r="A350" s="7"/>
      <c r="B350" s="7"/>
      <c r="C350" s="7"/>
      <c r="D350" s="7"/>
      <c r="E350" s="7"/>
      <c r="F350" s="7"/>
      <c r="G350" s="7"/>
      <c r="H350" s="7"/>
      <c r="I350" s="7"/>
    </row>
    <row r="351" spans="1:9">
      <c r="A351" s="7"/>
      <c r="B351" s="7"/>
      <c r="C351" s="7"/>
      <c r="D351" s="7"/>
      <c r="E351" s="7"/>
      <c r="F351" s="7"/>
      <c r="G351" s="7"/>
      <c r="H351" s="7"/>
      <c r="I351" s="7"/>
    </row>
    <row r="352" spans="1:9">
      <c r="A352" s="7"/>
      <c r="B352" s="7"/>
      <c r="C352" s="7"/>
      <c r="D352" s="7"/>
      <c r="E352" s="7"/>
      <c r="F352" s="7"/>
      <c r="G352" s="7"/>
      <c r="H352" s="7"/>
      <c r="I352" s="7"/>
    </row>
    <row r="353" spans="1:9">
      <c r="A353" s="7"/>
      <c r="B353" s="7"/>
      <c r="C353" s="7"/>
      <c r="D353" s="7"/>
      <c r="E353" s="7"/>
      <c r="F353" s="7"/>
      <c r="G353" s="7"/>
      <c r="H353" s="7"/>
      <c r="I353" s="7"/>
    </row>
    <row r="354" spans="1:9">
      <c r="A354" s="7"/>
      <c r="B354" s="7"/>
      <c r="C354" s="7"/>
      <c r="D354" s="7"/>
      <c r="E354" s="7"/>
      <c r="F354" s="7"/>
      <c r="G354" s="7"/>
      <c r="H354" s="7"/>
      <c r="I354" s="7"/>
    </row>
    <row r="355" spans="1:9">
      <c r="A355" s="7"/>
      <c r="B355" s="7"/>
      <c r="C355" s="7"/>
      <c r="D355" s="7"/>
      <c r="E355" s="7"/>
      <c r="F355" s="7"/>
      <c r="G355" s="7"/>
      <c r="H355" s="7"/>
      <c r="I355" s="7"/>
    </row>
    <row r="356" spans="1:9">
      <c r="A356" s="7"/>
      <c r="B356" s="7"/>
      <c r="C356" s="7"/>
      <c r="D356" s="7"/>
      <c r="E356" s="7"/>
      <c r="F356" s="7"/>
      <c r="G356" s="7"/>
      <c r="H356" s="7"/>
      <c r="I356" s="7"/>
    </row>
    <row r="357" spans="1:9">
      <c r="A357" s="7"/>
      <c r="B357" s="7"/>
      <c r="C357" s="7"/>
      <c r="D357" s="7"/>
      <c r="E357" s="7"/>
      <c r="F357" s="7"/>
      <c r="G357" s="7"/>
      <c r="H357" s="7"/>
      <c r="I357" s="7"/>
    </row>
    <row r="358" spans="1:9">
      <c r="A358" s="7"/>
      <c r="B358" s="7"/>
      <c r="C358" s="7"/>
      <c r="D358" s="7"/>
      <c r="E358" s="7"/>
      <c r="F358" s="7"/>
      <c r="G358" s="7"/>
      <c r="H358" s="7"/>
      <c r="I358" s="7"/>
    </row>
    <row r="359" spans="1:9">
      <c r="A359" s="7"/>
      <c r="B359" s="7"/>
      <c r="C359" s="7"/>
      <c r="D359" s="7"/>
      <c r="E359" s="7"/>
      <c r="F359" s="7"/>
      <c r="G359" s="7"/>
      <c r="H359" s="7"/>
      <c r="I359" s="7"/>
    </row>
    <row r="360" spans="1:9">
      <c r="A360" s="7"/>
      <c r="B360" s="7"/>
      <c r="C360" s="7"/>
      <c r="D360" s="7"/>
      <c r="E360" s="7"/>
      <c r="F360" s="7"/>
      <c r="G360" s="7"/>
      <c r="H360" s="7"/>
      <c r="I360" s="7"/>
    </row>
    <row r="361" spans="1:9">
      <c r="A361" s="7"/>
      <c r="B361" s="7"/>
      <c r="C361" s="7"/>
      <c r="D361" s="7"/>
      <c r="E361" s="7"/>
      <c r="F361" s="7"/>
      <c r="G361" s="7"/>
      <c r="H361" s="7"/>
      <c r="I361" s="7"/>
    </row>
    <row r="362" spans="1:9">
      <c r="A362" s="7"/>
      <c r="B362" s="7"/>
      <c r="C362" s="7"/>
      <c r="D362" s="7"/>
      <c r="E362" s="7"/>
      <c r="F362" s="7"/>
      <c r="G362" s="7"/>
      <c r="H362" s="7"/>
      <c r="I362" s="7"/>
    </row>
    <row r="363" spans="1:9">
      <c r="A363" s="7"/>
      <c r="B363" s="7"/>
      <c r="C363" s="7"/>
      <c r="D363" s="7"/>
      <c r="E363" s="7"/>
      <c r="F363" s="7"/>
      <c r="G363" s="7"/>
      <c r="H363" s="7"/>
      <c r="I363" s="7"/>
    </row>
    <row r="364" spans="1:9">
      <c r="A364" s="7"/>
      <c r="B364" s="7"/>
      <c r="C364" s="7"/>
      <c r="D364" s="7"/>
      <c r="E364" s="7"/>
      <c r="F364" s="7"/>
      <c r="G364" s="7"/>
      <c r="H364" s="7"/>
      <c r="I364" s="7"/>
    </row>
    <row r="365" spans="1:9">
      <c r="A365" s="7"/>
      <c r="B365" s="7"/>
      <c r="C365" s="7"/>
      <c r="D365" s="7"/>
      <c r="E365" s="7"/>
      <c r="F365" s="7"/>
      <c r="G365" s="7"/>
      <c r="H365" s="7"/>
      <c r="I365" s="7"/>
    </row>
    <row r="366" spans="1:9">
      <c r="A366" s="7"/>
      <c r="B366" s="7"/>
      <c r="C366" s="7"/>
      <c r="D366" s="7"/>
      <c r="E366" s="7"/>
      <c r="F366" s="7"/>
      <c r="G366" s="7"/>
      <c r="H366" s="7"/>
      <c r="I366" s="7"/>
    </row>
    <row r="367" spans="1:9">
      <c r="A367" s="7"/>
      <c r="B367" s="7"/>
      <c r="C367" s="7"/>
      <c r="D367" s="7"/>
      <c r="E367" s="7"/>
      <c r="F367" s="7"/>
      <c r="G367" s="7"/>
      <c r="H367" s="7"/>
      <c r="I367" s="7"/>
    </row>
    <row r="368" spans="1:9">
      <c r="A368" s="7"/>
      <c r="B368" s="7"/>
      <c r="C368" s="7"/>
      <c r="D368" s="7"/>
      <c r="E368" s="7"/>
      <c r="F368" s="7"/>
      <c r="G368" s="7"/>
      <c r="H368" s="7"/>
      <c r="I368" s="7"/>
    </row>
    <row r="369" spans="1:9">
      <c r="A369" s="7"/>
      <c r="B369" s="7"/>
      <c r="C369" s="7"/>
      <c r="D369" s="7"/>
      <c r="E369" s="7"/>
      <c r="F369" s="7"/>
      <c r="G369" s="7"/>
      <c r="H369" s="7"/>
      <c r="I369" s="7"/>
    </row>
    <row r="370" spans="1:9">
      <c r="A370" s="7"/>
      <c r="B370" s="7"/>
      <c r="C370" s="7"/>
      <c r="D370" s="7"/>
      <c r="E370" s="7"/>
      <c r="F370" s="7"/>
      <c r="G370" s="7"/>
      <c r="H370" s="7"/>
      <c r="I370" s="7"/>
    </row>
    <row r="371" spans="1:9">
      <c r="A371" s="7"/>
      <c r="B371" s="7"/>
      <c r="C371" s="7"/>
      <c r="D371" s="7"/>
      <c r="E371" s="7"/>
      <c r="F371" s="7"/>
      <c r="G371" s="7"/>
      <c r="H371" s="7"/>
      <c r="I371" s="7"/>
    </row>
    <row r="372" spans="1:9">
      <c r="A372" s="7"/>
      <c r="B372" s="7"/>
      <c r="C372" s="7"/>
      <c r="D372" s="7"/>
      <c r="E372" s="7"/>
      <c r="F372" s="7"/>
      <c r="G372" s="7"/>
      <c r="H372" s="7"/>
      <c r="I372" s="7"/>
    </row>
    <row r="373" spans="1:9">
      <c r="A373" s="7"/>
      <c r="B373" s="7"/>
      <c r="C373" s="7"/>
      <c r="D373" s="7"/>
      <c r="E373" s="7"/>
      <c r="F373" s="7"/>
      <c r="G373" s="7"/>
      <c r="H373" s="7"/>
      <c r="I373" s="7"/>
    </row>
    <row r="374" spans="1:9">
      <c r="A374" s="7"/>
      <c r="B374" s="7"/>
      <c r="C374" s="7"/>
      <c r="D374" s="7"/>
      <c r="E374" s="7"/>
      <c r="F374" s="7"/>
      <c r="G374" s="7"/>
      <c r="H374" s="7"/>
      <c r="I374" s="7"/>
    </row>
    <row r="375" spans="1:9">
      <c r="A375" s="7"/>
      <c r="B375" s="7"/>
      <c r="C375" s="7"/>
      <c r="D375" s="7"/>
      <c r="E375" s="7"/>
      <c r="F375" s="7"/>
      <c r="G375" s="7"/>
      <c r="H375" s="7"/>
      <c r="I375" s="7"/>
    </row>
    <row r="376" spans="1:9">
      <c r="A376" s="7"/>
      <c r="B376" s="7"/>
      <c r="C376" s="7"/>
      <c r="D376" s="7"/>
      <c r="E376" s="7"/>
      <c r="F376" s="7"/>
      <c r="G376" s="7"/>
      <c r="H376" s="7"/>
      <c r="I376" s="7"/>
    </row>
    <row r="377" spans="1:9">
      <c r="A377" s="7"/>
      <c r="B377" s="7"/>
      <c r="C377" s="7"/>
      <c r="D377" s="7"/>
      <c r="E377" s="7"/>
      <c r="F377" s="7"/>
      <c r="G377" s="7"/>
      <c r="H377" s="7"/>
      <c r="I377" s="7"/>
    </row>
    <row r="378" spans="1:9">
      <c r="A378" s="7"/>
      <c r="B378" s="7"/>
      <c r="C378" s="7"/>
      <c r="D378" s="7"/>
      <c r="E378" s="7"/>
      <c r="F378" s="7"/>
      <c r="G378" s="7"/>
      <c r="H378" s="7"/>
      <c r="I378" s="7"/>
    </row>
    <row r="379" spans="1:9">
      <c r="A379" s="7"/>
      <c r="B379" s="7"/>
      <c r="C379" s="7"/>
      <c r="D379" s="7"/>
      <c r="E379" s="7"/>
      <c r="F379" s="7"/>
      <c r="G379" s="7"/>
      <c r="H379" s="7"/>
      <c r="I379" s="7"/>
    </row>
    <row r="380" spans="1:9">
      <c r="A380" s="7"/>
      <c r="B380" s="7"/>
      <c r="C380" s="7"/>
      <c r="D380" s="7"/>
      <c r="E380" s="7"/>
      <c r="F380" s="7"/>
      <c r="G380" s="7"/>
      <c r="H380" s="7"/>
      <c r="I380" s="7"/>
    </row>
    <row r="381" spans="1:9">
      <c r="A381" s="7"/>
      <c r="B381" s="7"/>
      <c r="C381" s="7"/>
      <c r="D381" s="7"/>
      <c r="E381" s="7"/>
      <c r="F381" s="7"/>
      <c r="G381" s="7"/>
      <c r="H381" s="7"/>
      <c r="I381" s="7"/>
    </row>
    <row r="382" spans="1:9">
      <c r="A382" s="7"/>
      <c r="B382" s="7"/>
      <c r="C382" s="7"/>
      <c r="D382" s="7"/>
      <c r="E382" s="7"/>
      <c r="F382" s="7"/>
      <c r="G382" s="7"/>
      <c r="H382" s="7"/>
      <c r="I382" s="7"/>
    </row>
    <row r="383" spans="1:9">
      <c r="A383" s="7"/>
      <c r="B383" s="7"/>
      <c r="C383" s="7"/>
      <c r="D383" s="7"/>
      <c r="E383" s="7"/>
      <c r="F383" s="7"/>
      <c r="G383" s="7"/>
      <c r="H383" s="7"/>
      <c r="I383" s="7"/>
    </row>
    <row r="384" spans="1:9">
      <c r="A384" s="7"/>
      <c r="B384" s="7"/>
      <c r="C384" s="7"/>
      <c r="D384" s="7"/>
      <c r="E384" s="7"/>
      <c r="F384" s="7"/>
      <c r="G384" s="7"/>
      <c r="H384" s="7"/>
      <c r="I384" s="7"/>
    </row>
    <row r="385" spans="1:9">
      <c r="A385" s="7"/>
      <c r="B385" s="7"/>
      <c r="C385" s="7"/>
      <c r="D385" s="7"/>
      <c r="E385" s="7"/>
      <c r="F385" s="7"/>
      <c r="G385" s="7"/>
      <c r="H385" s="7"/>
      <c r="I385" s="7"/>
    </row>
    <row r="386" spans="1:9">
      <c r="A386" s="7"/>
      <c r="B386" s="7"/>
      <c r="C386" s="7"/>
      <c r="D386" s="7"/>
      <c r="E386" s="7"/>
      <c r="F386" s="7"/>
      <c r="G386" s="7"/>
      <c r="H386" s="7"/>
      <c r="I386" s="7"/>
    </row>
    <row r="387" spans="1:9">
      <c r="A387" s="7"/>
      <c r="B387" s="7"/>
      <c r="C387" s="7"/>
      <c r="D387" s="7"/>
      <c r="E387" s="7"/>
      <c r="F387" s="7"/>
      <c r="G387" s="7"/>
      <c r="H387" s="7"/>
      <c r="I387" s="7"/>
    </row>
    <row r="388" spans="1:9">
      <c r="A388" s="7"/>
      <c r="B388" s="7"/>
      <c r="C388" s="7"/>
      <c r="D388" s="7"/>
      <c r="E388" s="7"/>
      <c r="F388" s="7"/>
      <c r="G388" s="7"/>
      <c r="H388" s="7"/>
      <c r="I388" s="7"/>
    </row>
    <row r="389" spans="1:9">
      <c r="A389" s="7"/>
      <c r="B389" s="7"/>
      <c r="C389" s="7"/>
      <c r="D389" s="7"/>
      <c r="E389" s="7"/>
      <c r="F389" s="7"/>
      <c r="G389" s="7"/>
      <c r="H389" s="7"/>
      <c r="I389" s="7"/>
    </row>
    <row r="390" spans="1:9">
      <c r="A390" s="7"/>
      <c r="B390" s="7"/>
      <c r="C390" s="7"/>
      <c r="D390" s="7"/>
      <c r="E390" s="7"/>
      <c r="F390" s="7"/>
      <c r="G390" s="7"/>
      <c r="H390" s="7"/>
      <c r="I390" s="7"/>
    </row>
    <row r="391" spans="1:9">
      <c r="A391" s="7"/>
      <c r="B391" s="7"/>
      <c r="C391" s="7"/>
      <c r="D391" s="7"/>
      <c r="E391" s="7"/>
      <c r="F391" s="7"/>
      <c r="G391" s="7"/>
      <c r="H391" s="7"/>
      <c r="I391" s="7"/>
    </row>
    <row r="392" spans="1:9">
      <c r="A392" s="7"/>
      <c r="B392" s="7"/>
      <c r="C392" s="7"/>
      <c r="D392" s="7"/>
      <c r="E392" s="7"/>
      <c r="F392" s="7"/>
      <c r="G392" s="7"/>
      <c r="H392" s="7"/>
      <c r="I392" s="7"/>
    </row>
    <row r="393" spans="1:9">
      <c r="A393" s="7"/>
      <c r="B393" s="7"/>
      <c r="C393" s="7"/>
      <c r="D393" s="7"/>
      <c r="E393" s="7"/>
      <c r="F393" s="7"/>
      <c r="G393" s="7"/>
      <c r="H393" s="7"/>
      <c r="I393" s="7"/>
    </row>
    <row r="394" spans="1:9">
      <c r="A394" s="7"/>
      <c r="B394" s="7"/>
      <c r="C394" s="7"/>
      <c r="D394" s="7"/>
      <c r="E394" s="7"/>
      <c r="F394" s="7"/>
      <c r="G394" s="7"/>
      <c r="H394" s="7"/>
      <c r="I394" s="7"/>
    </row>
    <row r="395" spans="1:9">
      <c r="A395" s="7"/>
      <c r="B395" s="7"/>
      <c r="C395" s="7"/>
      <c r="D395" s="7"/>
      <c r="E395" s="7"/>
      <c r="F395" s="7"/>
      <c r="G395" s="7"/>
      <c r="H395" s="7"/>
      <c r="I395" s="7"/>
    </row>
    <row r="396" spans="1:9">
      <c r="A396" s="7"/>
      <c r="B396" s="7"/>
      <c r="C396" s="7"/>
      <c r="D396" s="7"/>
      <c r="E396" s="7"/>
      <c r="F396" s="7"/>
      <c r="G396" s="7"/>
      <c r="H396" s="7"/>
      <c r="I396" s="7"/>
    </row>
    <row r="397" spans="1:9">
      <c r="A397" s="7"/>
      <c r="B397" s="7"/>
      <c r="C397" s="7"/>
      <c r="D397" s="7"/>
      <c r="E397" s="7"/>
      <c r="F397" s="7"/>
      <c r="G397" s="7"/>
      <c r="H397" s="7"/>
      <c r="I397" s="7"/>
    </row>
    <row r="398" spans="1:9">
      <c r="A398" s="7"/>
      <c r="B398" s="7"/>
      <c r="C398" s="7"/>
      <c r="D398" s="7"/>
      <c r="E398" s="7"/>
      <c r="F398" s="7"/>
      <c r="G398" s="7"/>
      <c r="H398" s="7"/>
      <c r="I398" s="7"/>
    </row>
    <row r="399" spans="1:9">
      <c r="A399" s="7"/>
      <c r="B399" s="7"/>
      <c r="C399" s="7"/>
      <c r="D399" s="7"/>
      <c r="E399" s="7"/>
      <c r="F399" s="7"/>
      <c r="G399" s="7"/>
      <c r="H399" s="7"/>
      <c r="I399" s="7"/>
    </row>
    <row r="400" spans="1:9">
      <c r="A400" s="7"/>
      <c r="B400" s="7"/>
      <c r="C400" s="7"/>
      <c r="D400" s="7"/>
      <c r="E400" s="7"/>
      <c r="F400" s="7"/>
      <c r="G400" s="7"/>
      <c r="H400" s="7"/>
      <c r="I400" s="7"/>
    </row>
    <row r="401" spans="1:9">
      <c r="A401" s="7"/>
      <c r="B401" s="7"/>
      <c r="C401" s="7"/>
      <c r="D401" s="7"/>
      <c r="E401" s="7"/>
      <c r="F401" s="7"/>
      <c r="G401" s="7"/>
      <c r="H401" s="7"/>
      <c r="I401" s="7"/>
    </row>
    <row r="402" spans="1:9">
      <c r="A402" s="7"/>
      <c r="B402" s="7"/>
      <c r="C402" s="7"/>
      <c r="D402" s="7"/>
      <c r="E402" s="7"/>
      <c r="F402" s="7"/>
      <c r="G402" s="7"/>
      <c r="H402" s="7"/>
      <c r="I402" s="7"/>
    </row>
    <row r="403" spans="1:9">
      <c r="A403" s="7"/>
      <c r="B403" s="7"/>
      <c r="C403" s="7"/>
      <c r="D403" s="7"/>
      <c r="E403" s="7"/>
      <c r="F403" s="7"/>
      <c r="G403" s="7"/>
      <c r="H403" s="7"/>
      <c r="I403" s="7"/>
    </row>
    <row r="404" spans="1:9">
      <c r="A404" s="7"/>
      <c r="B404" s="7"/>
      <c r="C404" s="7"/>
      <c r="D404" s="7"/>
      <c r="E404" s="7"/>
      <c r="F404" s="7"/>
      <c r="G404" s="7"/>
      <c r="H404" s="7"/>
      <c r="I404" s="7"/>
    </row>
    <row r="405" spans="1:9">
      <c r="A405" s="7"/>
      <c r="B405" s="7"/>
      <c r="C405" s="7"/>
      <c r="D405" s="7"/>
      <c r="E405" s="7"/>
      <c r="F405" s="7"/>
      <c r="G405" s="7"/>
      <c r="H405" s="7"/>
      <c r="I405" s="7"/>
    </row>
    <row r="406" spans="1:9">
      <c r="A406" s="7"/>
      <c r="B406" s="7"/>
      <c r="C406" s="7"/>
      <c r="D406" s="7"/>
      <c r="E406" s="7"/>
      <c r="F406" s="7"/>
      <c r="G406" s="7"/>
      <c r="H406" s="7"/>
      <c r="I406" s="7"/>
    </row>
    <row r="407" spans="1:9">
      <c r="A407" s="7"/>
      <c r="B407" s="7"/>
      <c r="C407" s="7"/>
      <c r="D407" s="7"/>
      <c r="E407" s="7"/>
      <c r="F407" s="7"/>
      <c r="G407" s="7"/>
      <c r="H407" s="7"/>
      <c r="I407" s="7"/>
    </row>
    <row r="408" spans="1:9">
      <c r="A408" s="7"/>
      <c r="B408" s="7"/>
      <c r="C408" s="7"/>
      <c r="D408" s="7"/>
      <c r="E408" s="7"/>
      <c r="F408" s="7"/>
      <c r="G408" s="7"/>
      <c r="H408" s="7"/>
      <c r="I408" s="7"/>
    </row>
    <row r="409" spans="1:9">
      <c r="A409" s="7"/>
      <c r="B409" s="7"/>
      <c r="C409" s="7"/>
      <c r="D409" s="7"/>
      <c r="E409" s="7"/>
      <c r="F409" s="7"/>
      <c r="G409" s="7"/>
      <c r="H409" s="7"/>
      <c r="I409" s="7"/>
    </row>
    <row r="410" spans="1:9">
      <c r="A410" s="7"/>
      <c r="B410" s="7"/>
      <c r="C410" s="7"/>
      <c r="D410" s="7"/>
      <c r="E410" s="7"/>
      <c r="F410" s="7"/>
      <c r="G410" s="7"/>
      <c r="H410" s="7"/>
      <c r="I410" s="7"/>
    </row>
    <row r="411" spans="1:9">
      <c r="A411" s="7"/>
      <c r="B411" s="7"/>
      <c r="C411" s="7"/>
      <c r="D411" s="7"/>
      <c r="E411" s="7"/>
      <c r="F411" s="7"/>
      <c r="G411" s="7"/>
      <c r="H411" s="7"/>
      <c r="I411" s="7"/>
    </row>
    <row r="412" spans="1:9">
      <c r="A412" s="7"/>
      <c r="B412" s="7"/>
      <c r="C412" s="7"/>
      <c r="D412" s="7"/>
      <c r="E412" s="7"/>
      <c r="F412" s="7"/>
      <c r="G412" s="7"/>
      <c r="H412" s="7"/>
      <c r="I412" s="7"/>
    </row>
    <row r="413" spans="1:9">
      <c r="A413" s="7"/>
      <c r="B413" s="7"/>
      <c r="C413" s="7"/>
      <c r="D413" s="7"/>
      <c r="E413" s="7"/>
      <c r="F413" s="7"/>
      <c r="G413" s="7"/>
      <c r="H413" s="7"/>
      <c r="I413" s="7"/>
    </row>
    <row r="414" spans="1:9">
      <c r="A414" s="7"/>
      <c r="B414" s="7"/>
      <c r="C414" s="7"/>
      <c r="D414" s="7"/>
      <c r="E414" s="7"/>
      <c r="F414" s="7"/>
      <c r="G414" s="7"/>
      <c r="H414" s="7"/>
      <c r="I414" s="7"/>
    </row>
    <row r="415" spans="1:9">
      <c r="A415" s="7"/>
      <c r="B415" s="7"/>
      <c r="C415" s="7"/>
      <c r="D415" s="7"/>
      <c r="E415" s="7"/>
      <c r="F415" s="7"/>
      <c r="G415" s="7"/>
      <c r="H415" s="7"/>
      <c r="I415" s="7"/>
    </row>
    <row r="416" spans="1:9">
      <c r="A416" s="7"/>
      <c r="B416" s="7"/>
      <c r="C416" s="7"/>
      <c r="D416" s="7"/>
      <c r="E416" s="7"/>
      <c r="F416" s="7"/>
      <c r="G416" s="7"/>
      <c r="H416" s="7"/>
      <c r="I416" s="7"/>
    </row>
    <row r="417" spans="1:9">
      <c r="A417" s="7"/>
      <c r="B417" s="7"/>
      <c r="C417" s="7"/>
      <c r="D417" s="7"/>
      <c r="E417" s="7"/>
      <c r="F417" s="7"/>
      <c r="G417" s="7"/>
      <c r="H417" s="7"/>
      <c r="I417" s="7"/>
    </row>
    <row r="418" spans="1:9">
      <c r="A418" s="7"/>
      <c r="B418" s="7"/>
      <c r="C418" s="7"/>
      <c r="D418" s="7"/>
      <c r="E418" s="7"/>
      <c r="F418" s="7"/>
      <c r="G418" s="7"/>
      <c r="H418" s="7"/>
      <c r="I418" s="7"/>
    </row>
    <row r="419" spans="1:9">
      <c r="A419" s="7"/>
      <c r="B419" s="7"/>
      <c r="C419" s="7"/>
      <c r="D419" s="7"/>
      <c r="E419" s="7"/>
      <c r="F419" s="7"/>
      <c r="G419" s="7"/>
      <c r="H419" s="7"/>
      <c r="I419" s="7"/>
    </row>
    <row r="420" spans="1:9">
      <c r="A420" s="7"/>
      <c r="B420" s="7"/>
      <c r="C420" s="7"/>
      <c r="D420" s="7"/>
      <c r="E420" s="7"/>
      <c r="F420" s="7"/>
      <c r="G420" s="7"/>
      <c r="H420" s="7"/>
      <c r="I420" s="7"/>
    </row>
    <row r="421" spans="1:9">
      <c r="A421" s="7"/>
      <c r="B421" s="7"/>
      <c r="C421" s="7"/>
      <c r="D421" s="7"/>
      <c r="E421" s="7"/>
      <c r="F421" s="7"/>
      <c r="G421" s="7"/>
      <c r="H421" s="7"/>
      <c r="I421" s="7"/>
    </row>
    <row r="422" spans="1:9">
      <c r="A422" s="7"/>
      <c r="B422" s="7"/>
      <c r="C422" s="7"/>
      <c r="D422" s="7"/>
      <c r="E422" s="7"/>
      <c r="F422" s="7"/>
      <c r="G422" s="7"/>
      <c r="H422" s="7"/>
      <c r="I422" s="7"/>
    </row>
    <row r="423" spans="1:9">
      <c r="A423" s="7"/>
      <c r="B423" s="7"/>
      <c r="C423" s="7"/>
      <c r="D423" s="7"/>
      <c r="E423" s="7"/>
      <c r="F423" s="7"/>
      <c r="G423" s="7"/>
      <c r="H423" s="7"/>
      <c r="I423" s="7"/>
    </row>
    <row r="424" spans="1:9">
      <c r="A424" s="7"/>
      <c r="B424" s="7"/>
      <c r="C424" s="7"/>
      <c r="D424" s="7"/>
      <c r="E424" s="7"/>
      <c r="F424" s="7"/>
      <c r="G424" s="7"/>
      <c r="H424" s="7"/>
      <c r="I424" s="7"/>
    </row>
    <row r="425" spans="1:9">
      <c r="A425" s="7"/>
      <c r="B425" s="7"/>
      <c r="C425" s="7"/>
      <c r="D425" s="7"/>
      <c r="E425" s="7"/>
      <c r="F425" s="7"/>
      <c r="G425" s="7"/>
      <c r="H425" s="7"/>
      <c r="I425" s="7"/>
    </row>
    <row r="426" spans="1:9">
      <c r="A426" s="7"/>
      <c r="B426" s="7"/>
      <c r="C426" s="7"/>
      <c r="D426" s="7"/>
      <c r="E426" s="7"/>
      <c r="F426" s="7"/>
      <c r="G426" s="7"/>
      <c r="H426" s="7"/>
      <c r="I426" s="7"/>
    </row>
    <row r="427" spans="1:9">
      <c r="A427" s="7"/>
      <c r="B427" s="7"/>
      <c r="C427" s="7"/>
      <c r="D427" s="7"/>
      <c r="E427" s="7"/>
      <c r="F427" s="7"/>
      <c r="G427" s="7"/>
      <c r="H427" s="7"/>
      <c r="I427" s="7"/>
    </row>
    <row r="428" spans="1:9">
      <c r="A428" s="7"/>
      <c r="B428" s="7"/>
      <c r="C428" s="7"/>
      <c r="D428" s="7"/>
      <c r="E428" s="7"/>
      <c r="F428" s="7"/>
      <c r="G428" s="7"/>
      <c r="H428" s="7"/>
      <c r="I428" s="7"/>
    </row>
    <row r="429" spans="1:9">
      <c r="A429" s="7"/>
      <c r="B429" s="7"/>
      <c r="C429" s="7"/>
      <c r="D429" s="7"/>
      <c r="E429" s="7"/>
      <c r="F429" s="7"/>
      <c r="G429" s="7"/>
      <c r="H429" s="7"/>
      <c r="I429" s="7"/>
    </row>
    <row r="430" spans="1:9">
      <c r="A430" s="7"/>
      <c r="B430" s="7"/>
      <c r="C430" s="7"/>
      <c r="D430" s="7"/>
      <c r="E430" s="7"/>
      <c r="F430" s="7"/>
      <c r="G430" s="7"/>
      <c r="H430" s="7"/>
      <c r="I430" s="7"/>
    </row>
    <row r="431" spans="1:9">
      <c r="A431" s="7"/>
      <c r="B431" s="7"/>
      <c r="C431" s="7"/>
      <c r="D431" s="7"/>
      <c r="E431" s="7"/>
      <c r="F431" s="7"/>
      <c r="G431" s="7"/>
      <c r="H431" s="7"/>
      <c r="I431" s="7"/>
    </row>
    <row r="432" spans="1:9">
      <c r="A432" s="7"/>
      <c r="B432" s="7"/>
      <c r="C432" s="7"/>
      <c r="D432" s="7"/>
      <c r="E432" s="7"/>
      <c r="F432" s="7"/>
      <c r="G432" s="7"/>
      <c r="H432" s="7"/>
      <c r="I432" s="7"/>
    </row>
    <row r="433" spans="1:9">
      <c r="A433" s="7"/>
      <c r="B433" s="7"/>
      <c r="C433" s="7"/>
      <c r="D433" s="7"/>
      <c r="E433" s="7"/>
      <c r="F433" s="7"/>
      <c r="G433" s="7"/>
      <c r="H433" s="7"/>
      <c r="I433" s="7"/>
    </row>
    <row r="434" spans="1:9">
      <c r="A434" s="7"/>
      <c r="B434" s="7"/>
      <c r="C434" s="7"/>
      <c r="D434" s="7"/>
      <c r="E434" s="7"/>
      <c r="F434" s="7"/>
      <c r="G434" s="7"/>
      <c r="H434" s="7"/>
      <c r="I434" s="7"/>
    </row>
    <row r="435" spans="1:9">
      <c r="A435" s="7"/>
      <c r="B435" s="7"/>
      <c r="C435" s="7"/>
      <c r="D435" s="7"/>
      <c r="E435" s="7"/>
      <c r="F435" s="7"/>
      <c r="G435" s="7"/>
      <c r="H435" s="7"/>
      <c r="I435" s="7"/>
    </row>
    <row r="436" spans="1:9">
      <c r="A436" s="7"/>
      <c r="B436" s="7"/>
      <c r="C436" s="7"/>
      <c r="D436" s="7"/>
      <c r="E436" s="7"/>
      <c r="F436" s="7"/>
      <c r="G436" s="7"/>
      <c r="H436" s="7"/>
      <c r="I436" s="7"/>
    </row>
    <row r="437" spans="1:9">
      <c r="A437" s="7"/>
      <c r="B437" s="7"/>
      <c r="C437" s="7"/>
      <c r="D437" s="7"/>
      <c r="E437" s="7"/>
      <c r="F437" s="7"/>
      <c r="G437" s="7"/>
      <c r="H437" s="7"/>
      <c r="I437" s="7"/>
    </row>
    <row r="438" spans="1:9">
      <c r="A438" s="7"/>
      <c r="B438" s="7"/>
      <c r="C438" s="7"/>
      <c r="D438" s="7"/>
      <c r="E438" s="7"/>
      <c r="F438" s="7"/>
      <c r="G438" s="7"/>
      <c r="H438" s="7"/>
      <c r="I438" s="7"/>
    </row>
    <row r="439" spans="1:9">
      <c r="A439" s="7"/>
      <c r="B439" s="7"/>
      <c r="C439" s="7"/>
      <c r="D439" s="7"/>
      <c r="E439" s="7"/>
      <c r="F439" s="7"/>
      <c r="G439" s="7"/>
      <c r="H439" s="7"/>
      <c r="I439" s="7"/>
    </row>
    <row r="440" spans="1:9">
      <c r="A440" s="7"/>
      <c r="B440" s="7"/>
      <c r="C440" s="7"/>
      <c r="D440" s="7"/>
      <c r="E440" s="7"/>
      <c r="F440" s="7"/>
      <c r="G440" s="7"/>
      <c r="H440" s="7"/>
      <c r="I440" s="7"/>
    </row>
    <row r="441" spans="1:9">
      <c r="A441" s="7"/>
      <c r="B441" s="7"/>
      <c r="C441" s="7"/>
      <c r="D441" s="7"/>
      <c r="E441" s="7"/>
      <c r="F441" s="7"/>
      <c r="G441" s="7"/>
      <c r="H441" s="7"/>
      <c r="I441" s="7"/>
    </row>
    <row r="442" spans="1:9">
      <c r="A442" s="7"/>
      <c r="B442" s="7"/>
      <c r="C442" s="7"/>
      <c r="D442" s="7"/>
      <c r="E442" s="7"/>
      <c r="F442" s="7"/>
      <c r="G442" s="7"/>
      <c r="H442" s="7"/>
      <c r="I442" s="7"/>
    </row>
    <row r="443" spans="1:9">
      <c r="A443" s="7"/>
      <c r="B443" s="7"/>
      <c r="C443" s="7"/>
      <c r="D443" s="7"/>
      <c r="E443" s="7"/>
      <c r="F443" s="7"/>
      <c r="G443" s="7"/>
      <c r="H443" s="7"/>
      <c r="I443" s="7"/>
    </row>
    <row r="444" spans="1:9">
      <c r="A444" s="7"/>
      <c r="B444" s="7"/>
      <c r="C444" s="7"/>
      <c r="D444" s="7"/>
      <c r="E444" s="7"/>
      <c r="F444" s="7"/>
      <c r="G444" s="7"/>
      <c r="H444" s="7"/>
      <c r="I444" s="7"/>
    </row>
    <row r="445" spans="1:9">
      <c r="A445" s="7"/>
      <c r="B445" s="7"/>
      <c r="C445" s="7"/>
      <c r="D445" s="7"/>
      <c r="E445" s="7"/>
      <c r="F445" s="7"/>
      <c r="G445" s="7"/>
      <c r="H445" s="7"/>
      <c r="I445" s="7"/>
    </row>
    <row r="446" spans="1:9">
      <c r="A446" s="7"/>
      <c r="B446" s="7"/>
      <c r="C446" s="7"/>
      <c r="D446" s="7"/>
      <c r="E446" s="7"/>
      <c r="F446" s="7"/>
      <c r="G446" s="7"/>
      <c r="H446" s="7"/>
      <c r="I446" s="7"/>
    </row>
    <row r="447" spans="1:9">
      <c r="A447" s="7"/>
      <c r="B447" s="7"/>
      <c r="C447" s="7"/>
      <c r="D447" s="7"/>
      <c r="E447" s="7"/>
      <c r="F447" s="7"/>
      <c r="G447" s="7"/>
      <c r="H447" s="7"/>
      <c r="I447" s="7"/>
    </row>
    <row r="448" spans="1:9">
      <c r="A448" s="7"/>
      <c r="B448" s="7"/>
      <c r="C448" s="7"/>
      <c r="D448" s="7"/>
      <c r="E448" s="7"/>
      <c r="F448" s="7"/>
      <c r="G448" s="7"/>
      <c r="H448" s="7"/>
      <c r="I448" s="7"/>
    </row>
    <row r="449" spans="1:9">
      <c r="A449" s="7"/>
      <c r="B449" s="7"/>
      <c r="C449" s="7"/>
      <c r="D449" s="7"/>
      <c r="E449" s="7"/>
      <c r="F449" s="7"/>
      <c r="G449" s="7"/>
      <c r="H449" s="7"/>
      <c r="I449" s="7"/>
    </row>
    <row r="450" spans="1:9">
      <c r="A450" s="7"/>
      <c r="B450" s="7"/>
      <c r="C450" s="7"/>
      <c r="D450" s="7"/>
      <c r="E450" s="7"/>
      <c r="F450" s="7"/>
      <c r="G450" s="7"/>
      <c r="H450" s="7"/>
      <c r="I450" s="7"/>
    </row>
    <row r="451" spans="1:9">
      <c r="A451" s="7"/>
      <c r="B451" s="7"/>
      <c r="C451" s="7"/>
      <c r="D451" s="7"/>
      <c r="E451" s="7"/>
      <c r="F451" s="7"/>
      <c r="G451" s="7"/>
      <c r="H451" s="7"/>
      <c r="I451" s="7"/>
    </row>
    <row r="452" spans="1:9">
      <c r="A452" s="7"/>
      <c r="B452" s="7"/>
      <c r="C452" s="7"/>
      <c r="D452" s="7"/>
      <c r="E452" s="7"/>
      <c r="F452" s="7"/>
      <c r="G452" s="7"/>
      <c r="H452" s="7"/>
      <c r="I452" s="7"/>
    </row>
    <row r="453" spans="1:9">
      <c r="A453" s="7"/>
      <c r="B453" s="7"/>
      <c r="C453" s="7"/>
      <c r="D453" s="7"/>
      <c r="E453" s="7"/>
      <c r="F453" s="7"/>
      <c r="G453" s="7"/>
      <c r="H453" s="7"/>
      <c r="I453" s="7"/>
    </row>
    <row r="454" spans="1:9">
      <c r="A454" s="7"/>
      <c r="B454" s="7"/>
      <c r="C454" s="7"/>
      <c r="D454" s="7"/>
      <c r="E454" s="7"/>
      <c r="F454" s="7"/>
      <c r="G454" s="7"/>
      <c r="H454" s="7"/>
      <c r="I454" s="7"/>
    </row>
    <row r="455" spans="1:9">
      <c r="A455" s="7"/>
      <c r="B455" s="7"/>
      <c r="C455" s="7"/>
      <c r="D455" s="7"/>
      <c r="E455" s="7"/>
      <c r="F455" s="7"/>
      <c r="G455" s="7"/>
      <c r="H455" s="7"/>
      <c r="I455" s="7"/>
    </row>
    <row r="456" spans="1:9">
      <c r="A456" s="7"/>
      <c r="B456" s="7"/>
      <c r="C456" s="7"/>
      <c r="D456" s="7"/>
      <c r="E456" s="7"/>
      <c r="F456" s="7"/>
      <c r="G456" s="7"/>
      <c r="H456" s="7"/>
      <c r="I456" s="7"/>
    </row>
    <row r="457" spans="1:9">
      <c r="A457" s="7"/>
      <c r="B457" s="7"/>
      <c r="C457" s="7"/>
      <c r="D457" s="7"/>
      <c r="E457" s="7"/>
      <c r="F457" s="7"/>
      <c r="G457" s="7"/>
      <c r="H457" s="7"/>
      <c r="I457" s="7"/>
    </row>
    <row r="458" spans="1:9">
      <c r="A458" s="7"/>
      <c r="B458" s="7"/>
      <c r="C458" s="7"/>
      <c r="D458" s="7"/>
      <c r="E458" s="7"/>
      <c r="F458" s="7"/>
      <c r="G458" s="7"/>
      <c r="H458" s="7"/>
      <c r="I458" s="7"/>
    </row>
    <row r="459" spans="1:9">
      <c r="A459" s="7"/>
      <c r="B459" s="7"/>
      <c r="C459" s="7"/>
      <c r="D459" s="7"/>
      <c r="E459" s="7"/>
      <c r="F459" s="7"/>
      <c r="G459" s="7"/>
      <c r="H459" s="7"/>
      <c r="I459" s="7"/>
    </row>
    <row r="460" spans="1:9">
      <c r="A460" s="7"/>
      <c r="B460" s="7"/>
      <c r="C460" s="7"/>
      <c r="D460" s="7"/>
      <c r="E460" s="7"/>
      <c r="F460" s="7"/>
      <c r="G460" s="7"/>
      <c r="H460" s="7"/>
      <c r="I460" s="7"/>
    </row>
    <row r="461" spans="1:9">
      <c r="A461" s="7"/>
      <c r="B461" s="7"/>
      <c r="C461" s="7"/>
      <c r="D461" s="7"/>
      <c r="E461" s="7"/>
      <c r="F461" s="7"/>
      <c r="G461" s="7"/>
      <c r="H461" s="7"/>
      <c r="I461" s="7"/>
    </row>
    <row r="462" spans="1:9">
      <c r="A462" s="7"/>
      <c r="B462" s="7"/>
      <c r="C462" s="7"/>
      <c r="D462" s="7"/>
      <c r="E462" s="7"/>
      <c r="F462" s="7"/>
      <c r="G462" s="7"/>
      <c r="H462" s="7"/>
      <c r="I462" s="7"/>
    </row>
    <row r="463" spans="1:9">
      <c r="A463" s="7"/>
      <c r="B463" s="7"/>
      <c r="C463" s="7"/>
      <c r="D463" s="7"/>
      <c r="E463" s="7"/>
      <c r="F463" s="7"/>
      <c r="G463" s="7"/>
      <c r="H463" s="7"/>
      <c r="I463" s="7"/>
    </row>
    <row r="464" spans="1:9">
      <c r="A464" s="7"/>
      <c r="B464" s="7"/>
      <c r="C464" s="7"/>
      <c r="D464" s="7"/>
      <c r="E464" s="7"/>
      <c r="F464" s="7"/>
      <c r="G464" s="7"/>
      <c r="H464" s="7"/>
      <c r="I464" s="7"/>
    </row>
    <row r="465" spans="1:9">
      <c r="A465" s="7"/>
      <c r="B465" s="7"/>
      <c r="C465" s="7"/>
      <c r="D465" s="7"/>
      <c r="E465" s="7"/>
      <c r="F465" s="7"/>
      <c r="G465" s="7"/>
      <c r="H465" s="7"/>
      <c r="I465" s="7"/>
    </row>
    <row r="466" spans="1:9">
      <c r="A466" s="7"/>
      <c r="B466" s="7"/>
      <c r="C466" s="7"/>
      <c r="D466" s="7"/>
      <c r="E466" s="7"/>
      <c r="F466" s="7"/>
      <c r="G466" s="7"/>
      <c r="H466" s="7"/>
      <c r="I466" s="7"/>
    </row>
    <row r="467" spans="1:9">
      <c r="A467" s="7"/>
      <c r="B467" s="7"/>
      <c r="C467" s="7"/>
      <c r="D467" s="7"/>
      <c r="E467" s="7"/>
      <c r="F467" s="7"/>
      <c r="G467" s="7"/>
      <c r="H467" s="7"/>
      <c r="I467" s="7"/>
    </row>
    <row r="468" spans="1:9">
      <c r="A468" s="7"/>
      <c r="B468" s="7"/>
      <c r="C468" s="7"/>
      <c r="D468" s="7"/>
      <c r="E468" s="7"/>
      <c r="F468" s="7"/>
      <c r="G468" s="7"/>
      <c r="H468" s="7"/>
      <c r="I468" s="7"/>
    </row>
    <row r="469" spans="1:9">
      <c r="A469" s="7"/>
      <c r="B469" s="7"/>
      <c r="C469" s="7"/>
      <c r="D469" s="7"/>
      <c r="E469" s="7"/>
      <c r="F469" s="7"/>
      <c r="G469" s="7"/>
      <c r="H469" s="7"/>
      <c r="I469" s="7"/>
    </row>
    <row r="470" spans="1:9">
      <c r="A470" s="7"/>
      <c r="B470" s="7"/>
      <c r="C470" s="7"/>
      <c r="D470" s="7"/>
      <c r="E470" s="7"/>
      <c r="F470" s="7"/>
      <c r="G470" s="7"/>
      <c r="H470" s="7"/>
      <c r="I470" s="7"/>
    </row>
    <row r="471" spans="1:9">
      <c r="A471" s="7"/>
      <c r="B471" s="7"/>
      <c r="C471" s="7"/>
      <c r="D471" s="7"/>
      <c r="E471" s="7"/>
      <c r="F471" s="7"/>
      <c r="G471" s="7"/>
      <c r="H471" s="7"/>
      <c r="I471" s="7"/>
    </row>
    <row r="472" spans="1:9">
      <c r="A472" s="7"/>
      <c r="B472" s="7"/>
      <c r="C472" s="7"/>
      <c r="D472" s="7"/>
      <c r="E472" s="7"/>
      <c r="F472" s="7"/>
      <c r="G472" s="7"/>
      <c r="H472" s="7"/>
      <c r="I472" s="7"/>
    </row>
    <row r="473" spans="1:9">
      <c r="A473" s="7"/>
      <c r="B473" s="7"/>
      <c r="C473" s="7"/>
      <c r="D473" s="7"/>
      <c r="E473" s="7"/>
      <c r="F473" s="7"/>
      <c r="G473" s="7"/>
      <c r="H473" s="7"/>
      <c r="I473" s="7"/>
    </row>
    <row r="474" spans="1:9">
      <c r="A474" s="7"/>
      <c r="B474" s="7"/>
      <c r="C474" s="7"/>
      <c r="D474" s="7"/>
      <c r="E474" s="7"/>
      <c r="F474" s="7"/>
      <c r="G474" s="7"/>
      <c r="H474" s="7"/>
      <c r="I474" s="7"/>
    </row>
    <row r="475" spans="1:9">
      <c r="A475" s="7"/>
      <c r="B475" s="7"/>
      <c r="C475" s="7"/>
      <c r="D475" s="7"/>
      <c r="E475" s="7"/>
      <c r="F475" s="7"/>
      <c r="G475" s="7"/>
      <c r="H475" s="7"/>
      <c r="I475" s="7"/>
    </row>
    <row r="476" spans="1:9">
      <c r="A476" s="7"/>
      <c r="B476" s="7"/>
      <c r="C476" s="7"/>
      <c r="D476" s="7"/>
      <c r="E476" s="7"/>
      <c r="F476" s="7"/>
      <c r="G476" s="7"/>
      <c r="H476" s="7"/>
      <c r="I476" s="7"/>
    </row>
    <row r="477" spans="1:9">
      <c r="A477" s="7"/>
      <c r="B477" s="7"/>
      <c r="C477" s="7"/>
      <c r="D477" s="7"/>
      <c r="E477" s="7"/>
      <c r="F477" s="7"/>
      <c r="G477" s="7"/>
      <c r="H477" s="7"/>
      <c r="I477" s="7"/>
    </row>
    <row r="478" spans="1:9">
      <c r="A478" s="7"/>
      <c r="B478" s="7"/>
      <c r="C478" s="7"/>
      <c r="D478" s="7"/>
      <c r="E478" s="7"/>
      <c r="F478" s="7"/>
      <c r="G478" s="7"/>
      <c r="H478" s="7"/>
      <c r="I478" s="7"/>
    </row>
    <row r="479" spans="1:9">
      <c r="A479" s="7"/>
      <c r="B479" s="7"/>
      <c r="C479" s="7"/>
      <c r="D479" s="7"/>
      <c r="E479" s="7"/>
      <c r="F479" s="7"/>
      <c r="G479" s="7"/>
      <c r="H479" s="7"/>
      <c r="I479" s="7"/>
    </row>
    <row r="480" spans="1:9">
      <c r="A480" s="7"/>
      <c r="B480" s="7"/>
      <c r="C480" s="7"/>
      <c r="D480" s="7"/>
      <c r="E480" s="7"/>
      <c r="F480" s="7"/>
      <c r="G480" s="7"/>
      <c r="H480" s="7"/>
      <c r="I480" s="7"/>
    </row>
    <row r="481" spans="1:9">
      <c r="A481" s="7"/>
      <c r="B481" s="7"/>
      <c r="C481" s="7"/>
      <c r="D481" s="7"/>
      <c r="E481" s="7"/>
      <c r="F481" s="7"/>
      <c r="G481" s="7"/>
      <c r="H481" s="7"/>
      <c r="I481" s="7"/>
    </row>
    <row r="482" spans="1:9">
      <c r="A482" s="7"/>
      <c r="B482" s="7"/>
      <c r="C482" s="7"/>
      <c r="D482" s="7"/>
      <c r="E482" s="7"/>
      <c r="F482" s="7"/>
      <c r="G482" s="7"/>
      <c r="H482" s="7"/>
      <c r="I482" s="7"/>
    </row>
    <row r="483" spans="1:9">
      <c r="A483" s="7"/>
      <c r="B483" s="7"/>
      <c r="C483" s="7"/>
      <c r="D483" s="7"/>
      <c r="E483" s="7"/>
      <c r="F483" s="7"/>
      <c r="G483" s="7"/>
      <c r="H483" s="7"/>
      <c r="I483" s="7"/>
    </row>
    <row r="484" spans="1:9">
      <c r="A484" s="7"/>
      <c r="B484" s="7"/>
      <c r="C484" s="7"/>
      <c r="D484" s="7"/>
      <c r="E484" s="7"/>
      <c r="F484" s="7"/>
      <c r="G484" s="7"/>
      <c r="H484" s="7"/>
      <c r="I484" s="7"/>
    </row>
    <row r="485" spans="1:9">
      <c r="A485" s="7"/>
      <c r="B485" s="7"/>
      <c r="C485" s="7"/>
      <c r="D485" s="7"/>
      <c r="E485" s="7"/>
      <c r="F485" s="7"/>
      <c r="G485" s="7"/>
      <c r="H485" s="7"/>
      <c r="I485" s="7"/>
    </row>
    <row r="486" spans="1:9">
      <c r="A486" s="7"/>
      <c r="B486" s="7"/>
      <c r="C486" s="7"/>
      <c r="D486" s="7"/>
      <c r="E486" s="7"/>
      <c r="F486" s="7"/>
      <c r="G486" s="7"/>
      <c r="H486" s="7"/>
      <c r="I486" s="7"/>
    </row>
    <row r="487" spans="1:9">
      <c r="A487" s="7"/>
      <c r="B487" s="7"/>
      <c r="C487" s="7"/>
      <c r="D487" s="7"/>
      <c r="E487" s="7"/>
      <c r="F487" s="7"/>
      <c r="G487" s="7"/>
      <c r="H487" s="7"/>
      <c r="I487" s="7"/>
    </row>
    <row r="488" spans="1:9">
      <c r="A488" s="7"/>
      <c r="B488" s="7"/>
      <c r="C488" s="7"/>
      <c r="D488" s="7"/>
      <c r="E488" s="7"/>
      <c r="F488" s="7"/>
      <c r="G488" s="7"/>
      <c r="H488" s="7"/>
      <c r="I488" s="7"/>
    </row>
    <row r="489" spans="1:9">
      <c r="A489" s="7"/>
      <c r="B489" s="7"/>
      <c r="C489" s="7"/>
      <c r="D489" s="7"/>
      <c r="E489" s="7"/>
      <c r="F489" s="7"/>
      <c r="G489" s="7"/>
      <c r="H489" s="7"/>
      <c r="I489" s="7"/>
    </row>
    <row r="490" spans="1:9">
      <c r="A490" s="7"/>
      <c r="B490" s="7"/>
      <c r="C490" s="7"/>
      <c r="D490" s="7"/>
      <c r="E490" s="7"/>
      <c r="F490" s="7"/>
      <c r="G490" s="7"/>
      <c r="H490" s="7"/>
      <c r="I490" s="7"/>
    </row>
    <row r="491" spans="1:9">
      <c r="A491" s="7"/>
      <c r="B491" s="7"/>
      <c r="C491" s="7"/>
      <c r="D491" s="7"/>
      <c r="E491" s="7"/>
      <c r="F491" s="7"/>
      <c r="G491" s="7"/>
      <c r="H491" s="7"/>
      <c r="I491" s="7"/>
    </row>
    <row r="492" spans="1:9">
      <c r="A492" s="7"/>
      <c r="B492" s="7"/>
      <c r="C492" s="7"/>
      <c r="D492" s="7"/>
      <c r="E492" s="7"/>
      <c r="F492" s="7"/>
      <c r="G492" s="7"/>
      <c r="H492" s="7"/>
      <c r="I492" s="7"/>
    </row>
    <row r="493" spans="1:9">
      <c r="A493" s="7"/>
      <c r="B493" s="7"/>
      <c r="C493" s="7"/>
      <c r="D493" s="7"/>
      <c r="E493" s="7"/>
      <c r="F493" s="7"/>
      <c r="G493" s="7"/>
      <c r="H493" s="7"/>
      <c r="I493" s="7"/>
    </row>
    <row r="494" spans="1:9">
      <c r="A494" s="7"/>
      <c r="B494" s="7"/>
      <c r="C494" s="7"/>
      <c r="D494" s="7"/>
      <c r="E494" s="7"/>
      <c r="F494" s="7"/>
      <c r="G494" s="7"/>
      <c r="H494" s="7"/>
      <c r="I494" s="7"/>
    </row>
    <row r="495" spans="1:9">
      <c r="A495" s="7"/>
      <c r="B495" s="7"/>
      <c r="C495" s="7"/>
      <c r="D495" s="7"/>
      <c r="E495" s="7"/>
      <c r="F495" s="7"/>
      <c r="G495" s="7"/>
      <c r="H495" s="7"/>
      <c r="I495" s="7"/>
    </row>
    <row r="496" spans="1:9">
      <c r="A496" s="7"/>
      <c r="B496" s="7"/>
      <c r="C496" s="7"/>
      <c r="D496" s="7"/>
      <c r="E496" s="7"/>
      <c r="F496" s="7"/>
      <c r="G496" s="7"/>
      <c r="H496" s="7"/>
      <c r="I496" s="7"/>
    </row>
    <row r="497" spans="1:9">
      <c r="A497" s="7"/>
      <c r="B497" s="7"/>
      <c r="C497" s="7"/>
      <c r="D497" s="7"/>
      <c r="E497" s="7"/>
      <c r="F497" s="7"/>
      <c r="G497" s="7"/>
      <c r="H497" s="7"/>
      <c r="I497" s="7"/>
    </row>
    <row r="498" spans="1:9">
      <c r="A498" s="7"/>
      <c r="B498" s="7"/>
      <c r="C498" s="7"/>
      <c r="D498" s="7"/>
      <c r="E498" s="7"/>
      <c r="F498" s="7"/>
      <c r="G498" s="7"/>
      <c r="H498" s="7"/>
      <c r="I498" s="7"/>
    </row>
    <row r="499" spans="1:9">
      <c r="A499" s="7"/>
      <c r="B499" s="7"/>
      <c r="C499" s="7"/>
      <c r="D499" s="7"/>
      <c r="E499" s="7"/>
      <c r="F499" s="7"/>
      <c r="G499" s="7"/>
      <c r="H499" s="7"/>
      <c r="I499" s="7"/>
    </row>
    <row r="500" spans="1:9">
      <c r="A500" s="7"/>
      <c r="B500" s="7"/>
      <c r="C500" s="7"/>
      <c r="D500" s="7"/>
      <c r="E500" s="7"/>
      <c r="F500" s="7"/>
      <c r="G500" s="7"/>
      <c r="H500" s="7"/>
      <c r="I500" s="7"/>
    </row>
    <row r="501" spans="1:9">
      <c r="A501" s="7"/>
      <c r="B501" s="7"/>
      <c r="C501" s="7"/>
      <c r="D501" s="7"/>
      <c r="E501" s="7"/>
      <c r="F501" s="7"/>
      <c r="G501" s="7"/>
      <c r="H501" s="7"/>
      <c r="I501" s="7"/>
    </row>
    <row r="502" spans="1:9">
      <c r="A502" s="7"/>
      <c r="B502" s="7"/>
      <c r="C502" s="7"/>
      <c r="D502" s="7"/>
      <c r="E502" s="7"/>
      <c r="F502" s="7"/>
      <c r="G502" s="7"/>
      <c r="H502" s="7"/>
      <c r="I502" s="7"/>
    </row>
    <row r="503" spans="1:9">
      <c r="A503" s="7"/>
      <c r="B503" s="7"/>
      <c r="C503" s="7"/>
      <c r="D503" s="7"/>
      <c r="E503" s="7"/>
      <c r="F503" s="7"/>
      <c r="G503" s="7"/>
      <c r="H503" s="7"/>
      <c r="I503" s="7"/>
    </row>
    <row r="504" spans="1:9">
      <c r="A504" s="7"/>
      <c r="B504" s="7"/>
      <c r="C504" s="7"/>
      <c r="D504" s="7"/>
      <c r="E504" s="7"/>
      <c r="F504" s="7"/>
      <c r="G504" s="7"/>
      <c r="H504" s="7"/>
      <c r="I504" s="7"/>
    </row>
    <row r="505" spans="1:9">
      <c r="A505" s="7"/>
      <c r="B505" s="7"/>
      <c r="C505" s="7"/>
      <c r="D505" s="7"/>
      <c r="E505" s="7"/>
      <c r="F505" s="7"/>
      <c r="G505" s="7"/>
      <c r="H505" s="7"/>
      <c r="I505" s="7"/>
    </row>
    <row r="506" spans="1:9">
      <c r="A506" s="7"/>
      <c r="B506" s="7"/>
      <c r="C506" s="7"/>
      <c r="D506" s="7"/>
      <c r="E506" s="7"/>
      <c r="F506" s="7"/>
      <c r="G506" s="7"/>
      <c r="H506" s="7"/>
      <c r="I506" s="7"/>
    </row>
    <row r="507" spans="1:9">
      <c r="A507" s="7"/>
      <c r="B507" s="7"/>
      <c r="C507" s="7"/>
      <c r="D507" s="7"/>
      <c r="E507" s="7"/>
      <c r="F507" s="7"/>
      <c r="G507" s="7"/>
      <c r="H507" s="7"/>
      <c r="I507" s="7"/>
    </row>
    <row r="508" spans="1:9">
      <c r="A508" s="7"/>
      <c r="B508" s="7"/>
      <c r="C508" s="7"/>
      <c r="D508" s="7"/>
      <c r="E508" s="7"/>
      <c r="F508" s="7"/>
      <c r="G508" s="7"/>
      <c r="H508" s="7"/>
      <c r="I508" s="7"/>
    </row>
    <row r="509" spans="1:9">
      <c r="A509" s="7"/>
      <c r="B509" s="7"/>
      <c r="C509" s="7"/>
      <c r="D509" s="7"/>
      <c r="E509" s="7"/>
      <c r="F509" s="7"/>
      <c r="G509" s="7"/>
      <c r="H509" s="7"/>
      <c r="I509" s="7"/>
    </row>
    <row r="510" spans="1:9">
      <c r="A510" s="7"/>
      <c r="B510" s="7"/>
      <c r="C510" s="7"/>
      <c r="D510" s="7"/>
      <c r="E510" s="7"/>
      <c r="F510" s="7"/>
      <c r="G510" s="7"/>
      <c r="H510" s="7"/>
      <c r="I510" s="7"/>
    </row>
    <row r="511" spans="1:9">
      <c r="A511" s="7"/>
      <c r="B511" s="7"/>
      <c r="C511" s="7"/>
      <c r="D511" s="7"/>
      <c r="E511" s="7"/>
      <c r="F511" s="7"/>
      <c r="G511" s="7"/>
      <c r="H511" s="7"/>
      <c r="I511" s="7"/>
    </row>
    <row r="512" spans="1:9">
      <c r="A512" s="7"/>
      <c r="B512" s="7"/>
      <c r="C512" s="7"/>
      <c r="D512" s="7"/>
      <c r="E512" s="7"/>
      <c r="F512" s="7"/>
      <c r="G512" s="7"/>
      <c r="H512" s="7"/>
      <c r="I512" s="7"/>
    </row>
    <row r="513" spans="1:9">
      <c r="A513" s="7"/>
      <c r="B513" s="7"/>
      <c r="C513" s="7"/>
      <c r="D513" s="7"/>
      <c r="E513" s="7"/>
      <c r="F513" s="7"/>
      <c r="G513" s="7"/>
      <c r="H513" s="7"/>
      <c r="I513" s="7"/>
    </row>
    <row r="514" spans="1:9">
      <c r="A514" s="7"/>
      <c r="B514" s="7"/>
      <c r="C514" s="7"/>
      <c r="D514" s="7"/>
      <c r="E514" s="7"/>
      <c r="F514" s="7"/>
      <c r="G514" s="7"/>
      <c r="H514" s="7"/>
      <c r="I514" s="7"/>
    </row>
    <row r="515" spans="1:9">
      <c r="A515" s="7"/>
      <c r="B515" s="7"/>
      <c r="C515" s="7"/>
      <c r="D515" s="7"/>
      <c r="E515" s="7"/>
      <c r="F515" s="7"/>
      <c r="G515" s="7"/>
      <c r="H515" s="7"/>
      <c r="I515" s="7"/>
    </row>
    <row r="516" spans="1:9">
      <c r="A516" s="7"/>
      <c r="B516" s="7"/>
      <c r="C516" s="7"/>
      <c r="D516" s="7"/>
      <c r="E516" s="7"/>
      <c r="F516" s="7"/>
      <c r="G516" s="7"/>
      <c r="H516" s="7"/>
      <c r="I516" s="7"/>
    </row>
    <row r="517" spans="1:9">
      <c r="A517" s="7"/>
      <c r="B517" s="7"/>
      <c r="C517" s="7"/>
      <c r="D517" s="7"/>
      <c r="E517" s="7"/>
      <c r="F517" s="7"/>
      <c r="G517" s="7"/>
      <c r="H517" s="7"/>
      <c r="I517" s="7"/>
    </row>
    <row r="518" spans="1:9">
      <c r="A518" s="7"/>
      <c r="B518" s="7"/>
      <c r="C518" s="7"/>
      <c r="D518" s="7"/>
      <c r="E518" s="7"/>
      <c r="F518" s="7"/>
      <c r="G518" s="7"/>
      <c r="H518" s="7"/>
      <c r="I518" s="7"/>
    </row>
    <row r="519" spans="1:9">
      <c r="A519" s="7"/>
      <c r="B519" s="7"/>
      <c r="C519" s="7"/>
      <c r="D519" s="7"/>
      <c r="E519" s="7"/>
      <c r="F519" s="7"/>
      <c r="G519" s="7"/>
      <c r="H519" s="7"/>
      <c r="I519" s="7"/>
    </row>
    <row r="520" spans="1:9">
      <c r="A520" s="7"/>
      <c r="B520" s="7"/>
      <c r="C520" s="7"/>
      <c r="D520" s="7"/>
      <c r="E520" s="7"/>
      <c r="F520" s="7"/>
      <c r="G520" s="7"/>
      <c r="H520" s="7"/>
      <c r="I520" s="7"/>
    </row>
    <row r="521" spans="1:9">
      <c r="A521" s="7"/>
      <c r="B521" s="7"/>
      <c r="C521" s="7"/>
      <c r="D521" s="7"/>
      <c r="E521" s="7"/>
      <c r="F521" s="7"/>
      <c r="G521" s="7"/>
      <c r="H521" s="7"/>
      <c r="I521" s="7"/>
    </row>
    <row r="522" spans="1:9">
      <c r="A522" s="7"/>
      <c r="B522" s="7"/>
      <c r="C522" s="7"/>
      <c r="D522" s="7"/>
      <c r="E522" s="7"/>
      <c r="F522" s="7"/>
      <c r="G522" s="7"/>
      <c r="H522" s="7"/>
      <c r="I522" s="7"/>
    </row>
    <row r="523" spans="1:9">
      <c r="A523" s="7"/>
      <c r="B523" s="7"/>
      <c r="C523" s="7"/>
      <c r="D523" s="7"/>
      <c r="E523" s="7"/>
      <c r="F523" s="7"/>
      <c r="G523" s="7"/>
      <c r="H523" s="7"/>
      <c r="I523" s="7"/>
    </row>
    <row r="524" spans="1:9">
      <c r="A524" s="7"/>
      <c r="B524" s="7"/>
      <c r="C524" s="7"/>
      <c r="D524" s="7"/>
      <c r="E524" s="7"/>
      <c r="F524" s="7"/>
      <c r="G524" s="7"/>
      <c r="H524" s="7"/>
      <c r="I524" s="7"/>
    </row>
    <row r="525" spans="1:9">
      <c r="A525" s="7"/>
      <c r="B525" s="7"/>
      <c r="C525" s="7"/>
      <c r="D525" s="7"/>
      <c r="E525" s="7"/>
      <c r="F525" s="7"/>
      <c r="G525" s="7"/>
      <c r="H525" s="7"/>
      <c r="I525" s="7"/>
    </row>
    <row r="526" spans="1:9">
      <c r="A526" s="7"/>
      <c r="B526" s="7"/>
      <c r="C526" s="7"/>
      <c r="D526" s="7"/>
      <c r="E526" s="7"/>
      <c r="F526" s="7"/>
      <c r="G526" s="7"/>
      <c r="H526" s="7"/>
      <c r="I526" s="7"/>
    </row>
    <row r="527" spans="1:9">
      <c r="A527" s="7"/>
      <c r="B527" s="7"/>
      <c r="C527" s="7"/>
      <c r="D527" s="7"/>
      <c r="E527" s="7"/>
      <c r="F527" s="7"/>
      <c r="G527" s="7"/>
      <c r="H527" s="7"/>
      <c r="I527" s="7"/>
    </row>
    <row r="528" spans="1:9">
      <c r="A528" s="7"/>
      <c r="B528" s="7"/>
      <c r="C528" s="7"/>
      <c r="D528" s="7"/>
      <c r="E528" s="7"/>
      <c r="F528" s="7"/>
      <c r="G528" s="7"/>
      <c r="H528" s="7"/>
      <c r="I528" s="7"/>
    </row>
    <row r="529" spans="1:9">
      <c r="A529" s="7"/>
      <c r="B529" s="7"/>
      <c r="C529" s="7"/>
      <c r="D529" s="7"/>
      <c r="E529" s="7"/>
      <c r="F529" s="7"/>
      <c r="G529" s="7"/>
      <c r="H529" s="7"/>
      <c r="I529" s="7"/>
    </row>
    <row r="530" spans="1:9">
      <c r="A530" s="7"/>
      <c r="B530" s="7"/>
      <c r="C530" s="7"/>
      <c r="D530" s="7"/>
      <c r="E530" s="7"/>
      <c r="F530" s="7"/>
      <c r="G530" s="7"/>
      <c r="H530" s="7"/>
      <c r="I530" s="7"/>
    </row>
    <row r="531" spans="1:9">
      <c r="A531" s="7"/>
      <c r="B531" s="7"/>
      <c r="C531" s="7"/>
      <c r="D531" s="7"/>
      <c r="E531" s="7"/>
      <c r="F531" s="7"/>
      <c r="G531" s="7"/>
      <c r="H531" s="7"/>
      <c r="I531" s="7"/>
    </row>
    <row r="532" spans="1:9">
      <c r="A532" s="7"/>
      <c r="B532" s="7"/>
      <c r="C532" s="7"/>
      <c r="D532" s="7"/>
      <c r="E532" s="7"/>
      <c r="F532" s="7"/>
      <c r="G532" s="7"/>
      <c r="H532" s="7"/>
      <c r="I532" s="7"/>
    </row>
    <row r="533" spans="1:9">
      <c r="A533" s="7"/>
      <c r="B533" s="7"/>
      <c r="C533" s="7"/>
      <c r="D533" s="7"/>
      <c r="E533" s="7"/>
      <c r="F533" s="7"/>
      <c r="G533" s="7"/>
      <c r="H533" s="7"/>
      <c r="I533" s="7"/>
    </row>
    <row r="534" spans="1:9">
      <c r="A534" s="7"/>
      <c r="B534" s="7"/>
      <c r="C534" s="7"/>
      <c r="D534" s="7"/>
      <c r="E534" s="7"/>
      <c r="F534" s="7"/>
      <c r="G534" s="7"/>
      <c r="H534" s="7"/>
      <c r="I534" s="7"/>
    </row>
    <row r="535" spans="1:9">
      <c r="A535" s="7"/>
      <c r="B535" s="7"/>
      <c r="C535" s="7"/>
      <c r="D535" s="7"/>
      <c r="E535" s="7"/>
      <c r="F535" s="7"/>
      <c r="G535" s="7"/>
      <c r="H535" s="7"/>
      <c r="I535" s="7"/>
    </row>
    <row r="536" spans="1:9">
      <c r="A536" s="7"/>
      <c r="B536" s="7"/>
      <c r="C536" s="7"/>
      <c r="D536" s="7"/>
      <c r="E536" s="7"/>
      <c r="F536" s="7"/>
      <c r="G536" s="7"/>
      <c r="H536" s="7"/>
      <c r="I536" s="7"/>
    </row>
    <row r="537" spans="1:9">
      <c r="A537" s="7"/>
      <c r="B537" s="7"/>
      <c r="C537" s="7"/>
      <c r="D537" s="7"/>
      <c r="E537" s="7"/>
      <c r="F537" s="7"/>
      <c r="G537" s="7"/>
      <c r="H537" s="7"/>
      <c r="I537" s="7"/>
    </row>
    <row r="538" spans="1:9">
      <c r="A538" s="7"/>
      <c r="B538" s="7"/>
      <c r="C538" s="7"/>
      <c r="D538" s="7"/>
      <c r="E538" s="7"/>
      <c r="F538" s="7"/>
      <c r="G538" s="7"/>
      <c r="H538" s="7"/>
      <c r="I538" s="7"/>
    </row>
    <row r="539" spans="1:9">
      <c r="A539" s="7"/>
      <c r="B539" s="7"/>
      <c r="C539" s="7"/>
      <c r="D539" s="7"/>
      <c r="E539" s="7"/>
      <c r="F539" s="7"/>
      <c r="G539" s="7"/>
      <c r="H539" s="7"/>
      <c r="I539" s="7"/>
    </row>
    <row r="540" spans="1:9">
      <c r="A540" s="7"/>
      <c r="B540" s="7"/>
      <c r="C540" s="7"/>
      <c r="D540" s="7"/>
      <c r="E540" s="7"/>
      <c r="F540" s="7"/>
      <c r="G540" s="7"/>
      <c r="H540" s="7"/>
      <c r="I540" s="7"/>
    </row>
    <row r="541" spans="1:9">
      <c r="A541" s="7"/>
      <c r="B541" s="7"/>
      <c r="C541" s="7"/>
      <c r="D541" s="7"/>
      <c r="E541" s="7"/>
      <c r="F541" s="7"/>
      <c r="G541" s="7"/>
      <c r="H541" s="7"/>
      <c r="I541" s="7"/>
    </row>
    <row r="542" spans="1:9">
      <c r="A542" s="7"/>
      <c r="B542" s="7"/>
      <c r="C542" s="7"/>
      <c r="D542" s="7"/>
      <c r="E542" s="7"/>
      <c r="F542" s="7"/>
      <c r="G542" s="7"/>
      <c r="H542" s="7"/>
      <c r="I542" s="7"/>
    </row>
    <row r="543" spans="1:9">
      <c r="A543" s="7"/>
      <c r="B543" s="7"/>
      <c r="C543" s="7"/>
      <c r="D543" s="7"/>
      <c r="E543" s="7"/>
      <c r="F543" s="7"/>
      <c r="G543" s="7"/>
      <c r="H543" s="7"/>
      <c r="I543" s="7"/>
    </row>
    <row r="544" spans="1:9">
      <c r="A544" s="7"/>
      <c r="B544" s="7"/>
      <c r="C544" s="7"/>
      <c r="D544" s="7"/>
      <c r="E544" s="7"/>
      <c r="F544" s="7"/>
      <c r="G544" s="7"/>
      <c r="H544" s="7"/>
      <c r="I544" s="7"/>
    </row>
    <row r="545" spans="1:9">
      <c r="A545" s="7"/>
      <c r="B545" s="7"/>
      <c r="C545" s="7"/>
      <c r="D545" s="7"/>
      <c r="E545" s="7"/>
      <c r="F545" s="7"/>
      <c r="G545" s="7"/>
      <c r="H545" s="7"/>
      <c r="I545" s="7"/>
    </row>
    <row r="546" spans="1:9">
      <c r="A546" s="7"/>
      <c r="B546" s="7"/>
      <c r="C546" s="7"/>
      <c r="D546" s="7"/>
      <c r="E546" s="7"/>
      <c r="F546" s="7"/>
      <c r="G546" s="7"/>
      <c r="H546" s="7"/>
      <c r="I546" s="7"/>
    </row>
    <row r="547" spans="1:9">
      <c r="A547" s="7"/>
      <c r="B547" s="7"/>
      <c r="C547" s="7"/>
      <c r="D547" s="7"/>
      <c r="E547" s="7"/>
      <c r="F547" s="7"/>
      <c r="G547" s="7"/>
      <c r="H547" s="7"/>
      <c r="I547" s="7"/>
    </row>
    <row r="548" spans="1:9">
      <c r="A548" s="7"/>
      <c r="B548" s="7"/>
      <c r="C548" s="7"/>
      <c r="D548" s="7"/>
      <c r="E548" s="7"/>
      <c r="F548" s="7"/>
      <c r="G548" s="7"/>
      <c r="H548" s="7"/>
      <c r="I548" s="7"/>
    </row>
    <row r="549" spans="1:9">
      <c r="A549" s="7"/>
      <c r="B549" s="7"/>
      <c r="C549" s="7"/>
      <c r="D549" s="7"/>
      <c r="E549" s="7"/>
      <c r="F549" s="7"/>
      <c r="G549" s="7"/>
      <c r="H549" s="7"/>
      <c r="I549" s="7"/>
    </row>
    <row r="550" spans="1:9">
      <c r="A550" s="7"/>
      <c r="B550" s="7"/>
      <c r="C550" s="7"/>
      <c r="D550" s="7"/>
      <c r="E550" s="7"/>
      <c r="F550" s="7"/>
      <c r="G550" s="7"/>
      <c r="H550" s="7"/>
      <c r="I550" s="7"/>
    </row>
    <row r="551" spans="1:9">
      <c r="A551" s="7"/>
      <c r="B551" s="7"/>
      <c r="C551" s="7"/>
      <c r="D551" s="7"/>
      <c r="E551" s="7"/>
      <c r="F551" s="7"/>
      <c r="G551" s="7"/>
      <c r="H551" s="7"/>
      <c r="I551" s="7"/>
    </row>
    <row r="552" spans="1:9">
      <c r="A552" s="7"/>
      <c r="B552" s="7"/>
      <c r="C552" s="7"/>
      <c r="D552" s="7"/>
      <c r="E552" s="7"/>
      <c r="F552" s="7"/>
      <c r="G552" s="7"/>
      <c r="H552" s="7"/>
      <c r="I552" s="7"/>
    </row>
    <row r="553" spans="1:9">
      <c r="A553" s="7"/>
      <c r="B553" s="7"/>
      <c r="C553" s="7"/>
      <c r="D553" s="7"/>
      <c r="E553" s="7"/>
      <c r="F553" s="7"/>
      <c r="G553" s="7"/>
      <c r="H553" s="7"/>
      <c r="I553" s="7"/>
    </row>
    <row r="554" spans="1:9">
      <c r="A554" s="7"/>
      <c r="B554" s="7"/>
      <c r="C554" s="7"/>
      <c r="D554" s="7"/>
      <c r="E554" s="7"/>
      <c r="F554" s="7"/>
      <c r="G554" s="7"/>
      <c r="H554" s="7"/>
      <c r="I554" s="7"/>
    </row>
    <row r="555" spans="1:9">
      <c r="A555" s="7"/>
      <c r="B555" s="7"/>
      <c r="C555" s="7"/>
      <c r="D555" s="7"/>
      <c r="E555" s="7"/>
      <c r="F555" s="7"/>
      <c r="G555" s="7"/>
      <c r="H555" s="7"/>
      <c r="I555" s="7"/>
    </row>
    <row r="556" spans="1:9">
      <c r="A556" s="7"/>
      <c r="B556" s="7"/>
      <c r="C556" s="7"/>
      <c r="D556" s="7"/>
      <c r="E556" s="7"/>
      <c r="F556" s="7"/>
      <c r="G556" s="7"/>
      <c r="H556" s="7"/>
      <c r="I556" s="7"/>
    </row>
    <row r="557" spans="1:9">
      <c r="A557" s="7"/>
      <c r="B557" s="7"/>
      <c r="C557" s="7"/>
      <c r="D557" s="7"/>
      <c r="E557" s="7"/>
      <c r="F557" s="7"/>
      <c r="G557" s="7"/>
      <c r="H557" s="7"/>
      <c r="I557" s="7"/>
    </row>
    <row r="558" spans="1:9">
      <c r="A558" s="7"/>
      <c r="B558" s="7"/>
      <c r="C558" s="7"/>
      <c r="D558" s="7"/>
      <c r="E558" s="7"/>
      <c r="F558" s="7"/>
      <c r="G558" s="7"/>
      <c r="H558" s="7"/>
      <c r="I558" s="7"/>
    </row>
    <row r="559" spans="1:9">
      <c r="A559" s="7"/>
      <c r="B559" s="7"/>
      <c r="C559" s="7"/>
      <c r="D559" s="7"/>
      <c r="E559" s="7"/>
      <c r="F559" s="7"/>
      <c r="G559" s="7"/>
      <c r="H559" s="7"/>
      <c r="I559" s="7"/>
    </row>
    <row r="560" spans="1:9">
      <c r="A560" s="7"/>
      <c r="B560" s="7"/>
      <c r="C560" s="7"/>
      <c r="D560" s="7"/>
      <c r="E560" s="7"/>
      <c r="F560" s="7"/>
      <c r="G560" s="7"/>
      <c r="H560" s="7"/>
      <c r="I560" s="7"/>
    </row>
    <row r="561" spans="1:9">
      <c r="A561" s="7"/>
      <c r="B561" s="7"/>
      <c r="C561" s="7"/>
      <c r="D561" s="7"/>
      <c r="E561" s="7"/>
      <c r="F561" s="7"/>
      <c r="G561" s="7"/>
      <c r="H561" s="7"/>
      <c r="I561" s="7"/>
    </row>
    <row r="562" spans="1:9">
      <c r="A562" s="7"/>
      <c r="B562" s="7"/>
      <c r="C562" s="7"/>
      <c r="D562" s="7"/>
      <c r="E562" s="7"/>
      <c r="F562" s="7"/>
      <c r="G562" s="7"/>
      <c r="H562" s="7"/>
      <c r="I562" s="7"/>
    </row>
    <row r="563" spans="1:9">
      <c r="A563" s="7"/>
      <c r="B563" s="7"/>
      <c r="C563" s="7"/>
      <c r="D563" s="7"/>
      <c r="E563" s="7"/>
      <c r="F563" s="7"/>
      <c r="G563" s="7"/>
      <c r="H563" s="7"/>
      <c r="I563" s="7"/>
    </row>
    <row r="564" spans="1:9">
      <c r="A564" s="7"/>
      <c r="B564" s="7"/>
      <c r="C564" s="7"/>
      <c r="D564" s="7"/>
      <c r="E564" s="7"/>
      <c r="F564" s="7"/>
      <c r="G564" s="7"/>
      <c r="H564" s="7"/>
      <c r="I564" s="7"/>
    </row>
    <row r="565" spans="1:9">
      <c r="A565" s="7"/>
      <c r="B565" s="7"/>
      <c r="C565" s="7"/>
      <c r="D565" s="7"/>
      <c r="E565" s="7"/>
      <c r="F565" s="7"/>
      <c r="G565" s="7"/>
      <c r="H565" s="7"/>
      <c r="I565" s="7"/>
    </row>
    <row r="566" spans="1:9">
      <c r="A566" s="7"/>
      <c r="B566" s="7"/>
      <c r="C566" s="7"/>
      <c r="D566" s="7"/>
      <c r="E566" s="7"/>
      <c r="F566" s="7"/>
      <c r="G566" s="7"/>
      <c r="H566" s="7"/>
      <c r="I566" s="7"/>
    </row>
    <row r="567" spans="1:9">
      <c r="A567" s="7"/>
      <c r="B567" s="7"/>
      <c r="C567" s="7"/>
      <c r="D567" s="7"/>
      <c r="E567" s="7"/>
      <c r="F567" s="7"/>
      <c r="G567" s="7"/>
      <c r="H567" s="7"/>
      <c r="I567" s="7"/>
    </row>
    <row r="568" spans="1:9">
      <c r="A568" s="7"/>
      <c r="B568" s="7"/>
      <c r="C568" s="7"/>
      <c r="D568" s="7"/>
      <c r="E568" s="7"/>
      <c r="F568" s="7"/>
      <c r="G568" s="7"/>
      <c r="H568" s="7"/>
      <c r="I568" s="7"/>
    </row>
    <row r="569" spans="1:9">
      <c r="A569" s="7"/>
      <c r="B569" s="7"/>
      <c r="C569" s="7"/>
      <c r="D569" s="7"/>
      <c r="E569" s="7"/>
      <c r="F569" s="7"/>
      <c r="G569" s="7"/>
      <c r="H569" s="7"/>
      <c r="I569" s="7"/>
    </row>
    <row r="570" spans="1:9">
      <c r="A570" s="7"/>
      <c r="B570" s="7"/>
      <c r="C570" s="7"/>
      <c r="D570" s="7"/>
      <c r="E570" s="7"/>
      <c r="F570" s="7"/>
      <c r="G570" s="7"/>
      <c r="H570" s="7"/>
      <c r="I570" s="7"/>
    </row>
    <row r="571" spans="1:9">
      <c r="A571" s="7"/>
      <c r="B571" s="7"/>
      <c r="C571" s="7"/>
      <c r="D571" s="7"/>
      <c r="E571" s="7"/>
      <c r="F571" s="7"/>
      <c r="G571" s="7"/>
      <c r="H571" s="7"/>
      <c r="I571" s="7"/>
    </row>
    <row r="572" spans="1:9">
      <c r="A572" s="7"/>
      <c r="B572" s="7"/>
      <c r="C572" s="7"/>
      <c r="D572" s="7"/>
      <c r="E572" s="7"/>
      <c r="F572" s="7"/>
      <c r="G572" s="7"/>
      <c r="H572" s="7"/>
      <c r="I572" s="7"/>
    </row>
    <row r="573" spans="1:9">
      <c r="A573" s="7"/>
      <c r="B573" s="7"/>
      <c r="C573" s="7"/>
      <c r="D573" s="7"/>
      <c r="E573" s="7"/>
      <c r="F573" s="7"/>
      <c r="G573" s="7"/>
      <c r="H573" s="7"/>
      <c r="I573" s="7"/>
    </row>
    <row r="574" spans="1:9">
      <c r="A574" s="7"/>
      <c r="B574" s="7"/>
      <c r="C574" s="7"/>
      <c r="D574" s="7"/>
      <c r="E574" s="7"/>
      <c r="F574" s="7"/>
      <c r="G574" s="7"/>
      <c r="H574" s="7"/>
      <c r="I574" s="7"/>
    </row>
    <row r="575" spans="1:9">
      <c r="A575" s="7"/>
      <c r="B575" s="7"/>
      <c r="C575" s="7"/>
      <c r="D575" s="7"/>
      <c r="E575" s="7"/>
      <c r="F575" s="7"/>
      <c r="G575" s="7"/>
      <c r="H575" s="7"/>
      <c r="I575" s="7"/>
    </row>
    <row r="576" spans="1:9">
      <c r="A576" s="7"/>
      <c r="B576" s="7"/>
      <c r="C576" s="7"/>
      <c r="D576" s="7"/>
      <c r="E576" s="7"/>
      <c r="F576" s="7"/>
      <c r="G576" s="7"/>
      <c r="H576" s="7"/>
      <c r="I576" s="7"/>
    </row>
    <row r="577" spans="1:9">
      <c r="A577" s="7"/>
      <c r="B577" s="7"/>
      <c r="C577" s="7"/>
      <c r="D577" s="7"/>
      <c r="E577" s="7"/>
      <c r="F577" s="7"/>
      <c r="G577" s="7"/>
      <c r="H577" s="7"/>
      <c r="I577" s="7"/>
    </row>
    <row r="578" spans="1:9">
      <c r="A578" s="7"/>
      <c r="B578" s="7"/>
      <c r="C578" s="7"/>
      <c r="D578" s="7"/>
      <c r="E578" s="7"/>
      <c r="F578" s="7"/>
      <c r="G578" s="7"/>
      <c r="H578" s="7"/>
      <c r="I578" s="7"/>
    </row>
    <row r="579" spans="1:9">
      <c r="A579" s="7"/>
      <c r="B579" s="7"/>
      <c r="C579" s="7"/>
      <c r="D579" s="7"/>
      <c r="E579" s="7"/>
      <c r="F579" s="7"/>
      <c r="G579" s="7"/>
      <c r="H579" s="7"/>
      <c r="I579" s="7"/>
    </row>
    <row r="580" spans="1:9">
      <c r="A580" s="7"/>
      <c r="B580" s="7"/>
      <c r="C580" s="7"/>
      <c r="D580" s="7"/>
      <c r="E580" s="7"/>
      <c r="F580" s="7"/>
      <c r="G580" s="7"/>
      <c r="H580" s="7"/>
      <c r="I580" s="7"/>
    </row>
    <row r="581" spans="1:9">
      <c r="A581" s="7"/>
      <c r="B581" s="7"/>
      <c r="C581" s="7"/>
      <c r="D581" s="7"/>
      <c r="E581" s="7"/>
      <c r="F581" s="7"/>
      <c r="G581" s="7"/>
      <c r="H581" s="7"/>
      <c r="I581" s="7"/>
    </row>
    <row r="582" spans="1:9">
      <c r="A582" s="7"/>
      <c r="B582" s="7"/>
      <c r="C582" s="7"/>
      <c r="D582" s="7"/>
      <c r="E582" s="7"/>
      <c r="F582" s="7"/>
      <c r="G582" s="7"/>
      <c r="H582" s="7"/>
      <c r="I582" s="7"/>
    </row>
    <row r="583" spans="1:9">
      <c r="A583" s="7"/>
      <c r="B583" s="7"/>
      <c r="C583" s="7"/>
      <c r="D583" s="7"/>
      <c r="E583" s="7"/>
      <c r="F583" s="7"/>
      <c r="G583" s="7"/>
      <c r="H583" s="7"/>
      <c r="I583" s="7"/>
    </row>
    <row r="584" spans="1:9">
      <c r="A584" s="7"/>
      <c r="B584" s="7"/>
      <c r="C584" s="7"/>
      <c r="D584" s="7"/>
      <c r="E584" s="7"/>
      <c r="F584" s="7"/>
      <c r="G584" s="7"/>
      <c r="H584" s="7"/>
      <c r="I584" s="7"/>
    </row>
    <row r="585" spans="1:9">
      <c r="A585" s="7"/>
      <c r="B585" s="7"/>
      <c r="C585" s="7"/>
      <c r="D585" s="7"/>
      <c r="E585" s="7"/>
      <c r="F585" s="7"/>
      <c r="G585" s="7"/>
      <c r="H585" s="7"/>
      <c r="I585" s="7"/>
    </row>
    <row r="586" spans="1:9">
      <c r="A586" s="7"/>
      <c r="B586" s="7"/>
      <c r="C586" s="7"/>
      <c r="D586" s="7"/>
      <c r="E586" s="7"/>
      <c r="F586" s="7"/>
      <c r="G586" s="7"/>
      <c r="H586" s="7"/>
      <c r="I586" s="7"/>
    </row>
    <row r="587" spans="1:9">
      <c r="A587" s="7"/>
      <c r="B587" s="7"/>
      <c r="C587" s="7"/>
      <c r="D587" s="7"/>
      <c r="E587" s="7"/>
      <c r="F587" s="7"/>
      <c r="G587" s="7"/>
      <c r="H587" s="7"/>
      <c r="I587" s="7"/>
    </row>
    <row r="588" spans="1:9">
      <c r="A588" s="7"/>
      <c r="B588" s="7"/>
      <c r="C588" s="7"/>
      <c r="D588" s="7"/>
      <c r="E588" s="7"/>
      <c r="F588" s="7"/>
      <c r="G588" s="7"/>
      <c r="H588" s="7"/>
      <c r="I588" s="7"/>
    </row>
    <row r="589" spans="1:9">
      <c r="A589" s="7"/>
      <c r="B589" s="7"/>
      <c r="C589" s="7"/>
      <c r="D589" s="7"/>
      <c r="E589" s="7"/>
      <c r="F589" s="7"/>
      <c r="G589" s="7"/>
      <c r="H589" s="7"/>
      <c r="I589" s="7"/>
    </row>
    <row r="590" spans="1:9">
      <c r="A590" s="7"/>
      <c r="B590" s="7"/>
      <c r="C590" s="7"/>
      <c r="D590" s="7"/>
      <c r="E590" s="7"/>
      <c r="F590" s="7"/>
      <c r="G590" s="7"/>
      <c r="H590" s="7"/>
      <c r="I590" s="7"/>
    </row>
    <row r="591" spans="1:9">
      <c r="A591" s="7"/>
      <c r="B591" s="7"/>
      <c r="C591" s="7"/>
      <c r="D591" s="7"/>
      <c r="E591" s="7"/>
      <c r="F591" s="7"/>
      <c r="G591" s="7"/>
      <c r="H591" s="7"/>
      <c r="I591" s="7"/>
    </row>
    <row r="592" spans="1:9">
      <c r="A592" s="7"/>
      <c r="B592" s="7"/>
      <c r="C592" s="7"/>
      <c r="D592" s="7"/>
      <c r="E592" s="7"/>
      <c r="F592" s="7"/>
      <c r="G592" s="7"/>
      <c r="H592" s="7"/>
      <c r="I592" s="7"/>
    </row>
    <row r="593" spans="1:9">
      <c r="A593" s="7"/>
      <c r="B593" s="7"/>
      <c r="C593" s="7"/>
      <c r="D593" s="7"/>
      <c r="E593" s="7"/>
      <c r="F593" s="7"/>
      <c r="G593" s="7"/>
      <c r="H593" s="7"/>
      <c r="I593" s="7"/>
    </row>
    <row r="594" spans="1:9">
      <c r="A594" s="7"/>
      <c r="B594" s="7"/>
      <c r="C594" s="7"/>
      <c r="D594" s="7"/>
      <c r="E594" s="7"/>
      <c r="F594" s="7"/>
      <c r="G594" s="7"/>
      <c r="H594" s="7"/>
      <c r="I594" s="7"/>
    </row>
    <row r="595" spans="1:9">
      <c r="A595" s="7"/>
      <c r="B595" s="7"/>
      <c r="C595" s="7"/>
      <c r="D595" s="7"/>
      <c r="E595" s="7"/>
      <c r="F595" s="7"/>
      <c r="G595" s="7"/>
      <c r="H595" s="7"/>
      <c r="I595" s="7"/>
    </row>
    <row r="596" spans="1:9">
      <c r="A596" s="7"/>
      <c r="B596" s="7"/>
      <c r="C596" s="7"/>
      <c r="D596" s="7"/>
      <c r="E596" s="7"/>
      <c r="F596" s="7"/>
      <c r="G596" s="7"/>
      <c r="H596" s="7"/>
      <c r="I596" s="7"/>
    </row>
    <row r="597" spans="1:9">
      <c r="A597" s="7"/>
      <c r="B597" s="7"/>
      <c r="C597" s="7"/>
      <c r="D597" s="7"/>
      <c r="E597" s="7"/>
      <c r="F597" s="7"/>
      <c r="G597" s="7"/>
      <c r="H597" s="7"/>
      <c r="I597" s="7"/>
    </row>
    <row r="598" spans="1:9">
      <c r="A598" s="7"/>
      <c r="B598" s="7"/>
      <c r="C598" s="7"/>
      <c r="D598" s="7"/>
      <c r="E598" s="7"/>
      <c r="F598" s="7"/>
      <c r="G598" s="7"/>
      <c r="H598" s="7"/>
      <c r="I598" s="7"/>
    </row>
    <row r="599" spans="1:9">
      <c r="A599" s="7"/>
      <c r="B599" s="7"/>
      <c r="C599" s="7"/>
      <c r="D599" s="7"/>
      <c r="E599" s="7"/>
      <c r="F599" s="7"/>
      <c r="G599" s="7"/>
      <c r="H599" s="7"/>
      <c r="I599" s="7"/>
    </row>
    <row r="600" spans="1:9">
      <c r="A600" s="7"/>
      <c r="B600" s="7"/>
      <c r="C600" s="7"/>
      <c r="D600" s="7"/>
      <c r="E600" s="7"/>
      <c r="F600" s="7"/>
      <c r="G600" s="7"/>
      <c r="H600" s="7"/>
      <c r="I600" s="7"/>
    </row>
    <row r="601" spans="1:9">
      <c r="A601" s="7"/>
      <c r="B601" s="7"/>
      <c r="C601" s="7"/>
      <c r="D601" s="7"/>
      <c r="E601" s="7"/>
      <c r="F601" s="7"/>
      <c r="G601" s="7"/>
      <c r="H601" s="7"/>
      <c r="I601" s="7"/>
    </row>
    <row r="602" spans="1:9">
      <c r="A602" s="7"/>
      <c r="B602" s="7"/>
      <c r="C602" s="7"/>
      <c r="D602" s="7"/>
      <c r="E602" s="7"/>
      <c r="F602" s="7"/>
      <c r="G602" s="7"/>
      <c r="H602" s="7"/>
      <c r="I602" s="7"/>
    </row>
    <row r="603" spans="1:9">
      <c r="A603" s="7"/>
      <c r="B603" s="7"/>
      <c r="C603" s="7"/>
      <c r="D603" s="7"/>
      <c r="E603" s="7"/>
      <c r="F603" s="7"/>
      <c r="G603" s="7"/>
      <c r="H603" s="7"/>
      <c r="I603" s="7"/>
    </row>
    <row r="604" spans="1:9">
      <c r="A604" s="7"/>
      <c r="B604" s="7"/>
      <c r="C604" s="7"/>
      <c r="D604" s="7"/>
      <c r="E604" s="7"/>
      <c r="F604" s="7"/>
      <c r="G604" s="7"/>
      <c r="H604" s="7"/>
      <c r="I604" s="7"/>
    </row>
    <row r="605" spans="1:9">
      <c r="A605" s="7"/>
      <c r="B605" s="7"/>
      <c r="C605" s="7"/>
      <c r="D605" s="7"/>
      <c r="E605" s="7"/>
      <c r="F605" s="7"/>
      <c r="G605" s="7"/>
      <c r="H605" s="7"/>
      <c r="I605" s="7"/>
    </row>
    <row r="606" spans="1:9">
      <c r="A606" s="7"/>
      <c r="B606" s="7"/>
      <c r="C606" s="7"/>
      <c r="D606" s="7"/>
      <c r="E606" s="7"/>
      <c r="F606" s="7"/>
      <c r="G606" s="7"/>
      <c r="H606" s="7"/>
      <c r="I606" s="7"/>
    </row>
    <row r="607" spans="1:9">
      <c r="A607" s="7"/>
      <c r="B607" s="7"/>
      <c r="C607" s="7"/>
      <c r="D607" s="7"/>
      <c r="E607" s="7"/>
      <c r="F607" s="7"/>
      <c r="G607" s="7"/>
      <c r="H607" s="7"/>
      <c r="I607" s="7"/>
    </row>
    <row r="608" spans="1:9">
      <c r="A608" s="7"/>
      <c r="B608" s="7"/>
      <c r="C608" s="7"/>
      <c r="D608" s="7"/>
      <c r="E608" s="7"/>
      <c r="F608" s="7"/>
      <c r="G608" s="7"/>
      <c r="H608" s="7"/>
      <c r="I608" s="7"/>
    </row>
    <row r="609" spans="1:9">
      <c r="A609" s="7"/>
      <c r="B609" s="7"/>
      <c r="C609" s="7"/>
      <c r="D609" s="7"/>
      <c r="E609" s="7"/>
      <c r="F609" s="7"/>
      <c r="G609" s="7"/>
      <c r="H609" s="7"/>
      <c r="I609" s="7"/>
    </row>
    <row r="610" spans="1:9">
      <c r="A610" s="7"/>
      <c r="B610" s="7"/>
      <c r="C610" s="7"/>
      <c r="D610" s="7"/>
      <c r="E610" s="7"/>
      <c r="F610" s="7"/>
      <c r="G610" s="7"/>
      <c r="H610" s="7"/>
      <c r="I610" s="7"/>
    </row>
    <row r="611" spans="1:9">
      <c r="A611" s="7"/>
      <c r="B611" s="7"/>
      <c r="C611" s="7"/>
      <c r="D611" s="7"/>
      <c r="E611" s="7"/>
      <c r="F611" s="7"/>
      <c r="G611" s="7"/>
      <c r="H611" s="7"/>
      <c r="I611" s="7"/>
    </row>
    <row r="612" spans="1:9">
      <c r="A612" s="7"/>
      <c r="B612" s="7"/>
      <c r="C612" s="7"/>
      <c r="D612" s="7"/>
      <c r="E612" s="7"/>
      <c r="F612" s="7"/>
      <c r="G612" s="7"/>
      <c r="H612" s="7"/>
      <c r="I612" s="7"/>
    </row>
    <row r="613" spans="1:9">
      <c r="A613" s="7"/>
      <c r="B613" s="7"/>
      <c r="C613" s="7"/>
      <c r="D613" s="7"/>
      <c r="E613" s="7"/>
      <c r="F613" s="7"/>
      <c r="G613" s="7"/>
      <c r="H613" s="7"/>
      <c r="I613" s="7"/>
    </row>
    <row r="614" spans="1:9">
      <c r="A614" s="7"/>
      <c r="B614" s="7"/>
      <c r="C614" s="7"/>
      <c r="D614" s="7"/>
      <c r="E614" s="7"/>
      <c r="F614" s="7"/>
      <c r="G614" s="7"/>
      <c r="H614" s="7"/>
      <c r="I614" s="7"/>
    </row>
    <row r="615" spans="1:9">
      <c r="A615" s="7"/>
      <c r="B615" s="7"/>
      <c r="C615" s="7"/>
      <c r="D615" s="7"/>
      <c r="E615" s="7"/>
      <c r="F615" s="7"/>
      <c r="G615" s="7"/>
      <c r="H615" s="7"/>
      <c r="I615" s="7"/>
    </row>
    <row r="616" spans="1:9">
      <c r="A616" s="7"/>
      <c r="B616" s="7"/>
      <c r="C616" s="7"/>
      <c r="D616" s="7"/>
      <c r="E616" s="7"/>
      <c r="F616" s="7"/>
      <c r="G616" s="7"/>
      <c r="H616" s="7"/>
      <c r="I616" s="7"/>
    </row>
    <row r="617" spans="1:9">
      <c r="A617" s="7"/>
      <c r="B617" s="7"/>
      <c r="C617" s="7"/>
      <c r="D617" s="7"/>
      <c r="E617" s="7"/>
      <c r="F617" s="7"/>
      <c r="G617" s="7"/>
      <c r="H617" s="7"/>
      <c r="I617" s="7"/>
    </row>
    <row r="618" spans="1:9">
      <c r="A618" s="7"/>
      <c r="B618" s="7"/>
      <c r="C618" s="7"/>
      <c r="D618" s="7"/>
      <c r="E618" s="7"/>
      <c r="F618" s="7"/>
      <c r="G618" s="7"/>
      <c r="H618" s="7"/>
      <c r="I618" s="7"/>
    </row>
    <row r="619" spans="1:9">
      <c r="A619" s="7"/>
      <c r="B619" s="7"/>
      <c r="C619" s="7"/>
      <c r="D619" s="7"/>
      <c r="E619" s="7"/>
      <c r="F619" s="7"/>
      <c r="G619" s="7"/>
      <c r="H619" s="7"/>
      <c r="I619" s="7"/>
    </row>
    <row r="620" spans="1:9">
      <c r="A620" s="7"/>
      <c r="B620" s="7"/>
      <c r="C620" s="7"/>
      <c r="D620" s="7"/>
      <c r="E620" s="7"/>
      <c r="F620" s="7"/>
      <c r="G620" s="7"/>
      <c r="H620" s="7"/>
      <c r="I620" s="7"/>
    </row>
    <row r="621" spans="1:9">
      <c r="A621" s="7"/>
      <c r="B621" s="7"/>
      <c r="C621" s="7"/>
      <c r="D621" s="7"/>
      <c r="E621" s="7"/>
      <c r="F621" s="7"/>
      <c r="G621" s="7"/>
      <c r="H621" s="7"/>
      <c r="I621" s="7"/>
    </row>
    <row r="622" spans="1:9">
      <c r="A622" s="7"/>
      <c r="B622" s="7"/>
      <c r="C622" s="7"/>
      <c r="D622" s="7"/>
      <c r="E622" s="7"/>
      <c r="F622" s="7"/>
      <c r="G622" s="7"/>
      <c r="H622" s="7"/>
      <c r="I622" s="7"/>
    </row>
    <row r="623" spans="1:9">
      <c r="A623" s="7"/>
      <c r="B623" s="7"/>
      <c r="C623" s="7"/>
      <c r="D623" s="7"/>
      <c r="E623" s="7"/>
      <c r="F623" s="7"/>
      <c r="G623" s="7"/>
      <c r="H623" s="7"/>
      <c r="I623" s="7"/>
    </row>
    <row r="624" spans="1:9">
      <c r="A624" s="7"/>
      <c r="B624" s="7"/>
      <c r="C624" s="7"/>
      <c r="D624" s="7"/>
      <c r="E624" s="7"/>
      <c r="F624" s="7"/>
      <c r="G624" s="7"/>
      <c r="H624" s="7"/>
      <c r="I624" s="7"/>
    </row>
    <row r="625" spans="1:9">
      <c r="A625" s="7"/>
      <c r="B625" s="7"/>
      <c r="C625" s="7"/>
      <c r="D625" s="7"/>
      <c r="E625" s="7"/>
      <c r="F625" s="7"/>
      <c r="G625" s="7"/>
      <c r="H625" s="7"/>
      <c r="I625" s="7"/>
    </row>
    <row r="626" spans="1:9">
      <c r="A626" s="7"/>
      <c r="B626" s="7"/>
      <c r="C626" s="7"/>
      <c r="D626" s="7"/>
      <c r="E626" s="7"/>
      <c r="F626" s="7"/>
      <c r="G626" s="7"/>
      <c r="H626" s="7"/>
      <c r="I626" s="7"/>
    </row>
    <row r="627" spans="1:9">
      <c r="A627" s="7"/>
      <c r="B627" s="7"/>
      <c r="C627" s="7"/>
      <c r="D627" s="7"/>
      <c r="E627" s="7"/>
      <c r="F627" s="7"/>
      <c r="G627" s="7"/>
      <c r="H627" s="7"/>
      <c r="I627" s="7"/>
    </row>
    <row r="628" spans="1:9">
      <c r="A628" s="7"/>
      <c r="B628" s="7"/>
      <c r="C628" s="7"/>
      <c r="D628" s="7"/>
      <c r="E628" s="7"/>
      <c r="F628" s="7"/>
      <c r="G628" s="7"/>
      <c r="H628" s="7"/>
      <c r="I628" s="7"/>
    </row>
  </sheetData>
  <mergeCells count="9">
    <mergeCell ref="A12:D12"/>
    <mergeCell ref="A13:D13"/>
    <mergeCell ref="A1:I1"/>
    <mergeCell ref="A2:A4"/>
    <mergeCell ref="B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D11"/>
  <sheetViews>
    <sheetView workbookViewId="0">
      <selection activeCell="H12" sqref="H12"/>
    </sheetView>
  </sheetViews>
  <sheetFormatPr defaultColWidth="9.109375" defaultRowHeight="10.199999999999999"/>
  <cols>
    <col min="1" max="1" width="55.88671875" style="8" customWidth="1"/>
    <col min="2" max="3" width="15.6640625" style="8" customWidth="1"/>
    <col min="4" max="16384" width="9.109375" style="8"/>
  </cols>
  <sheetData>
    <row r="1" spans="1:4" ht="39.9" customHeight="1">
      <c r="A1" s="298" t="s">
        <v>282</v>
      </c>
      <c r="B1" s="293"/>
      <c r="C1" s="293"/>
      <c r="D1" s="9"/>
    </row>
    <row r="2" spans="1:4" ht="35.1" customHeight="1">
      <c r="A2" s="278" t="s">
        <v>198</v>
      </c>
      <c r="B2" s="289" t="s">
        <v>5</v>
      </c>
      <c r="C2" s="290"/>
      <c r="D2" s="9"/>
    </row>
    <row r="3" spans="1:4" ht="17.100000000000001" customHeight="1">
      <c r="A3" s="278"/>
      <c r="B3" s="128" t="s">
        <v>378</v>
      </c>
      <c r="C3" s="121" t="s">
        <v>379</v>
      </c>
      <c r="D3" s="9"/>
    </row>
    <row r="4" spans="1:4" ht="24.9" customHeight="1">
      <c r="A4" s="79" t="s">
        <v>17</v>
      </c>
      <c r="B4" s="85">
        <v>20</v>
      </c>
      <c r="C4" s="85">
        <v>21</v>
      </c>
      <c r="D4" s="9"/>
    </row>
    <row r="5" spans="1:4" ht="24.9" customHeight="1">
      <c r="A5" s="79" t="s">
        <v>18</v>
      </c>
      <c r="B5" s="85">
        <v>8</v>
      </c>
      <c r="C5" s="85">
        <v>9</v>
      </c>
      <c r="D5" s="9"/>
    </row>
    <row r="6" spans="1:4" ht="24.9" customHeight="1">
      <c r="A6" s="79" t="s">
        <v>19</v>
      </c>
      <c r="B6" s="85">
        <v>7</v>
      </c>
      <c r="C6" s="85">
        <v>6</v>
      </c>
      <c r="D6" s="9"/>
    </row>
    <row r="7" spans="1:4" ht="24.9" customHeight="1">
      <c r="A7" s="79" t="s">
        <v>20</v>
      </c>
      <c r="B7" s="85">
        <v>9</v>
      </c>
      <c r="C7" s="85">
        <v>10</v>
      </c>
      <c r="D7" s="9"/>
    </row>
    <row r="8" spans="1:4" ht="24.9" customHeight="1">
      <c r="A8" s="77" t="s">
        <v>21</v>
      </c>
      <c r="B8" s="86">
        <v>38</v>
      </c>
      <c r="C8" s="86">
        <v>41</v>
      </c>
      <c r="D8" s="9"/>
    </row>
    <row r="9" spans="1:4">
      <c r="A9" s="9"/>
      <c r="B9" s="9"/>
      <c r="C9" s="9"/>
      <c r="D9" s="9"/>
    </row>
    <row r="10" spans="1:4" ht="11.4">
      <c r="A10" s="269" t="s">
        <v>375</v>
      </c>
      <c r="B10" s="270"/>
      <c r="C10" s="270"/>
      <c r="D10" s="9"/>
    </row>
    <row r="11" spans="1:4" ht="11.4">
      <c r="A11" s="269" t="s">
        <v>376</v>
      </c>
      <c r="B11" s="270"/>
      <c r="C11" s="270"/>
    </row>
  </sheetData>
  <mergeCells count="5">
    <mergeCell ref="A11:C11"/>
    <mergeCell ref="A2:A3"/>
    <mergeCell ref="B2:C2"/>
    <mergeCell ref="A1:C1"/>
    <mergeCell ref="A10:C1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C24"/>
  <sheetViews>
    <sheetView workbookViewId="0">
      <selection activeCell="E32" sqref="E32"/>
    </sheetView>
  </sheetViews>
  <sheetFormatPr defaultColWidth="9.109375" defaultRowHeight="10.199999999999999"/>
  <cols>
    <col min="1" max="1" width="51.77734375" style="27" customWidth="1"/>
    <col min="2" max="2" width="10.5546875" style="8" customWidth="1"/>
    <col min="3" max="3" width="11.109375" style="8" customWidth="1"/>
    <col min="4" max="16384" width="9.109375" style="8"/>
  </cols>
  <sheetData>
    <row r="1" spans="1:3" s="19" customFormat="1" ht="39.9" customHeight="1">
      <c r="A1" s="180" t="s">
        <v>268</v>
      </c>
    </row>
    <row r="2" spans="1:3" ht="30" customHeight="1">
      <c r="A2" s="299" t="s">
        <v>198</v>
      </c>
      <c r="B2" s="300" t="s">
        <v>5</v>
      </c>
      <c r="C2" s="301"/>
    </row>
    <row r="3" spans="1:3" ht="17.100000000000001" customHeight="1">
      <c r="A3" s="299"/>
      <c r="B3" s="147" t="s">
        <v>378</v>
      </c>
      <c r="C3" s="119" t="s">
        <v>379</v>
      </c>
    </row>
    <row r="4" spans="1:3" ht="36" customHeight="1">
      <c r="A4" s="127" t="s">
        <v>223</v>
      </c>
    </row>
    <row r="5" spans="1:3" ht="20.100000000000001" customHeight="1">
      <c r="A5" s="87" t="s">
        <v>123</v>
      </c>
      <c r="B5" s="181">
        <v>28</v>
      </c>
      <c r="C5" s="181">
        <v>28</v>
      </c>
    </row>
    <row r="6" spans="1:3" ht="20.100000000000001" customHeight="1">
      <c r="A6" s="87" t="s">
        <v>124</v>
      </c>
      <c r="B6" s="181">
        <v>53</v>
      </c>
      <c r="C6" s="181">
        <v>57</v>
      </c>
    </row>
    <row r="7" spans="1:3" ht="20.100000000000001" customHeight="1">
      <c r="A7" s="95" t="s">
        <v>125</v>
      </c>
      <c r="B7" s="181">
        <v>1</v>
      </c>
      <c r="C7" s="181">
        <v>1</v>
      </c>
    </row>
    <row r="8" spans="1:3" ht="35.1" customHeight="1">
      <c r="A8" s="127" t="s">
        <v>224</v>
      </c>
      <c r="B8" s="182"/>
      <c r="C8" s="182"/>
    </row>
    <row r="9" spans="1:3" ht="20.100000000000001" customHeight="1">
      <c r="A9" s="103" t="s">
        <v>225</v>
      </c>
      <c r="B9" s="181">
        <v>32</v>
      </c>
      <c r="C9" s="181">
        <v>29</v>
      </c>
    </row>
    <row r="10" spans="1:3" ht="20.100000000000001" customHeight="1">
      <c r="A10" s="103" t="s">
        <v>226</v>
      </c>
      <c r="B10" s="181">
        <v>42</v>
      </c>
      <c r="C10" s="181">
        <v>45</v>
      </c>
    </row>
    <row r="11" spans="1:3" ht="36" customHeight="1">
      <c r="A11" s="127" t="s">
        <v>121</v>
      </c>
      <c r="B11" s="182"/>
      <c r="C11" s="182"/>
    </row>
    <row r="12" spans="1:3" ht="20.100000000000001" customHeight="1">
      <c r="A12" s="103" t="s">
        <v>227</v>
      </c>
      <c r="B12" s="181">
        <v>49</v>
      </c>
      <c r="C12" s="181">
        <v>47</v>
      </c>
    </row>
    <row r="13" spans="1:3" ht="20.100000000000001" customHeight="1">
      <c r="A13" s="103" t="s">
        <v>228</v>
      </c>
      <c r="B13" s="181">
        <v>28</v>
      </c>
      <c r="C13" s="181">
        <v>34</v>
      </c>
    </row>
    <row r="14" spans="1:3" ht="36" customHeight="1">
      <c r="A14" s="127" t="s">
        <v>229</v>
      </c>
      <c r="B14" s="182"/>
      <c r="C14" s="182"/>
    </row>
    <row r="15" spans="1:3" ht="20.100000000000001" customHeight="1">
      <c r="A15" s="103" t="s">
        <v>230</v>
      </c>
      <c r="B15" s="181">
        <v>61</v>
      </c>
      <c r="C15" s="181">
        <v>65</v>
      </c>
    </row>
    <row r="16" spans="1:3" ht="20.100000000000001" customHeight="1">
      <c r="A16" s="103" t="s">
        <v>231</v>
      </c>
      <c r="B16" s="181" t="s">
        <v>291</v>
      </c>
      <c r="C16" s="181" t="s">
        <v>382</v>
      </c>
    </row>
    <row r="17" spans="1:3" ht="20.100000000000001" customHeight="1">
      <c r="A17" s="103" t="s">
        <v>0</v>
      </c>
      <c r="B17" s="181">
        <v>9</v>
      </c>
      <c r="C17" s="181">
        <v>8</v>
      </c>
    </row>
    <row r="18" spans="1:3" ht="36" customHeight="1">
      <c r="A18" s="127" t="s">
        <v>1</v>
      </c>
      <c r="B18" s="182"/>
      <c r="C18" s="182"/>
    </row>
    <row r="19" spans="1:3" ht="20.100000000000001" customHeight="1">
      <c r="A19" s="103" t="s">
        <v>2</v>
      </c>
      <c r="B19" s="181">
        <v>57</v>
      </c>
      <c r="C19" s="181">
        <v>59</v>
      </c>
    </row>
    <row r="20" spans="1:3" ht="20.100000000000001" customHeight="1">
      <c r="A20" s="103" t="s">
        <v>3</v>
      </c>
      <c r="B20" s="181">
        <v>11</v>
      </c>
      <c r="C20" s="181">
        <v>13</v>
      </c>
    </row>
    <row r="21" spans="1:3" ht="36" customHeight="1">
      <c r="A21" s="96" t="s">
        <v>4</v>
      </c>
      <c r="B21" s="145">
        <v>10</v>
      </c>
      <c r="C21" s="145">
        <v>7</v>
      </c>
    </row>
    <row r="22" spans="1:3">
      <c r="A22" s="18"/>
    </row>
    <row r="23" spans="1:3" ht="11.4">
      <c r="A23" s="178" t="s">
        <v>375</v>
      </c>
    </row>
    <row r="24" spans="1:3" ht="11.4">
      <c r="A24" s="178" t="s">
        <v>376</v>
      </c>
    </row>
  </sheetData>
  <mergeCells count="2"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0x00FBEB7090D5ED8B4AADA9FC396769AC9B</ContentTypeId>
    <Odbiorcy2 xmlns="1E9983FF-DC4B-4F4E-A072-0441E2B88E6D" xsi:nil="true"/>
    <Osoba xmlns="1E9983FF-DC4B-4F4E-A072-0441E2B88E6D">STAT\SZLESINGERK1</Osoba>
    <NazwaPliku xmlns="1E9983FF-DC4B-4F4E-A072-0441E2B88E6D">Działalność przedsiębiorstw leasingowych w 2023 roku. Tablice w formacie XLSX.xlsx.xlsx</NazwaPliku>
  </documentManagement>
</p:properties>
</file>

<file path=customXml/itemProps1.xml><?xml version="1.0" encoding="utf-8"?>
<ds:datastoreItem xmlns:ds="http://schemas.openxmlformats.org/officeDocument/2006/customXml" ds:itemID="{64CB7248-4641-4A77-854B-AB9FA20133A6}"/>
</file>

<file path=customXml/itemProps2.xml><?xml version="1.0" encoding="utf-8"?>
<ds:datastoreItem xmlns:ds="http://schemas.openxmlformats.org/officeDocument/2006/customXml" ds:itemID="{CB23E4D5-50BC-4716-A4F4-D4AC9A1A039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Nazwane zakresy</vt:lpstr>
      </vt:variant>
      <vt:variant>
        <vt:i4>28</vt:i4>
      </vt:variant>
    </vt:vector>
  </HeadingPairs>
  <TitlesOfParts>
    <vt:vector size="64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 Tabl.12</vt:lpstr>
      <vt:lpstr>Tabl. 14</vt:lpstr>
      <vt:lpstr>Tabl. 13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Tabl.25</vt:lpstr>
      <vt:lpstr>Tabl. 26</vt:lpstr>
      <vt:lpstr>Tabl.27</vt:lpstr>
      <vt:lpstr>Tabl. 28</vt:lpstr>
      <vt:lpstr>Tabl. 29 </vt:lpstr>
      <vt:lpstr>Tabl. 30</vt:lpstr>
      <vt:lpstr>Tabl. 31</vt:lpstr>
      <vt:lpstr>Tabl. 32</vt:lpstr>
      <vt:lpstr>Tabl. 33</vt:lpstr>
      <vt:lpstr>Tabl. 34</vt:lpstr>
      <vt:lpstr>'Tabl. 2'!_Toc266175422</vt:lpstr>
      <vt:lpstr>'Tabl. 5'!_Toc266175427</vt:lpstr>
      <vt:lpstr>'Tabl. 6'!_Toc266175428</vt:lpstr>
      <vt:lpstr>'Tabl. 8'!_Toc266175430</vt:lpstr>
      <vt:lpstr>'Tabl. 30'!_Toc266175431</vt:lpstr>
      <vt:lpstr>'Tabl. 31'!_Toc266175432</vt:lpstr>
      <vt:lpstr>'Tabl. 7'!_Toc266175433</vt:lpstr>
      <vt:lpstr>'Tabl. 22'!_Toc266175436</vt:lpstr>
      <vt:lpstr>'Tabl. 2'!_Toc266176441</vt:lpstr>
      <vt:lpstr>'Tabl. 5'!_Toc266176446</vt:lpstr>
      <vt:lpstr>'Tabl. 6'!_Toc266176447</vt:lpstr>
      <vt:lpstr>'Tabl. 4'!_Toc295135565</vt:lpstr>
      <vt:lpstr>'Tabl. 22'!_Toc295135572</vt:lpstr>
      <vt:lpstr>Tabl.17!_Toc295135573</vt:lpstr>
      <vt:lpstr>'Tabl. 23'!_Toc295135575</vt:lpstr>
      <vt:lpstr>' Tabl.12'!_Toc295137331</vt:lpstr>
      <vt:lpstr>'Tabl. 22'!_Toc295137335</vt:lpstr>
      <vt:lpstr>'Tabl. 23'!_Toc295137339</vt:lpstr>
      <vt:lpstr>'Tabl. 24'!_Toc295137346</vt:lpstr>
      <vt:lpstr>' Tabl.12'!_Toc328660603</vt:lpstr>
      <vt:lpstr>'Tabl. 10'!_Toc328660604</vt:lpstr>
      <vt:lpstr>'Tabl. 14'!_Toc328660605</vt:lpstr>
      <vt:lpstr>'Tabl. 15'!_Toc328660606</vt:lpstr>
      <vt:lpstr>'Tabl. 11'!_Toc328660610</vt:lpstr>
      <vt:lpstr>'Tabl. 24'!_Toc328660621</vt:lpstr>
      <vt:lpstr>'Tabl. 28'!_Toc328660623</vt:lpstr>
      <vt:lpstr>'Tabl. 29 '!_Toc328660624</vt:lpstr>
      <vt:lpstr>Tabl._3._Udziałowcy_przedsiębiorstw_prowadzących_działalność_leasingową_według_kryterium_rezydenta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2023-06-26T10:40:54Z</cp:lastPrinted>
  <dcterms:created xsi:type="dcterms:W3CDTF">2021-06-15T09:47:22Z</dcterms:created>
  <dcterms:modified xsi:type="dcterms:W3CDTF">2024-06-25T12:33:49Z</dcterms:modified>
</cp:coreProperties>
</file>