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300" windowHeight="757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I17" i="1" l="1"/>
  <c r="AJ17" i="1" s="1"/>
  <c r="AK17" i="1" s="1"/>
  <c r="D17" i="1" l="1"/>
</calcChain>
</file>

<file path=xl/sharedStrings.xml><?xml version="1.0" encoding="utf-8"?>
<sst xmlns="http://schemas.openxmlformats.org/spreadsheetml/2006/main" count="190" uniqueCount="38">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</sst>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2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ill="1" applyProtection="1"/>
    <xf numFmtId="49" fontId="7" fillId="0" borderId="0" xfId="0" applyNumberFormat="1" applyFont="1"/>
    <xf numFmtId="49" fontId="7" fillId="0" borderId="0" xfId="0" quotePrefix="1" applyNumberFormat="1" applyFont="1"/>
    <xf numFmtId="0" fontId="1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22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1'!$B$2:$AX$3</c:f>
              <c:multiLvlStrCache>
                <c:ptCount val="4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1'!$B$4:$AX$4</c:f>
              <c:numCache>
                <c:formatCode>#,##0</c:formatCode>
                <c:ptCount val="49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16723</c:v>
                </c:pt>
                <c:pt idx="37">
                  <c:v>18388</c:v>
                </c:pt>
                <c:pt idx="38">
                  <c:v>19731</c:v>
                </c:pt>
                <c:pt idx="39">
                  <c:v>18694</c:v>
                </c:pt>
                <c:pt idx="40">
                  <c:v>18140</c:v>
                </c:pt>
                <c:pt idx="41">
                  <c:v>17868</c:v>
                </c:pt>
                <c:pt idx="42">
                  <c:v>17500</c:v>
                </c:pt>
                <c:pt idx="43">
                  <c:v>18606</c:v>
                </c:pt>
                <c:pt idx="44">
                  <c:v>21666</c:v>
                </c:pt>
                <c:pt idx="45">
                  <c:v>21783</c:v>
                </c:pt>
                <c:pt idx="46">
                  <c:v>25135</c:v>
                </c:pt>
                <c:pt idx="47">
                  <c:v>24350</c:v>
                </c:pt>
                <c:pt idx="48">
                  <c:v>18244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1'!$B$2:$AX$3</c:f>
              <c:multiLvlStrCache>
                <c:ptCount val="4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1'!$B$16:$AX$16</c:f>
              <c:numCache>
                <c:formatCode>#,##0</c:formatCode>
                <c:ptCount val="49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20584</c:v>
                </c:pt>
                <c:pt idx="46">
                  <c:v>19363</c:v>
                </c:pt>
                <c:pt idx="47">
                  <c:v>19982</c:v>
                </c:pt>
                <c:pt idx="48">
                  <c:v>15189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1'!$B$2:$AX$3</c:f>
              <c:multiLvlStrCache>
                <c:ptCount val="4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1'!$B$10:$AX$10</c:f>
              <c:numCache>
                <c:formatCode>#,##0</c:formatCode>
                <c:ptCount val="49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379376"/>
        <c:axId val="2128375024"/>
      </c:lineChart>
      <c:catAx>
        <c:axId val="212837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2837502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12837502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12837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54333213983E-2"/>
          <c:y val="0.8285282339155291"/>
          <c:w val="0.7024473025434230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Warmińsko-mazurskie</c:v>
                </c:pt>
                <c:pt idx="2">
                  <c:v>Świętokrzyskie</c:v>
                </c:pt>
                <c:pt idx="3">
                  <c:v>Lubuskie</c:v>
                </c:pt>
                <c:pt idx="4">
                  <c:v>Kujawsko-pomorskie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Podlaskie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114</c:v>
                </c:pt>
                <c:pt idx="1">
                  <c:v>132</c:v>
                </c:pt>
                <c:pt idx="2">
                  <c:v>217</c:v>
                </c:pt>
                <c:pt idx="3">
                  <c:v>635</c:v>
                </c:pt>
                <c:pt idx="4">
                  <c:v>303</c:v>
                </c:pt>
                <c:pt idx="5">
                  <c:v>550</c:v>
                </c:pt>
                <c:pt idx="6">
                  <c:v>127</c:v>
                </c:pt>
                <c:pt idx="7">
                  <c:v>105</c:v>
                </c:pt>
                <c:pt idx="8">
                  <c:v>336</c:v>
                </c:pt>
                <c:pt idx="9">
                  <c:v>335</c:v>
                </c:pt>
                <c:pt idx="10">
                  <c:v>428</c:v>
                </c:pt>
                <c:pt idx="11">
                  <c:v>1646</c:v>
                </c:pt>
                <c:pt idx="12">
                  <c:v>723</c:v>
                </c:pt>
                <c:pt idx="13">
                  <c:v>1090</c:v>
                </c:pt>
                <c:pt idx="14">
                  <c:v>694</c:v>
                </c:pt>
                <c:pt idx="15">
                  <c:v>2011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Warmińsko-mazurskie</c:v>
                </c:pt>
                <c:pt idx="2">
                  <c:v>Świętokrzyskie</c:v>
                </c:pt>
                <c:pt idx="3">
                  <c:v>Lubuskie</c:v>
                </c:pt>
                <c:pt idx="4">
                  <c:v>Kujawsko-pomorskie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Podlaskie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138</c:v>
                </c:pt>
                <c:pt idx="1">
                  <c:v>559</c:v>
                </c:pt>
                <c:pt idx="2">
                  <c:v>158</c:v>
                </c:pt>
                <c:pt idx="3">
                  <c:v>332</c:v>
                </c:pt>
                <c:pt idx="4">
                  <c:v>658</c:v>
                </c:pt>
                <c:pt idx="5">
                  <c:v>528</c:v>
                </c:pt>
                <c:pt idx="6">
                  <c:v>547</c:v>
                </c:pt>
                <c:pt idx="7">
                  <c:v>303</c:v>
                </c:pt>
                <c:pt idx="8">
                  <c:v>1375</c:v>
                </c:pt>
                <c:pt idx="9">
                  <c:v>732</c:v>
                </c:pt>
                <c:pt idx="10">
                  <c:v>1244</c:v>
                </c:pt>
                <c:pt idx="11">
                  <c:v>1391</c:v>
                </c:pt>
                <c:pt idx="12">
                  <c:v>1594</c:v>
                </c:pt>
                <c:pt idx="13">
                  <c:v>1259</c:v>
                </c:pt>
                <c:pt idx="14">
                  <c:v>1830</c:v>
                </c:pt>
                <c:pt idx="15">
                  <c:v>2541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Warmińsko-mazurskie</c:v>
                </c:pt>
                <c:pt idx="2">
                  <c:v>Świętokrzyskie</c:v>
                </c:pt>
                <c:pt idx="3">
                  <c:v>Lubuskie</c:v>
                </c:pt>
                <c:pt idx="4">
                  <c:v>Kujawsko-pomorskie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Podlaskie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277</c:v>
                </c:pt>
                <c:pt idx="1">
                  <c:v>351</c:v>
                </c:pt>
                <c:pt idx="2">
                  <c:v>414</c:v>
                </c:pt>
                <c:pt idx="3">
                  <c:v>563</c:v>
                </c:pt>
                <c:pt idx="4">
                  <c:v>743</c:v>
                </c:pt>
                <c:pt idx="5">
                  <c:v>780</c:v>
                </c:pt>
                <c:pt idx="6">
                  <c:v>800</c:v>
                </c:pt>
                <c:pt idx="7">
                  <c:v>870</c:v>
                </c:pt>
                <c:pt idx="8">
                  <c:v>902</c:v>
                </c:pt>
                <c:pt idx="9">
                  <c:v>1032</c:v>
                </c:pt>
                <c:pt idx="10">
                  <c:v>1196</c:v>
                </c:pt>
                <c:pt idx="11">
                  <c:v>1253</c:v>
                </c:pt>
                <c:pt idx="12">
                  <c:v>1529</c:v>
                </c:pt>
                <c:pt idx="13">
                  <c:v>2144</c:v>
                </c:pt>
                <c:pt idx="14">
                  <c:v>2166</c:v>
                </c:pt>
                <c:pt idx="15">
                  <c:v>3224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380464"/>
        <c:axId val="2127574128"/>
      </c:barChart>
      <c:catAx>
        <c:axId val="2128380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127574128"/>
        <c:crosses val="autoZero"/>
        <c:auto val="1"/>
        <c:lblAlgn val="ctr"/>
        <c:lblOffset val="100"/>
        <c:noMultiLvlLbl val="0"/>
      </c:catAx>
      <c:valAx>
        <c:axId val="2127574128"/>
        <c:scaling>
          <c:orientation val="minMax"/>
          <c:max val="35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128380464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495453</xdr:colOff>
      <xdr:row>18</xdr:row>
      <xdr:rowOff>120195</xdr:rowOff>
    </xdr:from>
    <xdr:to>
      <xdr:col>24</xdr:col>
      <xdr:colOff>242733</xdr:colOff>
      <xdr:row>37</xdr:row>
      <xdr:rowOff>118206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90" zoomScaleNormal="90" workbookViewId="0">
      <pane xSplit="1" topLeftCell="L1" activePane="topRight" state="frozen"/>
      <selection pane="topRight" activeCell="AN41" sqref="AN41"/>
    </sheetView>
  </sheetViews>
  <sheetFormatPr defaultRowHeight="15" x14ac:dyDescent="0.25"/>
  <cols>
    <col min="1" max="1" width="43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61" x14ac:dyDescent="0.25">
      <c r="A1" t="s">
        <v>0</v>
      </c>
    </row>
    <row r="2" spans="1:61" x14ac:dyDescent="0.25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>
        <v>2023</v>
      </c>
      <c r="AY2" s="2"/>
      <c r="AZ2" s="2"/>
      <c r="BA2" s="2"/>
      <c r="BB2" s="2"/>
      <c r="BC2" s="2"/>
      <c r="BE2" s="2"/>
      <c r="BF2" s="2"/>
      <c r="BG2" s="2"/>
      <c r="BH2" s="2"/>
      <c r="BI2" s="2"/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9" t="s">
        <v>6</v>
      </c>
      <c r="AM3" s="19" t="s">
        <v>7</v>
      </c>
      <c r="AN3" s="19" t="s">
        <v>8</v>
      </c>
      <c r="AO3" s="19" t="s">
        <v>9</v>
      </c>
      <c r="AP3" s="19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19" t="s">
        <v>6</v>
      </c>
      <c r="AY3" s="19" t="s">
        <v>7</v>
      </c>
      <c r="AZ3" s="19" t="s">
        <v>8</v>
      </c>
      <c r="BA3" s="19" t="s">
        <v>9</v>
      </c>
      <c r="BB3" s="19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16723</v>
      </c>
      <c r="AM4" s="7">
        <v>18388</v>
      </c>
      <c r="AN4" s="7">
        <v>19731</v>
      </c>
      <c r="AO4" s="7">
        <v>18694</v>
      </c>
      <c r="AP4" s="7">
        <v>18140</v>
      </c>
      <c r="AQ4" s="7">
        <v>17868</v>
      </c>
      <c r="AR4" s="8">
        <v>17500</v>
      </c>
      <c r="AS4" s="7">
        <v>18606</v>
      </c>
      <c r="AT4" s="8">
        <v>21666</v>
      </c>
      <c r="AU4" s="7">
        <v>21783</v>
      </c>
      <c r="AV4" s="7">
        <v>25135</v>
      </c>
      <c r="AW4" s="4">
        <v>24350</v>
      </c>
      <c r="AX4" s="18">
        <v>18244</v>
      </c>
    </row>
    <row r="5" spans="1:61" s="4" customFormat="1" x14ac:dyDescent="0.25">
      <c r="A5" s="7" t="s">
        <v>2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16723</v>
      </c>
      <c r="AM5" s="7">
        <v>35111</v>
      </c>
      <c r="AN5" s="7">
        <v>54842</v>
      </c>
      <c r="AO5" s="7">
        <v>73536</v>
      </c>
      <c r="AP5" s="8">
        <v>91676</v>
      </c>
      <c r="AQ5" s="7">
        <v>109544</v>
      </c>
      <c r="AR5" s="7">
        <v>127044</v>
      </c>
      <c r="AS5" s="7">
        <v>145650</v>
      </c>
      <c r="AT5" s="7">
        <v>167316</v>
      </c>
      <c r="AU5" s="7">
        <v>189099</v>
      </c>
      <c r="AV5" s="7">
        <v>214234</v>
      </c>
      <c r="AW5" s="4">
        <v>238584</v>
      </c>
      <c r="AX5" s="18">
        <v>18244</v>
      </c>
    </row>
    <row r="6" spans="1:61" x14ac:dyDescent="0.25">
      <c r="A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61" x14ac:dyDescent="0.25">
      <c r="A7" s="6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6"/>
      <c r="AV7" s="6"/>
    </row>
    <row r="8" spans="1:61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2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9" t="s">
        <v>6</v>
      </c>
      <c r="AM9" s="19" t="s">
        <v>7</v>
      </c>
      <c r="AN9" s="19" t="s">
        <v>8</v>
      </c>
      <c r="AO9" s="19" t="s">
        <v>9</v>
      </c>
      <c r="AP9" s="19" t="s">
        <v>10</v>
      </c>
      <c r="AQ9" s="19" t="s">
        <v>11</v>
      </c>
      <c r="AR9" s="19" t="s">
        <v>12</v>
      </c>
      <c r="AS9" s="19" t="s">
        <v>13</v>
      </c>
      <c r="AT9" s="19" t="s">
        <v>14</v>
      </c>
      <c r="AU9" s="19" t="s">
        <v>15</v>
      </c>
      <c r="AV9" s="19" t="s">
        <v>16</v>
      </c>
      <c r="AW9" s="10" t="s">
        <v>17</v>
      </c>
      <c r="AX9" s="20" t="s">
        <v>6</v>
      </c>
    </row>
    <row r="10" spans="1:61" s="4" customFormat="1" x14ac:dyDescent="0.25">
      <c r="A10" s="7" t="s">
        <v>3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7">
        <v>13569</v>
      </c>
      <c r="AV10" s="7">
        <v>12117</v>
      </c>
      <c r="AW10" s="4">
        <v>9844</v>
      </c>
      <c r="AX10" s="18">
        <v>9446</v>
      </c>
    </row>
    <row r="11" spans="1:61" s="4" customFormat="1" x14ac:dyDescent="0.25">
      <c r="A11" s="7" t="s">
        <v>2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7">
        <v>178327</v>
      </c>
      <c r="AV11" s="7">
        <v>190444</v>
      </c>
      <c r="AW11" s="4">
        <v>200288</v>
      </c>
      <c r="AX11" s="18">
        <v>9446</v>
      </c>
    </row>
    <row r="12" spans="1:61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6"/>
      <c r="AV12" s="6"/>
    </row>
    <row r="13" spans="1:61" x14ac:dyDescent="0.25">
      <c r="A13" s="6" t="s">
        <v>4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6"/>
      <c r="AV13" s="6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2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9" t="s">
        <v>6</v>
      </c>
      <c r="AM15" s="19" t="s">
        <v>7</v>
      </c>
      <c r="AN15" s="19" t="s">
        <v>8</v>
      </c>
      <c r="AO15" s="19" t="s">
        <v>9</v>
      </c>
      <c r="AP15" s="19" t="s">
        <v>10</v>
      </c>
      <c r="AQ15" s="19" t="s">
        <v>11</v>
      </c>
      <c r="AR15" s="19" t="s">
        <v>12</v>
      </c>
      <c r="AS15" s="19" t="s">
        <v>13</v>
      </c>
      <c r="AT15" s="19" t="s">
        <v>14</v>
      </c>
      <c r="AU15" s="19" t="s">
        <v>15</v>
      </c>
      <c r="AV15" s="19" t="s">
        <v>16</v>
      </c>
      <c r="AW15" s="10" t="s">
        <v>17</v>
      </c>
      <c r="AX15" s="20" t="s">
        <v>6</v>
      </c>
    </row>
    <row r="16" spans="1:61" s="4" customFormat="1" x14ac:dyDescent="0.25">
      <c r="A16" s="7" t="s">
        <v>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7">
        <v>20584</v>
      </c>
      <c r="AV16" s="7">
        <v>19363</v>
      </c>
      <c r="AW16" s="4">
        <v>19982</v>
      </c>
      <c r="AX16" s="18">
        <v>15189</v>
      </c>
    </row>
    <row r="17" spans="1:50" s="4" customFormat="1" x14ac:dyDescent="0.25">
      <c r="A17" s="4" t="s">
        <v>2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 t="shared" ref="AJ17:AK17" si="0">AI17+AJ16</f>
        <v>308000</v>
      </c>
      <c r="AK17" s="7">
        <f t="shared" si="0"/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7">
        <v>258071</v>
      </c>
      <c r="AV17" s="7">
        <v>277434</v>
      </c>
      <c r="AW17" s="4">
        <v>297416</v>
      </c>
      <c r="AX17" s="18">
        <v>15189</v>
      </c>
    </row>
    <row r="18" spans="1:50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50" x14ac:dyDescent="0.25">
      <c r="A19" s="15"/>
    </row>
    <row r="20" spans="1:50" x14ac:dyDescent="0.25">
      <c r="V20" s="4"/>
    </row>
    <row r="21" spans="1:50" x14ac:dyDescent="0.25">
      <c r="V21" s="4"/>
    </row>
    <row r="22" spans="1:50" x14ac:dyDescent="0.25">
      <c r="T22" s="4"/>
      <c r="U22" s="4"/>
      <c r="V22" s="4"/>
    </row>
    <row r="23" spans="1:50" x14ac:dyDescent="0.25">
      <c r="U23" s="4"/>
      <c r="V23" s="4"/>
    </row>
    <row r="24" spans="1:50" x14ac:dyDescent="0.25">
      <c r="U24" s="4"/>
      <c r="V24" s="4"/>
    </row>
    <row r="25" spans="1:50" x14ac:dyDescent="0.25">
      <c r="V25" s="4"/>
    </row>
  </sheetData>
  <conditionalFormatting sqref="AA11">
    <cfRule type="expression" dxfId="21" priority="33">
      <formula>IF(OR(Y11="f",Y11="d"),1)</formula>
    </cfRule>
  </conditionalFormatting>
  <conditionalFormatting sqref="AA17:AC17">
    <cfRule type="expression" dxfId="20" priority="32">
      <formula>IF(OR(Z17="f",Z17="d"),1)</formula>
    </cfRule>
  </conditionalFormatting>
  <conditionalFormatting sqref="AA5:AK5">
    <cfRule type="expression" dxfId="19" priority="14">
      <formula>IF(OR(#REF!="f",#REF!="d"),1)</formula>
    </cfRule>
  </conditionalFormatting>
  <conditionalFormatting sqref="AP5">
    <cfRule type="expression" dxfId="18" priority="12">
      <formula>IF(OR(AM5="f",AM5="d"),1)</formula>
    </cfRule>
  </conditionalFormatting>
  <conditionalFormatting sqref="AP11">
    <cfRule type="expression" dxfId="17" priority="11">
      <formula>IF(OR(AN11="f",AN11="d"),1)</formula>
    </cfRule>
  </conditionalFormatting>
  <conditionalFormatting sqref="AP17">
    <cfRule type="expression" dxfId="16" priority="10">
      <formula>IF(OR(AO17="f",AO17="d"),1)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28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13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9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8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7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6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5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4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3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1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zoomScaleNormal="100" workbookViewId="0">
      <selection activeCell="R30" sqref="R30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1" t="s">
        <v>34</v>
      </c>
      <c r="I31" s="21"/>
      <c r="J31" s="21"/>
    </row>
    <row r="32" spans="8:10" ht="25.5" x14ac:dyDescent="0.25">
      <c r="H32" s="14" t="s">
        <v>37</v>
      </c>
      <c r="I32" s="14" t="s">
        <v>35</v>
      </c>
      <c r="J32" s="14" t="s">
        <v>36</v>
      </c>
    </row>
    <row r="33" spans="7:10" x14ac:dyDescent="0.25">
      <c r="G33" s="11" t="s">
        <v>18</v>
      </c>
      <c r="H33" s="18">
        <v>138</v>
      </c>
      <c r="I33" s="18">
        <v>114</v>
      </c>
      <c r="J33" s="18">
        <v>277</v>
      </c>
    </row>
    <row r="34" spans="7:10" x14ac:dyDescent="0.25">
      <c r="G34" s="11" t="s">
        <v>24</v>
      </c>
      <c r="H34" s="18">
        <v>559</v>
      </c>
      <c r="I34" s="18">
        <v>132</v>
      </c>
      <c r="J34" s="18">
        <v>351</v>
      </c>
    </row>
    <row r="35" spans="7:10" x14ac:dyDescent="0.25">
      <c r="G35" s="11" t="s">
        <v>19</v>
      </c>
      <c r="H35" s="18">
        <v>158</v>
      </c>
      <c r="I35" s="18">
        <v>217</v>
      </c>
      <c r="J35" s="18">
        <v>414</v>
      </c>
    </row>
    <row r="36" spans="7:10" x14ac:dyDescent="0.25">
      <c r="G36" s="11" t="s">
        <v>21</v>
      </c>
      <c r="H36" s="18">
        <v>332</v>
      </c>
      <c r="I36" s="18">
        <v>635</v>
      </c>
      <c r="J36" s="18">
        <v>563</v>
      </c>
    </row>
    <row r="37" spans="7:10" x14ac:dyDescent="0.25">
      <c r="G37" s="11" t="s">
        <v>30</v>
      </c>
      <c r="H37" s="18">
        <v>658</v>
      </c>
      <c r="I37" s="18">
        <v>303</v>
      </c>
      <c r="J37" s="18">
        <v>743</v>
      </c>
    </row>
    <row r="38" spans="7:10" x14ac:dyDescent="0.25">
      <c r="G38" s="11" t="s">
        <v>23</v>
      </c>
      <c r="H38" s="18">
        <v>528</v>
      </c>
      <c r="I38" s="18">
        <v>550</v>
      </c>
      <c r="J38" s="18">
        <v>780</v>
      </c>
    </row>
    <row r="39" spans="7:10" x14ac:dyDescent="0.25">
      <c r="G39" s="11" t="s">
        <v>22</v>
      </c>
      <c r="H39" s="18">
        <v>547</v>
      </c>
      <c r="I39" s="18">
        <v>127</v>
      </c>
      <c r="J39" s="18">
        <v>800</v>
      </c>
    </row>
    <row r="40" spans="7:10" x14ac:dyDescent="0.25">
      <c r="G40" s="11" t="s">
        <v>20</v>
      </c>
      <c r="H40" s="18">
        <v>303</v>
      </c>
      <c r="I40" s="18">
        <v>105</v>
      </c>
      <c r="J40" s="18">
        <v>870</v>
      </c>
    </row>
    <row r="41" spans="7:10" x14ac:dyDescent="0.25">
      <c r="G41" s="11" t="s">
        <v>25</v>
      </c>
      <c r="H41" s="18">
        <v>1375</v>
      </c>
      <c r="I41" s="18">
        <v>336</v>
      </c>
      <c r="J41" s="18">
        <v>902</v>
      </c>
    </row>
    <row r="42" spans="7:10" x14ac:dyDescent="0.25">
      <c r="G42" s="11" t="s">
        <v>29</v>
      </c>
      <c r="H42" s="18">
        <v>732</v>
      </c>
      <c r="I42" s="18">
        <v>335</v>
      </c>
      <c r="J42" s="18">
        <v>1032</v>
      </c>
    </row>
    <row r="43" spans="7:10" x14ac:dyDescent="0.25">
      <c r="G43" s="11" t="s">
        <v>26</v>
      </c>
      <c r="H43" s="18">
        <v>1244</v>
      </c>
      <c r="I43" s="18">
        <v>428</v>
      </c>
      <c r="J43" s="18">
        <v>1196</v>
      </c>
    </row>
    <row r="44" spans="7:10" x14ac:dyDescent="0.25">
      <c r="G44" s="11" t="s">
        <v>27</v>
      </c>
      <c r="H44" s="18">
        <v>1391</v>
      </c>
      <c r="I44" s="18">
        <v>1646</v>
      </c>
      <c r="J44" s="18">
        <v>1253</v>
      </c>
    </row>
    <row r="45" spans="7:10" x14ac:dyDescent="0.25">
      <c r="G45" s="11" t="s">
        <v>28</v>
      </c>
      <c r="H45" s="18">
        <v>1594</v>
      </c>
      <c r="I45" s="18">
        <v>723</v>
      </c>
      <c r="J45" s="18">
        <v>1529</v>
      </c>
    </row>
    <row r="46" spans="7:10" x14ac:dyDescent="0.25">
      <c r="G46" s="11" t="s">
        <v>32</v>
      </c>
      <c r="H46" s="18">
        <v>1259</v>
      </c>
      <c r="I46" s="18">
        <v>1090</v>
      </c>
      <c r="J46" s="18">
        <v>2144</v>
      </c>
    </row>
    <row r="47" spans="7:10" x14ac:dyDescent="0.25">
      <c r="G47" s="11" t="s">
        <v>31</v>
      </c>
      <c r="H47" s="18">
        <v>1830</v>
      </c>
      <c r="I47" s="18">
        <v>694</v>
      </c>
      <c r="J47" s="18">
        <v>2166</v>
      </c>
    </row>
    <row r="48" spans="7:10" x14ac:dyDescent="0.25">
      <c r="G48" s="11" t="s">
        <v>33</v>
      </c>
      <c r="H48" s="18">
        <v>2541</v>
      </c>
      <c r="I48" s="18">
        <v>2011</v>
      </c>
      <c r="J48" s="18">
        <v>3224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J33"/>
  </sortState>
  <mergeCells count="1">
    <mergeCell ref="H31:J31"/>
  </mergeCells>
  <conditionalFormatting sqref="H49:J49">
    <cfRule type="expression" dxfId="3" priority="20">
      <formula>IF(OR(G49="f",G49="d"),1)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0534B00-A83F-4BD0-9BFB-5CDB1E573B5E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I33:I48</xm:sqref>
        </x14:conditionalFormatting>
        <x14:conditionalFormatting xmlns:xm="http://schemas.microsoft.com/office/excel/2006/main">
          <x14:cfRule type="expression" priority="2" id="{6ECDBFDA-F837-4861-8DD3-DF02A8A37A4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H33:H48</xm:sqref>
        </x14:conditionalFormatting>
        <x14:conditionalFormatting xmlns:xm="http://schemas.microsoft.com/office/excel/2006/main">
          <x14:cfRule type="expression" priority="1" id="{1AC68BBE-6611-48AF-B177-6D0AB5B97628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J33:J48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budownictwo_mieszkaniowe_w_styczniu_2023_wykresy.xlsx.xlsx</NazwaPliku>
    <Odbiorcy2 xmlns="AD3641B4-23D9-4536-AF9E-7D0EADDEB824" xsi:nil="true"/>
    <Osoba xmlns="AD3641B4-23D9-4536-AF9E-7D0EADDEB824">STAT\POWESKAA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F3A787A6-C0FB-4D25-AB5D-B9F2617630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2023-02-17T07:56:22Z</dcterms:modified>
</cp:coreProperties>
</file>