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2022\IV kwartał\Informacja sygnalna_IV kw. 2022\"/>
    </mc:Choice>
  </mc:AlternateContent>
  <bookViews>
    <workbookView xWindow="5850" yWindow="-60" windowWidth="13305" windowHeight="11685" firstSheet="1" activeTab="4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4a'!$GL:$GL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E10" i="3" l="1"/>
  <c r="E12" i="3"/>
  <c r="E14" i="3"/>
  <c r="E16" i="3"/>
  <c r="E18" i="3"/>
  <c r="E20" i="3"/>
  <c r="E22" i="3"/>
  <c r="E25" i="3"/>
  <c r="E28" i="3"/>
  <c r="E29" i="3"/>
  <c r="E30" i="3"/>
  <c r="E31" i="3"/>
  <c r="E32" i="3"/>
  <c r="E33" i="3"/>
  <c r="E34" i="3"/>
  <c r="E35" i="3"/>
  <c r="E36" i="3"/>
  <c r="E9" i="3"/>
  <c r="E6" i="3"/>
</calcChain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<sst xmlns="http://schemas.openxmlformats.org/spreadsheetml/2006/main" count="351" uniqueCount="80">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</sst>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9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7" xfId="0" applyBorder="1"/>
    <xf numFmtId="164" fontId="10" fillId="0" borderId="20" xfId="0" applyNumberFormat="1" applyFont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18" xfId="0" applyNumberFormat="1" applyFont="1" applyBorder="1" applyAlignment="1">
      <alignment horizontal="center" shrinkToFit="1"/>
    </xf>
    <xf numFmtId="0" fontId="10" fillId="0" borderId="19" xfId="0" applyNumberFormat="1" applyFont="1" applyBorder="1" applyAlignment="1">
      <alignment horizontal="center" shrinkToFit="1"/>
    </xf>
    <xf numFmtId="0" fontId="10" fillId="0" borderId="12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40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AO31" sqref="AO31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70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70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70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70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70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9" t="s">
        <v>18</v>
      </c>
      <c r="B4" s="148" t="s">
        <v>10</v>
      </c>
      <c r="C4" s="151"/>
      <c r="D4" s="151"/>
      <c r="E4" s="148" t="s">
        <v>11</v>
      </c>
      <c r="F4" s="148"/>
      <c r="G4" s="148"/>
      <c r="H4" s="148" t="s">
        <v>16</v>
      </c>
      <c r="I4" s="148"/>
      <c r="J4" s="148"/>
      <c r="K4" s="148" t="s">
        <v>17</v>
      </c>
      <c r="L4" s="148"/>
      <c r="M4" s="148"/>
      <c r="N4" s="148" t="s">
        <v>18</v>
      </c>
      <c r="O4" s="152" t="s">
        <v>34</v>
      </c>
      <c r="P4" s="152"/>
      <c r="Q4" s="152"/>
      <c r="R4" s="148" t="s">
        <v>35</v>
      </c>
      <c r="S4" s="148"/>
      <c r="T4" s="148"/>
      <c r="U4" s="148" t="s">
        <v>36</v>
      </c>
      <c r="V4" s="148"/>
      <c r="W4" s="148"/>
      <c r="X4" s="148" t="s">
        <v>37</v>
      </c>
      <c r="Y4" s="151"/>
      <c r="Z4" s="151"/>
      <c r="AA4" s="148" t="s">
        <v>18</v>
      </c>
      <c r="AB4" s="152" t="s">
        <v>38</v>
      </c>
      <c r="AC4" s="152"/>
      <c r="AD4" s="152"/>
      <c r="AE4" s="152" t="s">
        <v>39</v>
      </c>
      <c r="AF4" s="152"/>
      <c r="AG4" s="152"/>
      <c r="AH4" s="152" t="s">
        <v>40</v>
      </c>
      <c r="AI4" s="152"/>
      <c r="AJ4" s="152"/>
      <c r="AK4" s="152" t="s">
        <v>41</v>
      </c>
      <c r="AL4" s="152"/>
      <c r="AM4" s="152"/>
      <c r="AN4" s="148" t="s">
        <v>18</v>
      </c>
      <c r="AO4" s="148" t="s">
        <v>9</v>
      </c>
      <c r="AP4" s="148"/>
      <c r="AQ4" s="148"/>
      <c r="AR4" s="148" t="s">
        <v>5</v>
      </c>
      <c r="AS4" s="148"/>
      <c r="AT4" s="148"/>
      <c r="AU4" s="152" t="s">
        <v>55</v>
      </c>
      <c r="AV4" s="148"/>
      <c r="AW4" s="148"/>
      <c r="AX4" s="148" t="s">
        <v>13</v>
      </c>
      <c r="AY4" s="148"/>
      <c r="AZ4" s="148"/>
      <c r="BA4" s="148" t="s">
        <v>18</v>
      </c>
      <c r="BB4" s="148" t="s">
        <v>19</v>
      </c>
      <c r="BC4" s="148"/>
      <c r="BD4" s="148"/>
      <c r="BE4" s="148" t="s">
        <v>20</v>
      </c>
      <c r="BF4" s="148"/>
      <c r="BG4" s="148"/>
      <c r="BH4" s="148" t="s">
        <v>7</v>
      </c>
      <c r="BI4" s="148"/>
      <c r="BJ4" s="148"/>
      <c r="BK4" s="148" t="s">
        <v>8</v>
      </c>
      <c r="BL4" s="148"/>
      <c r="BM4" s="148"/>
    </row>
    <row r="5" spans="1:65" s="11" customFormat="1" ht="41.25" customHeight="1">
      <c r="A5" s="150"/>
      <c r="B5" s="118" t="s">
        <v>21</v>
      </c>
      <c r="C5" s="118" t="s">
        <v>22</v>
      </c>
      <c r="D5" s="118" t="s">
        <v>23</v>
      </c>
      <c r="E5" s="118" t="s">
        <v>21</v>
      </c>
      <c r="F5" s="118" t="s">
        <v>22</v>
      </c>
      <c r="G5" s="118" t="s">
        <v>23</v>
      </c>
      <c r="H5" s="118" t="s">
        <v>21</v>
      </c>
      <c r="I5" s="118" t="s">
        <v>22</v>
      </c>
      <c r="J5" s="118" t="s">
        <v>23</v>
      </c>
      <c r="K5" s="118" t="s">
        <v>21</v>
      </c>
      <c r="L5" s="118" t="s">
        <v>22</v>
      </c>
      <c r="M5" s="118" t="s">
        <v>23</v>
      </c>
      <c r="N5" s="148"/>
      <c r="O5" s="118" t="s">
        <v>21</v>
      </c>
      <c r="P5" s="118" t="s">
        <v>22</v>
      </c>
      <c r="Q5" s="118" t="s">
        <v>23</v>
      </c>
      <c r="R5" s="118" t="s">
        <v>21</v>
      </c>
      <c r="S5" s="118" t="s">
        <v>22</v>
      </c>
      <c r="T5" s="118" t="s">
        <v>23</v>
      </c>
      <c r="U5" s="118" t="s">
        <v>21</v>
      </c>
      <c r="V5" s="118" t="s">
        <v>22</v>
      </c>
      <c r="W5" s="118" t="s">
        <v>23</v>
      </c>
      <c r="X5" s="118" t="s">
        <v>21</v>
      </c>
      <c r="Y5" s="118" t="s">
        <v>22</v>
      </c>
      <c r="Z5" s="118" t="s">
        <v>23</v>
      </c>
      <c r="AA5" s="148"/>
      <c r="AB5" s="118" t="s">
        <v>21</v>
      </c>
      <c r="AC5" s="118" t="s">
        <v>22</v>
      </c>
      <c r="AD5" s="118" t="s">
        <v>23</v>
      </c>
      <c r="AE5" s="118" t="s">
        <v>21</v>
      </c>
      <c r="AF5" s="118" t="s">
        <v>22</v>
      </c>
      <c r="AG5" s="118" t="s">
        <v>23</v>
      </c>
      <c r="AH5" s="118" t="s">
        <v>21</v>
      </c>
      <c r="AI5" s="118" t="s">
        <v>22</v>
      </c>
      <c r="AJ5" s="118" t="s">
        <v>23</v>
      </c>
      <c r="AK5" s="118" t="s">
        <v>21</v>
      </c>
      <c r="AL5" s="118" t="s">
        <v>22</v>
      </c>
      <c r="AM5" s="118" t="s">
        <v>23</v>
      </c>
      <c r="AN5" s="148"/>
      <c r="AO5" s="118" t="s">
        <v>21</v>
      </c>
      <c r="AP5" s="118" t="s">
        <v>22</v>
      </c>
      <c r="AQ5" s="118" t="s">
        <v>23</v>
      </c>
      <c r="AR5" s="118" t="s">
        <v>21</v>
      </c>
      <c r="AS5" s="118" t="s">
        <v>22</v>
      </c>
      <c r="AT5" s="118" t="s">
        <v>23</v>
      </c>
      <c r="AU5" s="118" t="s">
        <v>21</v>
      </c>
      <c r="AV5" s="118" t="s">
        <v>22</v>
      </c>
      <c r="AW5" s="118" t="s">
        <v>23</v>
      </c>
      <c r="AX5" s="118" t="s">
        <v>21</v>
      </c>
      <c r="AY5" s="118" t="s">
        <v>22</v>
      </c>
      <c r="AZ5" s="118" t="s">
        <v>23</v>
      </c>
      <c r="BA5" s="148"/>
      <c r="BB5" s="118" t="s">
        <v>21</v>
      </c>
      <c r="BC5" s="118" t="s">
        <v>22</v>
      </c>
      <c r="BD5" s="118" t="s">
        <v>23</v>
      </c>
      <c r="BE5" s="118" t="s">
        <v>21</v>
      </c>
      <c r="BF5" s="118" t="s">
        <v>22</v>
      </c>
      <c r="BG5" s="118" t="s">
        <v>23</v>
      </c>
      <c r="BH5" s="118" t="s">
        <v>21</v>
      </c>
      <c r="BI5" s="118" t="s">
        <v>22</v>
      </c>
      <c r="BJ5" s="118" t="s">
        <v>23</v>
      </c>
      <c r="BK5" s="118" t="s">
        <v>21</v>
      </c>
      <c r="BL5" s="118" t="s">
        <v>22</v>
      </c>
      <c r="BM5" s="118" t="s">
        <v>23</v>
      </c>
    </row>
    <row r="6" spans="1:65" s="107" customFormat="1">
      <c r="A6" s="69" t="s">
        <v>62</v>
      </c>
      <c r="B6" s="46">
        <v>87.3</v>
      </c>
      <c r="C6" s="46">
        <v>101.4</v>
      </c>
      <c r="D6" s="51">
        <v>101.1</v>
      </c>
      <c r="E6" s="46">
        <v>88.3</v>
      </c>
      <c r="F6" s="46">
        <v>101.2</v>
      </c>
      <c r="G6" s="46">
        <v>101.1</v>
      </c>
      <c r="H6" s="46">
        <v>87.2</v>
      </c>
      <c r="I6" s="46">
        <v>103</v>
      </c>
      <c r="J6" s="46">
        <v>101.3</v>
      </c>
      <c r="K6" s="46">
        <v>51.2</v>
      </c>
      <c r="L6" s="46">
        <v>98.5</v>
      </c>
      <c r="M6" s="46">
        <v>99.9</v>
      </c>
      <c r="N6" s="69" t="s">
        <v>62</v>
      </c>
      <c r="O6" s="46">
        <v>106.9</v>
      </c>
      <c r="P6" s="46">
        <v>100.5</v>
      </c>
      <c r="Q6" s="46">
        <v>101</v>
      </c>
      <c r="R6" s="46">
        <v>75.599999999999994</v>
      </c>
      <c r="S6" s="46">
        <v>102.3</v>
      </c>
      <c r="T6" s="46">
        <v>100.7</v>
      </c>
      <c r="U6" s="46">
        <v>69.400000000000006</v>
      </c>
      <c r="V6" s="46">
        <v>99.3</v>
      </c>
      <c r="W6" s="46">
        <v>99.4</v>
      </c>
      <c r="X6" s="46">
        <v>59.8</v>
      </c>
      <c r="Y6" s="46">
        <v>100.6</v>
      </c>
      <c r="Z6" s="46">
        <v>101.6</v>
      </c>
      <c r="AA6" s="69" t="s">
        <v>62</v>
      </c>
      <c r="AB6" s="46">
        <v>100.7</v>
      </c>
      <c r="AC6" s="46">
        <v>101.2</v>
      </c>
      <c r="AD6" s="46">
        <v>102.8</v>
      </c>
      <c r="AE6" s="46">
        <v>112.5</v>
      </c>
      <c r="AF6" s="46">
        <v>116.1</v>
      </c>
      <c r="AG6" s="46">
        <v>116.3</v>
      </c>
      <c r="AH6" s="46">
        <v>108.7</v>
      </c>
      <c r="AI6" s="46">
        <v>101.6</v>
      </c>
      <c r="AJ6" s="46">
        <v>101.4</v>
      </c>
      <c r="AK6" s="46">
        <v>98.1</v>
      </c>
      <c r="AL6" s="46">
        <v>100</v>
      </c>
      <c r="AM6" s="46">
        <v>100.6</v>
      </c>
      <c r="AN6" s="69" t="s">
        <v>62</v>
      </c>
      <c r="AO6" s="46">
        <v>85.4</v>
      </c>
      <c r="AP6" s="46">
        <v>100.4</v>
      </c>
      <c r="AQ6" s="46">
        <v>100.9</v>
      </c>
      <c r="AR6" s="88">
        <v>99.4</v>
      </c>
      <c r="AS6" s="46">
        <v>101.2</v>
      </c>
      <c r="AT6" s="46">
        <v>101</v>
      </c>
      <c r="AU6" s="46">
        <v>106.6</v>
      </c>
      <c r="AV6" s="46">
        <v>100.8</v>
      </c>
      <c r="AW6" s="46">
        <v>100.8</v>
      </c>
      <c r="AX6" s="46">
        <v>79.8</v>
      </c>
      <c r="AY6" s="46">
        <v>102.4</v>
      </c>
      <c r="AZ6" s="46">
        <v>101.5</v>
      </c>
      <c r="BA6" s="69" t="s">
        <v>62</v>
      </c>
      <c r="BB6" s="46">
        <v>49.6</v>
      </c>
      <c r="BC6" s="46">
        <v>97</v>
      </c>
      <c r="BD6" s="46">
        <v>99.9</v>
      </c>
      <c r="BE6" s="46">
        <v>47.3</v>
      </c>
      <c r="BF6" s="46">
        <v>100.8</v>
      </c>
      <c r="BG6" s="46">
        <v>101.3</v>
      </c>
      <c r="BH6" s="46">
        <v>99.9</v>
      </c>
      <c r="BI6" s="46">
        <v>102.6</v>
      </c>
      <c r="BJ6" s="46">
        <v>101.3</v>
      </c>
      <c r="BK6" s="46">
        <v>96.4</v>
      </c>
      <c r="BL6" s="46">
        <v>99.8</v>
      </c>
      <c r="BM6" s="46">
        <v>100.6</v>
      </c>
    </row>
    <row r="7" spans="1:65" s="117" customFormat="1">
      <c r="A7" s="69" t="s">
        <v>63</v>
      </c>
      <c r="B7" s="46">
        <v>103.9</v>
      </c>
      <c r="C7" s="46">
        <v>100.9</v>
      </c>
      <c r="D7" s="51">
        <v>101</v>
      </c>
      <c r="E7" s="46">
        <v>102.5</v>
      </c>
      <c r="F7" s="46">
        <v>101.1</v>
      </c>
      <c r="G7" s="46">
        <v>101</v>
      </c>
      <c r="H7" s="46">
        <v>86.9</v>
      </c>
      <c r="I7" s="46">
        <v>100.3</v>
      </c>
      <c r="J7" s="46">
        <v>100.8</v>
      </c>
      <c r="K7" s="46">
        <v>157.1</v>
      </c>
      <c r="L7" s="46">
        <v>100.1</v>
      </c>
      <c r="M7" s="46">
        <v>99.8</v>
      </c>
      <c r="N7" s="69" t="s">
        <v>63</v>
      </c>
      <c r="O7" s="46">
        <v>94.6</v>
      </c>
      <c r="P7" s="46">
        <v>102.3</v>
      </c>
      <c r="Q7" s="46">
        <v>101</v>
      </c>
      <c r="R7" s="46">
        <v>107.8</v>
      </c>
      <c r="S7" s="46">
        <v>99.7</v>
      </c>
      <c r="T7" s="46">
        <v>100.4</v>
      </c>
      <c r="U7" s="46">
        <v>115.6</v>
      </c>
      <c r="V7" s="46">
        <v>96.6</v>
      </c>
      <c r="W7" s="46">
        <v>100.2</v>
      </c>
      <c r="X7" s="46">
        <v>140.4</v>
      </c>
      <c r="Y7" s="46">
        <v>102.6</v>
      </c>
      <c r="Z7" s="46">
        <v>101.8</v>
      </c>
      <c r="AA7" s="69" t="s">
        <v>63</v>
      </c>
      <c r="AB7" s="46">
        <v>109.4</v>
      </c>
      <c r="AC7" s="46">
        <v>105.5</v>
      </c>
      <c r="AD7" s="46">
        <v>102.2</v>
      </c>
      <c r="AE7" s="46">
        <v>120.3</v>
      </c>
      <c r="AF7" s="46">
        <v>101.5</v>
      </c>
      <c r="AG7" s="46">
        <v>101</v>
      </c>
      <c r="AH7" s="46">
        <v>123</v>
      </c>
      <c r="AI7" s="46">
        <v>101.5</v>
      </c>
      <c r="AJ7" s="46">
        <v>101.3</v>
      </c>
      <c r="AK7" s="46">
        <v>86.9</v>
      </c>
      <c r="AL7" s="46">
        <v>101.1</v>
      </c>
      <c r="AM7" s="46">
        <v>100.7</v>
      </c>
      <c r="AN7" s="69" t="s">
        <v>63</v>
      </c>
      <c r="AO7" s="46">
        <v>103.8</v>
      </c>
      <c r="AP7" s="46">
        <v>101.6</v>
      </c>
      <c r="AQ7" s="46">
        <v>100.9</v>
      </c>
      <c r="AR7" s="88">
        <v>98.2</v>
      </c>
      <c r="AS7" s="46">
        <v>100.6</v>
      </c>
      <c r="AT7" s="46">
        <v>100.8</v>
      </c>
      <c r="AU7" s="46">
        <v>96.6</v>
      </c>
      <c r="AV7" s="46">
        <v>100.5</v>
      </c>
      <c r="AW7" s="46">
        <v>100.7</v>
      </c>
      <c r="AX7" s="46">
        <v>103.5</v>
      </c>
      <c r="AY7" s="46">
        <v>100.6</v>
      </c>
      <c r="AZ7" s="46">
        <v>101.3</v>
      </c>
      <c r="BA7" s="69" t="s">
        <v>63</v>
      </c>
      <c r="BB7" s="46">
        <v>132.80000000000001</v>
      </c>
      <c r="BC7" s="46">
        <v>103.5</v>
      </c>
      <c r="BD7" s="46">
        <v>100.5</v>
      </c>
      <c r="BE7" s="46">
        <v>130.30000000000001</v>
      </c>
      <c r="BF7" s="46">
        <v>102.6</v>
      </c>
      <c r="BG7" s="46">
        <v>101.5</v>
      </c>
      <c r="BH7" s="46">
        <v>100.6</v>
      </c>
      <c r="BI7" s="46">
        <v>98.9</v>
      </c>
      <c r="BJ7" s="46">
        <v>101</v>
      </c>
      <c r="BK7" s="46">
        <v>100.3</v>
      </c>
      <c r="BL7" s="46">
        <v>100.1</v>
      </c>
      <c r="BM7" s="46">
        <v>100.4</v>
      </c>
    </row>
    <row r="8" spans="1:65" s="117" customFormat="1">
      <c r="A8" s="69" t="s">
        <v>64</v>
      </c>
      <c r="B8" s="46">
        <v>102</v>
      </c>
      <c r="C8" s="46">
        <v>100.7</v>
      </c>
      <c r="D8" s="51">
        <v>100.8</v>
      </c>
      <c r="E8" s="46">
        <v>101.5</v>
      </c>
      <c r="F8" s="46">
        <v>100.6</v>
      </c>
      <c r="G8" s="46">
        <v>100.7</v>
      </c>
      <c r="H8" s="46">
        <v>100.4</v>
      </c>
      <c r="I8" s="46">
        <v>100.3</v>
      </c>
      <c r="J8" s="46">
        <v>100.1</v>
      </c>
      <c r="K8" s="46">
        <v>108.5</v>
      </c>
      <c r="L8" s="46">
        <v>101</v>
      </c>
      <c r="M8" s="46">
        <v>99.4</v>
      </c>
      <c r="N8" s="69" t="s">
        <v>64</v>
      </c>
      <c r="O8" s="46">
        <v>106.1</v>
      </c>
      <c r="P8" s="46">
        <v>99.9</v>
      </c>
      <c r="Q8" s="46">
        <v>100.8</v>
      </c>
      <c r="R8" s="46">
        <v>130.80000000000001</v>
      </c>
      <c r="S8" s="46">
        <v>99.8</v>
      </c>
      <c r="T8" s="46">
        <v>100.2</v>
      </c>
      <c r="U8" s="46">
        <v>138.19999999999999</v>
      </c>
      <c r="V8" s="46">
        <v>107.8</v>
      </c>
      <c r="W8" s="46">
        <v>101.3</v>
      </c>
      <c r="X8" s="46">
        <v>100.7</v>
      </c>
      <c r="Y8" s="46">
        <v>101.5</v>
      </c>
      <c r="Z8" s="46">
        <v>101.9</v>
      </c>
      <c r="AA8" s="69" t="s">
        <v>64</v>
      </c>
      <c r="AB8" s="46">
        <v>98</v>
      </c>
      <c r="AC8" s="46">
        <v>98.5</v>
      </c>
      <c r="AD8" s="46">
        <v>99.4</v>
      </c>
      <c r="AE8" s="46">
        <v>96.2</v>
      </c>
      <c r="AF8" s="46">
        <v>101</v>
      </c>
      <c r="AG8" s="46">
        <v>101.1</v>
      </c>
      <c r="AH8" s="46">
        <v>83.4</v>
      </c>
      <c r="AI8" s="46">
        <v>101.1</v>
      </c>
      <c r="AJ8" s="46">
        <v>100.9</v>
      </c>
      <c r="AK8" s="46">
        <v>100.7</v>
      </c>
      <c r="AL8" s="46">
        <v>100.5</v>
      </c>
      <c r="AM8" s="46">
        <v>100.7</v>
      </c>
      <c r="AN8" s="69" t="s">
        <v>64</v>
      </c>
      <c r="AO8" s="46">
        <v>103.3</v>
      </c>
      <c r="AP8" s="46">
        <v>99.9</v>
      </c>
      <c r="AQ8" s="46">
        <v>100.4</v>
      </c>
      <c r="AR8" s="88">
        <v>104</v>
      </c>
      <c r="AS8" s="46">
        <v>100.8</v>
      </c>
      <c r="AT8" s="46">
        <v>100.8</v>
      </c>
      <c r="AU8" s="46">
        <v>104.3</v>
      </c>
      <c r="AV8" s="46">
        <v>100.3</v>
      </c>
      <c r="AW8" s="46">
        <v>100.6</v>
      </c>
      <c r="AX8" s="46">
        <v>103.3</v>
      </c>
      <c r="AY8" s="46">
        <v>101.8</v>
      </c>
      <c r="AZ8" s="46">
        <v>101.2</v>
      </c>
      <c r="BA8" s="69" t="s">
        <v>64</v>
      </c>
      <c r="BB8" s="46">
        <v>100.8</v>
      </c>
      <c r="BC8" s="46">
        <v>99.7</v>
      </c>
      <c r="BD8" s="46">
        <v>100.4</v>
      </c>
      <c r="BE8" s="46">
        <v>107.9</v>
      </c>
      <c r="BF8" s="46">
        <v>100.1</v>
      </c>
      <c r="BG8" s="46">
        <v>101.8</v>
      </c>
      <c r="BH8" s="46">
        <v>99.5</v>
      </c>
      <c r="BI8" s="46">
        <v>102.4</v>
      </c>
      <c r="BJ8" s="46">
        <v>100.9</v>
      </c>
      <c r="BK8" s="46">
        <v>101.7</v>
      </c>
      <c r="BL8" s="46">
        <v>101.7</v>
      </c>
      <c r="BM8" s="46">
        <v>100.3</v>
      </c>
    </row>
    <row r="9" spans="1:65" s="117" customFormat="1">
      <c r="A9" s="69" t="s">
        <v>65</v>
      </c>
      <c r="B9" s="46">
        <v>112.2</v>
      </c>
      <c r="C9" s="46">
        <v>100.7</v>
      </c>
      <c r="D9" s="51">
        <v>100.7</v>
      </c>
      <c r="E9" s="46">
        <v>112.2</v>
      </c>
      <c r="F9" s="46">
        <v>100.3</v>
      </c>
      <c r="G9" s="46">
        <v>100.6</v>
      </c>
      <c r="H9" s="46">
        <v>136.80000000000001</v>
      </c>
      <c r="I9" s="46">
        <v>98.9</v>
      </c>
      <c r="J9" s="46">
        <v>99.7</v>
      </c>
      <c r="K9" s="46">
        <v>108.3</v>
      </c>
      <c r="L9" s="46">
        <v>96.4</v>
      </c>
      <c r="M9" s="46">
        <v>98.4</v>
      </c>
      <c r="N9" s="69" t="s">
        <v>65</v>
      </c>
      <c r="O9" s="46">
        <v>96.8</v>
      </c>
      <c r="P9" s="46">
        <v>101.6</v>
      </c>
      <c r="Q9" s="46">
        <v>100.4</v>
      </c>
      <c r="R9" s="46">
        <v>97.6</v>
      </c>
      <c r="S9" s="46">
        <v>101.2</v>
      </c>
      <c r="T9" s="46">
        <v>99.9</v>
      </c>
      <c r="U9" s="46">
        <v>89.7</v>
      </c>
      <c r="V9" s="46">
        <v>98</v>
      </c>
      <c r="W9" s="46">
        <v>100.1</v>
      </c>
      <c r="X9" s="46">
        <v>127.9</v>
      </c>
      <c r="Y9" s="46">
        <v>102.3</v>
      </c>
      <c r="Z9" s="46">
        <v>101.9</v>
      </c>
      <c r="AA9" s="69" t="s">
        <v>65</v>
      </c>
      <c r="AB9" s="46">
        <v>92.4</v>
      </c>
      <c r="AC9" s="46">
        <v>94.7</v>
      </c>
      <c r="AD9" s="46">
        <v>97.4</v>
      </c>
      <c r="AE9" s="46">
        <v>91.9</v>
      </c>
      <c r="AF9" s="46">
        <v>100.7</v>
      </c>
      <c r="AG9" s="46">
        <v>101.1</v>
      </c>
      <c r="AH9" s="46">
        <v>94.7</v>
      </c>
      <c r="AI9" s="46">
        <v>100.3</v>
      </c>
      <c r="AJ9" s="46">
        <v>100.4</v>
      </c>
      <c r="AK9" s="46">
        <v>118.7</v>
      </c>
      <c r="AL9" s="46">
        <v>100.9</v>
      </c>
      <c r="AM9" s="46">
        <v>100.8</v>
      </c>
      <c r="AN9" s="69" t="s">
        <v>65</v>
      </c>
      <c r="AO9" s="46">
        <v>111.2</v>
      </c>
      <c r="AP9" s="46">
        <v>100.1</v>
      </c>
      <c r="AQ9" s="46">
        <v>100.2</v>
      </c>
      <c r="AR9" s="88">
        <v>102.4</v>
      </c>
      <c r="AS9" s="46">
        <v>100.9</v>
      </c>
      <c r="AT9" s="46">
        <v>100.8</v>
      </c>
      <c r="AU9" s="46">
        <v>96.4</v>
      </c>
      <c r="AV9" s="46">
        <v>101.5</v>
      </c>
      <c r="AW9" s="46">
        <v>100.6</v>
      </c>
      <c r="AX9" s="46">
        <v>123</v>
      </c>
      <c r="AY9" s="46">
        <v>100.1</v>
      </c>
      <c r="AZ9" s="46">
        <v>101.1</v>
      </c>
      <c r="BA9" s="69" t="s">
        <v>65</v>
      </c>
      <c r="BB9" s="46">
        <v>146</v>
      </c>
      <c r="BC9" s="46">
        <v>98.5</v>
      </c>
      <c r="BD9" s="46">
        <v>100.7</v>
      </c>
      <c r="BE9" s="46">
        <v>160.5</v>
      </c>
      <c r="BF9" s="46">
        <v>104.3</v>
      </c>
      <c r="BG9" s="46">
        <v>102.3</v>
      </c>
      <c r="BH9" s="46">
        <v>103.5</v>
      </c>
      <c r="BI9" s="46">
        <v>99.4</v>
      </c>
      <c r="BJ9" s="46">
        <v>100.9</v>
      </c>
      <c r="BK9" s="46">
        <v>101.2</v>
      </c>
      <c r="BL9" s="46">
        <v>97.8</v>
      </c>
      <c r="BM9" s="46">
        <v>99.8</v>
      </c>
    </row>
    <row r="10" spans="1:65" s="117" customFormat="1">
      <c r="A10" s="69" t="s">
        <v>66</v>
      </c>
      <c r="B10" s="46">
        <v>86.3</v>
      </c>
      <c r="C10" s="46">
        <v>100.7</v>
      </c>
      <c r="D10" s="51">
        <v>100.7</v>
      </c>
      <c r="E10" s="46">
        <v>87.9</v>
      </c>
      <c r="F10" s="46">
        <v>100.8</v>
      </c>
      <c r="G10" s="46">
        <v>100.7</v>
      </c>
      <c r="H10" s="46">
        <v>81.8</v>
      </c>
      <c r="I10" s="46">
        <v>99.4</v>
      </c>
      <c r="J10" s="46">
        <v>99.7</v>
      </c>
      <c r="K10" s="46">
        <v>54.1</v>
      </c>
      <c r="L10" s="46">
        <v>99.9</v>
      </c>
      <c r="M10" s="46">
        <v>97.7</v>
      </c>
      <c r="N10" s="69" t="s">
        <v>66</v>
      </c>
      <c r="O10" s="46">
        <v>106.1</v>
      </c>
      <c r="P10" s="46">
        <v>99</v>
      </c>
      <c r="Q10" s="46">
        <v>100.1</v>
      </c>
      <c r="R10" s="46">
        <v>71.099999999999994</v>
      </c>
      <c r="S10" s="46">
        <v>97</v>
      </c>
      <c r="T10" s="46">
        <v>99.9</v>
      </c>
      <c r="U10" s="46">
        <v>96.5</v>
      </c>
      <c r="V10" s="46">
        <v>134.1</v>
      </c>
      <c r="W10" s="46">
        <v>97.7</v>
      </c>
      <c r="X10" s="46">
        <v>59.6</v>
      </c>
      <c r="Y10" s="46">
        <v>101.8</v>
      </c>
      <c r="Z10" s="46">
        <v>101.9</v>
      </c>
      <c r="AA10" s="69" t="s">
        <v>66</v>
      </c>
      <c r="AB10" s="46">
        <v>101.8</v>
      </c>
      <c r="AC10" s="46">
        <v>100.5</v>
      </c>
      <c r="AD10" s="46">
        <v>96.8</v>
      </c>
      <c r="AE10" s="46">
        <v>100.7</v>
      </c>
      <c r="AF10" s="46">
        <v>101.7</v>
      </c>
      <c r="AG10" s="46">
        <v>101.2</v>
      </c>
      <c r="AH10" s="46">
        <v>105.2</v>
      </c>
      <c r="AI10" s="46">
        <v>99.8</v>
      </c>
      <c r="AJ10" s="46">
        <v>100.1</v>
      </c>
      <c r="AK10" s="46">
        <v>100.7</v>
      </c>
      <c r="AL10" s="46">
        <v>100.8</v>
      </c>
      <c r="AM10" s="46">
        <v>100.8</v>
      </c>
      <c r="AN10" s="69" t="s">
        <v>66</v>
      </c>
      <c r="AO10" s="46">
        <v>85.5</v>
      </c>
      <c r="AP10" s="46">
        <v>100.5</v>
      </c>
      <c r="AQ10" s="46">
        <v>100.6</v>
      </c>
      <c r="AR10" s="88">
        <v>96.9</v>
      </c>
      <c r="AS10" s="46">
        <v>100.4</v>
      </c>
      <c r="AT10" s="46">
        <v>100.8</v>
      </c>
      <c r="AU10" s="46">
        <v>103.5</v>
      </c>
      <c r="AV10" s="46">
        <v>99.1</v>
      </c>
      <c r="AW10" s="46">
        <v>100.6</v>
      </c>
      <c r="AX10" s="46">
        <v>78.7</v>
      </c>
      <c r="AY10" s="46">
        <v>101.6</v>
      </c>
      <c r="AZ10" s="46">
        <v>101.1</v>
      </c>
      <c r="BA10" s="69" t="s">
        <v>66</v>
      </c>
      <c r="BB10" s="46">
        <v>54.2</v>
      </c>
      <c r="BC10" s="46">
        <v>104.9</v>
      </c>
      <c r="BD10" s="46">
        <v>102</v>
      </c>
      <c r="BE10" s="46">
        <v>48.8</v>
      </c>
      <c r="BF10" s="46">
        <v>101.2</v>
      </c>
      <c r="BG10" s="46">
        <v>101.9</v>
      </c>
      <c r="BH10" s="46">
        <v>99.1</v>
      </c>
      <c r="BI10" s="46">
        <v>101.8</v>
      </c>
      <c r="BJ10" s="46">
        <v>101</v>
      </c>
      <c r="BK10" s="46">
        <v>98.3</v>
      </c>
      <c r="BL10" s="46">
        <v>101.9</v>
      </c>
      <c r="BM10" s="46">
        <v>100.4</v>
      </c>
    </row>
    <row r="11" spans="1:65" s="117" customFormat="1">
      <c r="A11" s="69" t="s">
        <v>67</v>
      </c>
      <c r="B11" s="46">
        <v>93.6</v>
      </c>
      <c r="C11" s="46">
        <v>90.8</v>
      </c>
      <c r="D11" s="51">
        <v>100.8</v>
      </c>
      <c r="E11" s="46">
        <v>92</v>
      </c>
      <c r="F11" s="46">
        <v>90.9</v>
      </c>
      <c r="G11" s="46">
        <v>100.8</v>
      </c>
      <c r="H11" s="46">
        <v>75.099999999999994</v>
      </c>
      <c r="I11" s="46">
        <v>86.6</v>
      </c>
      <c r="J11" s="46">
        <v>100</v>
      </c>
      <c r="K11" s="46">
        <v>149.19999999999999</v>
      </c>
      <c r="L11" s="46">
        <v>95.1</v>
      </c>
      <c r="M11" s="46">
        <v>97.1</v>
      </c>
      <c r="N11" s="69" t="s">
        <v>67</v>
      </c>
      <c r="O11" s="46">
        <v>82</v>
      </c>
      <c r="P11" s="46">
        <v>89.3</v>
      </c>
      <c r="Q11" s="46">
        <v>99.9</v>
      </c>
      <c r="R11" s="46">
        <v>85.7</v>
      </c>
      <c r="S11" s="46">
        <v>81.400000000000006</v>
      </c>
      <c r="T11" s="46">
        <v>102</v>
      </c>
      <c r="U11" s="46">
        <v>24.7</v>
      </c>
      <c r="V11" s="46">
        <v>20.100000000000001</v>
      </c>
      <c r="W11" s="46">
        <v>95.7</v>
      </c>
      <c r="X11" s="46">
        <v>139.80000000000001</v>
      </c>
      <c r="Y11" s="46">
        <v>101.7</v>
      </c>
      <c r="Z11" s="46">
        <v>102</v>
      </c>
      <c r="AA11" s="69" t="s">
        <v>67</v>
      </c>
      <c r="AB11" s="46">
        <v>94</v>
      </c>
      <c r="AC11" s="46">
        <v>92.8</v>
      </c>
      <c r="AD11" s="46">
        <v>94.5</v>
      </c>
      <c r="AE11" s="46">
        <v>115.4</v>
      </c>
      <c r="AF11" s="46">
        <v>100.9</v>
      </c>
      <c r="AG11" s="46">
        <v>100.9</v>
      </c>
      <c r="AH11" s="46">
        <v>115.4</v>
      </c>
      <c r="AI11" s="46">
        <v>93.9</v>
      </c>
      <c r="AJ11" s="46">
        <v>100.2</v>
      </c>
      <c r="AK11" s="46">
        <v>85.3</v>
      </c>
      <c r="AL11" s="46">
        <v>100.7</v>
      </c>
      <c r="AM11" s="46">
        <v>100.9</v>
      </c>
      <c r="AN11" s="69" t="s">
        <v>67</v>
      </c>
      <c r="AO11" s="46">
        <v>93.1</v>
      </c>
      <c r="AP11" s="46">
        <v>91.3</v>
      </c>
      <c r="AQ11" s="46">
        <v>101.1</v>
      </c>
      <c r="AR11" s="88">
        <v>89.9</v>
      </c>
      <c r="AS11" s="46">
        <v>91</v>
      </c>
      <c r="AT11" s="46">
        <v>100.9</v>
      </c>
      <c r="AU11" s="46">
        <v>85.6</v>
      </c>
      <c r="AV11" s="46">
        <v>88.4</v>
      </c>
      <c r="AW11" s="46">
        <v>100.8</v>
      </c>
      <c r="AX11" s="46">
        <v>104.2</v>
      </c>
      <c r="AY11" s="46">
        <v>100.9</v>
      </c>
      <c r="AZ11" s="46">
        <v>101.2</v>
      </c>
      <c r="BA11" s="69" t="s">
        <v>67</v>
      </c>
      <c r="BB11" s="46">
        <v>108.5</v>
      </c>
      <c r="BC11" s="46">
        <v>83.1</v>
      </c>
      <c r="BD11" s="46">
        <v>83.2</v>
      </c>
      <c r="BE11" s="46">
        <v>115.6</v>
      </c>
      <c r="BF11" s="46">
        <v>92.2</v>
      </c>
      <c r="BG11" s="46">
        <v>92</v>
      </c>
      <c r="BH11" s="46">
        <v>83.3</v>
      </c>
      <c r="BI11" s="46">
        <v>81.900000000000006</v>
      </c>
      <c r="BJ11" s="46">
        <v>101.1</v>
      </c>
      <c r="BK11" s="46">
        <v>81.400000000000006</v>
      </c>
      <c r="BL11" s="46">
        <v>81.400000000000006</v>
      </c>
      <c r="BM11" s="46">
        <v>100.4</v>
      </c>
    </row>
    <row r="12" spans="1:65" s="117" customFormat="1">
      <c r="A12" s="69" t="s">
        <v>68</v>
      </c>
      <c r="B12" s="46">
        <v>108.9</v>
      </c>
      <c r="C12" s="46">
        <v>106.8</v>
      </c>
      <c r="D12" s="51">
        <v>100.7</v>
      </c>
      <c r="E12" s="46">
        <v>108.6</v>
      </c>
      <c r="F12" s="46">
        <v>107</v>
      </c>
      <c r="G12" s="46">
        <v>100.8</v>
      </c>
      <c r="H12" s="46">
        <v>118.2</v>
      </c>
      <c r="I12" s="46">
        <v>116.9</v>
      </c>
      <c r="J12" s="46">
        <v>99.9</v>
      </c>
      <c r="K12" s="46">
        <v>99.1</v>
      </c>
      <c r="L12" s="46">
        <v>97.2</v>
      </c>
      <c r="M12" s="46">
        <v>97.8</v>
      </c>
      <c r="N12" s="69" t="s">
        <v>68</v>
      </c>
      <c r="O12" s="46">
        <v>120.1</v>
      </c>
      <c r="P12" s="46">
        <v>112.1</v>
      </c>
      <c r="Q12" s="46">
        <v>100</v>
      </c>
      <c r="R12" s="46">
        <v>151.4</v>
      </c>
      <c r="S12" s="46">
        <v>113.5</v>
      </c>
      <c r="T12" s="46">
        <v>103.1</v>
      </c>
      <c r="U12" s="46">
        <v>447.8</v>
      </c>
      <c r="V12" s="46">
        <v>368.9</v>
      </c>
      <c r="W12" s="46">
        <v>96.4</v>
      </c>
      <c r="X12" s="46">
        <v>103.1</v>
      </c>
      <c r="Y12" s="46">
        <v>102.5</v>
      </c>
      <c r="Z12" s="46">
        <v>102.1</v>
      </c>
      <c r="AA12" s="69" t="s">
        <v>68</v>
      </c>
      <c r="AB12" s="46">
        <v>87</v>
      </c>
      <c r="AC12" s="46">
        <v>90.2</v>
      </c>
      <c r="AD12" s="46">
        <v>93.8</v>
      </c>
      <c r="AE12" s="46">
        <v>96.5</v>
      </c>
      <c r="AF12" s="46">
        <v>100.3</v>
      </c>
      <c r="AG12" s="46">
        <v>100.5</v>
      </c>
      <c r="AH12" s="46">
        <v>86.5</v>
      </c>
      <c r="AI12" s="46">
        <v>107.1</v>
      </c>
      <c r="AJ12" s="46">
        <v>100.4</v>
      </c>
      <c r="AK12" s="46">
        <v>101.5</v>
      </c>
      <c r="AL12" s="46">
        <v>101.4</v>
      </c>
      <c r="AM12" s="46">
        <v>101.1</v>
      </c>
      <c r="AN12" s="69" t="s">
        <v>68</v>
      </c>
      <c r="AO12" s="46">
        <v>110.4</v>
      </c>
      <c r="AP12" s="46">
        <v>106</v>
      </c>
      <c r="AQ12" s="46">
        <v>95.3</v>
      </c>
      <c r="AR12" s="88">
        <v>112.9</v>
      </c>
      <c r="AS12" s="46">
        <v>108.2</v>
      </c>
      <c r="AT12" s="46">
        <v>97.1</v>
      </c>
      <c r="AU12" s="46">
        <v>116.8</v>
      </c>
      <c r="AV12" s="46">
        <v>111</v>
      </c>
      <c r="AW12" s="46">
        <v>95.8</v>
      </c>
      <c r="AX12" s="46">
        <v>102.8</v>
      </c>
      <c r="AY12" s="46">
        <v>101.2</v>
      </c>
      <c r="AZ12" s="46">
        <v>101.2</v>
      </c>
      <c r="BA12" s="69" t="s">
        <v>68</v>
      </c>
      <c r="BB12" s="46">
        <v>100.3</v>
      </c>
      <c r="BC12" s="46">
        <v>99.3</v>
      </c>
      <c r="BD12" s="46">
        <v>102.6</v>
      </c>
      <c r="BE12" s="46">
        <v>110.2</v>
      </c>
      <c r="BF12" s="46">
        <v>100.5</v>
      </c>
      <c r="BG12" s="46">
        <v>100.4</v>
      </c>
      <c r="BH12" s="46">
        <v>118.3</v>
      </c>
      <c r="BI12" s="46">
        <v>122.1</v>
      </c>
      <c r="BJ12" s="46">
        <v>101.3</v>
      </c>
      <c r="BK12" s="46">
        <v>122.6</v>
      </c>
      <c r="BL12" s="46">
        <v>122.6</v>
      </c>
      <c r="BM12" s="46">
        <v>101.1</v>
      </c>
    </row>
    <row r="13" spans="1:65">
      <c r="A13" s="69" t="s">
        <v>71</v>
      </c>
      <c r="B13" s="46">
        <v>111.6</v>
      </c>
      <c r="C13" s="46">
        <v>100.1</v>
      </c>
      <c r="D13" s="51">
        <v>100.8</v>
      </c>
      <c r="E13" s="46">
        <v>112.2</v>
      </c>
      <c r="F13" s="46">
        <v>100</v>
      </c>
      <c r="G13" s="46">
        <v>100.8</v>
      </c>
      <c r="H13" s="46">
        <v>140.5</v>
      </c>
      <c r="I13" s="46">
        <v>99.5</v>
      </c>
      <c r="J13" s="46">
        <v>99.4</v>
      </c>
      <c r="K13" s="46">
        <v>113</v>
      </c>
      <c r="L13" s="46">
        <v>100.7</v>
      </c>
      <c r="M13" s="46">
        <v>99.5</v>
      </c>
      <c r="N13" s="69" t="s">
        <v>71</v>
      </c>
      <c r="O13" s="46">
        <v>92.4</v>
      </c>
      <c r="P13" s="46">
        <v>97.9</v>
      </c>
      <c r="Q13" s="46">
        <v>100.6</v>
      </c>
      <c r="R13" s="46">
        <v>102.6</v>
      </c>
      <c r="S13" s="46">
        <v>104.9</v>
      </c>
      <c r="T13" s="46">
        <v>101.9</v>
      </c>
      <c r="U13" s="46">
        <v>38.799999999999997</v>
      </c>
      <c r="V13" s="46">
        <v>42.6</v>
      </c>
      <c r="W13" s="46">
        <v>44.7</v>
      </c>
      <c r="X13" s="46">
        <v>124.5</v>
      </c>
      <c r="Y13" s="46">
        <v>101.7</v>
      </c>
      <c r="Z13" s="46">
        <v>102.2</v>
      </c>
      <c r="AA13" s="69" t="s">
        <v>71</v>
      </c>
      <c r="AB13" s="46">
        <v>101.1</v>
      </c>
      <c r="AC13" s="46">
        <v>99.9</v>
      </c>
      <c r="AD13" s="46">
        <v>96.7</v>
      </c>
      <c r="AE13" s="46">
        <v>93.1</v>
      </c>
      <c r="AF13" s="46">
        <v>100.1</v>
      </c>
      <c r="AG13" s="46">
        <v>100.2</v>
      </c>
      <c r="AH13" s="46">
        <v>96.5</v>
      </c>
      <c r="AI13" s="46">
        <v>100.8</v>
      </c>
      <c r="AJ13" s="46">
        <v>100.5</v>
      </c>
      <c r="AK13" s="46">
        <v>117.8</v>
      </c>
      <c r="AL13" s="46">
        <v>100.8</v>
      </c>
      <c r="AM13" s="46">
        <v>101.3</v>
      </c>
      <c r="AN13" s="69" t="s">
        <v>71</v>
      </c>
      <c r="AO13" s="46">
        <v>111.3</v>
      </c>
      <c r="AP13" s="46">
        <v>100.7</v>
      </c>
      <c r="AQ13" s="46">
        <v>101.1</v>
      </c>
      <c r="AR13" s="88">
        <v>100.8</v>
      </c>
      <c r="AS13" s="46">
        <v>100.6</v>
      </c>
      <c r="AT13" s="46">
        <v>101.1</v>
      </c>
      <c r="AU13" s="46">
        <v>92.6</v>
      </c>
      <c r="AV13" s="46">
        <v>99.1</v>
      </c>
      <c r="AW13" s="46">
        <v>100.9</v>
      </c>
      <c r="AX13" s="46">
        <v>127.9</v>
      </c>
      <c r="AY13" s="46">
        <v>101.7</v>
      </c>
      <c r="AZ13" s="46">
        <v>101.3</v>
      </c>
      <c r="BA13" s="69" t="s">
        <v>71</v>
      </c>
      <c r="BB13" s="46">
        <v>159.30000000000001</v>
      </c>
      <c r="BC13" s="46">
        <v>109.3</v>
      </c>
      <c r="BD13" s="46">
        <v>103.8</v>
      </c>
      <c r="BE13" s="46">
        <v>146.6</v>
      </c>
      <c r="BF13" s="46">
        <v>99.1</v>
      </c>
      <c r="BG13" s="46">
        <v>100.2</v>
      </c>
      <c r="BH13" s="46">
        <v>109.5</v>
      </c>
      <c r="BI13" s="46">
        <v>104.7</v>
      </c>
      <c r="BJ13" s="46">
        <v>101.7</v>
      </c>
      <c r="BK13" s="46">
        <v>108.7</v>
      </c>
      <c r="BL13" s="46">
        <v>104.8</v>
      </c>
      <c r="BM13" s="46">
        <v>102.9</v>
      </c>
    </row>
    <row r="14" spans="1:65" s="117" customFormat="1">
      <c r="A14" s="69" t="s">
        <v>72</v>
      </c>
      <c r="B14" s="46">
        <v>87.2</v>
      </c>
      <c r="C14" s="46">
        <v>102.6</v>
      </c>
      <c r="D14" s="51">
        <v>100.9</v>
      </c>
      <c r="E14" s="46">
        <v>89.1</v>
      </c>
      <c r="F14" s="46">
        <v>102.6</v>
      </c>
      <c r="G14" s="46">
        <v>100.9</v>
      </c>
      <c r="H14" s="46">
        <v>77.900000000000006</v>
      </c>
      <c r="I14" s="46">
        <v>96.5</v>
      </c>
      <c r="J14" s="46">
        <v>99.4</v>
      </c>
      <c r="K14" s="46">
        <v>55.5</v>
      </c>
      <c r="L14" s="46">
        <v>99.7</v>
      </c>
      <c r="M14" s="46">
        <v>101.4</v>
      </c>
      <c r="N14" s="69" t="s">
        <v>72</v>
      </c>
      <c r="O14" s="46">
        <v>113.3</v>
      </c>
      <c r="P14" s="46">
        <v>104.9</v>
      </c>
      <c r="Q14" s="46">
        <v>101.5</v>
      </c>
      <c r="R14" s="46">
        <v>79.5</v>
      </c>
      <c r="S14" s="46">
        <v>105.9</v>
      </c>
      <c r="T14" s="46">
        <v>101.3</v>
      </c>
      <c r="U14" s="46">
        <v>79.5</v>
      </c>
      <c r="V14" s="46">
        <v>109.1</v>
      </c>
      <c r="W14" s="46">
        <v>104.8</v>
      </c>
      <c r="X14" s="46">
        <v>70.5</v>
      </c>
      <c r="Y14" s="46">
        <v>120.1</v>
      </c>
      <c r="Z14" s="46">
        <v>102.4</v>
      </c>
      <c r="AA14" s="69" t="s">
        <v>72</v>
      </c>
      <c r="AB14" s="46">
        <v>95.9</v>
      </c>
      <c r="AC14" s="46">
        <v>97.9</v>
      </c>
      <c r="AD14" s="46">
        <v>99.3</v>
      </c>
      <c r="AE14" s="46">
        <v>99.9</v>
      </c>
      <c r="AF14" s="46">
        <v>100.4</v>
      </c>
      <c r="AG14" s="46">
        <v>100.2</v>
      </c>
      <c r="AH14" s="46">
        <v>118</v>
      </c>
      <c r="AI14" s="46">
        <v>110.2</v>
      </c>
      <c r="AJ14" s="46">
        <v>110.6</v>
      </c>
      <c r="AK14" s="46">
        <v>103.6</v>
      </c>
      <c r="AL14" s="46">
        <v>102.3</v>
      </c>
      <c r="AM14" s="46">
        <v>101.6</v>
      </c>
      <c r="AN14" s="69" t="s">
        <v>72</v>
      </c>
      <c r="AO14" s="46">
        <v>86.6</v>
      </c>
      <c r="AP14" s="46">
        <v>101.5</v>
      </c>
      <c r="AQ14" s="46">
        <v>102</v>
      </c>
      <c r="AR14" s="88">
        <v>98.3</v>
      </c>
      <c r="AS14" s="46">
        <v>101.6</v>
      </c>
      <c r="AT14" s="46">
        <v>101.3</v>
      </c>
      <c r="AU14" s="46">
        <v>107.8</v>
      </c>
      <c r="AV14" s="46">
        <v>102.3</v>
      </c>
      <c r="AW14" s="46">
        <v>101.2</v>
      </c>
      <c r="AX14" s="46">
        <v>75.5</v>
      </c>
      <c r="AY14" s="46">
        <v>101.2</v>
      </c>
      <c r="AZ14" s="46">
        <v>101.2</v>
      </c>
      <c r="BA14" s="69" t="s">
        <v>72</v>
      </c>
      <c r="BB14" s="46">
        <v>52.2</v>
      </c>
      <c r="BC14" s="46">
        <v>97.5</v>
      </c>
      <c r="BD14" s="46">
        <v>105.3</v>
      </c>
      <c r="BE14" s="46">
        <v>49.9</v>
      </c>
      <c r="BF14" s="46">
        <v>101.6</v>
      </c>
      <c r="BG14" s="46">
        <v>100.6</v>
      </c>
      <c r="BH14" s="46">
        <v>98.7</v>
      </c>
      <c r="BI14" s="46">
        <v>101.6</v>
      </c>
      <c r="BJ14" s="46">
        <v>101.8</v>
      </c>
      <c r="BK14" s="46">
        <v>98.8</v>
      </c>
      <c r="BL14" s="46">
        <v>102.5</v>
      </c>
      <c r="BM14" s="46">
        <v>103.2</v>
      </c>
    </row>
    <row r="15" spans="1:65" s="117" customFormat="1">
      <c r="A15" s="69" t="s">
        <v>73</v>
      </c>
      <c r="B15" s="46">
        <v>105</v>
      </c>
      <c r="C15" s="46">
        <v>102.2</v>
      </c>
      <c r="D15" s="51">
        <v>101.1</v>
      </c>
      <c r="E15" s="46">
        <v>102.3</v>
      </c>
      <c r="F15" s="46">
        <v>101.9</v>
      </c>
      <c r="G15" s="46">
        <v>100.9</v>
      </c>
      <c r="H15" s="46">
        <v>87.7</v>
      </c>
      <c r="I15" s="46">
        <v>102.1</v>
      </c>
      <c r="J15" s="46">
        <v>100.5</v>
      </c>
      <c r="K15" s="46">
        <v>170.2</v>
      </c>
      <c r="L15" s="46">
        <v>105.6</v>
      </c>
      <c r="M15" s="46">
        <v>102.9</v>
      </c>
      <c r="N15" s="69" t="s">
        <v>73</v>
      </c>
      <c r="O15" s="46">
        <v>91.5</v>
      </c>
      <c r="P15" s="46">
        <v>100.4</v>
      </c>
      <c r="Q15" s="46">
        <v>102</v>
      </c>
      <c r="R15" s="46">
        <v>104.4</v>
      </c>
      <c r="S15" s="46">
        <v>103.1</v>
      </c>
      <c r="T15" s="46">
        <v>101</v>
      </c>
      <c r="U15" s="46">
        <v>129.9</v>
      </c>
      <c r="V15" s="46">
        <v>100.8</v>
      </c>
      <c r="W15" s="46">
        <v>104.2</v>
      </c>
      <c r="X15" s="46">
        <v>137.1</v>
      </c>
      <c r="Y15" s="46">
        <v>98.2</v>
      </c>
      <c r="Z15" s="46">
        <v>102.6</v>
      </c>
      <c r="AA15" s="69" t="s">
        <v>73</v>
      </c>
      <c r="AB15" s="46">
        <v>103.7</v>
      </c>
      <c r="AC15" s="46">
        <v>101.3</v>
      </c>
      <c r="AD15" s="46">
        <v>102.2</v>
      </c>
      <c r="AE15" s="46">
        <v>109.5</v>
      </c>
      <c r="AF15" s="46">
        <v>99.7</v>
      </c>
      <c r="AG15" s="46">
        <v>100.5</v>
      </c>
      <c r="AH15" s="46">
        <v>119.5</v>
      </c>
      <c r="AI15" s="46">
        <v>101.1</v>
      </c>
      <c r="AJ15" s="46">
        <v>100.5</v>
      </c>
      <c r="AK15" s="46">
        <v>85.6</v>
      </c>
      <c r="AL15" s="46">
        <v>101.4</v>
      </c>
      <c r="AM15" s="46">
        <v>101.4</v>
      </c>
      <c r="AN15" s="69" t="s">
        <v>73</v>
      </c>
      <c r="AO15" s="46">
        <v>105.2</v>
      </c>
      <c r="AP15" s="46">
        <v>104.2</v>
      </c>
      <c r="AQ15" s="46">
        <v>103.3</v>
      </c>
      <c r="AR15" s="88">
        <v>99.5</v>
      </c>
      <c r="AS15" s="46">
        <v>101.3</v>
      </c>
      <c r="AT15" s="46">
        <v>101.4</v>
      </c>
      <c r="AU15" s="46">
        <v>97.4</v>
      </c>
      <c r="AV15" s="46">
        <v>101.1</v>
      </c>
      <c r="AW15" s="46">
        <v>101.6</v>
      </c>
      <c r="AX15" s="46">
        <v>106.2</v>
      </c>
      <c r="AY15" s="46">
        <v>101.2</v>
      </c>
      <c r="AZ15" s="46">
        <v>101</v>
      </c>
      <c r="BA15" s="69" t="s">
        <v>73</v>
      </c>
      <c r="BB15" s="46">
        <v>136.80000000000001</v>
      </c>
      <c r="BC15" s="46">
        <v>115.6</v>
      </c>
      <c r="BD15" s="46">
        <v>108.1</v>
      </c>
      <c r="BE15" s="46">
        <v>123.5</v>
      </c>
      <c r="BF15" s="46">
        <v>99.7</v>
      </c>
      <c r="BG15" s="46">
        <v>101.3</v>
      </c>
      <c r="BH15" s="46">
        <v>102.9</v>
      </c>
      <c r="BI15" s="46">
        <v>101.2</v>
      </c>
      <c r="BJ15" s="46">
        <v>101.5</v>
      </c>
      <c r="BK15" s="46">
        <v>102.9</v>
      </c>
      <c r="BL15" s="46">
        <v>103</v>
      </c>
      <c r="BM15" s="46">
        <v>102.7</v>
      </c>
    </row>
    <row r="16" spans="1:65" s="117" customFormat="1">
      <c r="A16" s="69" t="s">
        <v>74</v>
      </c>
      <c r="B16" s="46">
        <v>105</v>
      </c>
      <c r="C16" s="46">
        <v>102.1</v>
      </c>
      <c r="D16" s="51">
        <v>101.1</v>
      </c>
      <c r="E16" s="46">
        <v>103.9</v>
      </c>
      <c r="F16" s="46">
        <v>101.9</v>
      </c>
      <c r="G16" s="46">
        <v>101</v>
      </c>
      <c r="H16" s="46">
        <v>101.6</v>
      </c>
      <c r="I16" s="46">
        <v>100.7</v>
      </c>
      <c r="J16" s="46">
        <v>101.8</v>
      </c>
      <c r="K16" s="46">
        <v>101.4</v>
      </c>
      <c r="L16" s="46">
        <v>102.3</v>
      </c>
      <c r="M16" s="46">
        <v>103.1</v>
      </c>
      <c r="N16" s="69" t="s">
        <v>74</v>
      </c>
      <c r="O16" s="46">
        <v>112.3</v>
      </c>
      <c r="P16" s="46">
        <v>104.3</v>
      </c>
      <c r="Q16" s="46">
        <v>102.1</v>
      </c>
      <c r="R16" s="46">
        <v>133</v>
      </c>
      <c r="S16" s="46">
        <v>101.3</v>
      </c>
      <c r="T16" s="46">
        <v>101.7</v>
      </c>
      <c r="U16" s="46">
        <v>389.3</v>
      </c>
      <c r="V16" s="46">
        <v>332.2</v>
      </c>
      <c r="W16" s="46">
        <v>102.3</v>
      </c>
      <c r="X16" s="46">
        <v>98</v>
      </c>
      <c r="Y16" s="46">
        <v>98.8</v>
      </c>
      <c r="Z16" s="46">
        <v>102.6</v>
      </c>
      <c r="AA16" s="69" t="s">
        <v>74</v>
      </c>
      <c r="AB16" s="46">
        <v>107.6</v>
      </c>
      <c r="AC16" s="46">
        <v>108.5</v>
      </c>
      <c r="AD16" s="46">
        <v>105.3</v>
      </c>
      <c r="AE16" s="46">
        <v>98.4</v>
      </c>
      <c r="AF16" s="46">
        <v>101.5</v>
      </c>
      <c r="AG16" s="46">
        <v>101</v>
      </c>
      <c r="AH16" s="46">
        <v>82.5</v>
      </c>
      <c r="AI16" s="46">
        <v>99.5</v>
      </c>
      <c r="AJ16" s="46">
        <v>100.4</v>
      </c>
      <c r="AK16" s="46">
        <v>101.2</v>
      </c>
      <c r="AL16" s="46">
        <v>100.6</v>
      </c>
      <c r="AM16" s="46">
        <v>101.1</v>
      </c>
      <c r="AN16" s="69" t="s">
        <v>74</v>
      </c>
      <c r="AO16" s="46">
        <v>108.6</v>
      </c>
      <c r="AP16" s="46">
        <v>103.4</v>
      </c>
      <c r="AQ16" s="46">
        <v>103.3</v>
      </c>
      <c r="AR16" s="88">
        <v>106.2</v>
      </c>
      <c r="AS16" s="46">
        <v>101.9</v>
      </c>
      <c r="AT16" s="46">
        <v>101.4</v>
      </c>
      <c r="AU16" s="46">
        <v>107.5</v>
      </c>
      <c r="AV16" s="46">
        <v>102.8</v>
      </c>
      <c r="AW16" s="46">
        <v>101.6</v>
      </c>
      <c r="AX16" s="46">
        <v>102.4</v>
      </c>
      <c r="AY16" s="46">
        <v>100.6</v>
      </c>
      <c r="AZ16" s="46">
        <v>100.8</v>
      </c>
      <c r="BA16" s="69" t="s">
        <v>74</v>
      </c>
      <c r="BB16" s="46">
        <v>118.2</v>
      </c>
      <c r="BC16" s="46">
        <v>107.2</v>
      </c>
      <c r="BD16" s="46">
        <v>108.5</v>
      </c>
      <c r="BE16" s="46">
        <v>117</v>
      </c>
      <c r="BF16" s="46">
        <v>104.2</v>
      </c>
      <c r="BG16" s="46">
        <v>101.9</v>
      </c>
      <c r="BH16" s="46">
        <v>97.1</v>
      </c>
      <c r="BI16" s="46">
        <v>100.3</v>
      </c>
      <c r="BJ16" s="46">
        <v>101.5</v>
      </c>
      <c r="BK16" s="46">
        <v>102.6</v>
      </c>
      <c r="BL16" s="46">
        <v>102.4</v>
      </c>
      <c r="BM16" s="46">
        <v>102.9</v>
      </c>
    </row>
    <row r="17" spans="1:65">
      <c r="A17" s="69" t="s">
        <v>75</v>
      </c>
      <c r="B17" s="46">
        <v>113.8</v>
      </c>
      <c r="C17" s="46">
        <v>101.6</v>
      </c>
      <c r="D17" s="51">
        <v>101</v>
      </c>
      <c r="E17" s="46">
        <v>114.9</v>
      </c>
      <c r="F17" s="46">
        <v>101.8</v>
      </c>
      <c r="G17" s="46">
        <v>101</v>
      </c>
      <c r="H17" s="46">
        <v>151</v>
      </c>
      <c r="I17" s="46">
        <v>105.1</v>
      </c>
      <c r="J17" s="46">
        <v>102.5</v>
      </c>
      <c r="K17" s="46">
        <v>115</v>
      </c>
      <c r="L17" s="46">
        <v>102.6</v>
      </c>
      <c r="M17" s="46">
        <v>102.4</v>
      </c>
      <c r="N17" s="69" t="s">
        <v>75</v>
      </c>
      <c r="O17" s="46">
        <v>96.1</v>
      </c>
      <c r="P17" s="46">
        <v>101.6</v>
      </c>
      <c r="Q17" s="46">
        <v>101.6</v>
      </c>
      <c r="R17" s="46">
        <v>106.6</v>
      </c>
      <c r="S17" s="46">
        <v>108.1</v>
      </c>
      <c r="T17" s="46">
        <v>103.3</v>
      </c>
      <c r="U17" s="46">
        <v>40</v>
      </c>
      <c r="V17" s="46">
        <v>44.2</v>
      </c>
      <c r="W17" s="46">
        <v>63.5</v>
      </c>
      <c r="X17" s="46">
        <v>124.8</v>
      </c>
      <c r="Y17" s="46">
        <v>100.7</v>
      </c>
      <c r="Z17" s="46">
        <v>102.7</v>
      </c>
      <c r="AA17" s="69" t="s">
        <v>75</v>
      </c>
      <c r="AB17" s="46">
        <v>108.7</v>
      </c>
      <c r="AC17" s="46">
        <v>104.9</v>
      </c>
      <c r="AD17" s="46">
        <v>105.6</v>
      </c>
      <c r="AE17" s="46">
        <v>96.7</v>
      </c>
      <c r="AF17" s="46">
        <v>101.7</v>
      </c>
      <c r="AG17" s="46">
        <v>101.1</v>
      </c>
      <c r="AH17" s="46">
        <v>96.5</v>
      </c>
      <c r="AI17" s="46">
        <v>100.9</v>
      </c>
      <c r="AJ17" s="46">
        <v>100.4</v>
      </c>
      <c r="AK17" s="46">
        <v>118.3</v>
      </c>
      <c r="AL17" s="46">
        <v>101.8</v>
      </c>
      <c r="AM17" s="46">
        <v>100.9</v>
      </c>
      <c r="AN17" s="69" t="s">
        <v>75</v>
      </c>
      <c r="AO17" s="46">
        <v>113.4</v>
      </c>
      <c r="AP17" s="46">
        <v>102.2</v>
      </c>
      <c r="AQ17" s="46">
        <v>102.6</v>
      </c>
      <c r="AR17" s="88">
        <v>103.5</v>
      </c>
      <c r="AS17" s="46">
        <v>101.2</v>
      </c>
      <c r="AT17" s="46">
        <v>101.1</v>
      </c>
      <c r="AU17" s="46">
        <v>95.9</v>
      </c>
      <c r="AV17" s="46">
        <v>101.4</v>
      </c>
      <c r="AW17" s="46">
        <v>101.4</v>
      </c>
      <c r="AX17" s="46">
        <v>128.69999999999999</v>
      </c>
      <c r="AY17" s="46">
        <v>101.1</v>
      </c>
      <c r="AZ17" s="46">
        <v>100.4</v>
      </c>
      <c r="BA17" s="69" t="s">
        <v>75</v>
      </c>
      <c r="BB17" s="46">
        <v>149.19999999999999</v>
      </c>
      <c r="BC17" s="46">
        <v>105.5</v>
      </c>
      <c r="BD17" s="46">
        <v>107.1</v>
      </c>
      <c r="BE17" s="46">
        <v>146.5</v>
      </c>
      <c r="BF17" s="46">
        <v>100.6</v>
      </c>
      <c r="BG17" s="46">
        <v>101.7</v>
      </c>
      <c r="BH17" s="46">
        <v>108.8</v>
      </c>
      <c r="BI17" s="46">
        <v>104</v>
      </c>
      <c r="BJ17" s="46">
        <v>101.4</v>
      </c>
      <c r="BK17" s="46">
        <v>107.8</v>
      </c>
      <c r="BL17" s="46">
        <v>103.8</v>
      </c>
      <c r="BM17" s="46">
        <v>102.5</v>
      </c>
    </row>
    <row r="18" spans="1:65">
      <c r="A18" s="69" t="s">
        <v>76</v>
      </c>
      <c r="B18" s="46">
        <v>88.1</v>
      </c>
      <c r="C18" s="46">
        <v>104.3</v>
      </c>
      <c r="D18" s="51">
        <v>100.8</v>
      </c>
      <c r="E18" s="46">
        <v>89</v>
      </c>
      <c r="F18" s="46">
        <v>103</v>
      </c>
      <c r="G18" s="46">
        <v>100.9</v>
      </c>
      <c r="H18" s="46">
        <v>84</v>
      </c>
      <c r="I18" s="46">
        <v>102.9</v>
      </c>
      <c r="J18" s="46">
        <v>102.2</v>
      </c>
      <c r="K18" s="46">
        <v>57.8</v>
      </c>
      <c r="L18" s="46">
        <v>102.1</v>
      </c>
      <c r="M18" s="46">
        <v>101.4</v>
      </c>
      <c r="N18" s="69" t="s">
        <v>76</v>
      </c>
      <c r="O18" s="46">
        <v>107.5</v>
      </c>
      <c r="P18" s="46">
        <v>99.8</v>
      </c>
      <c r="Q18" s="46">
        <v>100.9</v>
      </c>
      <c r="R18" s="46">
        <v>80.7</v>
      </c>
      <c r="S18" s="46">
        <v>102.8</v>
      </c>
      <c r="T18" s="46">
        <v>102.3</v>
      </c>
      <c r="U18" s="46">
        <v>53</v>
      </c>
      <c r="V18" s="46">
        <v>74.3</v>
      </c>
      <c r="W18" s="46">
        <v>102</v>
      </c>
      <c r="X18" s="46">
        <v>58.9</v>
      </c>
      <c r="Y18" s="46">
        <v>101.3</v>
      </c>
      <c r="Z18" s="46">
        <v>102.8</v>
      </c>
      <c r="AA18" s="69" t="s">
        <v>76</v>
      </c>
      <c r="AB18" s="46">
        <v>102.5</v>
      </c>
      <c r="AC18" s="46">
        <v>105.3</v>
      </c>
      <c r="AD18" s="46">
        <v>104.5</v>
      </c>
      <c r="AE18" s="46">
        <v>100.9</v>
      </c>
      <c r="AF18" s="46">
        <v>100.2</v>
      </c>
      <c r="AG18" s="46">
        <v>100.4</v>
      </c>
      <c r="AH18" s="46">
        <v>108.3</v>
      </c>
      <c r="AI18" s="46">
        <v>100.6</v>
      </c>
      <c r="AJ18" s="46">
        <v>100.4</v>
      </c>
      <c r="AK18" s="46">
        <v>101</v>
      </c>
      <c r="AL18" s="46">
        <v>99.9</v>
      </c>
      <c r="AM18" s="46">
        <v>100.5</v>
      </c>
      <c r="AN18" s="69" t="s">
        <v>76</v>
      </c>
      <c r="AO18" s="46">
        <v>87.9</v>
      </c>
      <c r="AP18" s="46">
        <v>102.5</v>
      </c>
      <c r="AQ18" s="46">
        <v>101.4</v>
      </c>
      <c r="AR18" s="88">
        <v>96.1</v>
      </c>
      <c r="AS18" s="46">
        <v>100.5</v>
      </c>
      <c r="AT18" s="46">
        <v>100.8</v>
      </c>
      <c r="AU18" s="46">
        <v>106.1</v>
      </c>
      <c r="AV18" s="46">
        <v>100.8</v>
      </c>
      <c r="AW18" s="46">
        <v>101</v>
      </c>
      <c r="AX18" s="46">
        <v>72</v>
      </c>
      <c r="AY18" s="46">
        <v>98.8</v>
      </c>
      <c r="AZ18" s="46">
        <v>100.1</v>
      </c>
      <c r="BA18" s="69" t="s">
        <v>76</v>
      </c>
      <c r="BB18" s="46">
        <v>67</v>
      </c>
      <c r="BC18" s="46">
        <v>110.6</v>
      </c>
      <c r="BD18" s="46">
        <v>104.7</v>
      </c>
      <c r="BE18" s="46">
        <v>50.6</v>
      </c>
      <c r="BF18" s="46">
        <v>101.3</v>
      </c>
      <c r="BG18" s="46">
        <v>101.3</v>
      </c>
      <c r="BH18" s="46">
        <v>96.2</v>
      </c>
      <c r="BI18" s="46">
        <v>99.1</v>
      </c>
      <c r="BJ18" s="46">
        <v>101.2</v>
      </c>
      <c r="BK18" s="46">
        <v>96.2</v>
      </c>
      <c r="BL18" s="46">
        <v>100</v>
      </c>
      <c r="BM18" s="46">
        <v>101.1</v>
      </c>
    </row>
    <row r="19" spans="1:65">
      <c r="A19" s="69" t="s">
        <v>77</v>
      </c>
      <c r="B19" s="46">
        <v>100</v>
      </c>
      <c r="C19" s="46">
        <v>97.7</v>
      </c>
      <c r="D19" s="51">
        <v>100.7</v>
      </c>
      <c r="E19" s="46">
        <v>99.1</v>
      </c>
      <c r="F19" s="46">
        <v>99</v>
      </c>
      <c r="G19" s="46">
        <v>100.8</v>
      </c>
      <c r="H19" s="46">
        <v>83.7</v>
      </c>
      <c r="I19" s="46">
        <v>99.4</v>
      </c>
      <c r="J19" s="46">
        <v>101.2</v>
      </c>
      <c r="K19" s="46">
        <v>158.9</v>
      </c>
      <c r="L19" s="46">
        <v>99.3</v>
      </c>
      <c r="M19" s="46">
        <v>100.3</v>
      </c>
      <c r="N19" s="69" t="s">
        <v>77</v>
      </c>
      <c r="O19" s="46">
        <v>91.8</v>
      </c>
      <c r="P19" s="46">
        <v>100.8</v>
      </c>
      <c r="Q19" s="46">
        <v>100.6</v>
      </c>
      <c r="R19" s="46">
        <v>99.5</v>
      </c>
      <c r="S19" s="46">
        <v>99.8</v>
      </c>
      <c r="T19" s="46">
        <v>100.4</v>
      </c>
      <c r="U19" s="46">
        <v>124.9</v>
      </c>
      <c r="V19" s="46">
        <v>92.8</v>
      </c>
      <c r="W19" s="46">
        <v>103.6</v>
      </c>
      <c r="X19" s="46">
        <v>140</v>
      </c>
      <c r="Y19" s="46">
        <v>101.5</v>
      </c>
      <c r="Z19" s="46">
        <v>102.8</v>
      </c>
      <c r="AA19" s="69" t="s">
        <v>77</v>
      </c>
      <c r="AB19" s="46">
        <v>104.2</v>
      </c>
      <c r="AC19" s="46">
        <v>103</v>
      </c>
      <c r="AD19" s="46">
        <v>103.2</v>
      </c>
      <c r="AE19" s="46">
        <v>107.6</v>
      </c>
      <c r="AF19" s="46">
        <v>99.7</v>
      </c>
      <c r="AG19" s="46">
        <v>99.7</v>
      </c>
      <c r="AH19" s="46">
        <v>116</v>
      </c>
      <c r="AI19" s="46">
        <v>99.5</v>
      </c>
      <c r="AJ19" s="46">
        <v>100.2</v>
      </c>
      <c r="AK19" s="46">
        <v>84.3</v>
      </c>
      <c r="AL19" s="46">
        <v>100.2</v>
      </c>
      <c r="AM19" s="46">
        <v>100.3</v>
      </c>
      <c r="AN19" s="69" t="s">
        <v>77</v>
      </c>
      <c r="AO19" s="46">
        <v>98.2</v>
      </c>
      <c r="AP19" s="46">
        <v>98.6</v>
      </c>
      <c r="AQ19" s="46">
        <v>100.2</v>
      </c>
      <c r="AR19" s="88">
        <v>99.4</v>
      </c>
      <c r="AS19" s="46">
        <v>100.7</v>
      </c>
      <c r="AT19" s="46">
        <v>100.7</v>
      </c>
      <c r="AU19" s="46">
        <v>97.2</v>
      </c>
      <c r="AV19" s="46">
        <v>100.8</v>
      </c>
      <c r="AW19" s="46">
        <v>100.7</v>
      </c>
      <c r="AX19" s="46">
        <v>106.5</v>
      </c>
      <c r="AY19" s="46">
        <v>100.2</v>
      </c>
      <c r="AZ19" s="46">
        <v>100.1</v>
      </c>
      <c r="BA19" s="69" t="s">
        <v>77</v>
      </c>
      <c r="BB19" s="46">
        <v>94.1</v>
      </c>
      <c r="BC19" s="46">
        <v>94.5</v>
      </c>
      <c r="BD19" s="46">
        <v>101.6</v>
      </c>
      <c r="BE19" s="46">
        <v>125.8</v>
      </c>
      <c r="BF19" s="46">
        <v>101.6</v>
      </c>
      <c r="BG19" s="46">
        <v>100.9</v>
      </c>
      <c r="BH19" s="46">
        <v>103.5</v>
      </c>
      <c r="BI19" s="46">
        <v>101.8</v>
      </c>
      <c r="BJ19" s="46">
        <v>101.1</v>
      </c>
      <c r="BK19" s="46">
        <v>100.6</v>
      </c>
      <c r="BL19" s="46">
        <v>100.6</v>
      </c>
      <c r="BM19" s="46">
        <v>100.6</v>
      </c>
    </row>
    <row r="20" spans="1:65">
      <c r="A20" s="69" t="s">
        <v>78</v>
      </c>
      <c r="B20" s="46">
        <v>104.2</v>
      </c>
      <c r="C20" s="46">
        <v>101</v>
      </c>
      <c r="D20" s="51">
        <v>100.7</v>
      </c>
      <c r="E20" s="46">
        <v>103.6</v>
      </c>
      <c r="F20" s="46">
        <v>101.1</v>
      </c>
      <c r="G20" s="46">
        <v>100.8</v>
      </c>
      <c r="H20" s="46">
        <v>102.7</v>
      </c>
      <c r="I20" s="46">
        <v>101.5</v>
      </c>
      <c r="J20" s="46">
        <v>100.8</v>
      </c>
      <c r="K20" s="46">
        <v>97.3</v>
      </c>
      <c r="L20" s="46">
        <v>99.8</v>
      </c>
      <c r="M20" s="46">
        <v>99.7</v>
      </c>
      <c r="N20" s="69" t="s">
        <v>78</v>
      </c>
      <c r="O20" s="46">
        <v>107.1</v>
      </c>
      <c r="P20" s="46">
        <v>99.7</v>
      </c>
      <c r="Q20" s="46">
        <v>100.6</v>
      </c>
      <c r="R20" s="46">
        <v>131.1</v>
      </c>
      <c r="S20" s="46">
        <v>101</v>
      </c>
      <c r="T20" s="46">
        <v>99.6</v>
      </c>
      <c r="U20" s="46">
        <v>396.5</v>
      </c>
      <c r="V20" s="46">
        <v>343.4</v>
      </c>
      <c r="W20" s="46">
        <v>103</v>
      </c>
      <c r="X20" s="46">
        <v>103.9</v>
      </c>
      <c r="Y20" s="46">
        <v>102.3</v>
      </c>
      <c r="Z20" s="46">
        <v>102.8</v>
      </c>
      <c r="AA20" s="69" t="s">
        <v>78</v>
      </c>
      <c r="AB20" s="46">
        <v>97.5</v>
      </c>
      <c r="AC20" s="46">
        <v>101.7</v>
      </c>
      <c r="AD20" s="46">
        <v>101.9</v>
      </c>
      <c r="AE20" s="46">
        <v>95.1</v>
      </c>
      <c r="AF20" s="46">
        <v>98.9</v>
      </c>
      <c r="AG20" s="46">
        <v>99.1</v>
      </c>
      <c r="AH20" s="46">
        <v>85.1</v>
      </c>
      <c r="AI20" s="46">
        <v>100.8</v>
      </c>
      <c r="AJ20" s="46">
        <v>100.1</v>
      </c>
      <c r="AK20" s="46">
        <v>102.8</v>
      </c>
      <c r="AL20" s="46">
        <v>100.8</v>
      </c>
      <c r="AM20" s="46">
        <v>100.4</v>
      </c>
      <c r="AN20" s="69" t="s">
        <v>78</v>
      </c>
      <c r="AO20" s="46">
        <v>106.2</v>
      </c>
      <c r="AP20" s="46">
        <v>101</v>
      </c>
      <c r="AQ20" s="46">
        <v>100.5</v>
      </c>
      <c r="AR20" s="88">
        <v>101.8</v>
      </c>
      <c r="AS20" s="46">
        <v>100.2</v>
      </c>
      <c r="AT20" s="46">
        <v>100.6</v>
      </c>
      <c r="AU20" s="46">
        <v>101.7</v>
      </c>
      <c r="AV20" s="46">
        <v>99.3</v>
      </c>
      <c r="AW20" s="46">
        <v>100.6</v>
      </c>
      <c r="AX20" s="46">
        <v>101.8</v>
      </c>
      <c r="AY20" s="46">
        <v>100.2</v>
      </c>
      <c r="AZ20" s="46">
        <v>100.2</v>
      </c>
      <c r="BA20" s="69" t="s">
        <v>78</v>
      </c>
      <c r="BB20" s="46">
        <v>122.8</v>
      </c>
      <c r="BC20" s="46">
        <v>104.5</v>
      </c>
      <c r="BD20" s="46">
        <v>100.7</v>
      </c>
      <c r="BE20" s="46">
        <v>109</v>
      </c>
      <c r="BF20" s="46">
        <v>99.4</v>
      </c>
      <c r="BG20" s="46">
        <v>100.6</v>
      </c>
      <c r="BH20" s="46">
        <v>98.6</v>
      </c>
      <c r="BI20" s="46">
        <v>101.8</v>
      </c>
      <c r="BJ20" s="46">
        <v>101.1</v>
      </c>
      <c r="BK20" s="46">
        <v>101.6</v>
      </c>
      <c r="BL20" s="46">
        <v>101.3</v>
      </c>
      <c r="BM20" s="46">
        <v>100.3</v>
      </c>
    </row>
    <row r="21" spans="1:65">
      <c r="A21" s="69" t="s">
        <v>79</v>
      </c>
      <c r="B21" s="54">
        <v>109.6</v>
      </c>
      <c r="C21" s="54">
        <v>97.6</v>
      </c>
      <c r="D21" s="89">
        <v>100.7</v>
      </c>
      <c r="E21" s="54">
        <v>110.4</v>
      </c>
      <c r="F21" s="54">
        <v>97.6</v>
      </c>
      <c r="G21" s="54">
        <v>100.8</v>
      </c>
      <c r="H21" s="54">
        <v>142</v>
      </c>
      <c r="I21" s="54">
        <v>99.6</v>
      </c>
      <c r="J21" s="54">
        <v>100.7</v>
      </c>
      <c r="K21" s="54">
        <v>110.4</v>
      </c>
      <c r="L21" s="54">
        <v>99.3</v>
      </c>
      <c r="M21" s="54">
        <v>99.6</v>
      </c>
      <c r="N21" s="69" t="s">
        <v>79</v>
      </c>
      <c r="O21" s="54">
        <v>89.9</v>
      </c>
      <c r="P21" s="54">
        <v>94.6</v>
      </c>
      <c r="Q21" s="54">
        <v>100.8</v>
      </c>
      <c r="R21" s="54">
        <v>94</v>
      </c>
      <c r="S21" s="54">
        <v>97.7</v>
      </c>
      <c r="T21" s="54">
        <v>99.6</v>
      </c>
      <c r="U21" s="54">
        <v>38.200000000000003</v>
      </c>
      <c r="V21" s="54">
        <v>42.3</v>
      </c>
      <c r="W21" s="54">
        <v>102</v>
      </c>
      <c r="X21" s="54">
        <v>126.6</v>
      </c>
      <c r="Y21" s="54">
        <v>102.1</v>
      </c>
      <c r="Z21" s="54">
        <v>102.7</v>
      </c>
      <c r="AA21" s="69" t="s">
        <v>79</v>
      </c>
      <c r="AB21" s="54">
        <v>111.4</v>
      </c>
      <c r="AC21" s="54">
        <v>101.6</v>
      </c>
      <c r="AD21" s="54">
        <v>100.5</v>
      </c>
      <c r="AE21" s="54">
        <v>93.5</v>
      </c>
      <c r="AF21" s="54">
        <v>98.6</v>
      </c>
      <c r="AG21" s="54">
        <v>99</v>
      </c>
      <c r="AH21" s="54">
        <v>93.3</v>
      </c>
      <c r="AI21" s="54">
        <v>99.4</v>
      </c>
      <c r="AJ21" s="54">
        <v>100</v>
      </c>
      <c r="AK21" s="54">
        <v>114.3</v>
      </c>
      <c r="AL21" s="54">
        <v>99.9</v>
      </c>
      <c r="AM21" s="54">
        <v>100.4</v>
      </c>
      <c r="AN21" s="69" t="s">
        <v>79</v>
      </c>
      <c r="AO21" s="54">
        <v>108.7</v>
      </c>
      <c r="AP21" s="54">
        <v>97.7</v>
      </c>
      <c r="AQ21" s="54">
        <v>101.2</v>
      </c>
      <c r="AR21" s="90">
        <v>101.1</v>
      </c>
      <c r="AS21" s="54">
        <v>96.9</v>
      </c>
      <c r="AT21" s="54">
        <v>100.7</v>
      </c>
      <c r="AU21" s="54">
        <v>93.8</v>
      </c>
      <c r="AV21" s="54">
        <v>97.5</v>
      </c>
      <c r="AW21" s="54">
        <v>100.7</v>
      </c>
      <c r="AX21" s="54">
        <v>124.8</v>
      </c>
      <c r="AY21" s="54">
        <v>99.9</v>
      </c>
      <c r="AZ21" s="54">
        <v>100.4</v>
      </c>
      <c r="BA21" s="69" t="s">
        <v>79</v>
      </c>
      <c r="BB21" s="54">
        <v>132.1</v>
      </c>
      <c r="BC21" s="54">
        <v>98.7</v>
      </c>
      <c r="BD21" s="54">
        <v>100.8</v>
      </c>
      <c r="BE21" s="54">
        <v>148</v>
      </c>
      <c r="BF21" s="54">
        <v>101.3</v>
      </c>
      <c r="BG21" s="54">
        <v>100.8</v>
      </c>
      <c r="BH21" s="54">
        <v>103.5</v>
      </c>
      <c r="BI21" s="54">
        <v>99.1</v>
      </c>
      <c r="BJ21" s="54">
        <v>101</v>
      </c>
      <c r="BK21" s="54">
        <v>101.8</v>
      </c>
      <c r="BL21" s="54">
        <v>98.4</v>
      </c>
      <c r="BM21" s="54">
        <v>99.7</v>
      </c>
    </row>
    <row r="22" spans="1:65" s="31" customFormat="1" ht="11.25">
      <c r="A22" s="32" t="s">
        <v>24</v>
      </c>
      <c r="D22" s="33"/>
      <c r="N22" s="32" t="s">
        <v>24</v>
      </c>
      <c r="R22" s="34"/>
      <c r="AA22" s="32" t="s">
        <v>24</v>
      </c>
      <c r="AN22" s="32" t="s">
        <v>24</v>
      </c>
      <c r="BA22" s="32" t="s">
        <v>24</v>
      </c>
      <c r="BG22" s="35"/>
      <c r="BH22" s="35"/>
    </row>
    <row r="23" spans="1:65">
      <c r="R23" s="12"/>
      <c r="BG23" s="107"/>
      <c r="BH23" s="107"/>
    </row>
    <row r="24" spans="1:65">
      <c r="R24" s="12"/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0" spans="1:65">
      <c r="BG30" s="107"/>
      <c r="BH30" s="107"/>
    </row>
    <row r="31" spans="1:65">
      <c r="BG31" s="107"/>
      <c r="BH31" s="107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38"/>
  <sheetViews>
    <sheetView view="pageBreakPreview" zoomScale="110" zoomScaleNormal="100" zoomScaleSheetLayoutView="110" workbookViewId="0">
      <pane xSplit="1" ySplit="4" topLeftCell="B17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M36" sqref="M36"/>
    </sheetView>
  </sheetViews>
  <sheetFormatPr defaultRowHeight="12.75"/>
  <cols>
    <col min="1" max="1" width="32.33203125" customWidth="1"/>
    <col min="2" max="4" width="9.33203125" style="35"/>
    <col min="235" max="235" width="4.6640625" customWidth="1"/>
    <col min="236" max="236" width="32.33203125" customWidth="1"/>
  </cols>
  <sheetData>
    <row r="1" spans="1:17">
      <c r="A1" s="105" t="s">
        <v>69</v>
      </c>
      <c r="Q1" s="137"/>
    </row>
    <row r="2" spans="1:17">
      <c r="A2" s="105" t="s">
        <v>26</v>
      </c>
      <c r="J2" s="137"/>
      <c r="K2" s="137"/>
      <c r="Q2" s="141"/>
    </row>
    <row r="3" spans="1:17" s="14" customFormat="1" ht="13.5" customHeight="1">
      <c r="A3" s="153" t="s">
        <v>0</v>
      </c>
      <c r="B3" s="155">
        <v>2019</v>
      </c>
      <c r="C3" s="156"/>
      <c r="D3" s="156"/>
      <c r="E3" s="157"/>
      <c r="F3" s="155">
        <v>2020</v>
      </c>
      <c r="G3" s="156"/>
      <c r="H3" s="156"/>
      <c r="I3" s="157"/>
      <c r="J3" s="155">
        <v>2021</v>
      </c>
      <c r="K3" s="156"/>
      <c r="L3" s="156"/>
      <c r="M3" s="157"/>
      <c r="N3" s="155">
        <v>2022</v>
      </c>
      <c r="O3" s="156"/>
      <c r="P3" s="156"/>
      <c r="Q3" s="157"/>
    </row>
    <row r="4" spans="1:17">
      <c r="A4" s="154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  <c r="O4" s="60" t="s">
        <v>2</v>
      </c>
      <c r="P4" s="60" t="s">
        <v>3</v>
      </c>
      <c r="Q4" s="60" t="s">
        <v>4</v>
      </c>
    </row>
    <row r="5" spans="1:17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8"/>
      <c r="O5" s="138"/>
      <c r="P5" s="138"/>
      <c r="Q5" s="138"/>
    </row>
    <row r="6" spans="1:17">
      <c r="A6" s="45" t="s">
        <v>5</v>
      </c>
      <c r="B6" s="44">
        <v>104.7</v>
      </c>
      <c r="C6" s="46">
        <v>104</v>
      </c>
      <c r="D6" s="46">
        <v>103.8</v>
      </c>
      <c r="E6" s="46">
        <v>103.5</v>
      </c>
      <c r="F6" s="44">
        <v>102.6</v>
      </c>
      <c r="G6" s="44">
        <v>92.8</v>
      </c>
      <c r="H6" s="44">
        <v>99.7</v>
      </c>
      <c r="I6" s="44">
        <v>99.4</v>
      </c>
      <c r="J6" s="44">
        <v>100.6</v>
      </c>
      <c r="K6" s="44">
        <v>112</v>
      </c>
      <c r="L6" s="44">
        <v>105.5</v>
      </c>
      <c r="M6" s="44">
        <v>106.1</v>
      </c>
      <c r="N6" s="139">
        <v>104.9</v>
      </c>
      <c r="O6" s="139">
        <v>104.3</v>
      </c>
      <c r="P6" s="139">
        <v>102.7</v>
      </c>
      <c r="Q6" s="139">
        <v>98.3</v>
      </c>
    </row>
    <row r="7" spans="1:17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9"/>
      <c r="O7" s="139"/>
      <c r="P7" s="139"/>
      <c r="Q7" s="139"/>
    </row>
    <row r="8" spans="1:17" ht="22.5">
      <c r="A8" s="48" t="s">
        <v>55</v>
      </c>
      <c r="B8" s="44">
        <v>104.1</v>
      </c>
      <c r="C8" s="46">
        <v>103.5</v>
      </c>
      <c r="D8" s="46">
        <v>103.1</v>
      </c>
      <c r="E8" s="46">
        <v>103.2</v>
      </c>
      <c r="F8" s="44">
        <v>101.4</v>
      </c>
      <c r="G8" s="44">
        <v>89.3</v>
      </c>
      <c r="H8" s="44">
        <v>98.7</v>
      </c>
      <c r="I8" s="44">
        <v>96.4</v>
      </c>
      <c r="J8" s="44">
        <v>99.5</v>
      </c>
      <c r="K8" s="44">
        <v>113.7</v>
      </c>
      <c r="L8" s="44">
        <v>105.3</v>
      </c>
      <c r="M8" s="44">
        <v>107.7</v>
      </c>
      <c r="N8" s="139">
        <v>106.1</v>
      </c>
      <c r="O8" s="139">
        <v>105.8</v>
      </c>
      <c r="P8" s="139">
        <v>102.3</v>
      </c>
      <c r="Q8" s="139">
        <v>98.3</v>
      </c>
    </row>
    <row r="9" spans="1:17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9"/>
      <c r="O9" s="139"/>
      <c r="P9" s="139"/>
      <c r="Q9" s="139"/>
    </row>
    <row r="10" spans="1:17">
      <c r="A10" s="45" t="s">
        <v>13</v>
      </c>
      <c r="B10" s="44">
        <v>107.2</v>
      </c>
      <c r="C10" s="46">
        <v>106</v>
      </c>
      <c r="D10" s="46">
        <v>106.6</v>
      </c>
      <c r="E10" s="46">
        <v>105</v>
      </c>
      <c r="F10" s="44">
        <v>104.2</v>
      </c>
      <c r="G10" s="44">
        <v>104.5</v>
      </c>
      <c r="H10" s="44">
        <v>103.9</v>
      </c>
      <c r="I10" s="44">
        <v>105.5</v>
      </c>
      <c r="J10" s="44">
        <v>105</v>
      </c>
      <c r="K10" s="44">
        <v>105.4</v>
      </c>
      <c r="L10" s="44">
        <v>104.8</v>
      </c>
      <c r="M10" s="44">
        <v>104.3</v>
      </c>
      <c r="N10" s="139">
        <v>101.8</v>
      </c>
      <c r="O10" s="139">
        <v>100.8</v>
      </c>
      <c r="P10" s="139">
        <v>100.4</v>
      </c>
      <c r="Q10" s="139">
        <v>99.1</v>
      </c>
    </row>
    <row r="11" spans="1:17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9"/>
      <c r="O11" s="139"/>
      <c r="P11" s="139"/>
      <c r="Q11" s="139"/>
    </row>
    <row r="12" spans="1:17">
      <c r="A12" s="45" t="s">
        <v>6</v>
      </c>
      <c r="B12" s="44">
        <v>98.2</v>
      </c>
      <c r="C12" s="46">
        <v>105.9</v>
      </c>
      <c r="D12" s="46">
        <v>100.5</v>
      </c>
      <c r="E12" s="46">
        <v>98.6</v>
      </c>
      <c r="F12" s="44">
        <v>106.7</v>
      </c>
      <c r="G12" s="44">
        <v>85.7</v>
      </c>
      <c r="H12" s="44">
        <v>85.4</v>
      </c>
      <c r="I12" s="44">
        <v>94.7</v>
      </c>
      <c r="J12" s="44">
        <v>88</v>
      </c>
      <c r="K12" s="44">
        <v>122.4</v>
      </c>
      <c r="L12" s="44">
        <v>132.19999999999999</v>
      </c>
      <c r="M12" s="44">
        <v>127.5</v>
      </c>
      <c r="N12" s="139">
        <v>144.69999999999999</v>
      </c>
      <c r="O12" s="139">
        <v>118.2</v>
      </c>
      <c r="P12" s="139">
        <v>115.2</v>
      </c>
      <c r="Q12" s="139">
        <v>107.8</v>
      </c>
    </row>
    <row r="13" spans="1:17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9"/>
      <c r="O13" s="139"/>
      <c r="P13" s="139"/>
      <c r="Q13" s="139"/>
    </row>
    <row r="14" spans="1:17">
      <c r="A14" s="45" t="s">
        <v>20</v>
      </c>
      <c r="B14" s="44">
        <v>106.2</v>
      </c>
      <c r="C14" s="46">
        <v>108.3</v>
      </c>
      <c r="D14" s="46">
        <v>104.1</v>
      </c>
      <c r="E14" s="46">
        <v>108</v>
      </c>
      <c r="F14" s="44">
        <v>108.4</v>
      </c>
      <c r="G14" s="44">
        <v>97.4</v>
      </c>
      <c r="H14" s="44">
        <v>97.8</v>
      </c>
      <c r="I14" s="44">
        <v>93</v>
      </c>
      <c r="J14" s="44">
        <v>93.4</v>
      </c>
      <c r="K14" s="44">
        <v>100.9</v>
      </c>
      <c r="L14" s="44">
        <v>104.7</v>
      </c>
      <c r="M14" s="44">
        <v>106.2</v>
      </c>
      <c r="N14" s="139">
        <v>105.9</v>
      </c>
      <c r="O14" s="139">
        <v>107.9</v>
      </c>
      <c r="P14" s="139">
        <v>102.9</v>
      </c>
      <c r="Q14" s="139">
        <v>103.6</v>
      </c>
    </row>
    <row r="15" spans="1:17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9"/>
      <c r="O15" s="139"/>
      <c r="P15" s="139"/>
      <c r="Q15" s="139"/>
    </row>
    <row r="16" spans="1:17">
      <c r="A16" s="45" t="s">
        <v>7</v>
      </c>
      <c r="B16" s="44">
        <v>109</v>
      </c>
      <c r="C16" s="46">
        <v>103.6</v>
      </c>
      <c r="D16" s="46">
        <v>105.8</v>
      </c>
      <c r="E16" s="46">
        <v>103.3</v>
      </c>
      <c r="F16" s="44">
        <v>102.5</v>
      </c>
      <c r="G16" s="44">
        <v>84.9</v>
      </c>
      <c r="H16" s="44">
        <v>101.3</v>
      </c>
      <c r="I16" s="44">
        <v>106.7</v>
      </c>
      <c r="J16" s="44">
        <v>106.5</v>
      </c>
      <c r="K16" s="44">
        <v>131.5</v>
      </c>
      <c r="L16" s="44">
        <v>108</v>
      </c>
      <c r="M16" s="44">
        <v>107.3</v>
      </c>
      <c r="N16" s="139">
        <v>104.6</v>
      </c>
      <c r="O16" s="139">
        <v>105.2</v>
      </c>
      <c r="P16" s="139">
        <v>106.7</v>
      </c>
      <c r="Q16" s="139">
        <v>101.8</v>
      </c>
    </row>
    <row r="17" spans="1:17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9"/>
      <c r="O17" s="139"/>
      <c r="P17" s="139"/>
      <c r="Q17" s="139"/>
    </row>
    <row r="18" spans="1:17">
      <c r="A18" s="45" t="s">
        <v>8</v>
      </c>
      <c r="B18" s="44">
        <v>105.9</v>
      </c>
      <c r="C18" s="46">
        <v>103.6</v>
      </c>
      <c r="D18" s="46">
        <v>104.3</v>
      </c>
      <c r="E18" s="46">
        <v>99.3</v>
      </c>
      <c r="F18" s="44">
        <v>101.4</v>
      </c>
      <c r="G18" s="44">
        <v>82.5</v>
      </c>
      <c r="H18" s="44">
        <v>99.5</v>
      </c>
      <c r="I18" s="44">
        <v>106.6</v>
      </c>
      <c r="J18" s="44">
        <v>107.2</v>
      </c>
      <c r="K18" s="44">
        <v>135.6</v>
      </c>
      <c r="L18" s="44">
        <v>113.3</v>
      </c>
      <c r="M18" s="44">
        <v>112.3</v>
      </c>
      <c r="N18" s="139">
        <v>109.6</v>
      </c>
      <c r="O18" s="139">
        <v>107</v>
      </c>
      <c r="P18" s="139">
        <v>105.8</v>
      </c>
      <c r="Q18" s="139">
        <v>100.2</v>
      </c>
    </row>
    <row r="19" spans="1:17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9"/>
      <c r="O19" s="139"/>
      <c r="P19" s="139"/>
      <c r="Q19" s="139"/>
    </row>
    <row r="20" spans="1:17">
      <c r="A20" s="45" t="s">
        <v>9</v>
      </c>
      <c r="B20" s="44">
        <v>103.4</v>
      </c>
      <c r="C20" s="46">
        <v>104.7</v>
      </c>
      <c r="D20" s="46">
        <v>103.3</v>
      </c>
      <c r="E20" s="46">
        <v>102.1</v>
      </c>
      <c r="F20" s="44">
        <v>102.2</v>
      </c>
      <c r="G20" s="44">
        <v>91.8</v>
      </c>
      <c r="H20" s="44">
        <v>97.3</v>
      </c>
      <c r="I20" s="44">
        <v>97.8</v>
      </c>
      <c r="J20" s="55">
        <v>98.8</v>
      </c>
      <c r="K20" s="55">
        <v>112.8</v>
      </c>
      <c r="L20" s="55">
        <v>110</v>
      </c>
      <c r="M20" s="55">
        <v>111.8</v>
      </c>
      <c r="N20" s="140">
        <v>112.8</v>
      </c>
      <c r="O20" s="140">
        <v>106.8</v>
      </c>
      <c r="P20" s="140">
        <v>104.3</v>
      </c>
      <c r="Q20" s="140">
        <v>99.7</v>
      </c>
    </row>
    <row r="21" spans="1:17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8"/>
      <c r="O21" s="138"/>
      <c r="P21" s="138"/>
      <c r="Q21" s="138"/>
    </row>
    <row r="22" spans="1:17" s="6" customFormat="1">
      <c r="A22" s="45" t="s">
        <v>10</v>
      </c>
      <c r="B22" s="44">
        <v>105.1</v>
      </c>
      <c r="C22" s="46">
        <v>104.6</v>
      </c>
      <c r="D22" s="46">
        <v>104.1</v>
      </c>
      <c r="E22" s="46">
        <v>103.7</v>
      </c>
      <c r="F22" s="44">
        <v>103.1</v>
      </c>
      <c r="G22" s="44">
        <v>92.7</v>
      </c>
      <c r="H22" s="44">
        <v>98.3</v>
      </c>
      <c r="I22" s="44">
        <v>97.8</v>
      </c>
      <c r="J22" s="44">
        <v>99.5</v>
      </c>
      <c r="K22" s="44">
        <v>112</v>
      </c>
      <c r="L22" s="44">
        <v>107.1</v>
      </c>
      <c r="M22" s="44">
        <v>108.7</v>
      </c>
      <c r="N22" s="139">
        <v>110.5</v>
      </c>
      <c r="O22" s="139">
        <v>105.6</v>
      </c>
      <c r="P22" s="139">
        <v>104.5</v>
      </c>
      <c r="Q22" s="139">
        <v>100.4</v>
      </c>
    </row>
    <row r="23" spans="1:17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0"/>
      <c r="O23" s="140"/>
      <c r="P23" s="140"/>
      <c r="Q23" s="140"/>
    </row>
    <row r="24" spans="1:17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8"/>
      <c r="O24" s="138"/>
      <c r="P24" s="138"/>
      <c r="Q24" s="138"/>
    </row>
    <row r="25" spans="1:17" s="6" customFormat="1">
      <c r="A25" s="45" t="s">
        <v>11</v>
      </c>
      <c r="B25" s="44">
        <v>105</v>
      </c>
      <c r="C25" s="46">
        <v>104.8</v>
      </c>
      <c r="D25" s="46">
        <v>104.1</v>
      </c>
      <c r="E25" s="46">
        <v>103.3</v>
      </c>
      <c r="F25" s="44">
        <v>102.8</v>
      </c>
      <c r="G25" s="44">
        <v>92.5</v>
      </c>
      <c r="H25" s="44">
        <v>98.3</v>
      </c>
      <c r="I25" s="44">
        <v>98.1</v>
      </c>
      <c r="J25" s="44">
        <v>99.9</v>
      </c>
      <c r="K25" s="44">
        <v>111.9</v>
      </c>
      <c r="L25" s="44">
        <v>106.5</v>
      </c>
      <c r="M25" s="44">
        <v>108.3</v>
      </c>
      <c r="N25" s="139">
        <v>108.8</v>
      </c>
      <c r="O25" s="139">
        <v>105.7</v>
      </c>
      <c r="P25" s="139">
        <v>105</v>
      </c>
      <c r="Q25" s="139">
        <v>100.7</v>
      </c>
    </row>
    <row r="26" spans="1:17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0"/>
      <c r="O26" s="140"/>
      <c r="P26" s="140"/>
      <c r="Q26" s="140"/>
    </row>
    <row r="27" spans="1:17" ht="25.5" customHeight="1">
      <c r="A27" s="45" t="s">
        <v>16</v>
      </c>
      <c r="B27" s="44">
        <v>106.2</v>
      </c>
      <c r="C27" s="46">
        <v>105</v>
      </c>
      <c r="D27" s="46">
        <v>104.4</v>
      </c>
      <c r="E27" s="46">
        <v>102.5</v>
      </c>
      <c r="F27" s="44">
        <v>98.9</v>
      </c>
      <c r="G27" s="44">
        <v>85.3</v>
      </c>
      <c r="H27" s="44">
        <v>99.5</v>
      </c>
      <c r="I27" s="57">
        <v>100</v>
      </c>
      <c r="J27" s="57">
        <v>97.2</v>
      </c>
      <c r="K27" s="57">
        <v>114.6</v>
      </c>
      <c r="L27" s="57">
        <v>98.7</v>
      </c>
      <c r="M27" s="57">
        <v>104.3</v>
      </c>
      <c r="N27" s="57">
        <v>111.2</v>
      </c>
      <c r="O27" s="57">
        <v>108.2</v>
      </c>
      <c r="P27" s="57">
        <v>109.1</v>
      </c>
      <c r="Q27" s="57">
        <v>103.4</v>
      </c>
    </row>
    <row r="28" spans="1:17" ht="21" customHeight="1">
      <c r="A28" s="45" t="s">
        <v>17</v>
      </c>
      <c r="B28" s="44">
        <v>101.1</v>
      </c>
      <c r="C28" s="46">
        <v>100.6</v>
      </c>
      <c r="D28" s="46">
        <v>101.5</v>
      </c>
      <c r="E28" s="46">
        <v>96</v>
      </c>
      <c r="F28" s="44">
        <v>97.3</v>
      </c>
      <c r="G28" s="44">
        <v>92.5</v>
      </c>
      <c r="H28" s="44">
        <v>89</v>
      </c>
      <c r="I28" s="44">
        <v>93</v>
      </c>
      <c r="J28" s="44">
        <v>92.8</v>
      </c>
      <c r="K28" s="44">
        <v>103</v>
      </c>
      <c r="L28" s="44">
        <v>108.4</v>
      </c>
      <c r="M28" s="44">
        <v>110.5</v>
      </c>
      <c r="N28" s="44">
        <v>113.1</v>
      </c>
      <c r="O28" s="44">
        <v>106.4</v>
      </c>
      <c r="P28" s="44">
        <v>103.8</v>
      </c>
      <c r="Q28" s="44">
        <v>100.4</v>
      </c>
    </row>
    <row r="29" spans="1:17" ht="32.25" customHeight="1">
      <c r="A29" s="48" t="s">
        <v>34</v>
      </c>
      <c r="B29" s="44">
        <v>101.9</v>
      </c>
      <c r="C29" s="46">
        <v>105</v>
      </c>
      <c r="D29" s="46">
        <v>103.9</v>
      </c>
      <c r="E29" s="46">
        <v>104.2</v>
      </c>
      <c r="F29" s="44">
        <v>102.7</v>
      </c>
      <c r="G29" s="44">
        <v>89.7</v>
      </c>
      <c r="H29" s="44">
        <v>100.7</v>
      </c>
      <c r="I29" s="44">
        <v>97</v>
      </c>
      <c r="J29" s="44">
        <v>102.7</v>
      </c>
      <c r="K29" s="44">
        <v>115.5</v>
      </c>
      <c r="L29" s="44">
        <v>107.4</v>
      </c>
      <c r="M29" s="44">
        <v>111.5</v>
      </c>
      <c r="N29" s="44">
        <v>106</v>
      </c>
      <c r="O29" s="44">
        <v>106.4</v>
      </c>
      <c r="P29" s="44">
        <v>101.8</v>
      </c>
      <c r="Q29" s="44">
        <v>94.9</v>
      </c>
    </row>
    <row r="30" spans="1:17" ht="24.6" customHeight="1">
      <c r="A30" s="49" t="s">
        <v>35</v>
      </c>
      <c r="B30" s="44">
        <v>105.2</v>
      </c>
      <c r="C30" s="46">
        <v>101.4</v>
      </c>
      <c r="D30" s="46">
        <v>100.6</v>
      </c>
      <c r="E30" s="46">
        <v>103</v>
      </c>
      <c r="F30" s="44">
        <v>97.6</v>
      </c>
      <c r="G30" s="44">
        <v>79.7</v>
      </c>
      <c r="H30" s="44">
        <v>90.7</v>
      </c>
      <c r="I30" s="44">
        <v>94</v>
      </c>
      <c r="J30" s="44">
        <v>102.6</v>
      </c>
      <c r="K30" s="44">
        <v>130.1</v>
      </c>
      <c r="L30" s="44">
        <v>116.1</v>
      </c>
      <c r="M30" s="44">
        <v>119.7</v>
      </c>
      <c r="N30" s="44">
        <v>116.2</v>
      </c>
      <c r="O30" s="44">
        <v>112.5</v>
      </c>
      <c r="P30" s="44">
        <v>112.1</v>
      </c>
      <c r="Q30" s="44">
        <v>101.2</v>
      </c>
    </row>
    <row r="31" spans="1:17" ht="21.6" customHeight="1">
      <c r="A31" s="50" t="s">
        <v>36</v>
      </c>
      <c r="B31" s="44">
        <v>101.7</v>
      </c>
      <c r="C31" s="46">
        <v>98.1</v>
      </c>
      <c r="D31" s="46">
        <v>103.2</v>
      </c>
      <c r="E31" s="46">
        <v>101.4</v>
      </c>
      <c r="F31" s="44">
        <v>136.9</v>
      </c>
      <c r="G31" s="44">
        <v>28.5</v>
      </c>
      <c r="H31" s="44">
        <v>97.5</v>
      </c>
      <c r="I31" s="44">
        <v>42.4</v>
      </c>
      <c r="J31" s="44">
        <v>34.5</v>
      </c>
      <c r="K31" s="44">
        <v>172.9</v>
      </c>
      <c r="L31" s="44">
        <v>155.69999999999999</v>
      </c>
      <c r="M31" s="44">
        <v>161.6</v>
      </c>
      <c r="N31" s="44">
        <v>110</v>
      </c>
      <c r="O31" s="44">
        <v>101.3</v>
      </c>
      <c r="P31" s="44">
        <v>104.7</v>
      </c>
      <c r="Q31" s="44">
        <v>100.1</v>
      </c>
    </row>
    <row r="32" spans="1:17" ht="22.5" customHeight="1">
      <c r="A32" s="50" t="s">
        <v>37</v>
      </c>
      <c r="B32" s="44">
        <v>105.9</v>
      </c>
      <c r="C32" s="51">
        <v>108</v>
      </c>
      <c r="D32" s="51">
        <v>106.4</v>
      </c>
      <c r="E32" s="51">
        <v>107.2</v>
      </c>
      <c r="F32" s="44">
        <v>108.4</v>
      </c>
      <c r="G32" s="44">
        <v>107.5</v>
      </c>
      <c r="H32" s="44">
        <v>108.6</v>
      </c>
      <c r="I32" s="44">
        <v>108</v>
      </c>
      <c r="J32" s="44">
        <v>127.4</v>
      </c>
      <c r="K32" s="44">
        <v>123.1</v>
      </c>
      <c r="L32" s="44">
        <v>118.6</v>
      </c>
      <c r="M32" s="44">
        <v>117.3</v>
      </c>
      <c r="N32" s="44">
        <v>98.9</v>
      </c>
      <c r="O32" s="44">
        <v>102.2</v>
      </c>
      <c r="P32" s="44">
        <v>105.9</v>
      </c>
      <c r="Q32" s="44">
        <v>107.4</v>
      </c>
    </row>
    <row r="33" spans="1:27" ht="25.5" customHeight="1">
      <c r="A33" s="49" t="s">
        <v>38</v>
      </c>
      <c r="B33" s="44">
        <v>116.6</v>
      </c>
      <c r="C33" s="51">
        <v>116.2</v>
      </c>
      <c r="D33" s="51">
        <v>108.6</v>
      </c>
      <c r="E33" s="51">
        <v>99.8</v>
      </c>
      <c r="F33" s="44">
        <v>99</v>
      </c>
      <c r="G33" s="44">
        <v>87.1</v>
      </c>
      <c r="H33" s="44">
        <v>79.7</v>
      </c>
      <c r="I33" s="44">
        <v>84</v>
      </c>
      <c r="J33" s="44">
        <v>81.900000000000006</v>
      </c>
      <c r="K33" s="44">
        <v>89.4</v>
      </c>
      <c r="L33" s="44">
        <v>107.5</v>
      </c>
      <c r="M33" s="44">
        <v>112.9</v>
      </c>
      <c r="N33" s="44">
        <v>121.4</v>
      </c>
      <c r="O33" s="44">
        <v>123.4</v>
      </c>
      <c r="P33" s="44">
        <v>115.7</v>
      </c>
      <c r="Q33" s="44">
        <v>112</v>
      </c>
    </row>
    <row r="34" spans="1:27" ht="22.9" customHeight="1">
      <c r="A34" s="50" t="s">
        <v>39</v>
      </c>
      <c r="B34" s="44">
        <v>116.9</v>
      </c>
      <c r="C34" s="51">
        <v>117.7</v>
      </c>
      <c r="D34" s="51">
        <v>118.8</v>
      </c>
      <c r="E34" s="51">
        <v>119.9</v>
      </c>
      <c r="F34" s="44">
        <v>105</v>
      </c>
      <c r="G34" s="44">
        <v>104.4</v>
      </c>
      <c r="H34" s="44">
        <v>103.7</v>
      </c>
      <c r="I34" s="44">
        <v>103.2</v>
      </c>
      <c r="J34" s="44">
        <v>101.7</v>
      </c>
      <c r="K34" s="44">
        <v>100.6</v>
      </c>
      <c r="L34" s="44">
        <v>101.7</v>
      </c>
      <c r="M34" s="44">
        <v>103.3</v>
      </c>
      <c r="N34" s="44">
        <v>103.2</v>
      </c>
      <c r="O34" s="44">
        <v>103.1</v>
      </c>
      <c r="P34" s="44">
        <v>100.5</v>
      </c>
      <c r="Q34" s="44">
        <v>97.4</v>
      </c>
      <c r="X34" s="137"/>
    </row>
    <row r="35" spans="1:27" ht="54" customHeight="1">
      <c r="A35" s="52" t="s">
        <v>54</v>
      </c>
      <c r="B35" s="44">
        <v>106.3</v>
      </c>
      <c r="C35" s="46">
        <v>106.1</v>
      </c>
      <c r="D35" s="46">
        <v>105.5</v>
      </c>
      <c r="E35" s="46">
        <v>104.4</v>
      </c>
      <c r="F35" s="44">
        <v>102.6</v>
      </c>
      <c r="G35" s="44">
        <v>95</v>
      </c>
      <c r="H35" s="44">
        <v>100.7</v>
      </c>
      <c r="I35" s="44">
        <v>101.2</v>
      </c>
      <c r="J35" s="44">
        <v>111.8</v>
      </c>
      <c r="K35" s="44">
        <v>120.4</v>
      </c>
      <c r="L35" s="44">
        <v>111.8</v>
      </c>
      <c r="M35" s="44">
        <v>112</v>
      </c>
      <c r="N35" s="44">
        <v>102.1</v>
      </c>
      <c r="O35" s="44">
        <v>100.5</v>
      </c>
      <c r="P35" s="44">
        <v>101.9</v>
      </c>
      <c r="Q35" s="44">
        <v>100.3</v>
      </c>
      <c r="X35" s="137"/>
      <c r="Z35" s="137"/>
      <c r="AA35" s="137"/>
    </row>
    <row r="36" spans="1:27" ht="56.25" customHeight="1">
      <c r="A36" s="53" t="s">
        <v>42</v>
      </c>
      <c r="B36" s="55">
        <v>103.4</v>
      </c>
      <c r="C36" s="54">
        <v>103.4</v>
      </c>
      <c r="D36" s="54">
        <v>102.7</v>
      </c>
      <c r="E36" s="54">
        <v>102.5</v>
      </c>
      <c r="F36" s="55">
        <v>103.4</v>
      </c>
      <c r="G36" s="55">
        <v>102.9</v>
      </c>
      <c r="H36" s="55">
        <v>103.9</v>
      </c>
      <c r="I36" s="55">
        <v>103.8</v>
      </c>
      <c r="J36" s="55">
        <v>105.3</v>
      </c>
      <c r="K36" s="55">
        <v>106</v>
      </c>
      <c r="L36" s="55">
        <v>105.2</v>
      </c>
      <c r="M36" s="55">
        <v>106.2</v>
      </c>
      <c r="N36" s="55">
        <v>103.7</v>
      </c>
      <c r="O36" s="55">
        <v>102.5</v>
      </c>
      <c r="P36" s="55">
        <v>102.7</v>
      </c>
      <c r="Q36" s="55">
        <v>100.7</v>
      </c>
    </row>
    <row r="37" spans="1:27">
      <c r="A37" s="36"/>
    </row>
    <row r="38" spans="1:27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zoomScale="118" zoomScaleNormal="118" zoomScaleSheetLayoutView="98" workbookViewId="0">
      <pane xSplit="1" ySplit="5" topLeftCell="B2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G41" sqref="G41"/>
    </sheetView>
  </sheetViews>
  <sheetFormatPr defaultColWidth="36" defaultRowHeight="12.75"/>
  <cols>
    <col min="1" max="1" width="62.1640625" style="1" customWidth="1"/>
    <col min="2" max="2" width="11" style="24" customWidth="1"/>
    <col min="3" max="5" width="10.6640625" style="24" customWidth="1"/>
    <col min="6" max="8" width="9.83203125" style="5" customWidth="1"/>
    <col min="9" max="20" width="9.33203125" style="1" customWidth="1"/>
    <col min="21" max="21" width="9.33203125" style="24" customWidth="1"/>
    <col min="22" max="206" width="9.33203125" style="1" customWidth="1"/>
    <col min="207" max="207" width="36" style="1" customWidth="1"/>
    <col min="208" max="16384" width="36" style="1"/>
  </cols>
  <sheetData>
    <row r="1" spans="1:21">
      <c r="A1" s="114" t="s">
        <v>47</v>
      </c>
      <c r="B1" s="113"/>
      <c r="C1" s="113"/>
      <c r="D1" s="113"/>
      <c r="E1" s="113"/>
      <c r="U1" s="144"/>
    </row>
    <row r="2" spans="1:21" ht="8.1" customHeight="1">
      <c r="A2" s="20"/>
      <c r="B2" s="21"/>
      <c r="C2" s="21"/>
      <c r="D2" s="21"/>
      <c r="E2" s="21"/>
      <c r="N2" s="112"/>
      <c r="O2" s="112"/>
      <c r="P2" s="112"/>
      <c r="Q2" s="112"/>
      <c r="R2" s="112"/>
      <c r="S2" s="112"/>
      <c r="T2" s="112"/>
      <c r="U2" s="142"/>
    </row>
    <row r="3" spans="1:21" s="5" customFormat="1">
      <c r="A3" s="153" t="s">
        <v>0</v>
      </c>
      <c r="B3" s="115">
        <v>2019</v>
      </c>
      <c r="C3" s="115">
        <v>2020</v>
      </c>
      <c r="D3" s="115">
        <v>2021</v>
      </c>
      <c r="E3" s="115">
        <v>2022</v>
      </c>
      <c r="F3" s="160">
        <v>2019</v>
      </c>
      <c r="G3" s="160"/>
      <c r="H3" s="160"/>
      <c r="I3" s="161"/>
      <c r="J3" s="158">
        <v>2020</v>
      </c>
      <c r="K3" s="159"/>
      <c r="L3" s="159"/>
      <c r="M3" s="159"/>
      <c r="N3" s="163">
        <v>2021</v>
      </c>
      <c r="O3" s="164"/>
      <c r="P3" s="164"/>
      <c r="Q3" s="165"/>
      <c r="R3" s="166">
        <v>2022</v>
      </c>
      <c r="S3" s="166"/>
      <c r="T3" s="166"/>
      <c r="U3" s="167"/>
    </row>
    <row r="4" spans="1:21" s="7" customFormat="1">
      <c r="A4" s="162"/>
      <c r="B4" s="111" t="s">
        <v>25</v>
      </c>
      <c r="C4" s="111" t="s">
        <v>25</v>
      </c>
      <c r="D4" s="111" t="s">
        <v>25</v>
      </c>
      <c r="E4" s="111" t="s">
        <v>25</v>
      </c>
      <c r="F4" s="109" t="s">
        <v>1</v>
      </c>
      <c r="G4" s="110" t="s">
        <v>2</v>
      </c>
      <c r="H4" s="110" t="s">
        <v>3</v>
      </c>
      <c r="I4" s="110" t="s">
        <v>4</v>
      </c>
      <c r="J4" s="109" t="s">
        <v>1</v>
      </c>
      <c r="K4" s="109" t="s">
        <v>2</v>
      </c>
      <c r="L4" s="109" t="s">
        <v>3</v>
      </c>
      <c r="M4" s="109" t="s">
        <v>4</v>
      </c>
      <c r="N4" s="109" t="s">
        <v>1</v>
      </c>
      <c r="O4" s="109" t="s">
        <v>2</v>
      </c>
      <c r="P4" s="109" t="s">
        <v>3</v>
      </c>
      <c r="Q4" s="143" t="s">
        <v>4</v>
      </c>
      <c r="R4" s="109" t="s">
        <v>1</v>
      </c>
      <c r="S4" s="109" t="s">
        <v>2</v>
      </c>
      <c r="T4" s="109" t="s">
        <v>3</v>
      </c>
      <c r="U4" s="143" t="s">
        <v>4</v>
      </c>
    </row>
    <row r="5" spans="1:21" ht="8.1" customHeight="1">
      <c r="A5" s="62"/>
      <c r="B5" s="63"/>
      <c r="C5" s="63"/>
      <c r="D5" s="63"/>
      <c r="E5" s="63"/>
      <c r="F5" s="66"/>
      <c r="G5" s="65"/>
      <c r="H5" s="65"/>
      <c r="I5" s="65"/>
      <c r="J5" s="65"/>
      <c r="K5" s="65"/>
      <c r="L5" s="65"/>
      <c r="M5" s="66"/>
      <c r="N5" s="66"/>
      <c r="O5" s="66"/>
      <c r="P5" s="66"/>
      <c r="Q5" s="66"/>
      <c r="R5" s="66"/>
      <c r="S5" s="66"/>
      <c r="T5" s="66"/>
      <c r="U5" s="145"/>
    </row>
    <row r="6" spans="1:21">
      <c r="A6" s="67" t="s">
        <v>5</v>
      </c>
      <c r="B6" s="88">
        <v>1734712</v>
      </c>
      <c r="C6" s="88">
        <v>1766883.4</v>
      </c>
      <c r="D6" s="88">
        <v>1971398.1</v>
      </c>
      <c r="E6" s="88">
        <f>SUM(R6:U6)</f>
        <v>2297839.7999999998</v>
      </c>
      <c r="F6" s="98">
        <v>423438.9</v>
      </c>
      <c r="G6" s="88">
        <v>422509.6</v>
      </c>
      <c r="H6" s="88">
        <v>438451.3</v>
      </c>
      <c r="I6" s="88">
        <v>450312.2</v>
      </c>
      <c r="J6" s="98">
        <v>448615.6</v>
      </c>
      <c r="K6" s="98">
        <v>403046.3</v>
      </c>
      <c r="L6" s="98">
        <v>454972.9</v>
      </c>
      <c r="M6" s="98">
        <v>460248.6</v>
      </c>
      <c r="N6" s="98">
        <v>464406.7</v>
      </c>
      <c r="O6" s="98">
        <v>469315.3</v>
      </c>
      <c r="P6" s="98">
        <v>503310.9</v>
      </c>
      <c r="Q6" s="98">
        <v>534365.19999999995</v>
      </c>
      <c r="R6" s="132">
        <v>535545.59999999998</v>
      </c>
      <c r="S6" s="132">
        <v>560258.69999999995</v>
      </c>
      <c r="T6" s="132">
        <v>587815.4</v>
      </c>
      <c r="U6" s="132">
        <v>614220.1</v>
      </c>
    </row>
    <row r="7" spans="1:21">
      <c r="A7" s="67" t="s">
        <v>28</v>
      </c>
      <c r="B7" s="88"/>
      <c r="C7" s="88"/>
      <c r="D7" s="88"/>
      <c r="E7" s="88"/>
      <c r="F7" s="98"/>
      <c r="G7" s="88"/>
      <c r="H7" s="88"/>
      <c r="I7" s="88"/>
      <c r="J7" s="98"/>
      <c r="K7" s="98"/>
      <c r="L7" s="98"/>
      <c r="M7" s="98"/>
      <c r="N7" s="98"/>
      <c r="O7" s="98"/>
      <c r="P7" s="98"/>
      <c r="Q7" s="98"/>
      <c r="R7" s="132"/>
      <c r="S7" s="132"/>
      <c r="T7" s="132"/>
      <c r="U7" s="132"/>
    </row>
    <row r="8" spans="1:21">
      <c r="A8" s="69" t="s">
        <v>29</v>
      </c>
      <c r="B8" s="88"/>
      <c r="C8" s="88"/>
      <c r="D8" s="88"/>
      <c r="E8" s="88"/>
      <c r="F8" s="98"/>
      <c r="G8" s="88"/>
      <c r="H8" s="88"/>
      <c r="I8" s="88"/>
      <c r="J8" s="98"/>
      <c r="K8" s="98"/>
      <c r="L8" s="98"/>
      <c r="M8" s="98"/>
      <c r="N8" s="98"/>
      <c r="O8" s="98"/>
      <c r="P8" s="98"/>
      <c r="Q8" s="98"/>
      <c r="R8" s="132"/>
      <c r="S8" s="132"/>
      <c r="T8" s="132"/>
      <c r="U8" s="132"/>
    </row>
    <row r="9" spans="1:21">
      <c r="A9" s="47" t="s">
        <v>56</v>
      </c>
      <c r="B9" s="88">
        <v>1303143.6000000001</v>
      </c>
      <c r="C9" s="88">
        <v>1299736.6000000001</v>
      </c>
      <c r="D9" s="88">
        <v>1453517.6</v>
      </c>
      <c r="E9" s="88">
        <f>SUM(R9:U9)</f>
        <v>1710211</v>
      </c>
      <c r="F9" s="98">
        <v>326526.5</v>
      </c>
      <c r="G9" s="88">
        <v>320716</v>
      </c>
      <c r="H9" s="88">
        <v>333508.90000000002</v>
      </c>
      <c r="I9" s="88">
        <v>322392.2</v>
      </c>
      <c r="J9" s="98">
        <v>344189.1</v>
      </c>
      <c r="K9" s="98">
        <v>294582</v>
      </c>
      <c r="L9" s="98">
        <v>342321.6</v>
      </c>
      <c r="M9" s="98">
        <v>318643.90000000002</v>
      </c>
      <c r="N9" s="98">
        <v>352392.2</v>
      </c>
      <c r="O9" s="98">
        <v>348596.5</v>
      </c>
      <c r="P9" s="98">
        <v>378526.5</v>
      </c>
      <c r="Q9" s="98">
        <v>374002.4</v>
      </c>
      <c r="R9" s="132">
        <v>412507.2</v>
      </c>
      <c r="S9" s="132">
        <v>423349.4</v>
      </c>
      <c r="T9" s="132">
        <v>443146.8</v>
      </c>
      <c r="U9" s="132">
        <v>431207.6</v>
      </c>
    </row>
    <row r="10" spans="1:21">
      <c r="A10" s="69" t="s">
        <v>32</v>
      </c>
      <c r="B10" s="88">
        <v>412432.2</v>
      </c>
      <c r="C10" s="88">
        <v>445408.7</v>
      </c>
      <c r="D10" s="88">
        <v>493273.7</v>
      </c>
      <c r="E10" s="88">
        <f t="shared" ref="E10:E36" si="0">SUM(R10:U10)</f>
        <v>559716</v>
      </c>
      <c r="F10" s="98">
        <v>92313.8</v>
      </c>
      <c r="G10" s="88">
        <v>96732.800000000003</v>
      </c>
      <c r="H10" s="88">
        <v>99955.8</v>
      </c>
      <c r="I10" s="88">
        <v>123429.8</v>
      </c>
      <c r="J10" s="98">
        <v>98870.7</v>
      </c>
      <c r="K10" s="98">
        <v>102935.7</v>
      </c>
      <c r="L10" s="98">
        <v>107033.7</v>
      </c>
      <c r="M10" s="98">
        <v>136568.6</v>
      </c>
      <c r="N10" s="98">
        <v>106099.9</v>
      </c>
      <c r="O10" s="98">
        <v>114388</v>
      </c>
      <c r="P10" s="98">
        <v>118346.9</v>
      </c>
      <c r="Q10" s="98">
        <v>154438.9</v>
      </c>
      <c r="R10" s="132">
        <v>116743</v>
      </c>
      <c r="S10" s="132">
        <v>129810</v>
      </c>
      <c r="T10" s="132">
        <v>137221</v>
      </c>
      <c r="U10" s="132">
        <v>175942</v>
      </c>
    </row>
    <row r="11" spans="1:21" ht="8.1" customHeight="1">
      <c r="A11" s="45"/>
      <c r="B11" s="88"/>
      <c r="C11" s="88"/>
      <c r="D11" s="88"/>
      <c r="E11" s="88"/>
      <c r="F11" s="98"/>
      <c r="G11" s="88"/>
      <c r="H11" s="88"/>
      <c r="I11" s="88"/>
      <c r="J11" s="98"/>
      <c r="K11" s="98"/>
      <c r="L11" s="98"/>
      <c r="M11" s="98"/>
      <c r="N11" s="98"/>
      <c r="O11" s="98"/>
      <c r="P11" s="98"/>
      <c r="Q11" s="98"/>
      <c r="R11" s="132"/>
      <c r="S11" s="132"/>
      <c r="T11" s="132"/>
      <c r="U11" s="132"/>
    </row>
    <row r="12" spans="1:21">
      <c r="A12" s="67" t="s">
        <v>6</v>
      </c>
      <c r="B12" s="88">
        <v>469061.1</v>
      </c>
      <c r="C12" s="88">
        <v>438530.8</v>
      </c>
      <c r="D12" s="88">
        <v>563971.69999999995</v>
      </c>
      <c r="E12" s="88">
        <f t="shared" si="0"/>
        <v>735744.9</v>
      </c>
      <c r="F12" s="98">
        <v>82979.7</v>
      </c>
      <c r="G12" s="88">
        <v>111600.3</v>
      </c>
      <c r="H12" s="88">
        <v>110686.3</v>
      </c>
      <c r="I12" s="88">
        <v>163794.79999999999</v>
      </c>
      <c r="J12" s="98">
        <v>86365.8</v>
      </c>
      <c r="K12" s="98">
        <v>93412.800000000003</v>
      </c>
      <c r="L12" s="98">
        <v>100263.5</v>
      </c>
      <c r="M12" s="98">
        <v>158488.70000000001</v>
      </c>
      <c r="N12" s="98">
        <v>95383.9</v>
      </c>
      <c r="O12" s="98">
        <v>114743.4</v>
      </c>
      <c r="P12" s="98">
        <v>148100.1</v>
      </c>
      <c r="Q12" s="98">
        <v>205744.3</v>
      </c>
      <c r="R12" s="132">
        <v>156206.1</v>
      </c>
      <c r="S12" s="132">
        <v>146290.29999999999</v>
      </c>
      <c r="T12" s="132">
        <v>183937.8</v>
      </c>
      <c r="U12" s="132">
        <v>249310.7</v>
      </c>
    </row>
    <row r="13" spans="1:21">
      <c r="A13" s="67" t="s">
        <v>28</v>
      </c>
      <c r="B13" s="88"/>
      <c r="C13" s="88"/>
      <c r="D13" s="88"/>
      <c r="E13" s="88"/>
      <c r="F13" s="98"/>
      <c r="G13" s="88"/>
      <c r="H13" s="88"/>
      <c r="I13" s="88"/>
      <c r="J13" s="98"/>
      <c r="K13" s="98"/>
      <c r="L13" s="98"/>
      <c r="M13" s="98"/>
      <c r="N13" s="98"/>
      <c r="O13" s="98"/>
      <c r="P13" s="98"/>
      <c r="Q13" s="98"/>
      <c r="R13" s="132"/>
      <c r="S13" s="132"/>
      <c r="T13" s="132"/>
      <c r="U13" s="132"/>
    </row>
    <row r="14" spans="1:21">
      <c r="A14" s="67" t="s">
        <v>43</v>
      </c>
      <c r="B14" s="88">
        <v>432915.6</v>
      </c>
      <c r="C14" s="88">
        <v>428089.59999999998</v>
      </c>
      <c r="D14" s="88">
        <v>447226.4</v>
      </c>
      <c r="E14" s="88">
        <f t="shared" si="0"/>
        <v>515391</v>
      </c>
      <c r="F14" s="98">
        <v>72010.399999999994</v>
      </c>
      <c r="G14" s="88">
        <v>94178.4</v>
      </c>
      <c r="H14" s="88">
        <v>101654.6</v>
      </c>
      <c r="I14" s="88">
        <v>165072.20000000001</v>
      </c>
      <c r="J14" s="98">
        <v>78103</v>
      </c>
      <c r="K14" s="98">
        <v>91082.6</v>
      </c>
      <c r="L14" s="98">
        <v>104604.4</v>
      </c>
      <c r="M14" s="98">
        <v>154299.6</v>
      </c>
      <c r="N14" s="98">
        <v>77157.8</v>
      </c>
      <c r="O14" s="98">
        <v>96334.6</v>
      </c>
      <c r="P14" s="98">
        <v>111235.4</v>
      </c>
      <c r="Q14" s="98">
        <v>162498.6</v>
      </c>
      <c r="R14" s="132">
        <v>87157.9</v>
      </c>
      <c r="S14" s="132">
        <v>112662.1</v>
      </c>
      <c r="T14" s="132">
        <v>125787.9</v>
      </c>
      <c r="U14" s="132">
        <v>189783.1</v>
      </c>
    </row>
    <row r="15" spans="1:21" ht="8.1" customHeight="1">
      <c r="A15" s="62"/>
      <c r="B15" s="88"/>
      <c r="C15" s="88"/>
      <c r="D15" s="88"/>
      <c r="E15" s="88"/>
      <c r="F15" s="98"/>
      <c r="G15" s="88"/>
      <c r="H15" s="88"/>
      <c r="I15" s="88"/>
      <c r="J15" s="98"/>
      <c r="K15" s="98"/>
      <c r="L15" s="98"/>
      <c r="M15" s="98"/>
      <c r="N15" s="98"/>
      <c r="O15" s="98"/>
      <c r="P15" s="98"/>
      <c r="Q15" s="98"/>
      <c r="R15" s="132"/>
      <c r="S15" s="132"/>
      <c r="T15" s="132"/>
      <c r="U15" s="132"/>
    </row>
    <row r="16" spans="1:21">
      <c r="A16" s="67" t="s">
        <v>7</v>
      </c>
      <c r="B16" s="88">
        <v>1217370.8</v>
      </c>
      <c r="C16" s="88">
        <v>1238754.6000000001</v>
      </c>
      <c r="D16" s="88">
        <v>1519546.1</v>
      </c>
      <c r="E16" s="88">
        <f t="shared" si="0"/>
        <v>1893347</v>
      </c>
      <c r="F16" s="98">
        <v>298009.40000000002</v>
      </c>
      <c r="G16" s="88">
        <v>301386.8</v>
      </c>
      <c r="H16" s="88">
        <v>303042</v>
      </c>
      <c r="I16" s="88">
        <v>314932.59999999998</v>
      </c>
      <c r="J16" s="98">
        <v>308855.59999999998</v>
      </c>
      <c r="K16" s="98">
        <v>262680.5</v>
      </c>
      <c r="L16" s="98">
        <v>314246.7</v>
      </c>
      <c r="M16" s="98">
        <v>352971.8</v>
      </c>
      <c r="N16" s="98">
        <v>350459.7</v>
      </c>
      <c r="O16" s="98">
        <v>374212.3</v>
      </c>
      <c r="P16" s="98">
        <v>374402.1</v>
      </c>
      <c r="Q16" s="98">
        <v>420472</v>
      </c>
      <c r="R16" s="132">
        <v>425661.5</v>
      </c>
      <c r="S16" s="132">
        <v>471954.1</v>
      </c>
      <c r="T16" s="132">
        <v>481676.2</v>
      </c>
      <c r="U16" s="132">
        <v>514055.2</v>
      </c>
    </row>
    <row r="17" spans="1:21" ht="8.1" customHeight="1">
      <c r="A17" s="62"/>
      <c r="B17" s="88"/>
      <c r="C17" s="88"/>
      <c r="D17" s="88"/>
      <c r="E17" s="88"/>
      <c r="F17" s="98"/>
      <c r="G17" s="88"/>
      <c r="H17" s="88"/>
      <c r="I17" s="88"/>
      <c r="J17" s="98"/>
      <c r="K17" s="98"/>
      <c r="L17" s="98"/>
      <c r="M17" s="98"/>
      <c r="N17" s="98"/>
      <c r="O17" s="98"/>
      <c r="P17" s="98"/>
      <c r="Q17" s="98"/>
      <c r="R17" s="132"/>
      <c r="S17" s="132"/>
      <c r="T17" s="132"/>
      <c r="U17" s="132"/>
    </row>
    <row r="18" spans="1:21" ht="10.5" customHeight="1">
      <c r="A18" s="67" t="s">
        <v>8</v>
      </c>
      <c r="B18" s="88">
        <v>1132652.1000000001</v>
      </c>
      <c r="C18" s="88">
        <v>1106497.2</v>
      </c>
      <c r="D18" s="88">
        <v>1430968.4</v>
      </c>
      <c r="E18" s="88">
        <f t="shared" si="0"/>
        <v>1859207</v>
      </c>
      <c r="F18" s="98">
        <v>276920.40000000002</v>
      </c>
      <c r="G18" s="88">
        <v>281174</v>
      </c>
      <c r="H18" s="88">
        <v>283786.40000000002</v>
      </c>
      <c r="I18" s="88">
        <v>290771.3</v>
      </c>
      <c r="J18" s="98">
        <v>284318.40000000002</v>
      </c>
      <c r="K18" s="98">
        <v>230087.5</v>
      </c>
      <c r="L18" s="98">
        <v>280360.5</v>
      </c>
      <c r="M18" s="98">
        <v>311730.8</v>
      </c>
      <c r="N18" s="98">
        <v>315873</v>
      </c>
      <c r="O18" s="98">
        <v>337863.7</v>
      </c>
      <c r="P18" s="98">
        <v>361963.4</v>
      </c>
      <c r="Q18" s="98">
        <v>415268.3</v>
      </c>
      <c r="R18" s="132">
        <v>425881</v>
      </c>
      <c r="S18" s="132">
        <v>455214.8</v>
      </c>
      <c r="T18" s="132">
        <v>474377.9</v>
      </c>
      <c r="U18" s="132">
        <v>503733.3</v>
      </c>
    </row>
    <row r="19" spans="1:21" ht="13.5" customHeight="1">
      <c r="A19" s="68"/>
      <c r="B19" s="88"/>
      <c r="C19" s="88"/>
      <c r="D19" s="88"/>
      <c r="E19" s="88"/>
      <c r="F19" s="98"/>
      <c r="G19" s="88"/>
      <c r="H19" s="88"/>
      <c r="I19" s="88"/>
      <c r="J19" s="98"/>
      <c r="K19" s="98"/>
      <c r="L19" s="98"/>
      <c r="M19" s="98"/>
      <c r="N19" s="98"/>
      <c r="O19" s="98"/>
      <c r="P19" s="98"/>
      <c r="Q19" s="98"/>
      <c r="R19" s="132"/>
      <c r="S19" s="132"/>
      <c r="T19" s="132"/>
      <c r="U19" s="132"/>
    </row>
    <row r="20" spans="1:21">
      <c r="A20" s="75" t="s">
        <v>9</v>
      </c>
      <c r="B20" s="73">
        <v>2203773.1</v>
      </c>
      <c r="C20" s="88">
        <v>2205414.2000000002</v>
      </c>
      <c r="D20" s="88">
        <v>2535369.7999999998</v>
      </c>
      <c r="E20" s="88">
        <f t="shared" si="0"/>
        <v>3033584.7</v>
      </c>
      <c r="F20" s="98">
        <v>506418.6</v>
      </c>
      <c r="G20" s="88">
        <v>534109.9</v>
      </c>
      <c r="H20" s="88">
        <v>549137.6</v>
      </c>
      <c r="I20" s="88">
        <v>614107</v>
      </c>
      <c r="J20" s="98">
        <v>534981.4</v>
      </c>
      <c r="K20" s="98">
        <v>496459.1</v>
      </c>
      <c r="L20" s="98">
        <v>555236.4</v>
      </c>
      <c r="M20" s="98">
        <v>618737.30000000005</v>
      </c>
      <c r="N20" s="98">
        <v>559790.6</v>
      </c>
      <c r="O20" s="98">
        <v>584058.69999999995</v>
      </c>
      <c r="P20" s="98">
        <v>651411</v>
      </c>
      <c r="Q20" s="98">
        <v>740109.5</v>
      </c>
      <c r="R20" s="133">
        <v>691751.7</v>
      </c>
      <c r="S20" s="133">
        <v>706549</v>
      </c>
      <c r="T20" s="133">
        <v>771753.2</v>
      </c>
      <c r="U20" s="133">
        <v>863530.8</v>
      </c>
    </row>
    <row r="21" spans="1:21" ht="8.1" customHeight="1">
      <c r="A21" s="108"/>
      <c r="B21" s="88"/>
      <c r="C21" s="126"/>
      <c r="D21" s="126"/>
      <c r="E21" s="88"/>
      <c r="F21" s="99"/>
      <c r="G21" s="87"/>
      <c r="H21" s="87"/>
      <c r="I21" s="87"/>
      <c r="J21" s="99"/>
      <c r="K21" s="99"/>
      <c r="L21" s="99"/>
      <c r="M21" s="99"/>
      <c r="N21" s="99"/>
      <c r="O21" s="99"/>
      <c r="P21" s="99"/>
      <c r="Q21" s="99"/>
      <c r="R21" s="132"/>
      <c r="S21" s="132"/>
      <c r="T21" s="132"/>
      <c r="U21" s="132"/>
    </row>
    <row r="22" spans="1:21">
      <c r="A22" s="70" t="s">
        <v>10</v>
      </c>
      <c r="B22" s="88">
        <v>2288491.7999999998</v>
      </c>
      <c r="C22" s="88">
        <v>2337671.6</v>
      </c>
      <c r="D22" s="88">
        <v>2623947.5</v>
      </c>
      <c r="E22" s="88">
        <f t="shared" si="0"/>
        <v>3067724.7</v>
      </c>
      <c r="F22" s="98">
        <v>527507.6</v>
      </c>
      <c r="G22" s="88">
        <v>554322.69999999995</v>
      </c>
      <c r="H22" s="88">
        <v>568393.19999999995</v>
      </c>
      <c r="I22" s="88">
        <v>638268.30000000005</v>
      </c>
      <c r="J22" s="98">
        <v>559518.6</v>
      </c>
      <c r="K22" s="98">
        <v>529052.1</v>
      </c>
      <c r="L22" s="98">
        <v>589122.6</v>
      </c>
      <c r="M22" s="98">
        <v>659978.30000000005</v>
      </c>
      <c r="N22" s="98">
        <v>594377.30000000005</v>
      </c>
      <c r="O22" s="98">
        <v>620407.30000000005</v>
      </c>
      <c r="P22" s="98">
        <v>663849.69999999995</v>
      </c>
      <c r="Q22" s="98">
        <v>745313.2</v>
      </c>
      <c r="R22" s="132">
        <v>691532.2</v>
      </c>
      <c r="S22" s="132">
        <v>723288.3</v>
      </c>
      <c r="T22" s="132">
        <v>779051.5</v>
      </c>
      <c r="U22" s="132">
        <v>873852.7</v>
      </c>
    </row>
    <row r="23" spans="1:21" ht="8.1" customHeight="1">
      <c r="A23" s="75"/>
      <c r="B23" s="90"/>
      <c r="C23" s="90"/>
      <c r="D23" s="90"/>
      <c r="E23" s="90"/>
      <c r="F23" s="100"/>
      <c r="G23" s="90"/>
      <c r="H23" s="90"/>
      <c r="I23" s="90"/>
      <c r="J23" s="100"/>
      <c r="K23" s="100"/>
      <c r="L23" s="100"/>
      <c r="M23" s="100"/>
      <c r="N23" s="100"/>
      <c r="O23" s="100"/>
      <c r="P23" s="100"/>
      <c r="Q23" s="100"/>
      <c r="R23" s="134"/>
      <c r="S23" s="134"/>
      <c r="T23" s="134"/>
      <c r="U23" s="134"/>
    </row>
    <row r="24" spans="1:21">
      <c r="A24" s="67" t="s">
        <v>28</v>
      </c>
      <c r="B24" s="88"/>
      <c r="C24" s="88"/>
      <c r="D24" s="88"/>
      <c r="E24" s="88"/>
      <c r="F24" s="98"/>
      <c r="G24" s="88"/>
      <c r="H24" s="88"/>
      <c r="I24" s="88"/>
      <c r="J24" s="98"/>
      <c r="K24" s="98"/>
      <c r="L24" s="98"/>
      <c r="M24" s="98"/>
      <c r="N24" s="98"/>
      <c r="O24" s="98"/>
      <c r="P24" s="98"/>
      <c r="Q24" s="98"/>
      <c r="R24" s="132"/>
      <c r="S24" s="132"/>
      <c r="T24" s="132"/>
      <c r="U24" s="132"/>
    </row>
    <row r="25" spans="1:21">
      <c r="A25" s="70" t="s">
        <v>11</v>
      </c>
      <c r="B25" s="88">
        <v>2011356.1</v>
      </c>
      <c r="C25" s="88">
        <v>2059055.4</v>
      </c>
      <c r="D25" s="88">
        <v>2282543.7999999998</v>
      </c>
      <c r="E25" s="88">
        <f t="shared" si="0"/>
        <v>2723732.7</v>
      </c>
      <c r="F25" s="98">
        <v>469269.8</v>
      </c>
      <c r="G25" s="88">
        <v>483433.1</v>
      </c>
      <c r="H25" s="88">
        <v>497097.1</v>
      </c>
      <c r="I25" s="88">
        <v>561556.1</v>
      </c>
      <c r="J25" s="98">
        <v>503811.7</v>
      </c>
      <c r="K25" s="98">
        <v>466557.8</v>
      </c>
      <c r="L25" s="98">
        <v>510898</v>
      </c>
      <c r="M25" s="98">
        <v>577787.9</v>
      </c>
      <c r="N25" s="98">
        <v>522603.1</v>
      </c>
      <c r="O25" s="98">
        <v>540443.69999999995</v>
      </c>
      <c r="P25" s="98">
        <v>574552.19999999995</v>
      </c>
      <c r="Q25" s="98">
        <v>644944.80000000005</v>
      </c>
      <c r="R25" s="132">
        <v>617118.80000000005</v>
      </c>
      <c r="S25" s="132">
        <v>638173.19999999995</v>
      </c>
      <c r="T25" s="132">
        <v>687329.6</v>
      </c>
      <c r="U25" s="132">
        <v>781111.1</v>
      </c>
    </row>
    <row r="26" spans="1:21" ht="8.1" customHeight="1">
      <c r="A26" s="75"/>
      <c r="B26" s="90"/>
      <c r="C26" s="90"/>
      <c r="D26" s="90"/>
      <c r="E26" s="90"/>
      <c r="F26" s="100"/>
      <c r="G26" s="90"/>
      <c r="H26" s="90"/>
      <c r="I26" s="90"/>
      <c r="J26" s="100"/>
      <c r="K26" s="100"/>
      <c r="L26" s="100"/>
      <c r="M26" s="100"/>
      <c r="N26" s="100"/>
      <c r="O26" s="100"/>
      <c r="P26" s="100"/>
      <c r="Q26" s="100"/>
      <c r="R26" s="134"/>
      <c r="S26" s="134"/>
      <c r="T26" s="134"/>
      <c r="U26" s="134"/>
    </row>
    <row r="27" spans="1:21">
      <c r="A27" s="67" t="s">
        <v>28</v>
      </c>
      <c r="B27" s="88"/>
      <c r="C27" s="88"/>
      <c r="D27" s="88"/>
      <c r="E27" s="88"/>
      <c r="F27" s="98"/>
      <c r="G27" s="88"/>
      <c r="H27" s="88"/>
      <c r="I27" s="88"/>
      <c r="J27" s="98"/>
      <c r="K27" s="98"/>
      <c r="L27" s="98"/>
      <c r="M27" s="98"/>
      <c r="N27" s="98"/>
      <c r="O27" s="98"/>
      <c r="P27" s="98"/>
      <c r="Q27" s="98"/>
      <c r="R27" s="132"/>
      <c r="S27" s="132"/>
      <c r="T27" s="132"/>
      <c r="U27" s="132"/>
    </row>
    <row r="28" spans="1:21" ht="21" customHeight="1">
      <c r="A28" s="67" t="s">
        <v>16</v>
      </c>
      <c r="B28" s="88">
        <v>499517.9</v>
      </c>
      <c r="C28" s="88">
        <v>508937.9</v>
      </c>
      <c r="D28" s="88">
        <v>573390.69999999995</v>
      </c>
      <c r="E28" s="88">
        <f t="shared" si="0"/>
        <v>736166.6</v>
      </c>
      <c r="F28" s="98">
        <v>125867.6</v>
      </c>
      <c r="G28" s="88">
        <v>109786.9</v>
      </c>
      <c r="H28" s="88">
        <v>111492.9</v>
      </c>
      <c r="I28" s="88">
        <v>152370.5</v>
      </c>
      <c r="J28" s="98">
        <v>130431.6</v>
      </c>
      <c r="K28" s="98">
        <v>98480.2</v>
      </c>
      <c r="L28" s="98">
        <v>115826.7</v>
      </c>
      <c r="M28" s="98">
        <v>164199.4</v>
      </c>
      <c r="N28" s="98">
        <v>134506.1</v>
      </c>
      <c r="O28" s="98">
        <v>121745.7</v>
      </c>
      <c r="P28" s="98">
        <v>128451.4</v>
      </c>
      <c r="Q28" s="98">
        <v>188687.5</v>
      </c>
      <c r="R28" s="132">
        <v>172355.3</v>
      </c>
      <c r="S28" s="132">
        <v>154533.20000000001</v>
      </c>
      <c r="T28" s="132">
        <v>166295.29999999999</v>
      </c>
      <c r="U28" s="132">
        <v>242982.8</v>
      </c>
    </row>
    <row r="29" spans="1:21" ht="21" customHeight="1">
      <c r="A29" s="67" t="s">
        <v>17</v>
      </c>
      <c r="B29" s="88">
        <v>155827</v>
      </c>
      <c r="C29" s="88">
        <v>153752.70000000001</v>
      </c>
      <c r="D29" s="88">
        <v>157770.5</v>
      </c>
      <c r="E29" s="88">
        <f t="shared" si="0"/>
        <v>179026.5</v>
      </c>
      <c r="F29" s="98">
        <v>24831.4</v>
      </c>
      <c r="G29" s="88">
        <v>39508.1</v>
      </c>
      <c r="H29" s="88">
        <v>43521.1</v>
      </c>
      <c r="I29" s="88">
        <v>47966.400000000001</v>
      </c>
      <c r="J29" s="98">
        <v>27066.799999999999</v>
      </c>
      <c r="K29" s="98">
        <v>40077.5</v>
      </c>
      <c r="L29" s="98">
        <v>40421.300000000003</v>
      </c>
      <c r="M29" s="98">
        <v>46187.1</v>
      </c>
      <c r="N29" s="98">
        <v>23663.9</v>
      </c>
      <c r="O29" s="98">
        <v>42559.199999999997</v>
      </c>
      <c r="P29" s="98">
        <v>43480.5</v>
      </c>
      <c r="Q29" s="98">
        <v>48066.9</v>
      </c>
      <c r="R29" s="132">
        <v>28813.7</v>
      </c>
      <c r="S29" s="132">
        <v>47630.1</v>
      </c>
      <c r="T29" s="132">
        <v>48020</v>
      </c>
      <c r="U29" s="132">
        <v>54562.7</v>
      </c>
    </row>
    <row r="30" spans="1:21" ht="31.5" customHeight="1">
      <c r="A30" s="70" t="s">
        <v>34</v>
      </c>
      <c r="B30" s="88">
        <v>323024.5</v>
      </c>
      <c r="C30" s="88">
        <v>328740.3</v>
      </c>
      <c r="D30" s="88">
        <v>365941.5</v>
      </c>
      <c r="E30" s="88">
        <f t="shared" si="0"/>
        <v>425025.6</v>
      </c>
      <c r="F30" s="98">
        <v>81512.899999999994</v>
      </c>
      <c r="G30" s="88">
        <v>77631.199999999997</v>
      </c>
      <c r="H30" s="88">
        <v>83229.899999999994</v>
      </c>
      <c r="I30" s="88">
        <v>80650.5</v>
      </c>
      <c r="J30" s="98">
        <v>87449.600000000006</v>
      </c>
      <c r="K30" s="98">
        <v>72132.2</v>
      </c>
      <c r="L30" s="98">
        <v>87836</v>
      </c>
      <c r="M30" s="98">
        <v>81322.5</v>
      </c>
      <c r="N30" s="98">
        <v>91817</v>
      </c>
      <c r="O30" s="98">
        <v>86152.3</v>
      </c>
      <c r="P30" s="98">
        <v>97180.1</v>
      </c>
      <c r="Q30" s="98">
        <v>90792.1</v>
      </c>
      <c r="R30" s="132">
        <v>105319</v>
      </c>
      <c r="S30" s="132">
        <v>101920.3</v>
      </c>
      <c r="T30" s="132">
        <v>112839.4</v>
      </c>
      <c r="U30" s="132">
        <v>104946.9</v>
      </c>
    </row>
    <row r="31" spans="1:21" ht="24.6" customHeight="1">
      <c r="A31" s="49" t="s">
        <v>35</v>
      </c>
      <c r="B31" s="88">
        <v>144385.9</v>
      </c>
      <c r="C31" s="88">
        <v>137987.20000000001</v>
      </c>
      <c r="D31" s="88">
        <v>150525.6</v>
      </c>
      <c r="E31" s="88">
        <f t="shared" si="0"/>
        <v>173810.1</v>
      </c>
      <c r="F31" s="98">
        <v>29190</v>
      </c>
      <c r="G31" s="88">
        <v>31305.8</v>
      </c>
      <c r="H31" s="88">
        <v>42220.5</v>
      </c>
      <c r="I31" s="88">
        <v>41669.599999999999</v>
      </c>
      <c r="J31" s="98">
        <v>30397.1</v>
      </c>
      <c r="K31" s="98">
        <v>26374.3</v>
      </c>
      <c r="L31" s="98">
        <v>39858.6</v>
      </c>
      <c r="M31" s="98">
        <v>41357.199999999997</v>
      </c>
      <c r="N31" s="98">
        <v>30922.400000000001</v>
      </c>
      <c r="O31" s="98">
        <v>32127.9</v>
      </c>
      <c r="P31" s="98">
        <v>43457.599999999999</v>
      </c>
      <c r="Q31" s="98">
        <v>44017.7</v>
      </c>
      <c r="R31" s="132">
        <v>37460.1</v>
      </c>
      <c r="S31" s="132">
        <v>35426.1</v>
      </c>
      <c r="T31" s="132">
        <v>51615.3</v>
      </c>
      <c r="U31" s="132">
        <v>49308.6</v>
      </c>
    </row>
    <row r="32" spans="1:21" ht="21.6" customHeight="1">
      <c r="A32" s="50" t="s">
        <v>36</v>
      </c>
      <c r="B32" s="88">
        <v>29954.3</v>
      </c>
      <c r="C32" s="88">
        <v>23356.400000000001</v>
      </c>
      <c r="D32" s="88">
        <v>28259.9</v>
      </c>
      <c r="E32" s="88">
        <f t="shared" si="0"/>
        <v>34279.199999999997</v>
      </c>
      <c r="F32" s="98">
        <v>5596.2</v>
      </c>
      <c r="G32" s="88">
        <v>6682.5</v>
      </c>
      <c r="H32" s="88">
        <v>9199.4</v>
      </c>
      <c r="I32" s="88">
        <v>8476.2000000000007</v>
      </c>
      <c r="J32" s="98">
        <v>8354</v>
      </c>
      <c r="K32" s="98">
        <v>2057.6</v>
      </c>
      <c r="L32" s="98">
        <v>9281.2999999999993</v>
      </c>
      <c r="M32" s="98">
        <v>3663.5</v>
      </c>
      <c r="N32" s="98">
        <v>2917.7</v>
      </c>
      <c r="O32" s="98">
        <v>3811</v>
      </c>
      <c r="P32" s="98">
        <v>15409.6</v>
      </c>
      <c r="Q32" s="98">
        <v>6121.6</v>
      </c>
      <c r="R32" s="132">
        <v>3469.4</v>
      </c>
      <c r="S32" s="132">
        <v>4534.7</v>
      </c>
      <c r="T32" s="132">
        <v>18818.2</v>
      </c>
      <c r="U32" s="132">
        <v>7456.9</v>
      </c>
    </row>
    <row r="33" spans="1:21" ht="24.75" customHeight="1">
      <c r="A33" s="50" t="s">
        <v>37</v>
      </c>
      <c r="B33" s="88">
        <v>84860.7</v>
      </c>
      <c r="C33" s="88">
        <v>93982.5</v>
      </c>
      <c r="D33" s="88">
        <v>111635</v>
      </c>
      <c r="E33" s="88">
        <f t="shared" si="0"/>
        <v>121981.5</v>
      </c>
      <c r="F33" s="98">
        <v>15017.6</v>
      </c>
      <c r="G33" s="88">
        <v>21016.3</v>
      </c>
      <c r="H33" s="88">
        <v>21404.9</v>
      </c>
      <c r="I33" s="88">
        <v>27421.9</v>
      </c>
      <c r="J33" s="98">
        <v>16478</v>
      </c>
      <c r="K33" s="98">
        <v>23191.7</v>
      </c>
      <c r="L33" s="98">
        <v>24155.599999999999</v>
      </c>
      <c r="M33" s="98">
        <v>30157.200000000001</v>
      </c>
      <c r="N33" s="98">
        <v>20401</v>
      </c>
      <c r="O33" s="98">
        <v>28339.599999999999</v>
      </c>
      <c r="P33" s="98">
        <v>28607.7</v>
      </c>
      <c r="Q33" s="98">
        <v>34286.699999999997</v>
      </c>
      <c r="R33" s="132">
        <v>21134.7</v>
      </c>
      <c r="S33" s="132">
        <v>29827.4</v>
      </c>
      <c r="T33" s="132">
        <v>31271.8</v>
      </c>
      <c r="U33" s="132">
        <v>39747.599999999999</v>
      </c>
    </row>
    <row r="34" spans="1:21" ht="31.5" customHeight="1">
      <c r="A34" s="49" t="s">
        <v>38</v>
      </c>
      <c r="B34" s="88">
        <v>86805.4</v>
      </c>
      <c r="C34" s="88">
        <v>86755.9</v>
      </c>
      <c r="D34" s="88">
        <v>93175.6</v>
      </c>
      <c r="E34" s="88">
        <f t="shared" si="0"/>
        <v>124620.3</v>
      </c>
      <c r="F34" s="98">
        <v>20638.2</v>
      </c>
      <c r="G34" s="88">
        <v>23318.5</v>
      </c>
      <c r="H34" s="88">
        <v>22623.3</v>
      </c>
      <c r="I34" s="88">
        <v>20225.400000000001</v>
      </c>
      <c r="J34" s="98">
        <v>23077.599999999999</v>
      </c>
      <c r="K34" s="98">
        <v>23058.400000000001</v>
      </c>
      <c r="L34" s="98">
        <v>20084.099999999999</v>
      </c>
      <c r="M34" s="98">
        <v>20535.8</v>
      </c>
      <c r="N34" s="98">
        <v>20884.8</v>
      </c>
      <c r="O34" s="98">
        <v>22320.3</v>
      </c>
      <c r="P34" s="98">
        <v>24492.3</v>
      </c>
      <c r="Q34" s="98">
        <v>25478.2</v>
      </c>
      <c r="R34" s="132">
        <v>28165.7</v>
      </c>
      <c r="S34" s="132">
        <v>30888.799999999999</v>
      </c>
      <c r="T34" s="132">
        <v>30741.9</v>
      </c>
      <c r="U34" s="132">
        <v>34823.9</v>
      </c>
    </row>
    <row r="35" spans="1:21" ht="22.5" customHeight="1">
      <c r="A35" s="50" t="s">
        <v>39</v>
      </c>
      <c r="B35" s="88">
        <v>113611.5</v>
      </c>
      <c r="C35" s="88">
        <v>118922.4</v>
      </c>
      <c r="D35" s="88">
        <v>136816.70000000001</v>
      </c>
      <c r="E35" s="88">
        <f t="shared" si="0"/>
        <v>170239.3</v>
      </c>
      <c r="F35" s="98">
        <v>25664.400000000001</v>
      </c>
      <c r="G35" s="88">
        <v>30438.400000000001</v>
      </c>
      <c r="H35" s="88">
        <v>29614.6</v>
      </c>
      <c r="I35" s="88">
        <v>27894.1</v>
      </c>
      <c r="J35" s="98">
        <v>26997.599999999999</v>
      </c>
      <c r="K35" s="98">
        <v>31506.1</v>
      </c>
      <c r="L35" s="98">
        <v>31122</v>
      </c>
      <c r="M35" s="98">
        <v>29296.7</v>
      </c>
      <c r="N35" s="98">
        <v>31734.400000000001</v>
      </c>
      <c r="O35" s="98">
        <v>35344.300000000003</v>
      </c>
      <c r="P35" s="98">
        <v>35545.5</v>
      </c>
      <c r="Q35" s="98">
        <v>34192.5</v>
      </c>
      <c r="R35" s="132">
        <v>38460.300000000003</v>
      </c>
      <c r="S35" s="132">
        <v>44121.599999999999</v>
      </c>
      <c r="T35" s="132">
        <v>44533.5</v>
      </c>
      <c r="U35" s="132">
        <v>43123.9</v>
      </c>
    </row>
    <row r="36" spans="1:21" ht="50.25" customHeight="1">
      <c r="A36" s="71" t="s">
        <v>45</v>
      </c>
      <c r="B36" s="88">
        <v>183645.5</v>
      </c>
      <c r="C36" s="88">
        <v>188104.8</v>
      </c>
      <c r="D36" s="88">
        <v>208595.3</v>
      </c>
      <c r="E36" s="88">
        <f t="shared" si="0"/>
        <v>257465.3</v>
      </c>
      <c r="F36" s="98">
        <v>42875</v>
      </c>
      <c r="G36" s="88">
        <v>52600.9</v>
      </c>
      <c r="H36" s="88">
        <v>44765.9</v>
      </c>
      <c r="I36" s="88">
        <v>43403.7</v>
      </c>
      <c r="J36" s="98">
        <v>44986.5</v>
      </c>
      <c r="K36" s="98">
        <v>52583.199999999997</v>
      </c>
      <c r="L36" s="98">
        <v>45976</v>
      </c>
      <c r="M36" s="98">
        <v>44559.1</v>
      </c>
      <c r="N36" s="98">
        <v>50047.6</v>
      </c>
      <c r="O36" s="98">
        <v>59854.5</v>
      </c>
      <c r="P36" s="98">
        <v>50560.1</v>
      </c>
      <c r="Q36" s="98">
        <v>48133.1</v>
      </c>
      <c r="R36" s="132">
        <v>58199.8</v>
      </c>
      <c r="S36" s="132">
        <v>71780.3</v>
      </c>
      <c r="T36" s="132">
        <v>64787.7</v>
      </c>
      <c r="U36" s="132">
        <v>62697.5</v>
      </c>
    </row>
    <row r="37" spans="1:21" ht="75" customHeight="1">
      <c r="A37" s="72" t="s">
        <v>53</v>
      </c>
      <c r="B37" s="73">
        <v>298611.3</v>
      </c>
      <c r="C37" s="73">
        <v>319460.3</v>
      </c>
      <c r="D37" s="73">
        <v>356498.8</v>
      </c>
      <c r="E37" s="73">
        <v>388092.2</v>
      </c>
      <c r="F37" s="100">
        <v>78041.399999999994</v>
      </c>
      <c r="G37" s="90">
        <v>67985.399999999994</v>
      </c>
      <c r="H37" s="90">
        <v>69320</v>
      </c>
      <c r="I37" s="90">
        <v>83264.5</v>
      </c>
      <c r="J37" s="100">
        <v>84049.600000000006</v>
      </c>
      <c r="K37" s="100">
        <v>72218.3</v>
      </c>
      <c r="L37" s="100">
        <v>74480.2</v>
      </c>
      <c r="M37" s="100">
        <v>88712.2</v>
      </c>
      <c r="N37" s="100">
        <v>95257.600000000006</v>
      </c>
      <c r="O37" s="100">
        <v>80730.7</v>
      </c>
      <c r="P37" s="100">
        <v>83873.3</v>
      </c>
      <c r="Q37" s="100">
        <v>96637.2</v>
      </c>
      <c r="R37" s="133">
        <v>101677.5</v>
      </c>
      <c r="S37" s="133">
        <v>87086.3</v>
      </c>
      <c r="T37" s="133">
        <v>91304.1</v>
      </c>
      <c r="U37" s="133">
        <v>108024.3</v>
      </c>
    </row>
    <row r="38" spans="1:21">
      <c r="A38" s="19"/>
      <c r="B38" s="22"/>
      <c r="C38" s="22"/>
      <c r="D38" s="22"/>
      <c r="E38" s="22"/>
      <c r="U38" s="22"/>
    </row>
    <row r="39" spans="1:21">
      <c r="A39" s="38" t="s">
        <v>27</v>
      </c>
      <c r="B39" s="21"/>
      <c r="C39" s="21"/>
      <c r="D39" s="21"/>
      <c r="E39" s="21"/>
      <c r="U39" s="21"/>
    </row>
    <row r="40" spans="1:21">
      <c r="B40" s="23"/>
      <c r="C40" s="23"/>
      <c r="D40" s="23"/>
      <c r="E40" s="23"/>
      <c r="U40" s="23"/>
    </row>
    <row r="41" spans="1:21">
      <c r="B41" s="23"/>
      <c r="C41" s="23"/>
      <c r="D41" s="23"/>
      <c r="E41" s="23"/>
      <c r="U41" s="23"/>
    </row>
    <row r="42" spans="1:21">
      <c r="B42" s="23"/>
      <c r="C42" s="23"/>
      <c r="D42" s="23"/>
      <c r="E42" s="23"/>
      <c r="U42" s="23"/>
    </row>
    <row r="43" spans="1:21">
      <c r="B43" s="23"/>
      <c r="C43" s="23"/>
      <c r="D43" s="23"/>
      <c r="E43" s="23"/>
      <c r="U43" s="23"/>
    </row>
    <row r="44" spans="1:21">
      <c r="B44" s="23"/>
      <c r="C44" s="23"/>
      <c r="D44" s="23"/>
      <c r="E44" s="23"/>
      <c r="U44" s="23"/>
    </row>
    <row r="45" spans="1:21">
      <c r="B45" s="23"/>
      <c r="C45" s="23"/>
      <c r="D45" s="23"/>
      <c r="E45" s="23"/>
      <c r="U45" s="23"/>
    </row>
    <row r="46" spans="1:21">
      <c r="B46" s="23"/>
      <c r="C46" s="23"/>
      <c r="D46" s="23"/>
      <c r="E46" s="23"/>
      <c r="U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2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V43"/>
  <sheetViews>
    <sheetView view="pageBreakPreview" topLeftCell="B1" zoomScale="110" zoomScaleNormal="120" zoomScaleSheetLayoutView="110" workbookViewId="0">
      <pane xSplit="1" ySplit="4" topLeftCell="C23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V37" sqref="V37"/>
    </sheetView>
  </sheetViews>
  <sheetFormatPr defaultColWidth="11.33203125" defaultRowHeight="12.75"/>
  <cols>
    <col min="1" max="1" width="0" style="1" hidden="1" customWidth="1"/>
    <col min="2" max="2" width="66.5" style="1" customWidth="1"/>
    <col min="3" max="6" width="7.83203125" style="4" customWidth="1"/>
    <col min="7" max="7" width="7.83203125" style="1" customWidth="1"/>
    <col min="8" max="13" width="7.83203125" style="40" customWidth="1"/>
    <col min="14" max="21" width="7.83203125" style="1" customWidth="1"/>
    <col min="22" max="22" width="7.83203125" style="4" customWidth="1"/>
    <col min="23" max="193" width="9.33203125" style="1" customWidth="1"/>
    <col min="194" max="194" width="0" style="1" hidden="1" customWidth="1"/>
    <col min="195" max="195" width="43.83203125" style="1" customWidth="1"/>
    <col min="196" max="196" width="11.83203125" style="1" customWidth="1"/>
    <col min="197" max="16384" width="11.33203125" style="1"/>
  </cols>
  <sheetData>
    <row r="1" spans="2:22" ht="15.75" customHeight="1">
      <c r="B1" s="106" t="s">
        <v>31</v>
      </c>
      <c r="C1" s="39"/>
      <c r="D1" s="39"/>
      <c r="E1" s="39"/>
      <c r="F1" s="39"/>
      <c r="N1" s="27"/>
      <c r="O1" s="27"/>
      <c r="R1"/>
      <c r="S1"/>
      <c r="T1"/>
      <c r="U1"/>
      <c r="V1" s="39"/>
    </row>
    <row r="2" spans="2:22" ht="14.25" customHeight="1">
      <c r="B2" s="106" t="s">
        <v>46</v>
      </c>
      <c r="C2" s="39"/>
      <c r="D2" s="39"/>
      <c r="E2" s="39"/>
      <c r="F2" s="39"/>
      <c r="N2" s="112"/>
      <c r="O2" s="112"/>
      <c r="P2" s="112"/>
      <c r="Q2" s="112"/>
      <c r="R2" s="112"/>
      <c r="S2" s="27"/>
      <c r="T2" s="27"/>
      <c r="U2" s="27"/>
      <c r="V2" s="39"/>
    </row>
    <row r="3" spans="2:22" s="5" customFormat="1">
      <c r="B3" s="153" t="s">
        <v>0</v>
      </c>
      <c r="C3" s="76">
        <v>2019</v>
      </c>
      <c r="D3" s="76">
        <v>2020</v>
      </c>
      <c r="E3" s="76">
        <v>2021</v>
      </c>
      <c r="F3" s="76">
        <v>2022</v>
      </c>
      <c r="G3" s="158">
        <v>2019</v>
      </c>
      <c r="H3" s="169"/>
      <c r="I3" s="169"/>
      <c r="J3" s="170"/>
      <c r="K3" s="158">
        <v>2020</v>
      </c>
      <c r="L3" s="159"/>
      <c r="M3" s="159"/>
      <c r="N3" s="159"/>
      <c r="O3" s="158">
        <v>2021</v>
      </c>
      <c r="P3" s="159"/>
      <c r="Q3" s="159"/>
      <c r="R3" s="168"/>
      <c r="S3" s="171">
        <v>2022</v>
      </c>
      <c r="T3" s="172"/>
      <c r="U3" s="172"/>
      <c r="V3" s="173"/>
    </row>
    <row r="4" spans="2:22">
      <c r="B4" s="154"/>
      <c r="C4" s="83" t="s">
        <v>25</v>
      </c>
      <c r="D4" s="116" t="s">
        <v>25</v>
      </c>
      <c r="E4" s="116" t="s">
        <v>25</v>
      </c>
      <c r="F4" s="116" t="s">
        <v>25</v>
      </c>
      <c r="G4" s="60" t="s">
        <v>1</v>
      </c>
      <c r="H4" s="61" t="s">
        <v>2</v>
      </c>
      <c r="I4" s="61" t="s">
        <v>3</v>
      </c>
      <c r="J4" s="61" t="s">
        <v>4</v>
      </c>
      <c r="K4" s="61" t="s">
        <v>1</v>
      </c>
      <c r="L4" s="61" t="s">
        <v>2</v>
      </c>
      <c r="M4" s="61" t="s">
        <v>3</v>
      </c>
      <c r="N4" s="61" t="s">
        <v>4</v>
      </c>
      <c r="O4" s="119" t="s">
        <v>1</v>
      </c>
      <c r="P4" s="119" t="s">
        <v>2</v>
      </c>
      <c r="Q4" s="119" t="s">
        <v>3</v>
      </c>
      <c r="R4" s="119" t="s">
        <v>4</v>
      </c>
      <c r="S4" s="61" t="s">
        <v>1</v>
      </c>
      <c r="T4" s="147" t="s">
        <v>2</v>
      </c>
      <c r="U4" s="61" t="s">
        <v>3</v>
      </c>
      <c r="V4" s="61" t="s">
        <v>4</v>
      </c>
    </row>
    <row r="5" spans="2:22">
      <c r="B5" s="62"/>
      <c r="C5" s="77"/>
      <c r="D5" s="77"/>
      <c r="E5" s="77"/>
      <c r="F5" s="77"/>
      <c r="G5" s="64"/>
      <c r="H5" s="64"/>
      <c r="I5" s="64"/>
      <c r="J5" s="64"/>
      <c r="K5" s="64"/>
      <c r="L5" s="64"/>
      <c r="M5" s="101"/>
      <c r="N5" s="101"/>
      <c r="O5" s="64"/>
      <c r="P5" s="64"/>
      <c r="Q5" s="101"/>
      <c r="R5" s="101"/>
      <c r="S5" s="64"/>
      <c r="T5" s="64"/>
      <c r="U5" s="64"/>
      <c r="V5" s="77"/>
    </row>
    <row r="6" spans="2:22">
      <c r="B6" s="67" t="s">
        <v>5</v>
      </c>
      <c r="C6" s="78">
        <v>104.1</v>
      </c>
      <c r="D6" s="78">
        <v>98.5</v>
      </c>
      <c r="E6" s="78">
        <v>105.9</v>
      </c>
      <c r="F6" s="78">
        <v>102.2</v>
      </c>
      <c r="G6" s="64">
        <v>104.3</v>
      </c>
      <c r="H6" s="64">
        <v>104</v>
      </c>
      <c r="I6" s="64">
        <v>104.5</v>
      </c>
      <c r="J6" s="64">
        <v>103.7</v>
      </c>
      <c r="K6" s="64">
        <v>101.4</v>
      </c>
      <c r="L6" s="64">
        <v>92.7</v>
      </c>
      <c r="M6" s="64">
        <v>100.7</v>
      </c>
      <c r="N6" s="64">
        <v>99.3</v>
      </c>
      <c r="O6" s="64">
        <v>100.6</v>
      </c>
      <c r="P6" s="64">
        <v>111.1</v>
      </c>
      <c r="Q6" s="64">
        <v>104.8</v>
      </c>
      <c r="R6" s="64">
        <v>107.7</v>
      </c>
      <c r="S6" s="78">
        <v>105.1</v>
      </c>
      <c r="T6" s="78">
        <v>104.8</v>
      </c>
      <c r="U6" s="78">
        <v>100.7</v>
      </c>
      <c r="V6" s="78">
        <v>98.5</v>
      </c>
    </row>
    <row r="7" spans="2:22">
      <c r="B7" s="67" t="s">
        <v>28</v>
      </c>
      <c r="C7" s="78"/>
      <c r="D7" s="78"/>
      <c r="E7" s="78"/>
      <c r="F7" s="78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64"/>
      <c r="R7" s="64"/>
      <c r="S7" s="78"/>
      <c r="T7" s="78"/>
      <c r="U7" s="78"/>
      <c r="V7" s="78"/>
    </row>
    <row r="8" spans="2:22">
      <c r="B8" s="69" t="s">
        <v>29</v>
      </c>
      <c r="C8" s="78"/>
      <c r="D8" s="78"/>
      <c r="E8" s="78"/>
      <c r="F8" s="78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64"/>
      <c r="R8" s="64"/>
      <c r="S8" s="78"/>
      <c r="T8" s="78"/>
      <c r="U8" s="78"/>
      <c r="V8" s="78"/>
    </row>
    <row r="9" spans="2:22">
      <c r="B9" s="47" t="s">
        <v>57</v>
      </c>
      <c r="C9" s="78">
        <v>103.5</v>
      </c>
      <c r="D9" s="78">
        <v>96.4</v>
      </c>
      <c r="E9" s="78">
        <v>106.3</v>
      </c>
      <c r="F9" s="78">
        <v>103</v>
      </c>
      <c r="G9" s="64">
        <v>103.2</v>
      </c>
      <c r="H9" s="64">
        <v>103.5</v>
      </c>
      <c r="I9" s="64">
        <v>103.8</v>
      </c>
      <c r="J9" s="64">
        <v>103.3</v>
      </c>
      <c r="K9" s="64">
        <v>100.6</v>
      </c>
      <c r="L9" s="64">
        <v>88.9</v>
      </c>
      <c r="M9" s="64">
        <v>99.7</v>
      </c>
      <c r="N9" s="64">
        <v>96</v>
      </c>
      <c r="O9" s="64">
        <v>99.7</v>
      </c>
      <c r="P9" s="64">
        <v>113</v>
      </c>
      <c r="Q9" s="64">
        <v>104.9</v>
      </c>
      <c r="R9" s="64">
        <v>108.5</v>
      </c>
      <c r="S9" s="78">
        <v>106.7</v>
      </c>
      <c r="T9" s="78">
        <v>106.4</v>
      </c>
      <c r="U9" s="78">
        <v>100.9</v>
      </c>
      <c r="V9" s="78">
        <v>98.5</v>
      </c>
    </row>
    <row r="10" spans="2:22">
      <c r="B10" s="69" t="s">
        <v>30</v>
      </c>
      <c r="C10" s="78">
        <v>106.5</v>
      </c>
      <c r="D10" s="78">
        <v>104.9</v>
      </c>
      <c r="E10" s="78">
        <v>105</v>
      </c>
      <c r="F10" s="78">
        <v>99.7</v>
      </c>
      <c r="G10" s="64">
        <v>108.9</v>
      </c>
      <c r="H10" s="64">
        <v>105.7</v>
      </c>
      <c r="I10" s="64">
        <v>107.2</v>
      </c>
      <c r="J10" s="64">
        <v>104.8</v>
      </c>
      <c r="K10" s="64">
        <v>103.4</v>
      </c>
      <c r="L10" s="64">
        <v>104.4</v>
      </c>
      <c r="M10" s="64">
        <v>103.3</v>
      </c>
      <c r="N10" s="64">
        <v>107.7</v>
      </c>
      <c r="O10" s="64">
        <v>103.9</v>
      </c>
      <c r="P10" s="64">
        <v>105.8</v>
      </c>
      <c r="Q10" s="64">
        <v>104.4</v>
      </c>
      <c r="R10" s="64">
        <v>105.6</v>
      </c>
      <c r="S10" s="78">
        <v>100.3</v>
      </c>
      <c r="T10" s="78">
        <v>100.6</v>
      </c>
      <c r="U10" s="78">
        <v>100.1</v>
      </c>
      <c r="V10" s="78">
        <v>98.4</v>
      </c>
    </row>
    <row r="11" spans="2:22">
      <c r="B11" s="45"/>
      <c r="C11" s="78"/>
      <c r="D11" s="78"/>
      <c r="E11" s="78"/>
      <c r="F11" s="78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78"/>
      <c r="T11" s="78"/>
      <c r="U11" s="78"/>
      <c r="V11" s="78"/>
    </row>
    <row r="12" spans="2:22">
      <c r="B12" s="67" t="s">
        <v>6</v>
      </c>
      <c r="C12" s="78">
        <v>100.5</v>
      </c>
      <c r="D12" s="78">
        <v>92.5</v>
      </c>
      <c r="E12" s="78">
        <v>118.1</v>
      </c>
      <c r="F12" s="78">
        <v>116.8</v>
      </c>
      <c r="G12" s="64">
        <v>99.7</v>
      </c>
      <c r="H12" s="64">
        <v>108.7</v>
      </c>
      <c r="I12" s="64">
        <v>100.6</v>
      </c>
      <c r="J12" s="64">
        <v>95.9</v>
      </c>
      <c r="K12" s="64">
        <v>105.9</v>
      </c>
      <c r="L12" s="64">
        <v>85.9</v>
      </c>
      <c r="M12" s="64">
        <v>86.6</v>
      </c>
      <c r="N12" s="64">
        <v>94.3</v>
      </c>
      <c r="O12" s="64">
        <v>93.1</v>
      </c>
      <c r="P12" s="64">
        <v>118.2</v>
      </c>
      <c r="Q12" s="64">
        <v>130.6</v>
      </c>
      <c r="R12" s="64">
        <v>123.7</v>
      </c>
      <c r="S12" s="78">
        <v>145.1</v>
      </c>
      <c r="T12" s="78">
        <v>115.1</v>
      </c>
      <c r="U12" s="78">
        <v>111.4</v>
      </c>
      <c r="V12" s="78">
        <v>108</v>
      </c>
    </row>
    <row r="13" spans="2:22">
      <c r="B13" s="67" t="s">
        <v>28</v>
      </c>
      <c r="C13" s="78"/>
      <c r="D13" s="78"/>
      <c r="E13" s="78"/>
      <c r="F13" s="78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78"/>
      <c r="T13" s="78"/>
      <c r="U13" s="78"/>
      <c r="V13" s="78"/>
    </row>
    <row r="14" spans="2:22">
      <c r="B14" s="67" t="s">
        <v>43</v>
      </c>
      <c r="C14" s="78">
        <v>106.2</v>
      </c>
      <c r="D14" s="78">
        <v>97.7</v>
      </c>
      <c r="E14" s="78">
        <v>102.1</v>
      </c>
      <c r="F14" s="78">
        <v>104.5</v>
      </c>
      <c r="G14" s="64">
        <v>110.5</v>
      </c>
      <c r="H14" s="64">
        <v>107.4</v>
      </c>
      <c r="I14" s="64">
        <v>103.8</v>
      </c>
      <c r="J14" s="64">
        <v>105.4</v>
      </c>
      <c r="K14" s="64">
        <v>110.1</v>
      </c>
      <c r="L14" s="64">
        <v>97.9</v>
      </c>
      <c r="M14" s="64">
        <v>99.6</v>
      </c>
      <c r="N14" s="64">
        <v>91</v>
      </c>
      <c r="O14" s="64">
        <v>95.8</v>
      </c>
      <c r="P14" s="64">
        <v>102</v>
      </c>
      <c r="Q14" s="64">
        <v>104.1</v>
      </c>
      <c r="R14" s="64">
        <v>103.8</v>
      </c>
      <c r="S14" s="78">
        <v>104.7</v>
      </c>
      <c r="T14" s="78">
        <v>106.6</v>
      </c>
      <c r="U14" s="78">
        <v>102</v>
      </c>
      <c r="V14" s="78">
        <v>104.9</v>
      </c>
    </row>
    <row r="15" spans="2:22">
      <c r="B15" s="62"/>
      <c r="C15" s="78"/>
      <c r="D15" s="78"/>
      <c r="E15" s="78"/>
      <c r="F15" s="78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78"/>
      <c r="T15" s="78"/>
      <c r="U15" s="78"/>
      <c r="V15" s="78"/>
    </row>
    <row r="16" spans="2:22">
      <c r="B16" s="67" t="s">
        <v>7</v>
      </c>
      <c r="C16" s="78">
        <v>105.3</v>
      </c>
      <c r="D16" s="78">
        <v>98.9</v>
      </c>
      <c r="E16" s="78">
        <v>112.5</v>
      </c>
      <c r="F16" s="78">
        <v>104.5</v>
      </c>
      <c r="G16" s="64">
        <v>109</v>
      </c>
      <c r="H16" s="64">
        <v>103.6</v>
      </c>
      <c r="I16" s="64">
        <v>105.5</v>
      </c>
      <c r="J16" s="64">
        <v>103.5</v>
      </c>
      <c r="K16" s="64">
        <v>102.6</v>
      </c>
      <c r="L16" s="64">
        <v>85</v>
      </c>
      <c r="M16" s="64">
        <v>101.3</v>
      </c>
      <c r="N16" s="64">
        <v>106.6</v>
      </c>
      <c r="O16" s="64">
        <v>107.2</v>
      </c>
      <c r="P16" s="64">
        <v>132</v>
      </c>
      <c r="Q16" s="64">
        <v>108</v>
      </c>
      <c r="R16" s="64">
        <v>106.3</v>
      </c>
      <c r="S16" s="78">
        <v>104.2</v>
      </c>
      <c r="T16" s="78">
        <v>105.2</v>
      </c>
      <c r="U16" s="78">
        <v>106.9</v>
      </c>
      <c r="V16" s="78">
        <v>102</v>
      </c>
    </row>
    <row r="17" spans="2:22">
      <c r="B17" s="62"/>
      <c r="C17" s="78"/>
      <c r="D17" s="78"/>
      <c r="E17" s="78"/>
      <c r="F17" s="78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78"/>
      <c r="T17" s="78"/>
      <c r="U17" s="78"/>
      <c r="V17" s="78"/>
    </row>
    <row r="18" spans="2:22">
      <c r="B18" s="67" t="s">
        <v>8</v>
      </c>
      <c r="C18" s="78">
        <v>103.2</v>
      </c>
      <c r="D18" s="78">
        <v>97.6</v>
      </c>
      <c r="E18" s="78">
        <v>116.1</v>
      </c>
      <c r="F18" s="78">
        <v>105.5</v>
      </c>
      <c r="G18" s="64">
        <v>106</v>
      </c>
      <c r="H18" s="64">
        <v>103</v>
      </c>
      <c r="I18" s="64">
        <v>104.5</v>
      </c>
      <c r="J18" s="64">
        <v>99.6</v>
      </c>
      <c r="K18" s="64">
        <v>101.5</v>
      </c>
      <c r="L18" s="64">
        <v>82.6</v>
      </c>
      <c r="M18" s="64">
        <v>99.1</v>
      </c>
      <c r="N18" s="64">
        <v>106.8</v>
      </c>
      <c r="O18" s="64">
        <v>106.4</v>
      </c>
      <c r="P18" s="64">
        <v>135.19999999999999</v>
      </c>
      <c r="Q18" s="64">
        <v>113.9</v>
      </c>
      <c r="R18" s="64">
        <v>112.8</v>
      </c>
      <c r="S18" s="78">
        <v>109.4</v>
      </c>
      <c r="T18" s="78">
        <v>106.9</v>
      </c>
      <c r="U18" s="78">
        <v>106</v>
      </c>
      <c r="V18" s="78">
        <v>100.2</v>
      </c>
    </row>
    <row r="19" spans="2:22">
      <c r="B19" s="68"/>
      <c r="C19" s="78"/>
      <c r="D19" s="78"/>
      <c r="E19" s="127"/>
      <c r="F19" s="127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130"/>
      <c r="T19" s="130"/>
      <c r="U19" s="130"/>
      <c r="V19" s="127"/>
    </row>
    <row r="20" spans="2:22">
      <c r="B20" s="67" t="s">
        <v>9</v>
      </c>
      <c r="C20" s="78">
        <v>103.3</v>
      </c>
      <c r="D20" s="78">
        <v>97.3</v>
      </c>
      <c r="E20" s="78">
        <v>108.4</v>
      </c>
      <c r="F20" s="78">
        <v>105.4</v>
      </c>
      <c r="G20" s="64">
        <v>103.5</v>
      </c>
      <c r="H20" s="64">
        <v>104.9</v>
      </c>
      <c r="I20" s="64">
        <v>103.7</v>
      </c>
      <c r="J20" s="64">
        <v>101.5</v>
      </c>
      <c r="K20" s="64">
        <v>102.1</v>
      </c>
      <c r="L20" s="64">
        <v>91.2</v>
      </c>
      <c r="M20" s="102">
        <v>97.8</v>
      </c>
      <c r="N20" s="102">
        <v>98</v>
      </c>
      <c r="O20" s="64">
        <v>99.4</v>
      </c>
      <c r="P20" s="64">
        <v>112.5</v>
      </c>
      <c r="Q20" s="102">
        <v>109.5</v>
      </c>
      <c r="R20" s="102">
        <v>111.8</v>
      </c>
      <c r="S20" s="131">
        <v>112</v>
      </c>
      <c r="T20" s="131">
        <v>106.9</v>
      </c>
      <c r="U20" s="131">
        <v>103.1</v>
      </c>
      <c r="V20" s="78">
        <v>101.1</v>
      </c>
    </row>
    <row r="21" spans="2:22">
      <c r="B21" s="74"/>
      <c r="C21" s="80"/>
      <c r="D21" s="80"/>
      <c r="E21" s="80"/>
      <c r="F21" s="8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80"/>
      <c r="T21" s="80"/>
      <c r="U21" s="80"/>
      <c r="V21" s="80"/>
    </row>
    <row r="22" spans="2:22">
      <c r="B22" s="67" t="s">
        <v>10</v>
      </c>
      <c r="C22" s="78">
        <v>104.4</v>
      </c>
      <c r="D22" s="78">
        <v>98</v>
      </c>
      <c r="E22" s="78">
        <v>106.8</v>
      </c>
      <c r="F22" s="78">
        <v>104.9</v>
      </c>
      <c r="G22" s="64">
        <v>105.2</v>
      </c>
      <c r="H22" s="64">
        <v>105.2</v>
      </c>
      <c r="I22" s="64">
        <v>104.2</v>
      </c>
      <c r="J22" s="64">
        <v>103.4</v>
      </c>
      <c r="K22" s="64">
        <v>102.7</v>
      </c>
      <c r="L22" s="64">
        <v>92.2</v>
      </c>
      <c r="M22" s="64">
        <v>99</v>
      </c>
      <c r="N22" s="64">
        <v>98.2</v>
      </c>
      <c r="O22" s="64">
        <v>100.2</v>
      </c>
      <c r="P22" s="64">
        <v>112.2</v>
      </c>
      <c r="Q22" s="64">
        <v>106.5</v>
      </c>
      <c r="R22" s="64">
        <v>108.5</v>
      </c>
      <c r="S22" s="78">
        <v>108.6</v>
      </c>
      <c r="T22" s="78">
        <v>105.8</v>
      </c>
      <c r="U22" s="78">
        <v>103.6</v>
      </c>
      <c r="V22" s="78">
        <v>102</v>
      </c>
    </row>
    <row r="23" spans="2:22">
      <c r="B23" s="75"/>
      <c r="C23" s="125"/>
      <c r="D23" s="125"/>
      <c r="E23" s="125"/>
      <c r="F23" s="125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02"/>
      <c r="R23" s="102"/>
      <c r="S23" s="125"/>
      <c r="T23" s="125"/>
      <c r="U23" s="125"/>
      <c r="V23" s="125"/>
    </row>
    <row r="24" spans="2:22">
      <c r="B24" s="67" t="s">
        <v>28</v>
      </c>
      <c r="C24" s="122"/>
      <c r="D24" s="122"/>
      <c r="E24" s="122"/>
      <c r="F24" s="122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64"/>
      <c r="R24" s="64"/>
      <c r="S24" s="122"/>
      <c r="T24" s="122"/>
      <c r="U24" s="122"/>
      <c r="V24" s="122"/>
    </row>
    <row r="25" spans="2:22">
      <c r="B25" s="67" t="s">
        <v>11</v>
      </c>
      <c r="C25" s="78">
        <v>104.3</v>
      </c>
      <c r="D25" s="78">
        <v>98</v>
      </c>
      <c r="E25" s="78">
        <v>106.6</v>
      </c>
      <c r="F25" s="78">
        <v>104.8</v>
      </c>
      <c r="G25" s="64">
        <v>105.1</v>
      </c>
      <c r="H25" s="64">
        <v>105.1</v>
      </c>
      <c r="I25" s="64">
        <v>104.1</v>
      </c>
      <c r="J25" s="64">
        <v>103.3</v>
      </c>
      <c r="K25" s="64">
        <v>102.7</v>
      </c>
      <c r="L25" s="64">
        <v>92.5</v>
      </c>
      <c r="M25" s="64">
        <v>98.7</v>
      </c>
      <c r="N25" s="64">
        <v>98</v>
      </c>
      <c r="O25" s="64">
        <v>100</v>
      </c>
      <c r="P25" s="64">
        <v>111.5</v>
      </c>
      <c r="Q25" s="64">
        <v>106.6</v>
      </c>
      <c r="R25" s="64">
        <v>108.5</v>
      </c>
      <c r="S25" s="78">
        <v>108.4</v>
      </c>
      <c r="T25" s="78">
        <v>105.6</v>
      </c>
      <c r="U25" s="78">
        <v>103.3</v>
      </c>
      <c r="V25" s="78">
        <v>102.4</v>
      </c>
    </row>
    <row r="26" spans="2:22">
      <c r="B26" s="75"/>
      <c r="C26" s="79"/>
      <c r="D26" s="79"/>
      <c r="E26" s="79"/>
      <c r="F26" s="79"/>
      <c r="G26" s="124"/>
      <c r="H26" s="124"/>
      <c r="I26" s="124"/>
      <c r="J26" s="124"/>
      <c r="K26" s="124"/>
      <c r="L26" s="124"/>
      <c r="M26" s="124"/>
      <c r="N26" s="124"/>
      <c r="O26" s="102"/>
      <c r="P26" s="102"/>
      <c r="Q26" s="102"/>
      <c r="R26" s="102"/>
      <c r="S26" s="79"/>
      <c r="T26" s="79"/>
      <c r="U26" s="79"/>
      <c r="V26" s="79"/>
    </row>
    <row r="27" spans="2:22">
      <c r="B27" s="67" t="s">
        <v>28</v>
      </c>
      <c r="C27" s="78"/>
      <c r="D27" s="78"/>
      <c r="E27" s="78"/>
      <c r="F27" s="78"/>
      <c r="G27" s="123"/>
      <c r="H27" s="123"/>
      <c r="I27" s="123"/>
      <c r="J27" s="123"/>
      <c r="K27" s="123"/>
      <c r="L27" s="123"/>
      <c r="M27" s="123"/>
      <c r="N27" s="123"/>
      <c r="O27" s="64"/>
      <c r="P27" s="64"/>
      <c r="Q27" s="64"/>
      <c r="R27" s="64"/>
      <c r="S27" s="78"/>
      <c r="T27" s="78"/>
      <c r="U27" s="78"/>
      <c r="V27" s="78"/>
    </row>
    <row r="28" spans="2:22" s="8" customFormat="1" ht="27.95" customHeight="1">
      <c r="B28" s="67" t="s">
        <v>16</v>
      </c>
      <c r="C28" s="78">
        <v>104.7</v>
      </c>
      <c r="D28" s="78">
        <v>96.5</v>
      </c>
      <c r="E28" s="78">
        <v>102.8</v>
      </c>
      <c r="F28" s="78">
        <v>107.6</v>
      </c>
      <c r="G28" s="103">
        <v>106.2</v>
      </c>
      <c r="H28" s="103">
        <v>105</v>
      </c>
      <c r="I28" s="103">
        <v>104.1</v>
      </c>
      <c r="J28" s="103">
        <v>103.7</v>
      </c>
      <c r="K28" s="103">
        <v>98.5</v>
      </c>
      <c r="L28" s="103">
        <v>85.1</v>
      </c>
      <c r="M28" s="103">
        <v>99.3</v>
      </c>
      <c r="N28" s="103">
        <v>101</v>
      </c>
      <c r="O28" s="103">
        <v>97.8</v>
      </c>
      <c r="P28" s="103">
        <v>113.3</v>
      </c>
      <c r="Q28" s="103">
        <v>97.9</v>
      </c>
      <c r="R28" s="103">
        <v>104</v>
      </c>
      <c r="S28" s="78">
        <v>114</v>
      </c>
      <c r="T28" s="78">
        <v>108.4</v>
      </c>
      <c r="U28" s="78">
        <v>106.1</v>
      </c>
      <c r="V28" s="78">
        <v>103.5</v>
      </c>
    </row>
    <row r="29" spans="2:22" s="8" customFormat="1" ht="27.95" customHeight="1">
      <c r="B29" s="67" t="s">
        <v>17</v>
      </c>
      <c r="C29" s="78">
        <v>99.2</v>
      </c>
      <c r="D29" s="78">
        <v>92</v>
      </c>
      <c r="E29" s="78">
        <v>105.3</v>
      </c>
      <c r="F29" s="78">
        <v>104.5</v>
      </c>
      <c r="G29" s="103">
        <v>104.2</v>
      </c>
      <c r="H29" s="103">
        <v>100.8</v>
      </c>
      <c r="I29" s="103">
        <v>99.8</v>
      </c>
      <c r="J29" s="103">
        <v>94.8</v>
      </c>
      <c r="K29" s="103">
        <v>100.1</v>
      </c>
      <c r="L29" s="103">
        <v>94.8</v>
      </c>
      <c r="M29" s="103">
        <v>87</v>
      </c>
      <c r="N29" s="103">
        <v>90</v>
      </c>
      <c r="O29" s="103">
        <v>91.5</v>
      </c>
      <c r="P29" s="103">
        <v>106.2</v>
      </c>
      <c r="Q29" s="103">
        <v>108.6</v>
      </c>
      <c r="R29" s="103">
        <v>110.1</v>
      </c>
      <c r="S29" s="78">
        <v>117</v>
      </c>
      <c r="T29" s="78">
        <v>105.2</v>
      </c>
      <c r="U29" s="78">
        <v>101</v>
      </c>
      <c r="V29" s="78">
        <v>100.8</v>
      </c>
    </row>
    <row r="30" spans="2:22" s="8" customFormat="1" ht="33.75" customHeight="1">
      <c r="B30" s="70" t="s">
        <v>61</v>
      </c>
      <c r="C30" s="78">
        <v>103.8</v>
      </c>
      <c r="D30" s="78">
        <v>97.7</v>
      </c>
      <c r="E30" s="78">
        <v>109</v>
      </c>
      <c r="F30" s="78">
        <v>102.1</v>
      </c>
      <c r="G30" s="103">
        <v>102.5</v>
      </c>
      <c r="H30" s="103">
        <v>106.1</v>
      </c>
      <c r="I30" s="103">
        <v>103.6</v>
      </c>
      <c r="J30" s="103">
        <v>103</v>
      </c>
      <c r="K30" s="103">
        <v>102.3</v>
      </c>
      <c r="L30" s="103">
        <v>89.5</v>
      </c>
      <c r="M30" s="103">
        <v>101.3</v>
      </c>
      <c r="N30" s="103">
        <v>97</v>
      </c>
      <c r="O30" s="103">
        <v>103.5</v>
      </c>
      <c r="P30" s="103">
        <v>115.7</v>
      </c>
      <c r="Q30" s="103">
        <v>106.9</v>
      </c>
      <c r="R30" s="103">
        <v>111.4</v>
      </c>
      <c r="S30" s="78">
        <v>105.7</v>
      </c>
      <c r="T30" s="78">
        <v>105.6</v>
      </c>
      <c r="U30" s="78">
        <v>100.1</v>
      </c>
      <c r="V30" s="78">
        <v>97.5</v>
      </c>
    </row>
    <row r="31" spans="2:22" s="8" customFormat="1" ht="27.95" customHeight="1">
      <c r="B31" s="49" t="s">
        <v>35</v>
      </c>
      <c r="C31" s="91">
        <v>102.6</v>
      </c>
      <c r="D31" s="91">
        <v>90.3</v>
      </c>
      <c r="E31" s="91">
        <v>116</v>
      </c>
      <c r="F31" s="91">
        <v>110</v>
      </c>
      <c r="G31" s="103">
        <v>104.7</v>
      </c>
      <c r="H31" s="103">
        <v>99.3</v>
      </c>
      <c r="I31" s="103">
        <v>101.8</v>
      </c>
      <c r="J31" s="103">
        <v>104.5</v>
      </c>
      <c r="K31" s="103">
        <v>97.2</v>
      </c>
      <c r="L31" s="103">
        <v>78.599999999999994</v>
      </c>
      <c r="M31" s="103">
        <v>90.3</v>
      </c>
      <c r="N31" s="103">
        <v>94.4</v>
      </c>
      <c r="O31" s="103">
        <v>104.8</v>
      </c>
      <c r="P31" s="103">
        <v>128</v>
      </c>
      <c r="Q31" s="103">
        <v>114.3</v>
      </c>
      <c r="R31" s="103">
        <v>118.4</v>
      </c>
      <c r="S31" s="91">
        <v>117</v>
      </c>
      <c r="T31" s="91">
        <v>113.5</v>
      </c>
      <c r="U31" s="91">
        <v>109.7</v>
      </c>
      <c r="V31" s="91">
        <v>102.9</v>
      </c>
    </row>
    <row r="32" spans="2:22" s="8" customFormat="1" ht="27.95" customHeight="1">
      <c r="B32" s="50" t="s">
        <v>36</v>
      </c>
      <c r="C32" s="91">
        <v>100.8</v>
      </c>
      <c r="D32" s="91">
        <v>74.2</v>
      </c>
      <c r="E32" s="91">
        <v>115</v>
      </c>
      <c r="F32" s="91">
        <v>103.9</v>
      </c>
      <c r="G32" s="103">
        <v>101.2</v>
      </c>
      <c r="H32" s="103">
        <v>99</v>
      </c>
      <c r="I32" s="103">
        <v>102</v>
      </c>
      <c r="J32" s="103">
        <v>100.7</v>
      </c>
      <c r="K32" s="103">
        <v>137.4</v>
      </c>
      <c r="L32" s="103">
        <v>29.1</v>
      </c>
      <c r="M32" s="103">
        <v>96.5</v>
      </c>
      <c r="N32" s="103">
        <v>41.7</v>
      </c>
      <c r="O32" s="103">
        <v>33.299999999999997</v>
      </c>
      <c r="P32" s="103">
        <v>180.7</v>
      </c>
      <c r="Q32" s="103">
        <v>157.80000000000001</v>
      </c>
      <c r="R32" s="103">
        <v>164.2</v>
      </c>
      <c r="S32" s="91">
        <v>105.3</v>
      </c>
      <c r="T32" s="91">
        <v>103.1</v>
      </c>
      <c r="U32" s="91">
        <v>104</v>
      </c>
      <c r="V32" s="91">
        <v>103.6</v>
      </c>
    </row>
    <row r="33" spans="2:22" s="8" customFormat="1" ht="27.95" customHeight="1">
      <c r="B33" s="50" t="s">
        <v>37</v>
      </c>
      <c r="C33" s="91">
        <v>106.6</v>
      </c>
      <c r="D33" s="91">
        <v>107.9</v>
      </c>
      <c r="E33" s="91">
        <v>121.2</v>
      </c>
      <c r="F33" s="91">
        <v>104.3</v>
      </c>
      <c r="G33" s="103">
        <v>104.2</v>
      </c>
      <c r="H33" s="103">
        <v>108.8</v>
      </c>
      <c r="I33" s="103">
        <v>104.8</v>
      </c>
      <c r="J33" s="103">
        <v>107.6</v>
      </c>
      <c r="K33" s="103">
        <v>110</v>
      </c>
      <c r="L33" s="103">
        <v>107.6</v>
      </c>
      <c r="M33" s="103">
        <v>109.5</v>
      </c>
      <c r="N33" s="103">
        <v>105.7</v>
      </c>
      <c r="O33" s="103">
        <v>128</v>
      </c>
      <c r="P33" s="103">
        <v>124.4</v>
      </c>
      <c r="Q33" s="103">
        <v>118.1</v>
      </c>
      <c r="R33" s="103">
        <v>117.5</v>
      </c>
      <c r="S33" s="91">
        <v>101.6</v>
      </c>
      <c r="T33" s="91">
        <v>101.6</v>
      </c>
      <c r="U33" s="91">
        <v>103.7</v>
      </c>
      <c r="V33" s="91">
        <v>108.6</v>
      </c>
    </row>
    <row r="34" spans="2:22" s="8" customFormat="1" ht="27.95" customHeight="1">
      <c r="B34" s="49" t="s">
        <v>38</v>
      </c>
      <c r="C34" s="91">
        <v>110.1</v>
      </c>
      <c r="D34" s="91">
        <v>87</v>
      </c>
      <c r="E34" s="91">
        <v>96.7</v>
      </c>
      <c r="F34" s="91">
        <v>119.3</v>
      </c>
      <c r="G34" s="103">
        <v>115.9</v>
      </c>
      <c r="H34" s="103">
        <v>118.5</v>
      </c>
      <c r="I34" s="103">
        <v>109.8</v>
      </c>
      <c r="J34" s="103">
        <v>97.7</v>
      </c>
      <c r="K34" s="103">
        <v>101.8</v>
      </c>
      <c r="L34" s="103">
        <v>87.8</v>
      </c>
      <c r="M34" s="103">
        <v>78.2</v>
      </c>
      <c r="N34" s="103">
        <v>81</v>
      </c>
      <c r="O34" s="103">
        <v>83</v>
      </c>
      <c r="P34" s="103">
        <v>87.9</v>
      </c>
      <c r="Q34" s="103">
        <v>109.8</v>
      </c>
      <c r="R34" s="103">
        <v>108.6</v>
      </c>
      <c r="S34" s="91">
        <v>130.19999999999999</v>
      </c>
      <c r="T34" s="91">
        <v>126.9</v>
      </c>
      <c r="U34" s="91">
        <v>112.2</v>
      </c>
      <c r="V34" s="91">
        <v>111.2</v>
      </c>
    </row>
    <row r="35" spans="2:22" s="8" customFormat="1" ht="27.95" customHeight="1">
      <c r="B35" s="50" t="s">
        <v>39</v>
      </c>
      <c r="C35" s="91">
        <v>118.2</v>
      </c>
      <c r="D35" s="91">
        <v>104.2</v>
      </c>
      <c r="E35" s="91">
        <v>101.4</v>
      </c>
      <c r="F35" s="91">
        <v>101.2</v>
      </c>
      <c r="G35" s="103">
        <v>117.7</v>
      </c>
      <c r="H35" s="103">
        <v>117.6</v>
      </c>
      <c r="I35" s="103">
        <v>118.1</v>
      </c>
      <c r="J35" s="103">
        <v>119.7</v>
      </c>
      <c r="K35" s="103">
        <v>105.3</v>
      </c>
      <c r="L35" s="103">
        <v>103.3</v>
      </c>
      <c r="M35" s="103">
        <v>104.3</v>
      </c>
      <c r="N35" s="103">
        <v>103.9</v>
      </c>
      <c r="O35" s="103">
        <v>103.4</v>
      </c>
      <c r="P35" s="103">
        <v>99.5</v>
      </c>
      <c r="Q35" s="103">
        <v>99.8</v>
      </c>
      <c r="R35" s="103">
        <v>103.5</v>
      </c>
      <c r="S35" s="91">
        <v>104.8</v>
      </c>
      <c r="T35" s="91">
        <v>102.6</v>
      </c>
      <c r="U35" s="91">
        <v>98.6</v>
      </c>
      <c r="V35" s="91">
        <v>99.2</v>
      </c>
    </row>
    <row r="36" spans="2:22" s="8" customFormat="1" ht="48" customHeight="1">
      <c r="B36" s="71" t="s">
        <v>40</v>
      </c>
      <c r="C36" s="91">
        <v>105.7</v>
      </c>
      <c r="D36" s="91">
        <v>99.4</v>
      </c>
      <c r="E36" s="91">
        <v>114</v>
      </c>
      <c r="F36" s="91">
        <v>101.3</v>
      </c>
      <c r="G36" s="103">
        <v>104.8</v>
      </c>
      <c r="H36" s="103">
        <v>105.5</v>
      </c>
      <c r="I36" s="103">
        <v>106</v>
      </c>
      <c r="J36" s="103">
        <v>106.5</v>
      </c>
      <c r="K36" s="103">
        <v>101.9</v>
      </c>
      <c r="L36" s="103">
        <v>96.3</v>
      </c>
      <c r="M36" s="103">
        <v>99.8</v>
      </c>
      <c r="N36" s="103">
        <v>100.4</v>
      </c>
      <c r="O36" s="103">
        <v>113</v>
      </c>
      <c r="P36" s="103">
        <v>117.6</v>
      </c>
      <c r="Q36" s="103">
        <v>111.9</v>
      </c>
      <c r="R36" s="103">
        <v>112.8</v>
      </c>
      <c r="S36" s="91">
        <v>101.6</v>
      </c>
      <c r="T36" s="91">
        <v>99.8</v>
      </c>
      <c r="U36" s="91">
        <v>101.8</v>
      </c>
      <c r="V36" s="91">
        <v>102.5</v>
      </c>
    </row>
    <row r="37" spans="2:22" s="8" customFormat="1" ht="61.5" customHeight="1">
      <c r="B37" s="72" t="s">
        <v>60</v>
      </c>
      <c r="C37" s="92">
        <v>102.7</v>
      </c>
      <c r="D37" s="92">
        <v>103.5</v>
      </c>
      <c r="E37" s="92">
        <v>106</v>
      </c>
      <c r="F37" s="92">
        <v>102.2</v>
      </c>
      <c r="G37" s="104">
        <v>102.8</v>
      </c>
      <c r="H37" s="104">
        <v>102.7</v>
      </c>
      <c r="I37" s="104">
        <v>102.6</v>
      </c>
      <c r="J37" s="104">
        <v>102.8</v>
      </c>
      <c r="K37" s="104">
        <v>104.4</v>
      </c>
      <c r="L37" s="104">
        <v>102.7</v>
      </c>
      <c r="M37" s="104">
        <v>103.9</v>
      </c>
      <c r="N37" s="104">
        <v>102.9</v>
      </c>
      <c r="O37" s="104">
        <v>105.6</v>
      </c>
      <c r="P37" s="104">
        <v>106.5</v>
      </c>
      <c r="Q37" s="104">
        <v>105.7</v>
      </c>
      <c r="R37" s="104">
        <v>106.1</v>
      </c>
      <c r="S37" s="92">
        <v>102.1</v>
      </c>
      <c r="T37" s="92">
        <v>102.3</v>
      </c>
      <c r="U37" s="92">
        <v>102.3</v>
      </c>
      <c r="V37" s="92">
        <v>102.2</v>
      </c>
    </row>
    <row r="38" spans="2:22">
      <c r="B38" s="40" t="s">
        <v>27</v>
      </c>
      <c r="C38" s="18"/>
      <c r="D38" s="18"/>
      <c r="E38" s="18"/>
      <c r="F38" s="18"/>
      <c r="V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O3:R3"/>
    <mergeCell ref="B3:B4"/>
    <mergeCell ref="G3:J3"/>
    <mergeCell ref="K3:N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1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V21"/>
  <sheetViews>
    <sheetView tabSelected="1" zoomScale="110" zoomScaleNormal="110" zoomScaleSheetLayoutView="98" workbookViewId="0">
      <pane xSplit="1" ySplit="4" topLeftCell="E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U14" sqref="U14"/>
    </sheetView>
  </sheetViews>
  <sheetFormatPr defaultRowHeight="12.75"/>
  <cols>
    <col min="1" max="1" width="82.83203125" customWidth="1"/>
    <col min="2" max="5" width="8.6640625" customWidth="1"/>
  </cols>
  <sheetData>
    <row r="1" spans="1:22" s="107" customFormat="1">
      <c r="A1" s="106" t="s">
        <v>44</v>
      </c>
      <c r="B1" s="41"/>
      <c r="C1" s="41"/>
      <c r="D1" s="41"/>
      <c r="E1" s="41"/>
      <c r="O1" s="136"/>
      <c r="P1" s="136"/>
      <c r="Q1"/>
      <c r="R1"/>
      <c r="S1"/>
      <c r="T1"/>
    </row>
    <row r="2" spans="1:22" s="107" customFormat="1">
      <c r="A2" s="105" t="s">
        <v>52</v>
      </c>
      <c r="B2" s="42"/>
      <c r="C2" s="42"/>
      <c r="D2" s="42"/>
      <c r="E2" s="42"/>
      <c r="M2" s="129"/>
      <c r="N2" s="129"/>
      <c r="O2" s="129"/>
      <c r="P2" s="129"/>
      <c r="Q2" s="129"/>
      <c r="R2" s="129"/>
      <c r="S2" s="129"/>
      <c r="T2" s="129"/>
      <c r="U2" s="129"/>
    </row>
    <row r="3" spans="1:22">
      <c r="A3" s="174" t="s">
        <v>0</v>
      </c>
      <c r="B3" s="81">
        <v>2019</v>
      </c>
      <c r="C3" s="81">
        <v>2020</v>
      </c>
      <c r="D3" s="81">
        <v>2021</v>
      </c>
      <c r="E3" s="81">
        <v>2022</v>
      </c>
      <c r="F3" s="175">
        <v>2019</v>
      </c>
      <c r="G3" s="175"/>
      <c r="H3" s="175"/>
      <c r="I3" s="161"/>
      <c r="J3" s="155">
        <v>2020</v>
      </c>
      <c r="K3" s="156"/>
      <c r="L3" s="156"/>
      <c r="M3" s="156"/>
      <c r="N3" s="155">
        <v>2021</v>
      </c>
      <c r="O3" s="156"/>
      <c r="P3" s="156"/>
      <c r="Q3" s="157"/>
      <c r="R3" s="176">
        <v>2022</v>
      </c>
      <c r="S3" s="177"/>
      <c r="T3" s="177"/>
      <c r="U3" s="178"/>
      <c r="V3" s="146"/>
    </row>
    <row r="4" spans="1:22">
      <c r="A4" s="174"/>
      <c r="B4" s="82" t="s">
        <v>25</v>
      </c>
      <c r="C4" s="82" t="s">
        <v>25</v>
      </c>
      <c r="D4" s="82" t="s">
        <v>25</v>
      </c>
      <c r="E4" s="82" t="s">
        <v>25</v>
      </c>
      <c r="F4" s="82" t="s">
        <v>1</v>
      </c>
      <c r="G4" s="82" t="s">
        <v>2</v>
      </c>
      <c r="H4" s="82" t="s">
        <v>3</v>
      </c>
      <c r="I4" s="82" t="s">
        <v>4</v>
      </c>
      <c r="J4" s="82" t="s">
        <v>1</v>
      </c>
      <c r="K4" s="82" t="s">
        <v>2</v>
      </c>
      <c r="L4" s="82" t="s">
        <v>3</v>
      </c>
      <c r="M4" s="135" t="s">
        <v>4</v>
      </c>
      <c r="N4" s="128" t="s">
        <v>1</v>
      </c>
      <c r="O4" s="82" t="s">
        <v>2</v>
      </c>
      <c r="P4" s="82" t="s">
        <v>3</v>
      </c>
      <c r="Q4" s="82" t="s">
        <v>4</v>
      </c>
      <c r="R4" s="128" t="s">
        <v>1</v>
      </c>
      <c r="S4" s="82" t="s">
        <v>2</v>
      </c>
      <c r="T4" s="82" t="s">
        <v>3</v>
      </c>
      <c r="U4" s="82" t="s">
        <v>4</v>
      </c>
    </row>
    <row r="5" spans="1:22" s="3" customFormat="1" ht="27.95" customHeight="1">
      <c r="A5" s="84" t="s">
        <v>10</v>
      </c>
      <c r="B5" s="93">
        <v>4.4000000000000004</v>
      </c>
      <c r="C5" s="93">
        <v>-2</v>
      </c>
      <c r="D5" s="93">
        <v>6.8</v>
      </c>
      <c r="E5" s="93">
        <v>4.9000000000000004</v>
      </c>
      <c r="F5" s="43">
        <v>5.2</v>
      </c>
      <c r="G5" s="43">
        <v>5.2</v>
      </c>
      <c r="H5" s="43">
        <v>4.2</v>
      </c>
      <c r="I5" s="43">
        <v>3.4</v>
      </c>
      <c r="J5" s="43">
        <v>2.7</v>
      </c>
      <c r="K5" s="43">
        <v>-7.8</v>
      </c>
      <c r="L5" s="43">
        <v>-1</v>
      </c>
      <c r="M5" s="43">
        <v>-1.8</v>
      </c>
      <c r="N5" s="43">
        <v>0.2</v>
      </c>
      <c r="O5" s="43">
        <v>12.2</v>
      </c>
      <c r="P5" s="43">
        <v>6.5</v>
      </c>
      <c r="Q5" s="43">
        <v>8.5</v>
      </c>
      <c r="R5" s="43">
        <v>8.6</v>
      </c>
      <c r="S5" s="43">
        <v>5.8</v>
      </c>
      <c r="T5" s="43">
        <v>3.6</v>
      </c>
      <c r="U5" s="43">
        <v>2</v>
      </c>
    </row>
    <row r="6" spans="1:22" s="3" customFormat="1" ht="27.95" customHeight="1">
      <c r="A6" s="85" t="s">
        <v>9</v>
      </c>
      <c r="B6" s="94">
        <v>3.2</v>
      </c>
      <c r="C6" s="94">
        <v>-2.6</v>
      </c>
      <c r="D6" s="94">
        <v>7.8</v>
      </c>
      <c r="E6" s="94">
        <v>5.3</v>
      </c>
      <c r="F6" s="46">
        <v>3.5</v>
      </c>
      <c r="G6" s="121">
        <v>4.8</v>
      </c>
      <c r="H6" s="121">
        <v>3.6</v>
      </c>
      <c r="I6" s="121">
        <v>1.5</v>
      </c>
      <c r="J6" s="46">
        <v>2</v>
      </c>
      <c r="K6" s="46">
        <v>-8.3000000000000007</v>
      </c>
      <c r="L6" s="46">
        <v>-2.1</v>
      </c>
      <c r="M6" s="46">
        <v>-2</v>
      </c>
      <c r="N6" s="46">
        <v>-0.5</v>
      </c>
      <c r="O6" s="46">
        <v>11.7</v>
      </c>
      <c r="P6" s="46">
        <v>8.9</v>
      </c>
      <c r="Q6" s="46">
        <v>11.1</v>
      </c>
      <c r="R6" s="46">
        <v>11.3</v>
      </c>
      <c r="S6" s="46">
        <v>6.5</v>
      </c>
      <c r="T6" s="46">
        <v>3</v>
      </c>
      <c r="U6" s="46">
        <v>1.1000000000000001</v>
      </c>
    </row>
    <row r="7" spans="1:22" s="3" customFormat="1" ht="27.95" customHeight="1">
      <c r="A7" s="85" t="s">
        <v>48</v>
      </c>
      <c r="B7" s="120">
        <v>3.1</v>
      </c>
      <c r="C7" s="94">
        <v>-1.1000000000000001</v>
      </c>
      <c r="D7" s="94">
        <v>4.4000000000000004</v>
      </c>
      <c r="E7" s="94">
        <v>1.7</v>
      </c>
      <c r="F7" s="46">
        <v>3.6</v>
      </c>
      <c r="G7" s="121">
        <v>3.1</v>
      </c>
      <c r="H7" s="121">
        <v>3.5</v>
      </c>
      <c r="I7" s="46">
        <v>2.6</v>
      </c>
      <c r="J7" s="46">
        <v>1.1000000000000001</v>
      </c>
      <c r="K7" s="46">
        <v>-5.5</v>
      </c>
      <c r="L7" s="46">
        <v>0.5</v>
      </c>
      <c r="M7" s="46">
        <v>-0.5</v>
      </c>
      <c r="N7" s="46">
        <v>0.4</v>
      </c>
      <c r="O7" s="46">
        <v>8.5</v>
      </c>
      <c r="P7" s="46">
        <v>3.7</v>
      </c>
      <c r="Q7" s="46">
        <v>5.4</v>
      </c>
      <c r="R7" s="46">
        <v>4</v>
      </c>
      <c r="S7" s="46">
        <v>3.7</v>
      </c>
      <c r="T7" s="46">
        <v>0.5</v>
      </c>
      <c r="U7" s="46">
        <v>-1</v>
      </c>
    </row>
    <row r="8" spans="1:22" s="3" customFormat="1" ht="27.95" customHeight="1">
      <c r="A8" s="85" t="s">
        <v>58</v>
      </c>
      <c r="B8" s="120">
        <v>2</v>
      </c>
      <c r="C8" s="94">
        <v>-2</v>
      </c>
      <c r="D8" s="94">
        <v>3.5</v>
      </c>
      <c r="E8" s="94">
        <v>1.7</v>
      </c>
      <c r="F8" s="46">
        <v>2</v>
      </c>
      <c r="G8" s="121">
        <v>2.1</v>
      </c>
      <c r="H8" s="121">
        <v>2.2999999999999998</v>
      </c>
      <c r="I8" s="46">
        <v>1.7</v>
      </c>
      <c r="J8" s="46">
        <v>0.4</v>
      </c>
      <c r="K8" s="46">
        <v>-6.3</v>
      </c>
      <c r="L8" s="46">
        <v>-0.2</v>
      </c>
      <c r="M8" s="46">
        <v>-2.1</v>
      </c>
      <c r="N8" s="46">
        <v>-0.2</v>
      </c>
      <c r="O8" s="46">
        <v>7.3</v>
      </c>
      <c r="P8" s="46">
        <v>2.9</v>
      </c>
      <c r="Q8" s="46">
        <v>4.2</v>
      </c>
      <c r="R8" s="46">
        <v>4</v>
      </c>
      <c r="S8" s="46">
        <v>3.6</v>
      </c>
      <c r="T8" s="46">
        <v>0.5</v>
      </c>
      <c r="U8" s="46">
        <v>-0.7</v>
      </c>
    </row>
    <row r="9" spans="1:22" s="3" customFormat="1" ht="27.95" customHeight="1">
      <c r="A9" s="85" t="s">
        <v>49</v>
      </c>
      <c r="B9" s="94">
        <v>1.1000000000000001</v>
      </c>
      <c r="C9" s="94">
        <v>0.9</v>
      </c>
      <c r="D9" s="94">
        <v>0.9</v>
      </c>
      <c r="E9" s="94">
        <v>0</v>
      </c>
      <c r="F9" s="121">
        <v>1.6</v>
      </c>
      <c r="G9" s="121">
        <v>1</v>
      </c>
      <c r="H9" s="121">
        <v>1.2</v>
      </c>
      <c r="I9" s="46">
        <v>0.9</v>
      </c>
      <c r="J9" s="46">
        <v>0.7</v>
      </c>
      <c r="K9" s="46">
        <v>0.8</v>
      </c>
      <c r="L9" s="46">
        <v>0.7</v>
      </c>
      <c r="M9" s="46">
        <v>1.6</v>
      </c>
      <c r="N9" s="46">
        <v>0.6</v>
      </c>
      <c r="O9" s="46">
        <v>1.2</v>
      </c>
      <c r="P9" s="46">
        <v>0.8</v>
      </c>
      <c r="Q9" s="46">
        <v>1.2</v>
      </c>
      <c r="R9" s="46">
        <v>0</v>
      </c>
      <c r="S9" s="46">
        <v>0.1</v>
      </c>
      <c r="T9" s="46">
        <v>0</v>
      </c>
      <c r="U9" s="46">
        <v>-0.3</v>
      </c>
    </row>
    <row r="10" spans="1:22" s="3" customFormat="1" ht="27.95" customHeight="1">
      <c r="A10" s="85" t="s">
        <v>50</v>
      </c>
      <c r="B10" s="94">
        <v>0.1</v>
      </c>
      <c r="C10" s="94">
        <v>-1.5</v>
      </c>
      <c r="D10" s="94">
        <v>3.4</v>
      </c>
      <c r="E10" s="94">
        <v>3.6</v>
      </c>
      <c r="F10" s="121">
        <v>-0.1</v>
      </c>
      <c r="G10" s="121">
        <v>1.7</v>
      </c>
      <c r="H10" s="121">
        <v>0.1</v>
      </c>
      <c r="I10" s="121">
        <v>-1.1000000000000001</v>
      </c>
      <c r="J10" s="46">
        <v>0.9</v>
      </c>
      <c r="K10" s="46">
        <v>-2.8</v>
      </c>
      <c r="L10" s="46">
        <v>-2.6</v>
      </c>
      <c r="M10" s="46">
        <v>-1.5</v>
      </c>
      <c r="N10" s="46">
        <v>-0.9</v>
      </c>
      <c r="O10" s="46">
        <v>3.2</v>
      </c>
      <c r="P10" s="46">
        <v>5.2</v>
      </c>
      <c r="Q10" s="46">
        <v>5.7</v>
      </c>
      <c r="R10" s="46">
        <v>7.3</v>
      </c>
      <c r="S10" s="46">
        <v>2.8</v>
      </c>
      <c r="T10" s="46">
        <v>2.5</v>
      </c>
      <c r="U10" s="46">
        <v>2.1</v>
      </c>
    </row>
    <row r="11" spans="1:22" s="3" customFormat="1" ht="31.5" customHeight="1">
      <c r="A11" s="85" t="s">
        <v>59</v>
      </c>
      <c r="B11" s="94">
        <v>1.2</v>
      </c>
      <c r="C11" s="94">
        <v>-0.4</v>
      </c>
      <c r="D11" s="94">
        <v>0.4</v>
      </c>
      <c r="E11" s="94">
        <v>0.8</v>
      </c>
      <c r="F11" s="121">
        <v>1.4</v>
      </c>
      <c r="G11" s="46">
        <v>1.2</v>
      </c>
      <c r="H11" s="121">
        <v>0.7</v>
      </c>
      <c r="I11" s="121">
        <v>1.4</v>
      </c>
      <c r="J11" s="46">
        <v>1.4</v>
      </c>
      <c r="K11" s="46">
        <v>-0.4</v>
      </c>
      <c r="L11" s="46">
        <v>-0.1</v>
      </c>
      <c r="M11" s="46">
        <v>-2.4</v>
      </c>
      <c r="N11" s="46">
        <v>-0.5</v>
      </c>
      <c r="O11" s="46">
        <v>0.3</v>
      </c>
      <c r="P11" s="46">
        <v>0.7</v>
      </c>
      <c r="Q11" s="46">
        <v>0.9</v>
      </c>
      <c r="R11" s="46">
        <v>0.6</v>
      </c>
      <c r="S11" s="46">
        <v>1</v>
      </c>
      <c r="T11" s="46">
        <v>0.3</v>
      </c>
      <c r="U11" s="46">
        <v>1</v>
      </c>
    </row>
    <row r="12" spans="1:22" s="3" customFormat="1" ht="27.95" customHeight="1">
      <c r="A12" s="85" t="s">
        <v>51</v>
      </c>
      <c r="B12" s="94">
        <v>-1.1000000000000001</v>
      </c>
      <c r="C12" s="94">
        <v>-1.1000000000000001</v>
      </c>
      <c r="D12" s="94">
        <v>3</v>
      </c>
      <c r="E12" s="94">
        <v>2.8</v>
      </c>
      <c r="F12" s="121">
        <v>-1.5</v>
      </c>
      <c r="G12" s="46">
        <v>0.5</v>
      </c>
      <c r="H12" s="121">
        <v>-0.6</v>
      </c>
      <c r="I12" s="121">
        <v>-2.5</v>
      </c>
      <c r="J12" s="46">
        <v>-0.5</v>
      </c>
      <c r="K12" s="46">
        <v>-2.4</v>
      </c>
      <c r="L12" s="46">
        <v>-2.5</v>
      </c>
      <c r="M12" s="46">
        <v>0.9</v>
      </c>
      <c r="N12" s="46">
        <v>-0.4</v>
      </c>
      <c r="O12" s="46">
        <v>2.9</v>
      </c>
      <c r="P12" s="46">
        <v>4.5</v>
      </c>
      <c r="Q12" s="46">
        <v>4.8</v>
      </c>
      <c r="R12" s="46">
        <v>6.7</v>
      </c>
      <c r="S12" s="46">
        <v>1.8</v>
      </c>
      <c r="T12" s="46">
        <v>2.2000000000000002</v>
      </c>
      <c r="U12" s="46">
        <v>1.1000000000000001</v>
      </c>
    </row>
    <row r="13" spans="1:22" s="3" customFormat="1" ht="27.95" customHeight="1">
      <c r="A13" s="85" t="s">
        <v>12</v>
      </c>
      <c r="B13" s="94">
        <v>1.2</v>
      </c>
      <c r="C13" s="94">
        <v>0.6</v>
      </c>
      <c r="D13" s="94">
        <v>-1</v>
      </c>
      <c r="E13" s="94">
        <v>-0.4</v>
      </c>
      <c r="F13" s="46">
        <v>1.7</v>
      </c>
      <c r="G13" s="46">
        <v>0.4</v>
      </c>
      <c r="H13" s="46">
        <v>0.6</v>
      </c>
      <c r="I13" s="46">
        <v>1.9</v>
      </c>
      <c r="J13" s="46">
        <v>0.7</v>
      </c>
      <c r="K13" s="46">
        <v>0.5</v>
      </c>
      <c r="L13" s="46">
        <v>1.1000000000000001</v>
      </c>
      <c r="M13" s="46">
        <v>0.2</v>
      </c>
      <c r="N13" s="46">
        <v>0.7</v>
      </c>
      <c r="O13" s="46">
        <v>0.5</v>
      </c>
      <c r="P13" s="46">
        <v>-2.4</v>
      </c>
      <c r="Q13" s="46">
        <v>-2.6</v>
      </c>
      <c r="R13" s="46">
        <v>-2.7</v>
      </c>
      <c r="S13" s="46">
        <v>-0.7</v>
      </c>
      <c r="T13" s="46">
        <v>0.6</v>
      </c>
      <c r="U13" s="46">
        <v>0.9</v>
      </c>
    </row>
    <row r="14" spans="1:22" s="3" customFormat="1" ht="27.95" customHeight="1">
      <c r="A14" s="86" t="s">
        <v>11</v>
      </c>
      <c r="B14" s="95">
        <v>3.8</v>
      </c>
      <c r="C14" s="95">
        <v>-1.8</v>
      </c>
      <c r="D14" s="95">
        <v>5.8</v>
      </c>
      <c r="E14" s="95">
        <v>4.2</v>
      </c>
      <c r="F14" s="54">
        <v>4.5</v>
      </c>
      <c r="G14" s="54">
        <v>4.5</v>
      </c>
      <c r="H14" s="54">
        <v>3.6</v>
      </c>
      <c r="I14" s="54">
        <v>2.9</v>
      </c>
      <c r="J14" s="54">
        <v>2.4</v>
      </c>
      <c r="K14" s="54">
        <v>-6.5</v>
      </c>
      <c r="L14" s="54">
        <v>-1.1000000000000001</v>
      </c>
      <c r="M14" s="54">
        <v>-1.8</v>
      </c>
      <c r="N14" s="54">
        <v>0</v>
      </c>
      <c r="O14" s="54">
        <v>10.1</v>
      </c>
      <c r="P14" s="54">
        <v>5.6</v>
      </c>
      <c r="Q14" s="54">
        <v>7.5</v>
      </c>
      <c r="R14" s="54">
        <v>7.3</v>
      </c>
      <c r="S14" s="54">
        <v>4.8</v>
      </c>
      <c r="T14" s="54">
        <v>2.8</v>
      </c>
      <c r="U14" s="54">
        <v>2</v>
      </c>
    </row>
    <row r="15" spans="1:22">
      <c r="A15" s="25"/>
      <c r="B15" s="17"/>
      <c r="C15" s="17"/>
      <c r="D15" s="17"/>
      <c r="E15" s="17"/>
      <c r="F15" s="96"/>
      <c r="G15" s="96"/>
      <c r="H15" s="96"/>
      <c r="I15" s="96"/>
      <c r="J15" s="96"/>
      <c r="K15" s="96"/>
      <c r="L15" s="96"/>
    </row>
    <row r="16" spans="1:22">
      <c r="A16" s="40" t="s">
        <v>27</v>
      </c>
      <c r="B16" s="17"/>
      <c r="C16" s="17"/>
      <c r="D16" s="17"/>
      <c r="E16" s="17"/>
      <c r="F16" s="96"/>
      <c r="G16" s="96"/>
      <c r="H16" s="96"/>
      <c r="I16" s="96"/>
      <c r="J16" s="96"/>
      <c r="K16" s="96"/>
      <c r="L16" s="96"/>
    </row>
    <row r="17" spans="1:12">
      <c r="A17" s="17"/>
      <c r="B17" s="16"/>
      <c r="C17" s="16"/>
      <c r="D17" s="16"/>
      <c r="E17" s="16"/>
      <c r="F17" s="96"/>
      <c r="G17" s="96"/>
      <c r="H17" s="96"/>
      <c r="I17" s="96"/>
      <c r="J17" s="96"/>
      <c r="K17" s="96"/>
      <c r="L17" s="96"/>
    </row>
    <row r="18" spans="1:12">
      <c r="B18" s="97"/>
      <c r="C18" s="97"/>
      <c r="D18" s="97"/>
      <c r="E18" s="97"/>
      <c r="F18" s="96"/>
      <c r="G18" s="96"/>
      <c r="H18" s="96"/>
      <c r="I18" s="96"/>
      <c r="J18" s="96"/>
      <c r="K18" s="96"/>
      <c r="L18" s="96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TABLICE_polskie_IV_kw_2022.xlsx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58A636-3153-410A-A9AE-5EF0AD8651B5}"/>
</file>

<file path=customXml/itemProps2.xml><?xml version="1.0" encoding="utf-8"?>
<ds:datastoreItem xmlns:ds="http://schemas.openxmlformats.org/officeDocument/2006/customXml" ds:itemID="{76DDFB12-8058-4B28-9F01-C801965083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2023-02-27T10:53:33Z</cp:lastPrinted>
  <dcterms:created xsi:type="dcterms:W3CDTF">2002-03-18T12:48:10Z</dcterms:created>
  <dcterms:modified xsi:type="dcterms:W3CDTF">2023-02-27T10:59:13Z</dcterms:modified>
</cp:coreProperties>
</file>