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QRALRALU\"/>
    </mc:Choice>
  </mc:AlternateContent>
  <xr:revisionPtr revIDLastSave="0" documentId="13_ncr:1_{D9CB19C6-4289-4C36-B48B-2C67F9EAE801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<sst xmlns="http://schemas.openxmlformats.org/spreadsheetml/2006/main" count="275" uniqueCount="112">
  <si>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</si>
  <si>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</si>
  <si>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</si>
  <si>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</si>
  <si>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</si>
  <si>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</si>
  <si>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</si>
  <si>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</si>
  <si>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</si>
  <si>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</si>
  <si>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</si>
  <si>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</si>
  <si>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</si>
  <si>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</si>
  <si>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</si>
  <si>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</si>
  <si>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</si>
  <si>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</si>
  <si>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</si>
  <si>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</si>
  <si>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</si>
  <si>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</si>
  <si>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</si>
  <si>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</si>
  <si>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</si>
  <si>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</si>
  <si>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</si>
  <si>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</si>
  <si>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</si>
  <si>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</si>
  <si>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</si>
  <si>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</si>
  <si>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</si>
  <si>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</si>
  <si>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</si>
  <si>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</si>
  <si>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</si>
  <si>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</si>
  <si>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</si>
  <si>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</si>
  <si>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</si>
  <si>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</si>
  <si>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</si>
  <si>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</si>
  <si>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</si>
  <si>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</si>
  <si>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</si>
  <si>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</si>
  <si>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</si>
  <si>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</si>
  <si>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</si>
  <si>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</si>
  <si>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</si>
  <si>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</si>
  <si>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</si>
  <si>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</si>
  <si>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</si>
  <si>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</si>
  <si>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</si>
  <si>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</si>
  <si>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</si>
  <si>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</si>
  <si>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</si>
  <si>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</si>
  <si>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</si>
  <si>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</si>
  <si>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</si>
  <si>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</si>
  <si>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</si>
  <si>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</si>
  <si>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</si>
  <si>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</si>
  <si>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</si>
  <si>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</si>
  <si>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</si>
  <si>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</si>
  <si>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</si>
  <si>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</si>
  <si>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</si>
  <si>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</si>
  <si>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</si>
  <si>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</si>
  <si>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</si>
  <si>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</si>
  <si>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</si>
  <si>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</si>
  <si>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</si>
  <si>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</si>
  <si>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</si>
  <si>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</si>
  <si>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</si>
  <si>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</si>
  <si>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</si>
  <si>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</si>
  <si>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</si>
  <si>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</si>
  <si>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</si>
  <si>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</si>
  <si>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</si>
  <si>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</si>
  <si>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</si>
  <si>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</si>
  <si>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</si>
  <si>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</si>
  <si>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</si>
  <si>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</si>
  <si>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</si>
  <si>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</si>
  <si>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2022 roku w turystycznych obiektach noclegowych posiadających 10 i więcej miejsc noclegowych.</t>
  </si>
  <si>
    <t>Table 1. Tourists (domestic and foreign) in tourist accommodation establishments possesing 10 or more bed places in 2022.</t>
  </si>
  <si>
    <t>Tabl. 2. Noclegi udzielone turystom (krajowym i zagranicznym) w 2022 roku w turystycznych obiektach noclegowych posiadających 10 i więcej miejsc noclegowych.</t>
  </si>
  <si>
    <t>Table 2. Nights spent by tourists (domestic and foreign) in tourist accommodation establishments possesing 10 or more bed places in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</si>
</sst>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2" fillId="0" borderId="14" xfId="0" applyNumberFormat="1" applyFont="1" applyFill="1" applyBorder="1" applyProtection="1"/>
    <xf numFmtId="3" fontId="2" fillId="2" borderId="13" xfId="1" quotePrefix="1" applyNumberFormat="1" applyFont="1" applyFill="1" applyBorder="1"/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/>
    <xf numFmtId="0" fontId="2" fillId="0" borderId="11" xfId="0" applyNumberFormat="1" applyFont="1" applyFill="1" applyBorder="1"/>
    <xf numFmtId="3" fontId="3" fillId="0" borderId="0" xfId="0" applyNumberFormat="1" applyFont="1" applyFill="1" applyBorder="1"/>
    <xf numFmtId="1" fontId="3" fillId="2" borderId="13" xfId="0" applyNumberFormat="1" applyFont="1" applyFill="1" applyBorder="1"/>
    <xf numFmtId="0" fontId="2" fillId="0" borderId="14" xfId="1" applyFont="1" applyFill="1" applyBorder="1"/>
    <xf numFmtId="3" fontId="3" fillId="2" borderId="14" xfId="0" applyNumberFormat="1" applyFont="1" applyFill="1" applyBorder="1" applyAlignment="1">
      <alignment wrapText="1"/>
    </xf>
    <xf numFmtId="3" fontId="3" fillId="2" borderId="14" xfId="0" applyNumberFormat="1" applyFont="1" applyFill="1" applyBorder="1"/>
    <xf numFmtId="3" fontId="2" fillId="2" borderId="14" xfId="0" applyNumberFormat="1" applyFont="1" applyFill="1" applyBorder="1"/>
    <xf numFmtId="0" fontId="2" fillId="2" borderId="2" xfId="0" applyNumberFormat="1" applyFont="1" applyFill="1" applyBorder="1"/>
    <xf numFmtId="3" fontId="3" fillId="0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wrapText="1"/>
    </xf>
    <xf numFmtId="3" fontId="3" fillId="0" borderId="14" xfId="0" applyNumberFormat="1" applyFont="1" applyFill="1" applyBorder="1"/>
    <xf numFmtId="3" fontId="2" fillId="0" borderId="14" xfId="0" applyNumberFormat="1" applyFont="1" applyFill="1" applyBorder="1"/>
    <xf numFmtId="0" fontId="2" fillId="0" borderId="14" xfId="0" applyNumberFormat="1" applyFont="1" applyFill="1" applyBorder="1"/>
    <xf numFmtId="0" fontId="2" fillId="0" borderId="12" xfId="0" applyNumberFormat="1" applyFont="1" applyFill="1" applyBorder="1"/>
    <xf numFmtId="3" fontId="3" fillId="0" borderId="5" xfId="0" applyNumberFormat="1" applyFont="1" applyFill="1" applyBorder="1" applyProtection="1"/>
    <xf numFmtId="3" fontId="3" fillId="0" borderId="1" xfId="0" applyNumberFormat="1" applyFont="1" applyFill="1" applyBorder="1" applyProtection="1"/>
    <xf numFmtId="3" fontId="2" fillId="0" borderId="11" xfId="0" applyNumberFormat="1" applyFont="1" applyFill="1" applyBorder="1"/>
    <xf numFmtId="3" fontId="2" fillId="0" borderId="14" xfId="1" applyNumberFormat="1" applyFont="1" applyFill="1" applyBorder="1"/>
    <xf numFmtId="3" fontId="3" fillId="2" borderId="3" xfId="0" applyNumberFormat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1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8" t="s">
        <v>108</v>
      </c>
      <c r="B2" s="6"/>
      <c r="L2" s="114"/>
      <c r="M2" s="114"/>
      <c r="N2" s="114"/>
      <c r="P2" s="3"/>
      <c r="Q2" s="3"/>
      <c r="X2" s="3"/>
    </row>
    <row r="3" spans="1:32" x14ac:dyDescent="0.3">
      <c r="A3" s="67" t="s">
        <v>109</v>
      </c>
      <c r="B3" s="6"/>
      <c r="J3" s="115"/>
      <c r="L3" s="115"/>
      <c r="M3" s="115"/>
      <c r="N3" s="115"/>
      <c r="P3" s="3"/>
      <c r="X3" s="3"/>
    </row>
    <row r="4" spans="1:32" ht="6.75" customHeight="1" x14ac:dyDescent="0.3">
      <c r="A4" s="5"/>
      <c r="Z4" s="6"/>
      <c r="AA4" s="6"/>
    </row>
    <row r="5" spans="1:32" s="69" customFormat="1" ht="31.5" customHeight="1" x14ac:dyDescent="0.25">
      <c r="A5" s="195" t="s">
        <v>1</v>
      </c>
      <c r="B5" s="197" t="s">
        <v>48</v>
      </c>
      <c r="C5" s="198"/>
      <c r="D5" s="193" t="s">
        <v>49</v>
      </c>
      <c r="E5" s="194"/>
      <c r="F5" s="193" t="s">
        <v>50</v>
      </c>
      <c r="G5" s="194"/>
      <c r="H5" s="193" t="s">
        <v>51</v>
      </c>
      <c r="I5" s="194"/>
      <c r="J5" s="193" t="s">
        <v>52</v>
      </c>
      <c r="K5" s="194"/>
      <c r="L5" s="193" t="s">
        <v>97</v>
      </c>
      <c r="M5" s="194"/>
      <c r="N5" s="202" t="s">
        <v>98</v>
      </c>
      <c r="O5" s="203"/>
      <c r="P5" s="193" t="s">
        <v>99</v>
      </c>
      <c r="Q5" s="194"/>
      <c r="R5" s="193" t="s">
        <v>100</v>
      </c>
      <c r="S5" s="194"/>
      <c r="T5" s="193" t="s">
        <v>101</v>
      </c>
      <c r="U5" s="204"/>
      <c r="V5" s="193" t="s">
        <v>102</v>
      </c>
      <c r="W5" s="194"/>
      <c r="X5" s="193" t="s">
        <v>103</v>
      </c>
      <c r="Y5" s="194"/>
      <c r="Z5" s="201" t="s">
        <v>95</v>
      </c>
      <c r="AA5" s="194"/>
      <c r="AB5" s="199" t="s">
        <v>53</v>
      </c>
    </row>
    <row r="6" spans="1:32" s="69" customFormat="1" ht="93" customHeight="1" x14ac:dyDescent="0.25">
      <c r="A6" s="196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0"/>
      <c r="AC6" s="71"/>
    </row>
    <row r="7" spans="1:32" s="14" customFormat="1" ht="15" customHeight="1" x14ac:dyDescent="0.25">
      <c r="A7" s="7">
        <v>1</v>
      </c>
      <c r="B7" s="8">
        <v>2</v>
      </c>
      <c r="C7" s="17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5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1">
        <v>20</v>
      </c>
      <c r="U7" s="151">
        <v>21</v>
      </c>
      <c r="V7" s="10">
        <v>22</v>
      </c>
      <c r="W7" s="151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24" customHeight="1" x14ac:dyDescent="0.25">
      <c r="A8" s="165" t="s">
        <v>2</v>
      </c>
      <c r="B8" s="130">
        <v>1733979</v>
      </c>
      <c r="C8" s="132">
        <v>1414547</v>
      </c>
      <c r="D8" s="130">
        <v>1976996</v>
      </c>
      <c r="E8" s="178">
        <v>1636606</v>
      </c>
      <c r="F8" s="182">
        <v>2233197</v>
      </c>
      <c r="G8" s="183">
        <v>1934447</v>
      </c>
      <c r="H8" s="107"/>
      <c r="I8" s="133"/>
      <c r="J8" s="141"/>
      <c r="K8" s="142"/>
      <c r="L8" s="107"/>
      <c r="M8" s="110"/>
      <c r="N8" s="108"/>
      <c r="O8" s="143"/>
      <c r="P8" s="123"/>
      <c r="Q8" s="73"/>
      <c r="R8" s="130"/>
      <c r="S8" s="146"/>
      <c r="T8" s="152"/>
      <c r="U8" s="109"/>
      <c r="V8" s="16"/>
      <c r="W8" s="56"/>
      <c r="X8" s="159"/>
      <c r="Y8" s="160"/>
      <c r="Z8" s="18">
        <f>B8+D8+F8+H8+J8+L8+N8+P8+R8+T8+V8+X8</f>
        <v>5944172</v>
      </c>
      <c r="AA8" s="54">
        <f>C8+E8+G8+I8+K8+M8+O8+Q8+S8+U8+W8+Y8</f>
        <v>4985600</v>
      </c>
      <c r="AB8" s="99" t="s">
        <v>54</v>
      </c>
      <c r="AC8" s="140"/>
      <c r="AD8" s="3"/>
      <c r="AE8" s="3"/>
      <c r="AF8" s="3"/>
    </row>
    <row r="9" spans="1:32" ht="24" customHeight="1" x14ac:dyDescent="0.25">
      <c r="A9" s="165" t="s">
        <v>3</v>
      </c>
      <c r="B9" s="116">
        <v>1533760</v>
      </c>
      <c r="C9" s="117">
        <v>1234726</v>
      </c>
      <c r="D9" s="116">
        <v>1705134</v>
      </c>
      <c r="E9" s="179">
        <v>1389715</v>
      </c>
      <c r="F9" s="184">
        <v>1777084</v>
      </c>
      <c r="G9" s="117">
        <v>1511214</v>
      </c>
      <c r="H9" s="108"/>
      <c r="I9" s="134"/>
      <c r="J9" s="21"/>
      <c r="K9" s="50"/>
      <c r="L9" s="108"/>
      <c r="M9" s="110"/>
      <c r="N9" s="108"/>
      <c r="O9" s="143"/>
      <c r="P9" s="108"/>
      <c r="Q9" s="74"/>
      <c r="R9" s="116"/>
      <c r="S9" s="87"/>
      <c r="T9" s="153"/>
      <c r="U9" s="110"/>
      <c r="V9" s="16"/>
      <c r="W9" s="54"/>
      <c r="X9" s="90"/>
      <c r="Y9" s="104"/>
      <c r="Z9" s="18">
        <f t="shared" ref="Z9:Z54" si="0">B9+D9+F9+H9+J9+L9+N9+P9+R9+T9+V9+X9</f>
        <v>5015978</v>
      </c>
      <c r="AA9" s="54">
        <f t="shared" ref="AA9:AA54" si="1">C9+E9+G9+I9+K9+M9+O9+Q9+S9+U9+W9+Y9</f>
        <v>4135655</v>
      </c>
      <c r="AB9" s="100" t="s">
        <v>56</v>
      </c>
      <c r="AC9" s="140"/>
      <c r="AD9" s="3"/>
      <c r="AE9" s="3"/>
      <c r="AF9" s="3"/>
    </row>
    <row r="10" spans="1:32" ht="24" customHeight="1" x14ac:dyDescent="0.25">
      <c r="A10" s="165" t="s">
        <v>4</v>
      </c>
      <c r="B10" s="116">
        <v>200219</v>
      </c>
      <c r="C10" s="117">
        <v>179821</v>
      </c>
      <c r="D10" s="116">
        <v>271862</v>
      </c>
      <c r="E10" s="179">
        <v>246891</v>
      </c>
      <c r="F10" s="184">
        <v>456113</v>
      </c>
      <c r="G10" s="117">
        <v>423233</v>
      </c>
      <c r="H10" s="108"/>
      <c r="I10" s="134"/>
      <c r="J10" s="136"/>
      <c r="K10" s="85"/>
      <c r="L10" s="116"/>
      <c r="M10" s="117"/>
      <c r="N10" s="108"/>
      <c r="O10" s="143"/>
      <c r="P10" s="20"/>
      <c r="Q10" s="54"/>
      <c r="R10" s="116"/>
      <c r="S10" s="147"/>
      <c r="T10" s="153"/>
      <c r="U10" s="110"/>
      <c r="V10" s="16"/>
      <c r="W10" s="54"/>
      <c r="X10" s="90"/>
      <c r="Y10" s="104"/>
      <c r="Z10" s="18">
        <f t="shared" si="0"/>
        <v>928194</v>
      </c>
      <c r="AA10" s="54">
        <f t="shared" si="1"/>
        <v>849945</v>
      </c>
      <c r="AB10" s="100" t="s">
        <v>55</v>
      </c>
      <c r="AC10" s="140"/>
      <c r="AD10" s="3"/>
      <c r="AE10" s="3"/>
      <c r="AF10" s="3"/>
    </row>
    <row r="11" spans="1:32" ht="24" customHeight="1" x14ac:dyDescent="0.3">
      <c r="A11" s="166" t="s">
        <v>5</v>
      </c>
      <c r="B11" s="167"/>
      <c r="C11" s="168"/>
      <c r="D11" s="16"/>
      <c r="E11" s="87"/>
      <c r="F11" s="177"/>
      <c r="G11" s="55"/>
      <c r="H11" s="20"/>
      <c r="I11" s="54"/>
      <c r="J11" s="16"/>
      <c r="K11" s="54"/>
      <c r="M11" s="49"/>
      <c r="O11" s="48"/>
      <c r="Q11" s="55"/>
      <c r="R11" s="25"/>
      <c r="S11" s="148"/>
      <c r="T11" s="153"/>
      <c r="U11" s="110"/>
      <c r="V11" s="16"/>
      <c r="W11" s="54"/>
      <c r="X11" s="16"/>
      <c r="Y11" s="75"/>
      <c r="Z11" s="18"/>
      <c r="AA11" s="54"/>
      <c r="AB11" s="101" t="s">
        <v>57</v>
      </c>
      <c r="AC11" s="140"/>
      <c r="AD11" s="3"/>
      <c r="AE11" s="3"/>
      <c r="AF11" s="3"/>
    </row>
    <row r="12" spans="1:32" ht="24" customHeight="1" x14ac:dyDescent="0.3">
      <c r="A12" s="95" t="s">
        <v>6</v>
      </c>
      <c r="B12" s="90">
        <v>388</v>
      </c>
      <c r="C12" s="104">
        <v>363</v>
      </c>
      <c r="D12" s="90">
        <v>465</v>
      </c>
      <c r="E12" s="180">
        <v>453</v>
      </c>
      <c r="F12" s="185">
        <v>1048</v>
      </c>
      <c r="G12" s="104">
        <v>899</v>
      </c>
      <c r="H12" s="90"/>
      <c r="I12" s="104"/>
      <c r="J12" s="90"/>
      <c r="K12" s="104"/>
      <c r="L12" s="90"/>
      <c r="M12" s="104"/>
      <c r="N12" s="23"/>
      <c r="O12" s="51"/>
      <c r="P12" s="24"/>
      <c r="Q12" s="48"/>
      <c r="R12" s="28"/>
      <c r="S12" s="149"/>
      <c r="T12" s="25"/>
      <c r="U12" s="156"/>
      <c r="V12" s="26"/>
      <c r="W12" s="48"/>
      <c r="X12" s="90"/>
      <c r="Y12" s="104"/>
      <c r="Z12" s="18">
        <f t="shared" si="0"/>
        <v>1901</v>
      </c>
      <c r="AA12" s="54">
        <f t="shared" si="1"/>
        <v>1715</v>
      </c>
      <c r="AB12" s="102" t="s">
        <v>6</v>
      </c>
      <c r="AC12" s="140"/>
      <c r="AD12" s="3"/>
      <c r="AE12" s="3"/>
      <c r="AF12" s="3"/>
    </row>
    <row r="13" spans="1:32" ht="24" customHeight="1" x14ac:dyDescent="0.3">
      <c r="A13" s="95" t="s">
        <v>7</v>
      </c>
      <c r="B13" s="90">
        <v>1892</v>
      </c>
      <c r="C13" s="104">
        <v>1803</v>
      </c>
      <c r="D13" s="90">
        <v>2023</v>
      </c>
      <c r="E13" s="180">
        <v>1911</v>
      </c>
      <c r="F13" s="185">
        <v>3130</v>
      </c>
      <c r="G13" s="104">
        <v>2832</v>
      </c>
      <c r="H13" s="90"/>
      <c r="I13" s="104"/>
      <c r="J13" s="90"/>
      <c r="K13" s="104"/>
      <c r="L13" s="90"/>
      <c r="M13" s="104"/>
      <c r="N13" s="23"/>
      <c r="O13" s="51"/>
      <c r="P13" s="24"/>
      <c r="Q13" s="48"/>
      <c r="R13" s="28"/>
      <c r="S13" s="149"/>
      <c r="T13" s="25"/>
      <c r="U13" s="156"/>
      <c r="V13" s="26"/>
      <c r="W13" s="48"/>
      <c r="X13" s="90"/>
      <c r="Y13" s="104"/>
      <c r="Z13" s="18">
        <f t="shared" si="0"/>
        <v>7045</v>
      </c>
      <c r="AA13" s="54">
        <f t="shared" si="1"/>
        <v>6546</v>
      </c>
      <c r="AB13" s="102" t="s">
        <v>7</v>
      </c>
      <c r="AC13" s="140"/>
      <c r="AD13" s="3"/>
      <c r="AE13" s="3"/>
      <c r="AF13" s="3"/>
    </row>
    <row r="14" spans="1:32" ht="24" customHeight="1" x14ac:dyDescent="0.3">
      <c r="A14" s="95" t="s">
        <v>8</v>
      </c>
      <c r="B14" s="90">
        <v>3102</v>
      </c>
      <c r="C14" s="104">
        <v>2978</v>
      </c>
      <c r="D14" s="90">
        <v>3636</v>
      </c>
      <c r="E14" s="180">
        <v>3554</v>
      </c>
      <c r="F14" s="185">
        <v>4389</v>
      </c>
      <c r="G14" s="104">
        <v>4279</v>
      </c>
      <c r="H14" s="90"/>
      <c r="I14" s="104"/>
      <c r="J14" s="90"/>
      <c r="K14" s="104"/>
      <c r="L14" s="90"/>
      <c r="M14" s="104"/>
      <c r="N14" s="23"/>
      <c r="O14" s="51"/>
      <c r="P14" s="24"/>
      <c r="Q14" s="48"/>
      <c r="R14" s="28"/>
      <c r="S14" s="149"/>
      <c r="T14" s="25"/>
      <c r="U14" s="156"/>
      <c r="V14" s="26"/>
      <c r="W14" s="48"/>
      <c r="X14" s="90"/>
      <c r="Y14" s="104"/>
      <c r="Z14" s="18">
        <f t="shared" si="0"/>
        <v>11127</v>
      </c>
      <c r="AA14" s="54">
        <f t="shared" si="1"/>
        <v>10811</v>
      </c>
      <c r="AB14" s="102" t="s">
        <v>58</v>
      </c>
      <c r="AC14" s="140"/>
      <c r="AD14" s="3"/>
      <c r="AE14" s="3"/>
      <c r="AF14" s="3"/>
    </row>
    <row r="15" spans="1:32" ht="24" customHeight="1" x14ac:dyDescent="0.3">
      <c r="A15" s="95" t="s">
        <v>9</v>
      </c>
      <c r="B15" s="90">
        <v>3883</v>
      </c>
      <c r="C15" s="104">
        <v>3097</v>
      </c>
      <c r="D15" s="90">
        <v>4200</v>
      </c>
      <c r="E15" s="180">
        <v>3631</v>
      </c>
      <c r="F15" s="185">
        <v>7708</v>
      </c>
      <c r="G15" s="104">
        <v>6883</v>
      </c>
      <c r="H15" s="90"/>
      <c r="I15" s="104"/>
      <c r="J15" s="90"/>
      <c r="K15" s="104"/>
      <c r="L15" s="90"/>
      <c r="M15" s="104"/>
      <c r="N15" s="23"/>
      <c r="O15" s="51"/>
      <c r="P15" s="24"/>
      <c r="Q15" s="48"/>
      <c r="R15" s="28"/>
      <c r="S15" s="149"/>
      <c r="T15" s="25"/>
      <c r="U15" s="156"/>
      <c r="V15" s="26"/>
      <c r="W15" s="48"/>
      <c r="X15" s="90"/>
      <c r="Y15" s="104"/>
      <c r="Z15" s="18">
        <f t="shared" si="0"/>
        <v>15791</v>
      </c>
      <c r="AA15" s="54">
        <f t="shared" si="1"/>
        <v>13611</v>
      </c>
      <c r="AB15" s="102" t="s">
        <v>59</v>
      </c>
      <c r="AC15" s="140"/>
      <c r="AD15" s="3"/>
      <c r="AE15" s="3"/>
      <c r="AF15" s="3"/>
    </row>
    <row r="16" spans="1:32" ht="24" customHeight="1" x14ac:dyDescent="0.3">
      <c r="A16" s="95" t="s">
        <v>10</v>
      </c>
      <c r="B16" s="90">
        <v>229</v>
      </c>
      <c r="C16" s="104">
        <v>190</v>
      </c>
      <c r="D16" s="90">
        <v>369</v>
      </c>
      <c r="E16" s="180">
        <v>316</v>
      </c>
      <c r="F16" s="185">
        <v>609</v>
      </c>
      <c r="G16" s="104">
        <v>557</v>
      </c>
      <c r="H16" s="90"/>
      <c r="I16" s="104"/>
      <c r="J16" s="90"/>
      <c r="K16" s="104"/>
      <c r="L16" s="90"/>
      <c r="M16" s="104"/>
      <c r="N16" s="23"/>
      <c r="O16" s="51"/>
      <c r="P16" s="24"/>
      <c r="Q16" s="48"/>
      <c r="R16" s="28"/>
      <c r="S16" s="149"/>
      <c r="T16" s="25"/>
      <c r="U16" s="156"/>
      <c r="V16" s="26"/>
      <c r="W16" s="48"/>
      <c r="X16" s="90"/>
      <c r="Y16" s="104"/>
      <c r="Z16" s="18">
        <f t="shared" si="0"/>
        <v>1207</v>
      </c>
      <c r="AA16" s="54">
        <f t="shared" si="1"/>
        <v>1063</v>
      </c>
      <c r="AB16" s="102" t="s">
        <v>60</v>
      </c>
      <c r="AC16" s="140"/>
      <c r="AD16" s="3"/>
      <c r="AE16" s="3"/>
      <c r="AF16" s="3"/>
    </row>
    <row r="17" spans="1:32" ht="24" customHeight="1" x14ac:dyDescent="0.3">
      <c r="A17" s="95" t="s">
        <v>11</v>
      </c>
      <c r="B17" s="90">
        <v>505</v>
      </c>
      <c r="C17" s="104">
        <v>479</v>
      </c>
      <c r="D17" s="90">
        <v>469</v>
      </c>
      <c r="E17" s="180">
        <v>435</v>
      </c>
      <c r="F17" s="185">
        <v>770</v>
      </c>
      <c r="G17" s="104">
        <v>716</v>
      </c>
      <c r="H17" s="90"/>
      <c r="I17" s="104"/>
      <c r="J17" s="90"/>
      <c r="K17" s="104"/>
      <c r="L17" s="90"/>
      <c r="M17" s="104"/>
      <c r="N17" s="23"/>
      <c r="O17" s="51"/>
      <c r="P17" s="24"/>
      <c r="Q17" s="48"/>
      <c r="R17" s="28"/>
      <c r="S17" s="149"/>
      <c r="T17" s="25"/>
      <c r="U17" s="156"/>
      <c r="V17" s="26"/>
      <c r="W17" s="48"/>
      <c r="X17" s="90"/>
      <c r="Y17" s="104"/>
      <c r="Z17" s="18">
        <f t="shared" si="0"/>
        <v>1744</v>
      </c>
      <c r="AA17" s="54">
        <f t="shared" si="1"/>
        <v>1630</v>
      </c>
      <c r="AB17" s="102" t="s">
        <v>61</v>
      </c>
      <c r="AC17" s="140"/>
      <c r="AD17" s="3"/>
      <c r="AE17" s="3"/>
      <c r="AF17" s="3"/>
    </row>
    <row r="18" spans="1:32" ht="24" customHeight="1" x14ac:dyDescent="0.3">
      <c r="A18" s="95" t="s">
        <v>12</v>
      </c>
      <c r="B18" s="90">
        <v>922</v>
      </c>
      <c r="C18" s="104">
        <v>876</v>
      </c>
      <c r="D18" s="90">
        <v>1044</v>
      </c>
      <c r="E18" s="180">
        <v>1000</v>
      </c>
      <c r="F18" s="185">
        <v>1403</v>
      </c>
      <c r="G18" s="104">
        <v>1347</v>
      </c>
      <c r="H18" s="90"/>
      <c r="I18" s="104"/>
      <c r="J18" s="90"/>
      <c r="K18" s="104"/>
      <c r="L18" s="90"/>
      <c r="M18" s="104"/>
      <c r="N18" s="23"/>
      <c r="O18" s="51"/>
      <c r="P18" s="24"/>
      <c r="Q18" s="48"/>
      <c r="R18" s="28"/>
      <c r="S18" s="149"/>
      <c r="T18" s="25"/>
      <c r="U18" s="156"/>
      <c r="V18" s="26"/>
      <c r="W18" s="48"/>
      <c r="X18" s="90"/>
      <c r="Y18" s="104"/>
      <c r="Z18" s="18">
        <f t="shared" si="0"/>
        <v>3369</v>
      </c>
      <c r="AA18" s="54">
        <f t="shared" si="1"/>
        <v>3223</v>
      </c>
      <c r="AB18" s="102" t="s">
        <v>62</v>
      </c>
      <c r="AC18" s="140"/>
      <c r="AD18" s="3"/>
      <c r="AE18" s="3"/>
      <c r="AF18" s="3"/>
    </row>
    <row r="19" spans="1:32" ht="24" customHeight="1" x14ac:dyDescent="0.3">
      <c r="A19" s="95" t="s">
        <v>13</v>
      </c>
      <c r="B19" s="90">
        <v>241</v>
      </c>
      <c r="C19" s="104">
        <v>240</v>
      </c>
      <c r="D19" s="90">
        <v>241</v>
      </c>
      <c r="E19" s="180">
        <v>229</v>
      </c>
      <c r="F19" s="185">
        <v>417</v>
      </c>
      <c r="G19" s="104">
        <v>402</v>
      </c>
      <c r="H19" s="59"/>
      <c r="I19" s="48"/>
      <c r="J19" s="90"/>
      <c r="K19" s="104"/>
      <c r="L19" s="90"/>
      <c r="M19" s="104"/>
      <c r="N19" s="23"/>
      <c r="O19" s="51"/>
      <c r="P19" s="24"/>
      <c r="Q19" s="48"/>
      <c r="R19" s="28"/>
      <c r="S19" s="149"/>
      <c r="T19" s="25"/>
      <c r="U19" s="156"/>
      <c r="V19" s="26"/>
      <c r="W19" s="48"/>
      <c r="X19" s="90"/>
      <c r="Y19" s="104"/>
      <c r="Z19" s="18">
        <f t="shared" si="0"/>
        <v>899</v>
      </c>
      <c r="AA19" s="54">
        <f t="shared" si="1"/>
        <v>871</v>
      </c>
      <c r="AB19" s="102" t="s">
        <v>63</v>
      </c>
      <c r="AC19" s="140"/>
      <c r="AD19" s="3"/>
      <c r="AE19" s="3"/>
      <c r="AF19" s="3"/>
    </row>
    <row r="20" spans="1:32" ht="24" customHeight="1" x14ac:dyDescent="0.3">
      <c r="A20" s="95" t="s">
        <v>47</v>
      </c>
      <c r="B20" s="90">
        <v>6002</v>
      </c>
      <c r="C20" s="104">
        <v>5519</v>
      </c>
      <c r="D20" s="90">
        <v>9516</v>
      </c>
      <c r="E20" s="180">
        <v>8987</v>
      </c>
      <c r="F20" s="185">
        <v>12389</v>
      </c>
      <c r="G20" s="104">
        <v>11646</v>
      </c>
      <c r="H20" s="90"/>
      <c r="I20" s="104"/>
      <c r="J20" s="90"/>
      <c r="K20" s="104"/>
      <c r="L20" s="90"/>
      <c r="M20" s="104"/>
      <c r="N20" s="23"/>
      <c r="O20" s="51"/>
      <c r="P20" s="24"/>
      <c r="Q20" s="48"/>
      <c r="R20" s="28"/>
      <c r="S20" s="149"/>
      <c r="T20" s="25"/>
      <c r="U20" s="156"/>
      <c r="V20" s="26"/>
      <c r="W20" s="48"/>
      <c r="X20" s="90"/>
      <c r="Y20" s="104"/>
      <c r="Z20" s="18">
        <f t="shared" si="0"/>
        <v>27907</v>
      </c>
      <c r="AA20" s="54">
        <f t="shared" si="1"/>
        <v>26152</v>
      </c>
      <c r="AB20" s="102" t="s">
        <v>64</v>
      </c>
      <c r="AC20" s="140"/>
      <c r="AD20" s="3"/>
      <c r="AE20" s="3"/>
      <c r="AF20" s="3"/>
    </row>
    <row r="21" spans="1:32" ht="24" customHeight="1" x14ac:dyDescent="0.3">
      <c r="A21" s="95" t="s">
        <v>14</v>
      </c>
      <c r="B21" s="90">
        <v>2577</v>
      </c>
      <c r="C21" s="104">
        <v>2483</v>
      </c>
      <c r="D21" s="90">
        <v>3631</v>
      </c>
      <c r="E21" s="180">
        <v>3536</v>
      </c>
      <c r="F21" s="185">
        <v>6128</v>
      </c>
      <c r="G21" s="104">
        <v>6023</v>
      </c>
      <c r="H21" s="90"/>
      <c r="I21" s="104"/>
      <c r="J21" s="90"/>
      <c r="K21" s="104"/>
      <c r="L21" s="90"/>
      <c r="M21" s="104"/>
      <c r="N21" s="23"/>
      <c r="O21" s="51"/>
      <c r="P21" s="24"/>
      <c r="Q21" s="48"/>
      <c r="R21" s="28"/>
      <c r="S21" s="149"/>
      <c r="T21" s="25"/>
      <c r="U21" s="156"/>
      <c r="V21" s="26"/>
      <c r="W21" s="48"/>
      <c r="X21" s="90"/>
      <c r="Y21" s="104"/>
      <c r="Z21" s="18">
        <f t="shared" si="0"/>
        <v>12336</v>
      </c>
      <c r="AA21" s="54">
        <f t="shared" si="1"/>
        <v>12042</v>
      </c>
      <c r="AB21" s="102" t="s">
        <v>65</v>
      </c>
      <c r="AC21" s="140"/>
      <c r="AD21" s="3"/>
      <c r="AE21" s="3"/>
      <c r="AF21" s="3"/>
    </row>
    <row r="22" spans="1:32" ht="24" customHeight="1" x14ac:dyDescent="0.3">
      <c r="A22" s="95" t="s">
        <v>15</v>
      </c>
      <c r="B22" s="90">
        <v>1339</v>
      </c>
      <c r="C22" s="104">
        <v>1307</v>
      </c>
      <c r="D22" s="90">
        <v>1847</v>
      </c>
      <c r="E22" s="180">
        <v>1781</v>
      </c>
      <c r="F22" s="185">
        <v>2208</v>
      </c>
      <c r="G22" s="104">
        <v>2175</v>
      </c>
      <c r="H22" s="90"/>
      <c r="I22" s="104"/>
      <c r="J22" s="90"/>
      <c r="K22" s="104"/>
      <c r="L22" s="90"/>
      <c r="M22" s="104"/>
      <c r="N22" s="23"/>
      <c r="O22" s="51"/>
      <c r="P22" s="24"/>
      <c r="Q22" s="48"/>
      <c r="R22" s="28"/>
      <c r="S22" s="149"/>
      <c r="T22" s="25"/>
      <c r="U22" s="156"/>
      <c r="V22" s="26"/>
      <c r="W22" s="48"/>
      <c r="X22" s="90"/>
      <c r="Y22" s="104"/>
      <c r="Z22" s="18">
        <f t="shared" si="0"/>
        <v>5394</v>
      </c>
      <c r="AA22" s="54">
        <f t="shared" si="1"/>
        <v>5263</v>
      </c>
      <c r="AB22" s="102" t="s">
        <v>15</v>
      </c>
      <c r="AC22" s="140"/>
      <c r="AD22" s="3"/>
      <c r="AE22" s="3"/>
      <c r="AF22" s="3"/>
    </row>
    <row r="23" spans="1:32" ht="24" customHeight="1" x14ac:dyDescent="0.3">
      <c r="A23" s="95" t="s">
        <v>16</v>
      </c>
      <c r="B23" s="90">
        <v>1048</v>
      </c>
      <c r="C23" s="104">
        <v>999</v>
      </c>
      <c r="D23" s="90">
        <v>1106</v>
      </c>
      <c r="E23" s="180">
        <v>1053</v>
      </c>
      <c r="F23" s="185">
        <v>2199</v>
      </c>
      <c r="G23" s="104">
        <v>2061</v>
      </c>
      <c r="H23" s="90"/>
      <c r="I23" s="104"/>
      <c r="J23" s="90"/>
      <c r="K23" s="104"/>
      <c r="L23" s="90"/>
      <c r="M23" s="104"/>
      <c r="N23" s="23"/>
      <c r="O23" s="51"/>
      <c r="P23" s="24"/>
      <c r="Q23" s="48"/>
      <c r="R23" s="28"/>
      <c r="S23" s="149"/>
      <c r="T23" s="25"/>
      <c r="U23" s="156"/>
      <c r="V23" s="26"/>
      <c r="W23" s="48"/>
      <c r="X23" s="90"/>
      <c r="Y23" s="104"/>
      <c r="Z23" s="18">
        <f t="shared" si="0"/>
        <v>4353</v>
      </c>
      <c r="AA23" s="54">
        <f t="shared" si="1"/>
        <v>4113</v>
      </c>
      <c r="AB23" s="102" t="s">
        <v>66</v>
      </c>
      <c r="AC23" s="140"/>
      <c r="AD23" s="3"/>
      <c r="AE23" s="3"/>
      <c r="AF23" s="3"/>
    </row>
    <row r="24" spans="1:32" ht="24" customHeight="1" x14ac:dyDescent="0.3">
      <c r="A24" s="95" t="s">
        <v>17</v>
      </c>
      <c r="B24" s="90">
        <v>7985</v>
      </c>
      <c r="C24" s="104">
        <v>7316</v>
      </c>
      <c r="D24" s="90">
        <v>10565</v>
      </c>
      <c r="E24" s="180">
        <v>9677</v>
      </c>
      <c r="F24" s="185">
        <v>14439</v>
      </c>
      <c r="G24" s="104">
        <v>13565</v>
      </c>
      <c r="H24" s="90"/>
      <c r="I24" s="104"/>
      <c r="J24" s="90"/>
      <c r="K24" s="104"/>
      <c r="L24" s="90"/>
      <c r="M24" s="104"/>
      <c r="N24" s="23"/>
      <c r="O24" s="51"/>
      <c r="P24" s="24"/>
      <c r="Q24" s="48"/>
      <c r="R24" s="28"/>
      <c r="S24" s="149"/>
      <c r="T24" s="25"/>
      <c r="U24" s="156"/>
      <c r="V24" s="26"/>
      <c r="W24" s="48"/>
      <c r="X24" s="90"/>
      <c r="Y24" s="104"/>
      <c r="Z24" s="18">
        <f t="shared" si="0"/>
        <v>32989</v>
      </c>
      <c r="AA24" s="54">
        <f t="shared" si="1"/>
        <v>30558</v>
      </c>
      <c r="AB24" s="102" t="s">
        <v>67</v>
      </c>
      <c r="AC24" s="140"/>
      <c r="AD24" s="3"/>
      <c r="AE24" s="3"/>
      <c r="AF24" s="3"/>
    </row>
    <row r="25" spans="1:32" ht="24" customHeight="1" x14ac:dyDescent="0.3">
      <c r="A25" s="95" t="s">
        <v>18</v>
      </c>
      <c r="B25" s="90">
        <v>1220</v>
      </c>
      <c r="C25" s="104">
        <v>1149</v>
      </c>
      <c r="D25" s="90">
        <v>1005</v>
      </c>
      <c r="E25" s="180">
        <v>946</v>
      </c>
      <c r="F25" s="185">
        <v>1670</v>
      </c>
      <c r="G25" s="104">
        <v>1567</v>
      </c>
      <c r="H25" s="90"/>
      <c r="I25" s="104"/>
      <c r="J25" s="90"/>
      <c r="K25" s="104"/>
      <c r="L25" s="90"/>
      <c r="M25" s="104"/>
      <c r="N25" s="23"/>
      <c r="O25" s="51"/>
      <c r="P25" s="24"/>
      <c r="Q25" s="48"/>
      <c r="R25" s="28"/>
      <c r="S25" s="149"/>
      <c r="T25" s="25"/>
      <c r="U25" s="156"/>
      <c r="V25" s="26"/>
      <c r="W25" s="48"/>
      <c r="X25" s="90"/>
      <c r="Y25" s="104"/>
      <c r="Z25" s="18">
        <f t="shared" si="0"/>
        <v>3895</v>
      </c>
      <c r="AA25" s="54">
        <f t="shared" si="1"/>
        <v>3662</v>
      </c>
      <c r="AB25" s="102" t="s">
        <v>68</v>
      </c>
      <c r="AC25" s="140"/>
      <c r="AD25" s="3"/>
      <c r="AE25" s="3"/>
      <c r="AF25" s="3"/>
    </row>
    <row r="26" spans="1:32" ht="24" customHeight="1" x14ac:dyDescent="0.3">
      <c r="A26" s="95" t="s">
        <v>19</v>
      </c>
      <c r="B26" s="90">
        <v>4278</v>
      </c>
      <c r="C26" s="104">
        <v>3681</v>
      </c>
      <c r="D26" s="90">
        <v>4448</v>
      </c>
      <c r="E26" s="180">
        <v>3824</v>
      </c>
      <c r="F26" s="185">
        <v>9380</v>
      </c>
      <c r="G26" s="104">
        <v>8670</v>
      </c>
      <c r="H26" s="90"/>
      <c r="I26" s="104"/>
      <c r="J26" s="90"/>
      <c r="K26" s="104"/>
      <c r="L26" s="90"/>
      <c r="M26" s="104"/>
      <c r="N26" s="23"/>
      <c r="O26" s="51"/>
      <c r="P26" s="24"/>
      <c r="Q26" s="48"/>
      <c r="R26" s="28"/>
      <c r="S26" s="149"/>
      <c r="T26" s="25"/>
      <c r="U26" s="156"/>
      <c r="V26" s="26"/>
      <c r="W26" s="48"/>
      <c r="X26" s="90"/>
      <c r="Y26" s="104"/>
      <c r="Z26" s="18">
        <f t="shared" si="0"/>
        <v>18106</v>
      </c>
      <c r="AA26" s="54">
        <f t="shared" si="1"/>
        <v>16175</v>
      </c>
      <c r="AB26" s="102" t="s">
        <v>69</v>
      </c>
      <c r="AC26" s="140"/>
      <c r="AD26" s="3"/>
      <c r="AE26" s="3"/>
      <c r="AF26" s="3"/>
    </row>
    <row r="27" spans="1:32" ht="24" customHeight="1" x14ac:dyDescent="0.3">
      <c r="A27" s="95" t="s">
        <v>105</v>
      </c>
      <c r="B27" s="90">
        <v>6565</v>
      </c>
      <c r="C27" s="104">
        <v>6261</v>
      </c>
      <c r="D27" s="90">
        <v>6702</v>
      </c>
      <c r="E27" s="180">
        <v>6349</v>
      </c>
      <c r="F27" s="185">
        <v>9014</v>
      </c>
      <c r="G27" s="104">
        <v>8750</v>
      </c>
      <c r="H27" s="90"/>
      <c r="I27" s="104"/>
      <c r="J27" s="90"/>
      <c r="K27" s="104"/>
      <c r="L27" s="90"/>
      <c r="M27" s="104"/>
      <c r="N27" s="23"/>
      <c r="O27" s="51"/>
      <c r="P27" s="24"/>
      <c r="Q27" s="52"/>
      <c r="R27" s="28"/>
      <c r="S27" s="149"/>
      <c r="T27" s="25"/>
      <c r="U27" s="156"/>
      <c r="V27" s="26"/>
      <c r="W27" s="48"/>
      <c r="X27" s="90"/>
      <c r="Y27" s="104"/>
      <c r="Z27" s="18">
        <f t="shared" si="0"/>
        <v>22281</v>
      </c>
      <c r="AA27" s="54">
        <f t="shared" si="1"/>
        <v>21360</v>
      </c>
      <c r="AB27" s="102" t="s">
        <v>78</v>
      </c>
      <c r="AC27" s="140"/>
      <c r="AD27" s="3"/>
      <c r="AE27" s="3"/>
      <c r="AF27" s="3"/>
    </row>
    <row r="28" spans="1:32" ht="24" customHeight="1" x14ac:dyDescent="0.3">
      <c r="A28" s="95" t="s">
        <v>20</v>
      </c>
      <c r="B28" s="90">
        <v>16</v>
      </c>
      <c r="C28" s="104">
        <v>16</v>
      </c>
      <c r="D28" s="90">
        <v>54</v>
      </c>
      <c r="E28" s="180">
        <v>48</v>
      </c>
      <c r="F28" s="185">
        <v>91</v>
      </c>
      <c r="G28" s="104">
        <v>90</v>
      </c>
      <c r="H28" s="59"/>
      <c r="I28" s="48"/>
      <c r="J28" s="90"/>
      <c r="K28" s="104"/>
      <c r="L28" s="90"/>
      <c r="M28" s="104"/>
      <c r="N28" s="23"/>
      <c r="O28" s="51"/>
      <c r="P28" s="24"/>
      <c r="Q28" s="48"/>
      <c r="R28" s="28"/>
      <c r="S28" s="149"/>
      <c r="T28" s="25"/>
      <c r="U28" s="156"/>
      <c r="V28" s="26"/>
      <c r="W28" s="48"/>
      <c r="X28" s="90"/>
      <c r="Y28" s="104"/>
      <c r="Z28" s="18">
        <f t="shared" si="0"/>
        <v>161</v>
      </c>
      <c r="AA28" s="54">
        <f t="shared" si="1"/>
        <v>154</v>
      </c>
      <c r="AB28" s="102" t="s">
        <v>20</v>
      </c>
      <c r="AC28" s="140"/>
      <c r="AD28" s="3"/>
      <c r="AE28" s="3"/>
      <c r="AF28" s="3"/>
    </row>
    <row r="29" spans="1:32" ht="24" customHeight="1" x14ac:dyDescent="0.3">
      <c r="A29" s="95" t="s">
        <v>21</v>
      </c>
      <c r="B29" s="90">
        <v>454</v>
      </c>
      <c r="C29" s="104">
        <v>372</v>
      </c>
      <c r="D29" s="90">
        <v>525</v>
      </c>
      <c r="E29" s="180">
        <v>440</v>
      </c>
      <c r="F29" s="185">
        <v>1047</v>
      </c>
      <c r="G29" s="104">
        <v>925</v>
      </c>
      <c r="H29" s="90"/>
      <c r="I29" s="104"/>
      <c r="J29" s="90"/>
      <c r="K29" s="104"/>
      <c r="L29" s="90"/>
      <c r="M29" s="104"/>
      <c r="N29" s="23"/>
      <c r="O29" s="51"/>
      <c r="P29" s="24"/>
      <c r="Q29" s="48"/>
      <c r="R29" s="28"/>
      <c r="S29" s="149"/>
      <c r="T29" s="25"/>
      <c r="U29" s="156"/>
      <c r="V29" s="26"/>
      <c r="W29" s="48"/>
      <c r="X29" s="90"/>
      <c r="Y29" s="104"/>
      <c r="Z29" s="18">
        <f t="shared" si="0"/>
        <v>2026</v>
      </c>
      <c r="AA29" s="54">
        <f t="shared" si="1"/>
        <v>1737</v>
      </c>
      <c r="AB29" s="102" t="s">
        <v>70</v>
      </c>
      <c r="AC29" s="140"/>
      <c r="AD29" s="3"/>
      <c r="AE29" s="3"/>
      <c r="AF29" s="3"/>
    </row>
    <row r="30" spans="1:32" ht="24" customHeight="1" x14ac:dyDescent="0.3">
      <c r="A30" s="95" t="s">
        <v>22</v>
      </c>
      <c r="B30" s="90">
        <v>2111</v>
      </c>
      <c r="C30" s="104">
        <v>2028</v>
      </c>
      <c r="D30" s="90">
        <v>3285</v>
      </c>
      <c r="E30" s="180">
        <v>3093</v>
      </c>
      <c r="F30" s="185">
        <v>4070</v>
      </c>
      <c r="G30" s="104">
        <v>3970</v>
      </c>
      <c r="H30" s="90"/>
      <c r="I30" s="104"/>
      <c r="J30" s="90"/>
      <c r="K30" s="104"/>
      <c r="L30" s="90"/>
      <c r="M30" s="104"/>
      <c r="N30" s="23"/>
      <c r="O30" s="51"/>
      <c r="P30" s="24"/>
      <c r="Q30" s="48"/>
      <c r="R30" s="28"/>
      <c r="S30" s="149"/>
      <c r="T30" s="25"/>
      <c r="U30" s="156"/>
      <c r="V30" s="26"/>
      <c r="W30" s="48"/>
      <c r="X30" s="90"/>
      <c r="Y30" s="104"/>
      <c r="Z30" s="18">
        <f t="shared" si="0"/>
        <v>9466</v>
      </c>
      <c r="AA30" s="54">
        <f t="shared" si="1"/>
        <v>9091</v>
      </c>
      <c r="AB30" s="102" t="s">
        <v>71</v>
      </c>
      <c r="AC30" s="140"/>
      <c r="AD30" s="3"/>
      <c r="AE30" s="3"/>
      <c r="AF30" s="3"/>
    </row>
    <row r="31" spans="1:32" ht="24" customHeight="1" x14ac:dyDescent="0.3">
      <c r="A31" s="95" t="s">
        <v>23</v>
      </c>
      <c r="B31" s="90">
        <v>4203</v>
      </c>
      <c r="C31" s="104">
        <v>3994</v>
      </c>
      <c r="D31" s="90">
        <v>5169</v>
      </c>
      <c r="E31" s="180">
        <v>4984</v>
      </c>
      <c r="F31" s="185">
        <v>8811</v>
      </c>
      <c r="G31" s="104">
        <v>8538</v>
      </c>
      <c r="H31" s="90"/>
      <c r="I31" s="104"/>
      <c r="J31" s="90"/>
      <c r="K31" s="104"/>
      <c r="L31" s="90"/>
      <c r="M31" s="104"/>
      <c r="N31" s="23"/>
      <c r="O31" s="51"/>
      <c r="P31" s="24"/>
      <c r="Q31" s="48"/>
      <c r="R31" s="28"/>
      <c r="S31" s="149"/>
      <c r="T31" s="25"/>
      <c r="U31" s="156"/>
      <c r="V31" s="26"/>
      <c r="W31" s="48"/>
      <c r="X31" s="90"/>
      <c r="Y31" s="104"/>
      <c r="Z31" s="18">
        <f t="shared" si="0"/>
        <v>18183</v>
      </c>
      <c r="AA31" s="54">
        <f t="shared" si="1"/>
        <v>17516</v>
      </c>
      <c r="AB31" s="102" t="s">
        <v>72</v>
      </c>
      <c r="AC31" s="140"/>
      <c r="AD31" s="3"/>
      <c r="AE31" s="3"/>
      <c r="AF31" s="3"/>
    </row>
    <row r="32" spans="1:32" ht="24" customHeight="1" x14ac:dyDescent="0.3">
      <c r="A32" s="95" t="s">
        <v>24</v>
      </c>
      <c r="B32" s="90">
        <v>274</v>
      </c>
      <c r="C32" s="104">
        <v>216</v>
      </c>
      <c r="D32" s="90">
        <v>676</v>
      </c>
      <c r="E32" s="180">
        <v>625</v>
      </c>
      <c r="F32" s="185">
        <v>1025</v>
      </c>
      <c r="G32" s="104">
        <v>978</v>
      </c>
      <c r="H32" s="90"/>
      <c r="I32" s="104"/>
      <c r="J32" s="90"/>
      <c r="K32" s="104"/>
      <c r="L32" s="90"/>
      <c r="M32" s="104"/>
      <c r="N32" s="23"/>
      <c r="O32" s="51"/>
      <c r="P32" s="24"/>
      <c r="Q32" s="48"/>
      <c r="R32" s="28"/>
      <c r="S32" s="149"/>
      <c r="T32" s="25"/>
      <c r="U32" s="156"/>
      <c r="V32" s="26"/>
      <c r="W32" s="48"/>
      <c r="X32" s="90"/>
      <c r="Y32" s="104"/>
      <c r="Z32" s="18">
        <f t="shared" si="0"/>
        <v>1975</v>
      </c>
      <c r="AA32" s="54">
        <f t="shared" si="1"/>
        <v>1819</v>
      </c>
      <c r="AB32" s="102" t="s">
        <v>73</v>
      </c>
      <c r="AC32" s="140"/>
      <c r="AD32" s="3"/>
      <c r="AE32" s="3"/>
      <c r="AF32" s="3"/>
    </row>
    <row r="33" spans="1:32" ht="24" customHeight="1" x14ac:dyDescent="0.3">
      <c r="A33" s="95" t="s">
        <v>25</v>
      </c>
      <c r="B33" s="90">
        <v>461</v>
      </c>
      <c r="C33" s="104">
        <v>437</v>
      </c>
      <c r="D33" s="90">
        <v>1024</v>
      </c>
      <c r="E33" s="180">
        <v>996</v>
      </c>
      <c r="F33" s="185">
        <v>3381</v>
      </c>
      <c r="G33" s="104">
        <v>3279</v>
      </c>
      <c r="H33" s="90"/>
      <c r="I33" s="104"/>
      <c r="J33" s="90"/>
      <c r="K33" s="104"/>
      <c r="L33" s="90"/>
      <c r="M33" s="104"/>
      <c r="N33" s="23"/>
      <c r="O33" s="51"/>
      <c r="P33" s="24"/>
      <c r="Q33" s="52"/>
      <c r="R33" s="28"/>
      <c r="S33" s="149"/>
      <c r="T33" s="25"/>
      <c r="U33" s="156"/>
      <c r="V33" s="26"/>
      <c r="W33" s="48"/>
      <c r="X33" s="90"/>
      <c r="Y33" s="104"/>
      <c r="Z33" s="18">
        <f t="shared" si="0"/>
        <v>4866</v>
      </c>
      <c r="AA33" s="54">
        <f t="shared" si="1"/>
        <v>4712</v>
      </c>
      <c r="AB33" s="102" t="s">
        <v>74</v>
      </c>
      <c r="AC33" s="140"/>
      <c r="AD33" s="3"/>
      <c r="AE33" s="3"/>
      <c r="AF33" s="3"/>
    </row>
    <row r="34" spans="1:32" ht="24" customHeight="1" x14ac:dyDescent="0.3">
      <c r="A34" s="95" t="s">
        <v>26</v>
      </c>
      <c r="B34" s="90">
        <v>8558</v>
      </c>
      <c r="C34" s="104">
        <v>7966</v>
      </c>
      <c r="D34" s="90">
        <v>11436</v>
      </c>
      <c r="E34" s="180">
        <v>10739</v>
      </c>
      <c r="F34" s="185">
        <v>11199</v>
      </c>
      <c r="G34" s="104">
        <v>10665</v>
      </c>
      <c r="H34" s="90"/>
      <c r="I34" s="104"/>
      <c r="J34" s="90"/>
      <c r="K34" s="104"/>
      <c r="L34" s="90"/>
      <c r="M34" s="104"/>
      <c r="N34" s="23"/>
      <c r="O34" s="51"/>
      <c r="P34" s="24"/>
      <c r="Q34" s="48"/>
      <c r="R34" s="28"/>
      <c r="S34" s="149"/>
      <c r="T34" s="25"/>
      <c r="U34" s="156"/>
      <c r="V34" s="26"/>
      <c r="W34" s="48"/>
      <c r="X34" s="90"/>
      <c r="Y34" s="104"/>
      <c r="Z34" s="18">
        <f t="shared" si="0"/>
        <v>31193</v>
      </c>
      <c r="AA34" s="54">
        <f t="shared" si="1"/>
        <v>29370</v>
      </c>
      <c r="AB34" s="102" t="s">
        <v>75</v>
      </c>
      <c r="AC34" s="140"/>
      <c r="AD34" s="3"/>
      <c r="AE34" s="3"/>
      <c r="AF34" s="3"/>
    </row>
    <row r="35" spans="1:32" ht="24" customHeight="1" x14ac:dyDescent="0.3">
      <c r="A35" s="95" t="s">
        <v>27</v>
      </c>
      <c r="B35" s="90">
        <v>197</v>
      </c>
      <c r="C35" s="104">
        <v>190</v>
      </c>
      <c r="D35" s="90">
        <v>337</v>
      </c>
      <c r="E35" s="180">
        <v>327</v>
      </c>
      <c r="F35" s="185">
        <v>352</v>
      </c>
      <c r="G35" s="104">
        <v>334</v>
      </c>
      <c r="H35" s="59"/>
      <c r="I35" s="48"/>
      <c r="J35" s="90"/>
      <c r="K35" s="104"/>
      <c r="L35" s="90"/>
      <c r="M35" s="104"/>
      <c r="N35" s="23"/>
      <c r="O35" s="51"/>
      <c r="P35" s="24"/>
      <c r="Q35" s="48"/>
      <c r="R35" s="28"/>
      <c r="S35" s="149"/>
      <c r="T35" s="25"/>
      <c r="U35" s="156"/>
      <c r="V35" s="26"/>
      <c r="W35" s="48"/>
      <c r="X35" s="90"/>
      <c r="Y35" s="104"/>
      <c r="Z35" s="18">
        <f t="shared" si="0"/>
        <v>886</v>
      </c>
      <c r="AA35" s="54">
        <f t="shared" si="1"/>
        <v>851</v>
      </c>
      <c r="AB35" s="102" t="s">
        <v>76</v>
      </c>
      <c r="AC35" s="140"/>
      <c r="AD35" s="3"/>
      <c r="AE35" s="3"/>
      <c r="AF35" s="3"/>
    </row>
    <row r="36" spans="1:32" ht="24" customHeight="1" x14ac:dyDescent="0.3">
      <c r="A36" s="95" t="s">
        <v>28</v>
      </c>
      <c r="B36" s="90">
        <v>2461</v>
      </c>
      <c r="C36" s="104">
        <v>2364</v>
      </c>
      <c r="D36" s="90">
        <v>2235</v>
      </c>
      <c r="E36" s="180">
        <v>2144</v>
      </c>
      <c r="F36" s="185">
        <v>3758</v>
      </c>
      <c r="G36" s="104">
        <v>3647</v>
      </c>
      <c r="H36" s="59"/>
      <c r="I36" s="48"/>
      <c r="J36" s="90"/>
      <c r="K36" s="104"/>
      <c r="L36" s="90"/>
      <c r="M36" s="104"/>
      <c r="N36" s="23"/>
      <c r="O36" s="51"/>
      <c r="P36" s="24"/>
      <c r="Q36" s="48"/>
      <c r="R36" s="28"/>
      <c r="S36" s="149"/>
      <c r="T36" s="25"/>
      <c r="U36" s="156"/>
      <c r="V36" s="26"/>
      <c r="W36" s="48"/>
      <c r="X36" s="90"/>
      <c r="Y36" s="104"/>
      <c r="Z36" s="18">
        <f t="shared" si="0"/>
        <v>8454</v>
      </c>
      <c r="AA36" s="54">
        <f t="shared" si="1"/>
        <v>8155</v>
      </c>
      <c r="AB36" s="102" t="s">
        <v>77</v>
      </c>
      <c r="AC36" s="140"/>
      <c r="AD36" s="3"/>
      <c r="AE36" s="3"/>
      <c r="AF36" s="3"/>
    </row>
    <row r="37" spans="1:32" ht="24" customHeight="1" x14ac:dyDescent="0.3">
      <c r="A37" s="95" t="s">
        <v>29</v>
      </c>
      <c r="B37" s="90">
        <v>378</v>
      </c>
      <c r="C37" s="104">
        <v>357</v>
      </c>
      <c r="D37" s="90">
        <v>287</v>
      </c>
      <c r="E37" s="180">
        <v>277</v>
      </c>
      <c r="F37" s="185">
        <v>282</v>
      </c>
      <c r="G37" s="104">
        <v>272</v>
      </c>
      <c r="H37" s="59"/>
      <c r="I37" s="48"/>
      <c r="J37" s="90"/>
      <c r="K37" s="104"/>
      <c r="L37" s="90"/>
      <c r="M37" s="104"/>
      <c r="N37" s="23"/>
      <c r="O37" s="51"/>
      <c r="P37" s="24"/>
      <c r="Q37" s="48"/>
      <c r="R37" s="28"/>
      <c r="S37" s="149"/>
      <c r="T37" s="25"/>
      <c r="U37" s="156"/>
      <c r="V37" s="26"/>
      <c r="W37" s="48"/>
      <c r="X37" s="90"/>
      <c r="Y37" s="104"/>
      <c r="Z37" s="18">
        <f t="shared" si="0"/>
        <v>947</v>
      </c>
      <c r="AA37" s="54">
        <f t="shared" si="1"/>
        <v>906</v>
      </c>
      <c r="AB37" s="102" t="s">
        <v>29</v>
      </c>
      <c r="AC37" s="140"/>
      <c r="AD37" s="3"/>
      <c r="AE37" s="3"/>
      <c r="AF37" s="3"/>
    </row>
    <row r="38" spans="1:32" ht="24" customHeight="1" x14ac:dyDescent="0.3">
      <c r="A38" s="95" t="s">
        <v>30</v>
      </c>
      <c r="B38" s="90">
        <v>48418</v>
      </c>
      <c r="C38" s="104">
        <v>43126</v>
      </c>
      <c r="D38" s="90">
        <v>64484</v>
      </c>
      <c r="E38" s="180">
        <v>58078</v>
      </c>
      <c r="F38" s="185">
        <v>87340</v>
      </c>
      <c r="G38" s="104">
        <v>78598</v>
      </c>
      <c r="H38" s="90"/>
      <c r="I38" s="104"/>
      <c r="J38" s="90"/>
      <c r="K38" s="104"/>
      <c r="L38" s="90"/>
      <c r="M38" s="104"/>
      <c r="N38" s="23"/>
      <c r="O38" s="51"/>
      <c r="P38" s="24"/>
      <c r="Q38" s="48"/>
      <c r="R38" s="28"/>
      <c r="S38" s="149"/>
      <c r="T38" s="25"/>
      <c r="U38" s="156"/>
      <c r="V38" s="26"/>
      <c r="W38" s="48"/>
      <c r="X38" s="90"/>
      <c r="Y38" s="104"/>
      <c r="Z38" s="18">
        <f t="shared" si="0"/>
        <v>200242</v>
      </c>
      <c r="AA38" s="54">
        <f t="shared" si="1"/>
        <v>179802</v>
      </c>
      <c r="AB38" s="102" t="s">
        <v>79</v>
      </c>
      <c r="AC38" s="140"/>
      <c r="AD38" s="3"/>
      <c r="AE38" s="3"/>
      <c r="AF38" s="3"/>
    </row>
    <row r="39" spans="1:32" ht="24" customHeight="1" x14ac:dyDescent="0.3">
      <c r="A39" s="95" t="s">
        <v>31</v>
      </c>
      <c r="B39" s="90">
        <v>2585</v>
      </c>
      <c r="C39" s="104">
        <v>2488</v>
      </c>
      <c r="D39" s="90">
        <v>3361</v>
      </c>
      <c r="E39" s="180">
        <v>3278</v>
      </c>
      <c r="F39" s="185">
        <v>5620</v>
      </c>
      <c r="G39" s="104">
        <v>5492</v>
      </c>
      <c r="H39" s="90"/>
      <c r="I39" s="104"/>
      <c r="J39" s="90"/>
      <c r="K39" s="104"/>
      <c r="L39" s="90"/>
      <c r="M39" s="104"/>
      <c r="N39" s="23"/>
      <c r="O39" s="51"/>
      <c r="P39" s="24"/>
      <c r="Q39" s="48"/>
      <c r="R39" s="28"/>
      <c r="S39" s="149"/>
      <c r="T39" s="25"/>
      <c r="U39" s="156"/>
      <c r="V39" s="26"/>
      <c r="W39" s="48"/>
      <c r="X39" s="90"/>
      <c r="Y39" s="104"/>
      <c r="Z39" s="18">
        <f t="shared" si="0"/>
        <v>11566</v>
      </c>
      <c r="AA39" s="54">
        <f t="shared" si="1"/>
        <v>11258</v>
      </c>
      <c r="AB39" s="102" t="s">
        <v>80</v>
      </c>
      <c r="AC39" s="140"/>
      <c r="AD39" s="3"/>
      <c r="AE39" s="3"/>
      <c r="AF39" s="3"/>
    </row>
    <row r="40" spans="1:32" ht="24" customHeight="1" x14ac:dyDescent="0.3">
      <c r="A40" s="95" t="s">
        <v>32</v>
      </c>
      <c r="B40" s="90">
        <v>953</v>
      </c>
      <c r="C40" s="104">
        <v>834</v>
      </c>
      <c r="D40" s="90">
        <v>1362</v>
      </c>
      <c r="E40" s="180">
        <v>1243</v>
      </c>
      <c r="F40" s="185">
        <v>2266</v>
      </c>
      <c r="G40" s="104">
        <v>2103</v>
      </c>
      <c r="H40" s="90"/>
      <c r="I40" s="104"/>
      <c r="J40" s="90"/>
      <c r="K40" s="104"/>
      <c r="L40" s="90"/>
      <c r="M40" s="104"/>
      <c r="N40" s="23"/>
      <c r="O40" s="51"/>
      <c r="P40" s="24"/>
      <c r="Q40" s="52"/>
      <c r="R40" s="28"/>
      <c r="S40" s="149"/>
      <c r="T40" s="25"/>
      <c r="U40" s="156"/>
      <c r="V40" s="26"/>
      <c r="W40" s="48"/>
      <c r="X40" s="90"/>
      <c r="Y40" s="104"/>
      <c r="Z40" s="18">
        <f t="shared" si="0"/>
        <v>4581</v>
      </c>
      <c r="AA40" s="54">
        <f t="shared" si="1"/>
        <v>4180</v>
      </c>
      <c r="AB40" s="102" t="s">
        <v>81</v>
      </c>
      <c r="AC40" s="140"/>
      <c r="AD40" s="3"/>
      <c r="AE40" s="3"/>
      <c r="AF40" s="3"/>
    </row>
    <row r="41" spans="1:32" ht="24" customHeight="1" x14ac:dyDescent="0.3">
      <c r="A41" s="95" t="s">
        <v>33</v>
      </c>
      <c r="B41" s="90">
        <v>1371</v>
      </c>
      <c r="C41" s="104">
        <v>1332</v>
      </c>
      <c r="D41" s="90">
        <v>1325</v>
      </c>
      <c r="E41" s="180">
        <v>1297</v>
      </c>
      <c r="F41" s="185">
        <v>1416</v>
      </c>
      <c r="G41" s="104">
        <v>1392</v>
      </c>
      <c r="H41" s="90"/>
      <c r="I41" s="104"/>
      <c r="J41" s="90"/>
      <c r="K41" s="104"/>
      <c r="L41" s="90"/>
      <c r="M41" s="104"/>
      <c r="N41" s="23"/>
      <c r="O41" s="51"/>
      <c r="P41" s="24"/>
      <c r="Q41" s="48"/>
      <c r="R41" s="28"/>
      <c r="S41" s="149"/>
      <c r="T41" s="25"/>
      <c r="U41" s="156"/>
      <c r="V41" s="26"/>
      <c r="W41" s="48"/>
      <c r="X41" s="90"/>
      <c r="Y41" s="104"/>
      <c r="Z41" s="18">
        <f t="shared" si="0"/>
        <v>4112</v>
      </c>
      <c r="AA41" s="54">
        <f t="shared" si="1"/>
        <v>4021</v>
      </c>
      <c r="AB41" s="102" t="s">
        <v>82</v>
      </c>
      <c r="AC41" s="140"/>
      <c r="AD41" s="3"/>
      <c r="AE41" s="3"/>
      <c r="AF41" s="3"/>
    </row>
    <row r="42" spans="1:32" ht="24" customHeight="1" x14ac:dyDescent="0.3">
      <c r="A42" s="95" t="s">
        <v>34</v>
      </c>
      <c r="B42" s="90">
        <v>6359</v>
      </c>
      <c r="C42" s="104">
        <v>5844</v>
      </c>
      <c r="D42" s="90">
        <v>5115</v>
      </c>
      <c r="E42" s="180">
        <v>4628</v>
      </c>
      <c r="F42" s="185">
        <v>3296</v>
      </c>
      <c r="G42" s="104">
        <v>3035</v>
      </c>
      <c r="H42" s="90"/>
      <c r="I42" s="104"/>
      <c r="J42" s="90"/>
      <c r="K42" s="104"/>
      <c r="L42" s="90"/>
      <c r="M42" s="104"/>
      <c r="N42" s="23"/>
      <c r="O42" s="51"/>
      <c r="P42" s="24"/>
      <c r="Q42" s="48"/>
      <c r="R42" s="28"/>
      <c r="S42" s="149"/>
      <c r="T42" s="25"/>
      <c r="U42" s="156"/>
      <c r="V42" s="26"/>
      <c r="W42" s="48"/>
      <c r="X42" s="90"/>
      <c r="Y42" s="104"/>
      <c r="Z42" s="18">
        <f t="shared" si="0"/>
        <v>14770</v>
      </c>
      <c r="AA42" s="54">
        <f t="shared" si="1"/>
        <v>13507</v>
      </c>
      <c r="AB42" s="102" t="s">
        <v>83</v>
      </c>
      <c r="AC42" s="140"/>
      <c r="AD42" s="3"/>
      <c r="AE42" s="3"/>
      <c r="AF42" s="3"/>
    </row>
    <row r="43" spans="1:32" ht="24" customHeight="1" x14ac:dyDescent="0.3">
      <c r="A43" s="95" t="s">
        <v>35</v>
      </c>
      <c r="B43" s="90">
        <v>2332</v>
      </c>
      <c r="C43" s="104">
        <v>2176</v>
      </c>
      <c r="D43" s="90">
        <v>2756</v>
      </c>
      <c r="E43" s="180">
        <v>2543</v>
      </c>
      <c r="F43" s="185">
        <v>2908</v>
      </c>
      <c r="G43" s="104">
        <v>2818</v>
      </c>
      <c r="H43" s="90"/>
      <c r="I43" s="104"/>
      <c r="J43" s="90"/>
      <c r="K43" s="104"/>
      <c r="L43" s="90"/>
      <c r="M43" s="104"/>
      <c r="N43" s="23"/>
      <c r="O43" s="51"/>
      <c r="P43" s="24"/>
      <c r="Q43" s="48"/>
      <c r="R43" s="28"/>
      <c r="S43" s="149"/>
      <c r="T43" s="25"/>
      <c r="U43" s="156"/>
      <c r="V43" s="26"/>
      <c r="W43" s="48"/>
      <c r="X43" s="90"/>
      <c r="Y43" s="104"/>
      <c r="Z43" s="18">
        <f t="shared" si="0"/>
        <v>7996</v>
      </c>
      <c r="AA43" s="54">
        <f t="shared" si="1"/>
        <v>7537</v>
      </c>
      <c r="AB43" s="102" t="s">
        <v>84</v>
      </c>
      <c r="AC43" s="140"/>
      <c r="AD43" s="3"/>
      <c r="AE43" s="3"/>
      <c r="AF43" s="3"/>
    </row>
    <row r="44" spans="1:32" ht="24" customHeight="1" x14ac:dyDescent="0.3">
      <c r="A44" s="95" t="s">
        <v>36</v>
      </c>
      <c r="B44" s="90">
        <v>6723</v>
      </c>
      <c r="C44" s="104">
        <v>6310</v>
      </c>
      <c r="D44" s="90">
        <v>7199</v>
      </c>
      <c r="E44" s="180">
        <v>6683</v>
      </c>
      <c r="F44" s="185">
        <v>7514</v>
      </c>
      <c r="G44" s="104">
        <v>7169</v>
      </c>
      <c r="H44" s="90"/>
      <c r="I44" s="104"/>
      <c r="J44" s="90"/>
      <c r="K44" s="104"/>
      <c r="L44" s="90"/>
      <c r="M44" s="104"/>
      <c r="N44" s="23"/>
      <c r="O44" s="51"/>
      <c r="P44" s="24"/>
      <c r="Q44" s="48"/>
      <c r="R44" s="28"/>
      <c r="S44" s="149"/>
      <c r="T44" s="25"/>
      <c r="U44" s="156"/>
      <c r="V44" s="26"/>
      <c r="W44" s="48"/>
      <c r="X44" s="90"/>
      <c r="Y44" s="104"/>
      <c r="Z44" s="18">
        <f t="shared" si="0"/>
        <v>21436</v>
      </c>
      <c r="AA44" s="54">
        <f t="shared" si="1"/>
        <v>20162</v>
      </c>
      <c r="AB44" s="102" t="s">
        <v>85</v>
      </c>
      <c r="AC44" s="140"/>
      <c r="AD44" s="3"/>
      <c r="AE44" s="3"/>
      <c r="AF44" s="3"/>
    </row>
    <row r="45" spans="1:32" ht="24" customHeight="1" x14ac:dyDescent="0.3">
      <c r="A45" s="95" t="s">
        <v>37</v>
      </c>
      <c r="B45" s="90">
        <v>498</v>
      </c>
      <c r="C45" s="104">
        <v>462</v>
      </c>
      <c r="D45" s="90">
        <v>659</v>
      </c>
      <c r="E45" s="180">
        <v>630</v>
      </c>
      <c r="F45" s="185">
        <v>824</v>
      </c>
      <c r="G45" s="104">
        <v>792</v>
      </c>
      <c r="H45" s="90"/>
      <c r="I45" s="104"/>
      <c r="J45" s="90"/>
      <c r="K45" s="104"/>
      <c r="L45" s="90"/>
      <c r="M45" s="104"/>
      <c r="N45" s="23"/>
      <c r="O45" s="51"/>
      <c r="P45" s="24"/>
      <c r="Q45" s="48"/>
      <c r="R45" s="28"/>
      <c r="S45" s="149"/>
      <c r="T45" s="25"/>
      <c r="U45" s="156"/>
      <c r="V45" s="26"/>
      <c r="W45" s="48"/>
      <c r="X45" s="90"/>
      <c r="Y45" s="104"/>
      <c r="Z45" s="18">
        <f t="shared" si="0"/>
        <v>1981</v>
      </c>
      <c r="AA45" s="54">
        <f t="shared" si="1"/>
        <v>1884</v>
      </c>
      <c r="AB45" s="102" t="s">
        <v>86</v>
      </c>
      <c r="AC45" s="140"/>
      <c r="AD45" s="3"/>
      <c r="AE45" s="3"/>
      <c r="AF45" s="3"/>
    </row>
    <row r="46" spans="1:32" ht="24" customHeight="1" x14ac:dyDescent="0.3">
      <c r="A46" s="95" t="s">
        <v>38</v>
      </c>
      <c r="B46" s="90">
        <v>1430</v>
      </c>
      <c r="C46" s="104">
        <v>1395</v>
      </c>
      <c r="D46" s="90">
        <v>1901</v>
      </c>
      <c r="E46" s="180">
        <v>1874</v>
      </c>
      <c r="F46" s="185">
        <v>3105</v>
      </c>
      <c r="G46" s="104">
        <v>3049</v>
      </c>
      <c r="H46" s="90"/>
      <c r="I46" s="104"/>
      <c r="J46" s="90"/>
      <c r="K46" s="104"/>
      <c r="L46" s="90"/>
      <c r="M46" s="104"/>
      <c r="N46" s="23"/>
      <c r="O46" s="51"/>
      <c r="P46" s="24"/>
      <c r="Q46" s="48"/>
      <c r="R46" s="28"/>
      <c r="S46" s="149"/>
      <c r="T46" s="25"/>
      <c r="U46" s="156"/>
      <c r="V46" s="26"/>
      <c r="W46" s="48"/>
      <c r="X46" s="90"/>
      <c r="Y46" s="104"/>
      <c r="Z46" s="18">
        <f t="shared" si="0"/>
        <v>6436</v>
      </c>
      <c r="AA46" s="54">
        <f t="shared" si="1"/>
        <v>6318</v>
      </c>
      <c r="AB46" s="102" t="s">
        <v>87</v>
      </c>
      <c r="AC46" s="140"/>
      <c r="AD46" s="3"/>
      <c r="AE46" s="3"/>
      <c r="AF46" s="3"/>
    </row>
    <row r="47" spans="1:32" ht="24" customHeight="1" x14ac:dyDescent="0.3">
      <c r="A47" s="95" t="s">
        <v>39</v>
      </c>
      <c r="B47" s="90">
        <v>2911</v>
      </c>
      <c r="C47" s="104">
        <v>2809</v>
      </c>
      <c r="D47" s="90">
        <v>3656</v>
      </c>
      <c r="E47" s="180">
        <v>3553</v>
      </c>
      <c r="F47" s="185">
        <v>6451</v>
      </c>
      <c r="G47" s="104">
        <v>6222</v>
      </c>
      <c r="H47" s="90"/>
      <c r="I47" s="104"/>
      <c r="J47" s="90"/>
      <c r="K47" s="104"/>
      <c r="L47" s="90"/>
      <c r="M47" s="104"/>
      <c r="N47" s="23"/>
      <c r="O47" s="51"/>
      <c r="P47" s="24"/>
      <c r="Q47" s="48"/>
      <c r="R47" s="28"/>
      <c r="S47" s="149"/>
      <c r="T47" s="25"/>
      <c r="U47" s="156"/>
      <c r="V47" s="26"/>
      <c r="W47" s="48"/>
      <c r="X47" s="90"/>
      <c r="Y47" s="104"/>
      <c r="Z47" s="18">
        <f t="shared" si="0"/>
        <v>13018</v>
      </c>
      <c r="AA47" s="54">
        <f t="shared" si="1"/>
        <v>12584</v>
      </c>
      <c r="AB47" s="102" t="s">
        <v>88</v>
      </c>
      <c r="AC47" s="140"/>
      <c r="AD47" s="3"/>
      <c r="AE47" s="3"/>
      <c r="AF47" s="3"/>
    </row>
    <row r="48" spans="1:32" ht="24" customHeight="1" x14ac:dyDescent="0.3">
      <c r="A48" s="95" t="s">
        <v>106</v>
      </c>
      <c r="B48" s="90">
        <v>59</v>
      </c>
      <c r="C48" s="104">
        <v>30</v>
      </c>
      <c r="D48" s="90">
        <v>59</v>
      </c>
      <c r="E48" s="180">
        <v>49</v>
      </c>
      <c r="F48" s="185">
        <v>228</v>
      </c>
      <c r="G48" s="104">
        <v>219</v>
      </c>
      <c r="H48" s="90"/>
      <c r="I48" s="104"/>
      <c r="J48" s="90"/>
      <c r="K48" s="104"/>
      <c r="L48" s="90"/>
      <c r="M48" s="104"/>
      <c r="N48" s="23"/>
      <c r="O48" s="51"/>
      <c r="P48" s="24"/>
      <c r="Q48" s="48"/>
      <c r="R48" s="28"/>
      <c r="S48" s="149"/>
      <c r="T48" s="25"/>
      <c r="U48" s="156"/>
      <c r="V48" s="26"/>
      <c r="W48" s="48"/>
      <c r="X48" s="90"/>
      <c r="Y48" s="104"/>
      <c r="Z48" s="18">
        <f t="shared" si="0"/>
        <v>346</v>
      </c>
      <c r="AA48" s="54">
        <f t="shared" si="1"/>
        <v>298</v>
      </c>
      <c r="AB48" s="103" t="s">
        <v>107</v>
      </c>
      <c r="AC48" s="140"/>
      <c r="AD48" s="3"/>
      <c r="AE48" s="3"/>
      <c r="AF48" s="3"/>
    </row>
    <row r="49" spans="1:32" ht="24" customHeight="1" x14ac:dyDescent="0.3">
      <c r="A49" s="95" t="s">
        <v>40</v>
      </c>
      <c r="B49" s="90">
        <v>1173</v>
      </c>
      <c r="C49" s="104">
        <v>979</v>
      </c>
      <c r="D49" s="90">
        <v>1995</v>
      </c>
      <c r="E49" s="180">
        <v>1733</v>
      </c>
      <c r="F49" s="185">
        <v>2459</v>
      </c>
      <c r="G49" s="104">
        <v>2182</v>
      </c>
      <c r="H49" s="90"/>
      <c r="I49" s="104"/>
      <c r="J49" s="90"/>
      <c r="K49" s="104"/>
      <c r="L49" s="90"/>
      <c r="M49" s="104"/>
      <c r="N49" s="23"/>
      <c r="O49" s="51"/>
      <c r="P49" s="24"/>
      <c r="Q49" s="48"/>
      <c r="R49" s="28"/>
      <c r="S49" s="149"/>
      <c r="T49" s="25"/>
      <c r="U49" s="156"/>
      <c r="V49" s="26"/>
      <c r="W49" s="48"/>
      <c r="X49" s="90"/>
      <c r="Y49" s="104"/>
      <c r="Z49" s="18">
        <f>B49+D49+F49+H49+J49+L49+N49+P49+R49+T49+V49+X49</f>
        <v>5627</v>
      </c>
      <c r="AA49" s="54">
        <f t="shared" si="1"/>
        <v>4894</v>
      </c>
      <c r="AB49" s="102" t="s">
        <v>89</v>
      </c>
      <c r="AC49" s="140"/>
      <c r="AD49" s="3"/>
      <c r="AE49" s="3"/>
      <c r="AF49" s="3"/>
    </row>
    <row r="50" spans="1:32" ht="24" customHeight="1" x14ac:dyDescent="0.3">
      <c r="A50" s="95" t="s">
        <v>41</v>
      </c>
      <c r="B50" s="90">
        <v>24373</v>
      </c>
      <c r="C50" s="104">
        <v>19235</v>
      </c>
      <c r="D50" s="90">
        <v>40680</v>
      </c>
      <c r="E50" s="180">
        <v>33372</v>
      </c>
      <c r="F50" s="185">
        <v>122292</v>
      </c>
      <c r="G50" s="104">
        <v>110998</v>
      </c>
      <c r="H50" s="90"/>
      <c r="I50" s="104"/>
      <c r="J50" s="90"/>
      <c r="K50" s="104"/>
      <c r="L50" s="90"/>
      <c r="M50" s="104"/>
      <c r="N50" s="23"/>
      <c r="O50" s="51"/>
      <c r="P50" s="24"/>
      <c r="Q50" s="48"/>
      <c r="R50" s="28"/>
      <c r="S50" s="149"/>
      <c r="T50" s="25"/>
      <c r="U50" s="156"/>
      <c r="V50" s="26"/>
      <c r="W50" s="48"/>
      <c r="X50" s="90"/>
      <c r="Y50" s="104"/>
      <c r="Z50" s="18">
        <f t="shared" si="0"/>
        <v>187345</v>
      </c>
      <c r="AA50" s="54">
        <f t="shared" si="1"/>
        <v>163605</v>
      </c>
      <c r="AB50" s="102" t="s">
        <v>90</v>
      </c>
      <c r="AC50" s="140"/>
      <c r="AD50" s="3"/>
      <c r="AE50" s="3"/>
      <c r="AF50" s="3"/>
    </row>
    <row r="51" spans="1:32" ht="24" customHeight="1" x14ac:dyDescent="0.3">
      <c r="A51" s="95" t="s">
        <v>42</v>
      </c>
      <c r="B51" s="105">
        <v>9507</v>
      </c>
      <c r="C51" s="106">
        <v>8994</v>
      </c>
      <c r="D51" s="105">
        <v>15023</v>
      </c>
      <c r="E51" s="161">
        <v>14605</v>
      </c>
      <c r="F51" s="186">
        <v>35449</v>
      </c>
      <c r="G51" s="106">
        <v>34283</v>
      </c>
      <c r="H51" s="90"/>
      <c r="I51" s="104"/>
      <c r="J51" s="90"/>
      <c r="K51" s="104"/>
      <c r="L51" s="90"/>
      <c r="M51" s="104"/>
      <c r="N51" s="23"/>
      <c r="O51" s="51"/>
      <c r="P51" s="24"/>
      <c r="Q51" s="48"/>
      <c r="R51" s="28"/>
      <c r="S51" s="149"/>
      <c r="T51" s="25"/>
      <c r="U51" s="156"/>
      <c r="V51" s="26"/>
      <c r="W51" s="48"/>
      <c r="X51" s="105"/>
      <c r="Y51" s="106"/>
      <c r="Z51" s="18">
        <f t="shared" si="0"/>
        <v>59979</v>
      </c>
      <c r="AA51" s="54">
        <f t="shared" si="1"/>
        <v>57882</v>
      </c>
      <c r="AB51" s="102" t="s">
        <v>91</v>
      </c>
      <c r="AC51" s="140"/>
      <c r="AD51" s="3"/>
      <c r="AE51" s="3"/>
      <c r="AF51" s="3"/>
    </row>
    <row r="52" spans="1:32" ht="24" customHeight="1" x14ac:dyDescent="0.3">
      <c r="A52" s="95" t="s">
        <v>43</v>
      </c>
      <c r="B52" s="173">
        <v>2332</v>
      </c>
      <c r="C52" s="106">
        <v>2100</v>
      </c>
      <c r="D52" s="105">
        <v>3309</v>
      </c>
      <c r="E52" s="161">
        <v>3036</v>
      </c>
      <c r="F52" s="186">
        <v>3476</v>
      </c>
      <c r="G52" s="106">
        <v>3153</v>
      </c>
      <c r="H52" s="90"/>
      <c r="I52" s="104"/>
      <c r="J52" s="90"/>
      <c r="K52" s="104"/>
      <c r="L52" s="90"/>
      <c r="M52" s="104"/>
      <c r="N52" s="23"/>
      <c r="O52" s="51"/>
      <c r="P52" s="24"/>
      <c r="Q52" s="48"/>
      <c r="R52" s="98"/>
      <c r="S52" s="149"/>
      <c r="T52" s="25"/>
      <c r="U52" s="156"/>
      <c r="V52" s="26"/>
      <c r="W52" s="48"/>
      <c r="X52" s="105"/>
      <c r="Y52" s="106"/>
      <c r="Z52" s="18">
        <f t="shared" si="0"/>
        <v>9117</v>
      </c>
      <c r="AA52" s="54">
        <f t="shared" si="1"/>
        <v>8289</v>
      </c>
      <c r="AB52" s="102" t="s">
        <v>92</v>
      </c>
      <c r="AC52" s="140"/>
      <c r="AD52" s="3"/>
      <c r="AE52" s="3"/>
      <c r="AF52" s="3"/>
    </row>
    <row r="53" spans="1:32" ht="24" customHeight="1" x14ac:dyDescent="0.3">
      <c r="A53" s="95" t="s">
        <v>44</v>
      </c>
      <c r="B53" s="173">
        <v>13459</v>
      </c>
      <c r="C53" s="106">
        <v>12419</v>
      </c>
      <c r="D53" s="105">
        <v>24612</v>
      </c>
      <c r="E53" s="161">
        <v>22953</v>
      </c>
      <c r="F53" s="186">
        <v>32767</v>
      </c>
      <c r="G53" s="106">
        <v>30943</v>
      </c>
      <c r="H53" s="90"/>
      <c r="I53" s="104"/>
      <c r="J53" s="90"/>
      <c r="K53" s="106"/>
      <c r="L53" s="105"/>
      <c r="M53" s="106"/>
      <c r="N53" s="23"/>
      <c r="O53" s="51"/>
      <c r="P53" s="24"/>
      <c r="Q53" s="48"/>
      <c r="R53" s="96"/>
      <c r="S53" s="149"/>
      <c r="T53" s="25"/>
      <c r="U53" s="156"/>
      <c r="V53" s="26"/>
      <c r="W53" s="48"/>
      <c r="X53" s="105"/>
      <c r="Y53" s="106"/>
      <c r="Z53" s="18">
        <f t="shared" si="0"/>
        <v>70838</v>
      </c>
      <c r="AA53" s="54">
        <f t="shared" si="1"/>
        <v>66315</v>
      </c>
      <c r="AB53" s="102" t="s">
        <v>93</v>
      </c>
      <c r="AC53" s="140"/>
      <c r="AD53" s="3"/>
      <c r="AE53" s="3"/>
      <c r="AF53" s="3"/>
    </row>
    <row r="54" spans="1:32" ht="24" customHeight="1" x14ac:dyDescent="0.3">
      <c r="A54" s="5" t="s">
        <v>45</v>
      </c>
      <c r="B54" s="174">
        <v>6456</v>
      </c>
      <c r="C54" s="118">
        <v>5971</v>
      </c>
      <c r="D54" s="128">
        <v>7928</v>
      </c>
      <c r="E54" s="181">
        <v>7211</v>
      </c>
      <c r="F54" s="187">
        <v>11386</v>
      </c>
      <c r="G54" s="118">
        <v>10762</v>
      </c>
      <c r="H54" s="119"/>
      <c r="I54" s="121"/>
      <c r="J54" s="119"/>
      <c r="K54" s="118"/>
      <c r="L54" s="112"/>
      <c r="M54" s="111"/>
      <c r="N54" s="93"/>
      <c r="O54" s="53"/>
      <c r="P54" s="93"/>
      <c r="Q54" s="53"/>
      <c r="R54" s="113"/>
      <c r="S54" s="150"/>
      <c r="T54" s="157"/>
      <c r="U54" s="158"/>
      <c r="V54" s="157"/>
      <c r="W54" s="53"/>
      <c r="X54" s="128"/>
      <c r="Y54" s="129"/>
      <c r="Z54" s="124">
        <f t="shared" si="0"/>
        <v>25770</v>
      </c>
      <c r="AA54" s="125">
        <f t="shared" si="1"/>
        <v>23944</v>
      </c>
      <c r="AB54" s="89" t="s">
        <v>94</v>
      </c>
      <c r="AC54" s="140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7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G63" s="177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61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61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61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61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61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61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1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1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1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1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1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1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1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1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1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1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1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1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1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1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1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1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1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1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1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1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1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1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1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1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1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1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1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1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1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1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1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1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1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1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1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1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1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1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1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1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1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1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1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1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1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1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1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1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1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1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1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1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1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1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1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1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1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1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1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1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1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1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1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1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1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1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1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1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1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1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1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1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1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1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1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1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1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8" t="s">
        <v>110</v>
      </c>
      <c r="L2" s="114"/>
      <c r="M2" s="114"/>
      <c r="N2" s="114"/>
      <c r="O2" s="114"/>
      <c r="V2" s="35"/>
      <c r="W2" s="35"/>
    </row>
    <row r="3" spans="1:106" ht="23.25" customHeight="1" x14ac:dyDescent="0.3">
      <c r="A3" s="67" t="s">
        <v>111</v>
      </c>
      <c r="L3" s="115"/>
      <c r="M3" s="115"/>
      <c r="N3" s="115"/>
      <c r="O3" s="115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9" customFormat="1" ht="31.5" customHeight="1" x14ac:dyDescent="0.25">
      <c r="A5" s="195" t="s">
        <v>1</v>
      </c>
      <c r="B5" s="205" t="s">
        <v>48</v>
      </c>
      <c r="C5" s="198"/>
      <c r="D5" s="193" t="s">
        <v>49</v>
      </c>
      <c r="E5" s="194"/>
      <c r="F5" s="193" t="s">
        <v>50</v>
      </c>
      <c r="G5" s="194"/>
      <c r="H5" s="193" t="s">
        <v>51</v>
      </c>
      <c r="I5" s="194"/>
      <c r="J5" s="193" t="s">
        <v>52</v>
      </c>
      <c r="K5" s="194"/>
      <c r="L5" s="193" t="s">
        <v>97</v>
      </c>
      <c r="M5" s="194"/>
      <c r="N5" s="202" t="s">
        <v>98</v>
      </c>
      <c r="O5" s="203"/>
      <c r="P5" s="193" t="s">
        <v>99</v>
      </c>
      <c r="Q5" s="194"/>
      <c r="R5" s="193" t="s">
        <v>100</v>
      </c>
      <c r="S5" s="194"/>
      <c r="T5" s="193" t="s">
        <v>101</v>
      </c>
      <c r="U5" s="204"/>
      <c r="V5" s="193" t="s">
        <v>102</v>
      </c>
      <c r="W5" s="194"/>
      <c r="X5" s="193" t="s">
        <v>103</v>
      </c>
      <c r="Y5" s="194"/>
      <c r="Z5" s="201" t="s">
        <v>95</v>
      </c>
      <c r="AA5" s="194"/>
      <c r="AB5" s="199" t="s">
        <v>53</v>
      </c>
    </row>
    <row r="6" spans="1:106" s="69" customFormat="1" ht="93" customHeight="1" x14ac:dyDescent="0.25">
      <c r="A6" s="196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0"/>
    </row>
    <row r="7" spans="1:106" s="84" customFormat="1" ht="15" customHeight="1" x14ac:dyDescent="0.25">
      <c r="A7" s="76">
        <v>1</v>
      </c>
      <c r="B7" s="76">
        <v>2</v>
      </c>
      <c r="C7" s="172">
        <v>3</v>
      </c>
      <c r="D7" s="77">
        <v>4</v>
      </c>
      <c r="E7" s="78">
        <v>5</v>
      </c>
      <c r="F7" s="79">
        <v>6</v>
      </c>
      <c r="G7" s="80">
        <v>7</v>
      </c>
      <c r="H7" s="77">
        <v>8</v>
      </c>
      <c r="I7" s="78">
        <v>9</v>
      </c>
      <c r="J7" s="79">
        <v>10</v>
      </c>
      <c r="K7" s="77">
        <v>11</v>
      </c>
      <c r="L7" s="79">
        <v>12</v>
      </c>
      <c r="M7" s="79">
        <v>13</v>
      </c>
      <c r="N7" s="144">
        <v>14</v>
      </c>
      <c r="O7" s="81">
        <v>15</v>
      </c>
      <c r="P7" s="82">
        <v>16</v>
      </c>
      <c r="Q7" s="79">
        <v>17</v>
      </c>
      <c r="R7" s="79">
        <v>18</v>
      </c>
      <c r="S7" s="80">
        <v>19</v>
      </c>
      <c r="T7" s="82">
        <v>20</v>
      </c>
      <c r="U7" s="82">
        <v>21</v>
      </c>
      <c r="V7" s="79">
        <v>22</v>
      </c>
      <c r="W7" s="82">
        <v>23</v>
      </c>
      <c r="X7" s="77">
        <v>24</v>
      </c>
      <c r="Y7" s="79">
        <v>25</v>
      </c>
      <c r="Z7" s="40">
        <v>26</v>
      </c>
      <c r="AA7" s="41">
        <v>27</v>
      </c>
      <c r="AB7" s="41">
        <v>28</v>
      </c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</row>
    <row r="8" spans="1:106" s="2" customFormat="1" ht="24" customHeight="1" x14ac:dyDescent="0.25">
      <c r="A8" s="72" t="s">
        <v>2</v>
      </c>
      <c r="B8" s="130">
        <v>4555920</v>
      </c>
      <c r="C8" s="131">
        <v>3026446</v>
      </c>
      <c r="D8" s="130">
        <v>5328320</v>
      </c>
      <c r="E8" s="131">
        <v>3605164</v>
      </c>
      <c r="F8" s="182">
        <v>5635568</v>
      </c>
      <c r="G8" s="192">
        <v>4016783</v>
      </c>
      <c r="H8" s="188"/>
      <c r="I8" s="133"/>
      <c r="J8" s="141"/>
      <c r="K8" s="142"/>
      <c r="L8" s="107"/>
      <c r="M8" s="109"/>
      <c r="N8" s="108"/>
      <c r="O8" s="50"/>
      <c r="P8" s="43"/>
      <c r="Q8" s="56"/>
      <c r="R8" s="17"/>
      <c r="S8" s="146"/>
      <c r="T8" s="152"/>
      <c r="U8" s="56"/>
      <c r="V8" s="16"/>
      <c r="W8" s="56"/>
      <c r="X8" s="159"/>
      <c r="Y8" s="162"/>
      <c r="Z8" s="169">
        <f>B8+D8+F8+H8+J8+L8+N8+P8+R8+T8+V8+X8</f>
        <v>15519808</v>
      </c>
      <c r="AA8" s="56">
        <f>C8+E8+G8+I8+K8+M8+O8+Q8+S8+U8+W8+Y8</f>
        <v>10648393</v>
      </c>
      <c r="AB8" s="64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2" t="s">
        <v>3</v>
      </c>
      <c r="B9" s="175">
        <v>4023812</v>
      </c>
      <c r="C9" s="176">
        <v>2596307</v>
      </c>
      <c r="D9" s="175">
        <v>4641131</v>
      </c>
      <c r="E9" s="176">
        <v>3031273</v>
      </c>
      <c r="F9" s="184">
        <v>4417457</v>
      </c>
      <c r="G9" s="176">
        <v>2954983</v>
      </c>
      <c r="H9" s="189"/>
      <c r="I9" s="134"/>
      <c r="J9" s="138"/>
      <c r="K9" s="137"/>
      <c r="L9" s="108"/>
      <c r="M9" s="110"/>
      <c r="N9" s="108"/>
      <c r="O9" s="50"/>
      <c r="P9" s="42"/>
      <c r="Q9" s="54"/>
      <c r="R9" s="21"/>
      <c r="S9" s="87"/>
      <c r="T9" s="153"/>
      <c r="U9" s="54"/>
      <c r="V9" s="16"/>
      <c r="W9" s="54"/>
      <c r="X9" s="58"/>
      <c r="Y9" s="127"/>
      <c r="Z9" s="18">
        <f t="shared" ref="Z9:Z54" si="0">B9+D9+F9+H9+J9+L9+N9+P9+R9+T9+V9+X9</f>
        <v>13082400</v>
      </c>
      <c r="AA9" s="54">
        <f t="shared" ref="AA9:AA54" si="1">C9+E9+G9+I9+K9+M9+O9+Q9+S9+U9+W9+Y9</f>
        <v>8582563</v>
      </c>
      <c r="AB9" s="65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4" customHeight="1" x14ac:dyDescent="0.25">
      <c r="A10" s="72" t="s">
        <v>4</v>
      </c>
      <c r="B10" s="175">
        <v>532108</v>
      </c>
      <c r="C10" s="176">
        <v>430139</v>
      </c>
      <c r="D10" s="175">
        <v>687189</v>
      </c>
      <c r="E10" s="176">
        <v>573891</v>
      </c>
      <c r="F10" s="184">
        <v>1218111</v>
      </c>
      <c r="G10" s="176">
        <v>1061800</v>
      </c>
      <c r="H10" s="189"/>
      <c r="I10" s="134"/>
      <c r="J10" s="120"/>
      <c r="K10" s="57"/>
      <c r="L10" s="21"/>
      <c r="M10" s="110"/>
      <c r="N10" s="108"/>
      <c r="O10" s="50"/>
      <c r="P10" s="19"/>
      <c r="Q10" s="54"/>
      <c r="R10" s="86"/>
      <c r="S10" s="147"/>
      <c r="T10" s="153"/>
      <c r="U10" s="54"/>
      <c r="V10" s="16"/>
      <c r="W10" s="54"/>
      <c r="X10" s="58"/>
      <c r="Y10" s="127"/>
      <c r="Z10" s="18">
        <f t="shared" si="0"/>
        <v>2437408</v>
      </c>
      <c r="AA10" s="54">
        <f t="shared" si="1"/>
        <v>2065830</v>
      </c>
      <c r="AB10" s="65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24" customHeight="1" x14ac:dyDescent="0.3">
      <c r="A11" s="22" t="s">
        <v>46</v>
      </c>
      <c r="B11" s="27"/>
      <c r="C11" s="156"/>
      <c r="D11" s="3"/>
      <c r="E11" s="54"/>
      <c r="F11" s="191"/>
      <c r="G11" s="54"/>
      <c r="H11" s="154"/>
      <c r="I11" s="135"/>
      <c r="J11" s="16"/>
      <c r="K11" s="54"/>
      <c r="M11" s="49"/>
      <c r="N11" s="23"/>
      <c r="O11" s="49"/>
      <c r="Q11" s="54"/>
      <c r="R11" s="27"/>
      <c r="S11" s="87"/>
      <c r="T11" s="153"/>
      <c r="U11" s="54"/>
      <c r="V11" s="153"/>
      <c r="W11" s="54"/>
      <c r="X11" s="154"/>
      <c r="Y11" s="88"/>
      <c r="Z11" s="170"/>
      <c r="AA11" s="54"/>
      <c r="AB11" s="63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58">
        <v>881</v>
      </c>
      <c r="C12" s="127">
        <v>744</v>
      </c>
      <c r="D12" s="58">
        <v>959</v>
      </c>
      <c r="E12" s="127">
        <v>881</v>
      </c>
      <c r="F12" s="185">
        <v>2355</v>
      </c>
      <c r="G12" s="127">
        <v>1713</v>
      </c>
      <c r="H12" s="58"/>
      <c r="I12" s="127"/>
      <c r="J12" s="58"/>
      <c r="K12" s="104"/>
      <c r="L12" s="58"/>
      <c r="M12" s="104"/>
      <c r="N12" s="45"/>
      <c r="O12" s="51"/>
      <c r="P12" s="26"/>
      <c r="Q12" s="48"/>
      <c r="R12" s="60"/>
      <c r="S12" s="155"/>
      <c r="T12" s="25"/>
      <c r="U12" s="48"/>
      <c r="V12" s="26"/>
      <c r="W12" s="48"/>
      <c r="X12" s="58"/>
      <c r="Y12" s="127"/>
      <c r="Z12" s="18">
        <f t="shared" si="0"/>
        <v>4195</v>
      </c>
      <c r="AA12" s="54">
        <f t="shared" si="1"/>
        <v>3338</v>
      </c>
      <c r="AB12" s="62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58">
        <v>3903</v>
      </c>
      <c r="C13" s="127">
        <v>3734</v>
      </c>
      <c r="D13" s="58">
        <v>4300</v>
      </c>
      <c r="E13" s="127">
        <v>4070</v>
      </c>
      <c r="F13" s="185">
        <v>6352</v>
      </c>
      <c r="G13" s="127">
        <v>5438</v>
      </c>
      <c r="H13" s="58"/>
      <c r="I13" s="127"/>
      <c r="J13" s="58"/>
      <c r="K13" s="104"/>
      <c r="L13" s="58"/>
      <c r="M13" s="104"/>
      <c r="N13" s="45"/>
      <c r="O13" s="51"/>
      <c r="P13" s="26"/>
      <c r="Q13" s="48"/>
      <c r="R13" s="60"/>
      <c r="S13" s="155"/>
      <c r="T13" s="25"/>
      <c r="U13" s="48"/>
      <c r="V13" s="26"/>
      <c r="W13" s="48"/>
      <c r="X13" s="58"/>
      <c r="Y13" s="127"/>
      <c r="Z13" s="18">
        <f t="shared" si="0"/>
        <v>14555</v>
      </c>
      <c r="AA13" s="54">
        <f t="shared" si="1"/>
        <v>13242</v>
      </c>
      <c r="AB13" s="62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58">
        <v>6526</v>
      </c>
      <c r="C14" s="127">
        <v>6178</v>
      </c>
      <c r="D14" s="58">
        <v>6920</v>
      </c>
      <c r="E14" s="127">
        <v>6739</v>
      </c>
      <c r="F14" s="185">
        <v>7725</v>
      </c>
      <c r="G14" s="127">
        <v>7478</v>
      </c>
      <c r="H14" s="58"/>
      <c r="I14" s="127"/>
      <c r="J14" s="58"/>
      <c r="K14" s="104"/>
      <c r="L14" s="58"/>
      <c r="M14" s="104"/>
      <c r="N14" s="45"/>
      <c r="O14" s="51"/>
      <c r="P14" s="26"/>
      <c r="Q14" s="48"/>
      <c r="R14" s="60"/>
      <c r="S14" s="155"/>
      <c r="T14" s="25"/>
      <c r="U14" s="48"/>
      <c r="V14" s="26"/>
      <c r="W14" s="48"/>
      <c r="X14" s="58"/>
      <c r="Y14" s="127"/>
      <c r="Z14" s="18">
        <f t="shared" si="0"/>
        <v>21171</v>
      </c>
      <c r="AA14" s="54">
        <f t="shared" si="1"/>
        <v>20395</v>
      </c>
      <c r="AB14" s="62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58">
        <v>9737</v>
      </c>
      <c r="C15" s="127">
        <v>6594</v>
      </c>
      <c r="D15" s="58">
        <v>9838</v>
      </c>
      <c r="E15" s="127">
        <v>6672</v>
      </c>
      <c r="F15" s="185">
        <v>17897</v>
      </c>
      <c r="G15" s="127">
        <v>14241</v>
      </c>
      <c r="H15" s="58"/>
      <c r="I15" s="127"/>
      <c r="J15" s="58"/>
      <c r="K15" s="104"/>
      <c r="L15" s="58"/>
      <c r="M15" s="104"/>
      <c r="N15" s="45"/>
      <c r="O15" s="51"/>
      <c r="P15" s="26"/>
      <c r="Q15" s="48"/>
      <c r="R15" s="60"/>
      <c r="S15" s="155"/>
      <c r="T15" s="25"/>
      <c r="U15" s="48"/>
      <c r="V15" s="26"/>
      <c r="W15" s="48"/>
      <c r="X15" s="58"/>
      <c r="Y15" s="127"/>
      <c r="Z15" s="18">
        <f>B15+D15+F15+H15+J15+L15+N15+P15+R15+T15+V15+X15</f>
        <v>37472</v>
      </c>
      <c r="AA15" s="54">
        <f>C15+E15+G15+I15+K15+M15+O15+Q15+S15+U15+W15+Y15</f>
        <v>27507</v>
      </c>
      <c r="AB15" s="62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58">
        <v>805</v>
      </c>
      <c r="C16" s="127">
        <v>564</v>
      </c>
      <c r="D16" s="58">
        <v>1530</v>
      </c>
      <c r="E16" s="127">
        <v>1100</v>
      </c>
      <c r="F16" s="185">
        <v>1978</v>
      </c>
      <c r="G16" s="127">
        <v>1225</v>
      </c>
      <c r="H16" s="58"/>
      <c r="I16" s="127"/>
      <c r="J16" s="58"/>
      <c r="K16" s="104"/>
      <c r="L16" s="58"/>
      <c r="M16" s="104"/>
      <c r="N16" s="45"/>
      <c r="O16" s="51"/>
      <c r="P16" s="26"/>
      <c r="Q16" s="48"/>
      <c r="R16" s="60"/>
      <c r="S16" s="155"/>
      <c r="T16" s="25"/>
      <c r="U16" s="48"/>
      <c r="V16" s="26"/>
      <c r="W16" s="48"/>
      <c r="X16" s="58"/>
      <c r="Y16" s="127"/>
      <c r="Z16" s="18">
        <f t="shared" si="0"/>
        <v>4313</v>
      </c>
      <c r="AA16" s="54">
        <f t="shared" si="1"/>
        <v>2889</v>
      </c>
      <c r="AB16" s="62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58">
        <v>1092</v>
      </c>
      <c r="C17" s="127">
        <v>933</v>
      </c>
      <c r="D17" s="58">
        <v>1168</v>
      </c>
      <c r="E17" s="127">
        <v>894</v>
      </c>
      <c r="F17" s="185">
        <v>1935</v>
      </c>
      <c r="G17" s="127">
        <v>1661</v>
      </c>
      <c r="H17" s="58"/>
      <c r="I17" s="127"/>
      <c r="J17" s="58"/>
      <c r="K17" s="104"/>
      <c r="L17" s="58"/>
      <c r="M17" s="104"/>
      <c r="N17" s="45"/>
      <c r="O17" s="51"/>
      <c r="P17" s="26"/>
      <c r="Q17" s="48"/>
      <c r="R17" s="60"/>
      <c r="S17" s="155"/>
      <c r="T17" s="25"/>
      <c r="U17" s="48"/>
      <c r="V17" s="26"/>
      <c r="W17" s="48"/>
      <c r="X17" s="58"/>
      <c r="Y17" s="127"/>
      <c r="Z17" s="18">
        <f t="shared" si="0"/>
        <v>4195</v>
      </c>
      <c r="AA17" s="54">
        <f t="shared" si="1"/>
        <v>3488</v>
      </c>
      <c r="AB17" s="62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58">
        <v>2758</v>
      </c>
      <c r="C18" s="127">
        <v>2684</v>
      </c>
      <c r="D18" s="58">
        <v>2581</v>
      </c>
      <c r="E18" s="127">
        <v>2507</v>
      </c>
      <c r="F18" s="185">
        <v>3351</v>
      </c>
      <c r="G18" s="127">
        <v>3235</v>
      </c>
      <c r="H18" s="58"/>
      <c r="I18" s="127"/>
      <c r="J18" s="58"/>
      <c r="K18" s="104"/>
      <c r="L18" s="58"/>
      <c r="M18" s="104"/>
      <c r="N18" s="45"/>
      <c r="O18" s="51"/>
      <c r="P18" s="26"/>
      <c r="Q18" s="48"/>
      <c r="R18" s="60"/>
      <c r="S18" s="155"/>
      <c r="T18" s="25"/>
      <c r="U18" s="48"/>
      <c r="V18" s="26"/>
      <c r="W18" s="48"/>
      <c r="X18" s="58"/>
      <c r="Y18" s="127"/>
      <c r="Z18" s="18">
        <f t="shared" si="0"/>
        <v>8690</v>
      </c>
      <c r="AA18" s="54">
        <f t="shared" si="1"/>
        <v>8426</v>
      </c>
      <c r="AB18" s="62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58">
        <v>647</v>
      </c>
      <c r="C19" s="127">
        <v>645</v>
      </c>
      <c r="D19" s="58">
        <v>549</v>
      </c>
      <c r="E19" s="127">
        <v>522</v>
      </c>
      <c r="F19" s="185">
        <v>901</v>
      </c>
      <c r="G19" s="127">
        <v>869</v>
      </c>
      <c r="H19" s="59"/>
      <c r="I19" s="48"/>
      <c r="J19" s="58"/>
      <c r="K19" s="104"/>
      <c r="L19" s="58"/>
      <c r="M19" s="104"/>
      <c r="N19" s="45"/>
      <c r="O19" s="51"/>
      <c r="P19" s="26"/>
      <c r="Q19" s="48"/>
      <c r="R19" s="60"/>
      <c r="S19" s="155"/>
      <c r="T19" s="25"/>
      <c r="U19" s="48"/>
      <c r="V19" s="26"/>
      <c r="W19" s="48"/>
      <c r="X19" s="58"/>
      <c r="Y19" s="127"/>
      <c r="Z19" s="18">
        <f t="shared" si="0"/>
        <v>2097</v>
      </c>
      <c r="AA19" s="54">
        <f t="shared" si="1"/>
        <v>2036</v>
      </c>
      <c r="AB19" s="62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58">
        <v>12240</v>
      </c>
      <c r="C20" s="127">
        <v>10955</v>
      </c>
      <c r="D20" s="58">
        <v>20361</v>
      </c>
      <c r="E20" s="127">
        <v>18957</v>
      </c>
      <c r="F20" s="185">
        <v>26178</v>
      </c>
      <c r="G20" s="127">
        <v>23904</v>
      </c>
      <c r="H20" s="58"/>
      <c r="I20" s="127"/>
      <c r="J20" s="58"/>
      <c r="K20" s="104"/>
      <c r="L20" s="58"/>
      <c r="M20" s="104"/>
      <c r="N20" s="45"/>
      <c r="O20" s="51"/>
      <c r="P20" s="26"/>
      <c r="Q20" s="48"/>
      <c r="R20" s="60"/>
      <c r="S20" s="155"/>
      <c r="T20" s="25"/>
      <c r="U20" s="48"/>
      <c r="V20" s="26"/>
      <c r="W20" s="48"/>
      <c r="X20" s="58"/>
      <c r="Y20" s="127"/>
      <c r="Z20" s="18">
        <f t="shared" si="0"/>
        <v>58779</v>
      </c>
      <c r="AA20" s="54">
        <f t="shared" si="1"/>
        <v>53816</v>
      </c>
      <c r="AB20" s="62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58">
        <v>6509</v>
      </c>
      <c r="C21" s="127">
        <v>6238</v>
      </c>
      <c r="D21" s="58">
        <v>8687</v>
      </c>
      <c r="E21" s="127">
        <v>8423</v>
      </c>
      <c r="F21" s="185">
        <v>14509</v>
      </c>
      <c r="G21" s="127">
        <v>14207</v>
      </c>
      <c r="H21" s="58"/>
      <c r="I21" s="127"/>
      <c r="J21" s="58"/>
      <c r="K21" s="104"/>
      <c r="L21" s="58"/>
      <c r="M21" s="104"/>
      <c r="N21" s="45"/>
      <c r="O21" s="51"/>
      <c r="P21" s="26"/>
      <c r="Q21" s="48"/>
      <c r="R21" s="60"/>
      <c r="S21" s="155"/>
      <c r="T21" s="25"/>
      <c r="U21" s="48"/>
      <c r="V21" s="26"/>
      <c r="W21" s="48"/>
      <c r="X21" s="58"/>
      <c r="Y21" s="127"/>
      <c r="Z21" s="18">
        <f t="shared" si="0"/>
        <v>29705</v>
      </c>
      <c r="AA21" s="54">
        <f t="shared" si="1"/>
        <v>28868</v>
      </c>
      <c r="AB21" s="62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58">
        <v>2799</v>
      </c>
      <c r="C22" s="127">
        <v>2693</v>
      </c>
      <c r="D22" s="58">
        <v>3751</v>
      </c>
      <c r="E22" s="127">
        <v>3640</v>
      </c>
      <c r="F22" s="185">
        <v>4575</v>
      </c>
      <c r="G22" s="127">
        <v>4506</v>
      </c>
      <c r="H22" s="58"/>
      <c r="I22" s="127"/>
      <c r="J22" s="58"/>
      <c r="K22" s="104"/>
      <c r="L22" s="58"/>
      <c r="M22" s="104"/>
      <c r="N22" s="45"/>
      <c r="O22" s="51"/>
      <c r="P22" s="26"/>
      <c r="Q22" s="48"/>
      <c r="R22" s="60"/>
      <c r="S22" s="155"/>
      <c r="T22" s="25"/>
      <c r="U22" s="48"/>
      <c r="V22" s="26"/>
      <c r="W22" s="48"/>
      <c r="X22" s="58"/>
      <c r="Y22" s="127"/>
      <c r="Z22" s="18">
        <f t="shared" si="0"/>
        <v>11125</v>
      </c>
      <c r="AA22" s="54">
        <f t="shared" si="1"/>
        <v>10839</v>
      </c>
      <c r="AB22" s="62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58">
        <v>2448</v>
      </c>
      <c r="C23" s="127">
        <v>2289</v>
      </c>
      <c r="D23" s="58">
        <v>2309</v>
      </c>
      <c r="E23" s="127">
        <v>2190</v>
      </c>
      <c r="F23" s="185">
        <v>4308</v>
      </c>
      <c r="G23" s="127">
        <v>3811</v>
      </c>
      <c r="H23" s="58"/>
      <c r="I23" s="127"/>
      <c r="J23" s="58"/>
      <c r="K23" s="104"/>
      <c r="L23" s="58"/>
      <c r="M23" s="104"/>
      <c r="N23" s="45"/>
      <c r="O23" s="51"/>
      <c r="P23" s="26"/>
      <c r="Q23" s="48"/>
      <c r="R23" s="60"/>
      <c r="S23" s="155"/>
      <c r="T23" s="25"/>
      <c r="U23" s="48"/>
      <c r="V23" s="26"/>
      <c r="W23" s="48"/>
      <c r="X23" s="58"/>
      <c r="Y23" s="127"/>
      <c r="Z23" s="18">
        <f t="shared" si="0"/>
        <v>9065</v>
      </c>
      <c r="AA23" s="54">
        <f t="shared" si="1"/>
        <v>8290</v>
      </c>
      <c r="AB23" s="62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58">
        <v>16582</v>
      </c>
      <c r="C24" s="127">
        <v>14830</v>
      </c>
      <c r="D24" s="58">
        <v>23463</v>
      </c>
      <c r="E24" s="127">
        <v>19828</v>
      </c>
      <c r="F24" s="185">
        <v>30096</v>
      </c>
      <c r="G24" s="127">
        <v>26623</v>
      </c>
      <c r="H24" s="58"/>
      <c r="I24" s="127"/>
      <c r="J24" s="58"/>
      <c r="K24" s="104"/>
      <c r="L24" s="58"/>
      <c r="M24" s="104"/>
      <c r="N24" s="45"/>
      <c r="O24" s="51"/>
      <c r="P24" s="26"/>
      <c r="Q24" s="48"/>
      <c r="R24" s="60"/>
      <c r="S24" s="155"/>
      <c r="T24" s="25"/>
      <c r="U24" s="48"/>
      <c r="V24" s="26"/>
      <c r="W24" s="48"/>
      <c r="X24" s="58"/>
      <c r="Y24" s="127"/>
      <c r="Z24" s="18">
        <f t="shared" si="0"/>
        <v>70141</v>
      </c>
      <c r="AA24" s="54">
        <f t="shared" si="1"/>
        <v>61281</v>
      </c>
      <c r="AB24" s="62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58">
        <v>2987</v>
      </c>
      <c r="C25" s="127">
        <v>2806</v>
      </c>
      <c r="D25" s="58">
        <v>2125</v>
      </c>
      <c r="E25" s="127">
        <v>1985</v>
      </c>
      <c r="F25" s="185">
        <v>3657</v>
      </c>
      <c r="G25" s="127">
        <v>3354</v>
      </c>
      <c r="H25" s="58"/>
      <c r="I25" s="127"/>
      <c r="J25" s="58"/>
      <c r="K25" s="104"/>
      <c r="L25" s="58"/>
      <c r="M25" s="104"/>
      <c r="N25" s="45"/>
      <c r="O25" s="51"/>
      <c r="P25" s="26"/>
      <c r="Q25" s="48"/>
      <c r="R25" s="60"/>
      <c r="S25" s="155"/>
      <c r="T25" s="25"/>
      <c r="U25" s="48"/>
      <c r="V25" s="26"/>
      <c r="W25" s="48"/>
      <c r="X25" s="58"/>
      <c r="Y25" s="127"/>
      <c r="Z25" s="18">
        <f t="shared" si="0"/>
        <v>8769</v>
      </c>
      <c r="AA25" s="54">
        <f t="shared" si="1"/>
        <v>8145</v>
      </c>
      <c r="AB25" s="62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58">
        <v>9254</v>
      </c>
      <c r="C26" s="127">
        <v>7913</v>
      </c>
      <c r="D26" s="58">
        <v>9715</v>
      </c>
      <c r="E26" s="127">
        <v>8140</v>
      </c>
      <c r="F26" s="185">
        <v>18023</v>
      </c>
      <c r="G26" s="127">
        <v>15502</v>
      </c>
      <c r="H26" s="58"/>
      <c r="I26" s="127"/>
      <c r="J26" s="58"/>
      <c r="K26" s="104"/>
      <c r="L26" s="58"/>
      <c r="M26" s="104"/>
      <c r="N26" s="45"/>
      <c r="O26" s="51"/>
      <c r="P26" s="26"/>
      <c r="Q26" s="48"/>
      <c r="R26" s="60"/>
      <c r="S26" s="155"/>
      <c r="T26" s="25"/>
      <c r="U26" s="48"/>
      <c r="V26" s="26"/>
      <c r="W26" s="48"/>
      <c r="X26" s="58"/>
      <c r="Y26" s="127"/>
      <c r="Z26" s="18">
        <f t="shared" si="0"/>
        <v>36992</v>
      </c>
      <c r="AA26" s="54">
        <f t="shared" si="1"/>
        <v>31555</v>
      </c>
      <c r="AB26" s="62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58">
        <v>14330</v>
      </c>
      <c r="C27" s="127">
        <v>13537</v>
      </c>
      <c r="D27" s="58">
        <v>14036</v>
      </c>
      <c r="E27" s="127">
        <v>13048</v>
      </c>
      <c r="F27" s="185">
        <v>16998</v>
      </c>
      <c r="G27" s="127">
        <v>16392</v>
      </c>
      <c r="H27" s="58"/>
      <c r="I27" s="127"/>
      <c r="J27" s="58"/>
      <c r="K27" s="104"/>
      <c r="L27" s="58"/>
      <c r="M27" s="104"/>
      <c r="N27" s="45"/>
      <c r="O27" s="51"/>
      <c r="P27" s="26"/>
      <c r="Q27" s="52"/>
      <c r="R27" s="60"/>
      <c r="S27" s="155"/>
      <c r="T27" s="25"/>
      <c r="U27" s="48"/>
      <c r="V27" s="26"/>
      <c r="W27" s="48"/>
      <c r="X27" s="58"/>
      <c r="Y27" s="127"/>
      <c r="Z27" s="18">
        <f t="shared" si="0"/>
        <v>45364</v>
      </c>
      <c r="AA27" s="54">
        <f t="shared" si="1"/>
        <v>42977</v>
      </c>
      <c r="AB27" s="62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58">
        <v>36</v>
      </c>
      <c r="C28" s="127">
        <v>36</v>
      </c>
      <c r="D28" s="58">
        <v>76</v>
      </c>
      <c r="E28" s="127">
        <v>68</v>
      </c>
      <c r="F28" s="185">
        <v>142</v>
      </c>
      <c r="G28" s="127">
        <v>141</v>
      </c>
      <c r="H28" s="59"/>
      <c r="I28" s="48"/>
      <c r="J28" s="58"/>
      <c r="K28" s="104"/>
      <c r="L28" s="58"/>
      <c r="M28" s="104"/>
      <c r="N28" s="45"/>
      <c r="O28" s="51"/>
      <c r="P28" s="26"/>
      <c r="Q28" s="48"/>
      <c r="R28" s="60"/>
      <c r="S28" s="155"/>
      <c r="T28" s="25"/>
      <c r="U28" s="48"/>
      <c r="V28" s="26"/>
      <c r="W28" s="48"/>
      <c r="X28" s="58"/>
      <c r="Y28" s="127"/>
      <c r="Z28" s="18">
        <f t="shared" si="0"/>
        <v>254</v>
      </c>
      <c r="AA28" s="54">
        <f t="shared" si="1"/>
        <v>245</v>
      </c>
      <c r="AB28" s="62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58">
        <v>2099</v>
      </c>
      <c r="C29" s="127">
        <v>1343</v>
      </c>
      <c r="D29" s="58">
        <v>2166</v>
      </c>
      <c r="E29" s="127">
        <v>1135</v>
      </c>
      <c r="F29" s="185">
        <v>3626</v>
      </c>
      <c r="G29" s="127">
        <v>2522</v>
      </c>
      <c r="H29" s="58"/>
      <c r="I29" s="127"/>
      <c r="J29" s="58"/>
      <c r="K29" s="104"/>
      <c r="L29" s="58"/>
      <c r="M29" s="104"/>
      <c r="N29" s="45"/>
      <c r="O29" s="51"/>
      <c r="P29" s="26"/>
      <c r="Q29" s="48"/>
      <c r="R29" s="60"/>
      <c r="S29" s="155"/>
      <c r="T29" s="25"/>
      <c r="U29" s="48"/>
      <c r="V29" s="26"/>
      <c r="W29" s="48"/>
      <c r="X29" s="58"/>
      <c r="Y29" s="127"/>
      <c r="Z29" s="18">
        <f t="shared" si="0"/>
        <v>7891</v>
      </c>
      <c r="AA29" s="54">
        <f t="shared" si="1"/>
        <v>5000</v>
      </c>
      <c r="AB29" s="62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58">
        <v>4970</v>
      </c>
      <c r="C30" s="127">
        <v>4779</v>
      </c>
      <c r="D30" s="58">
        <v>8092</v>
      </c>
      <c r="E30" s="127">
        <v>7598</v>
      </c>
      <c r="F30" s="185">
        <v>8875</v>
      </c>
      <c r="G30" s="127">
        <v>8604</v>
      </c>
      <c r="H30" s="58"/>
      <c r="I30" s="127"/>
      <c r="J30" s="58"/>
      <c r="K30" s="104"/>
      <c r="L30" s="58"/>
      <c r="M30" s="104"/>
      <c r="N30" s="45"/>
      <c r="O30" s="51"/>
      <c r="P30" s="26"/>
      <c r="Q30" s="48"/>
      <c r="R30" s="60"/>
      <c r="S30" s="155"/>
      <c r="T30" s="25"/>
      <c r="U30" s="48"/>
      <c r="V30" s="26"/>
      <c r="W30" s="48"/>
      <c r="X30" s="58"/>
      <c r="Y30" s="127"/>
      <c r="Z30" s="18">
        <f t="shared" si="0"/>
        <v>21937</v>
      </c>
      <c r="AA30" s="54">
        <f t="shared" si="1"/>
        <v>20981</v>
      </c>
      <c r="AB30" s="62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58">
        <v>8580</v>
      </c>
      <c r="C31" s="127">
        <v>8011</v>
      </c>
      <c r="D31" s="58">
        <v>9654</v>
      </c>
      <c r="E31" s="127">
        <v>9177</v>
      </c>
      <c r="F31" s="185">
        <v>18240</v>
      </c>
      <c r="G31" s="127">
        <v>17603</v>
      </c>
      <c r="H31" s="58"/>
      <c r="I31" s="127"/>
      <c r="J31" s="58"/>
      <c r="K31" s="104"/>
      <c r="L31" s="58"/>
      <c r="M31" s="104"/>
      <c r="N31" s="45"/>
      <c r="O31" s="51"/>
      <c r="P31" s="26"/>
      <c r="Q31" s="48"/>
      <c r="R31" s="60"/>
      <c r="S31" s="155"/>
      <c r="T31" s="25"/>
      <c r="U31" s="48"/>
      <c r="V31" s="26"/>
      <c r="W31" s="48"/>
      <c r="X31" s="58"/>
      <c r="Y31" s="127"/>
      <c r="Z31" s="18">
        <f t="shared" si="0"/>
        <v>36474</v>
      </c>
      <c r="AA31" s="54">
        <f t="shared" si="1"/>
        <v>34791</v>
      </c>
      <c r="AB31" s="62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58">
        <v>541</v>
      </c>
      <c r="C32" s="127">
        <v>415</v>
      </c>
      <c r="D32" s="58">
        <v>1568</v>
      </c>
      <c r="E32" s="127">
        <v>1232</v>
      </c>
      <c r="F32" s="185">
        <v>2700</v>
      </c>
      <c r="G32" s="127">
        <v>2457</v>
      </c>
      <c r="H32" s="58"/>
      <c r="I32" s="127"/>
      <c r="J32" s="58"/>
      <c r="K32" s="104"/>
      <c r="L32" s="58"/>
      <c r="M32" s="104"/>
      <c r="N32" s="45"/>
      <c r="O32" s="51"/>
      <c r="P32" s="26"/>
      <c r="Q32" s="48"/>
      <c r="R32" s="60"/>
      <c r="S32" s="155"/>
      <c r="T32" s="25"/>
      <c r="U32" s="48"/>
      <c r="V32" s="26"/>
      <c r="W32" s="48"/>
      <c r="X32" s="58"/>
      <c r="Y32" s="127"/>
      <c r="Z32" s="18">
        <f t="shared" si="0"/>
        <v>4809</v>
      </c>
      <c r="AA32" s="54">
        <f t="shared" si="1"/>
        <v>4104</v>
      </c>
      <c r="AB32" s="62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58">
        <v>945</v>
      </c>
      <c r="C33" s="127">
        <v>816</v>
      </c>
      <c r="D33" s="58">
        <v>2136</v>
      </c>
      <c r="E33" s="127">
        <v>2042</v>
      </c>
      <c r="F33" s="185">
        <v>8935</v>
      </c>
      <c r="G33" s="127">
        <v>8644</v>
      </c>
      <c r="H33" s="58"/>
      <c r="I33" s="127"/>
      <c r="J33" s="58"/>
      <c r="K33" s="104"/>
      <c r="L33" s="58"/>
      <c r="M33" s="104"/>
      <c r="N33" s="45"/>
      <c r="O33" s="51"/>
      <c r="P33" s="26"/>
      <c r="Q33" s="48"/>
      <c r="R33" s="60"/>
      <c r="S33" s="155"/>
      <c r="T33" s="25"/>
      <c r="U33" s="48"/>
      <c r="V33" s="26"/>
      <c r="W33" s="48"/>
      <c r="X33" s="58"/>
      <c r="Y33" s="127"/>
      <c r="Z33" s="18">
        <f t="shared" si="0"/>
        <v>12016</v>
      </c>
      <c r="AA33" s="54">
        <f t="shared" si="1"/>
        <v>11502</v>
      </c>
      <c r="AB33" s="62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58">
        <v>13137</v>
      </c>
      <c r="C34" s="127">
        <v>11758</v>
      </c>
      <c r="D34" s="58">
        <v>17791</v>
      </c>
      <c r="E34" s="127">
        <v>16375</v>
      </c>
      <c r="F34" s="185">
        <v>17572</v>
      </c>
      <c r="G34" s="127">
        <v>16543</v>
      </c>
      <c r="H34" s="58"/>
      <c r="I34" s="127"/>
      <c r="J34" s="58"/>
      <c r="K34" s="104"/>
      <c r="L34" s="58"/>
      <c r="M34" s="104"/>
      <c r="N34" s="45"/>
      <c r="O34" s="51"/>
      <c r="P34" s="26"/>
      <c r="Q34" s="52"/>
      <c r="R34" s="60"/>
      <c r="S34" s="155"/>
      <c r="T34" s="25"/>
      <c r="U34" s="48"/>
      <c r="V34" s="26"/>
      <c r="W34" s="48"/>
      <c r="X34" s="58"/>
      <c r="Y34" s="127"/>
      <c r="Z34" s="18">
        <f t="shared" si="0"/>
        <v>48500</v>
      </c>
      <c r="AA34" s="54">
        <f t="shared" si="1"/>
        <v>44676</v>
      </c>
      <c r="AB34" s="62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58">
        <v>384</v>
      </c>
      <c r="C35" s="127">
        <v>359</v>
      </c>
      <c r="D35" s="58">
        <v>578</v>
      </c>
      <c r="E35" s="127">
        <v>562</v>
      </c>
      <c r="F35" s="185">
        <v>560</v>
      </c>
      <c r="G35" s="127">
        <v>526</v>
      </c>
      <c r="H35" s="59"/>
      <c r="I35" s="48"/>
      <c r="J35" s="58"/>
      <c r="K35" s="104"/>
      <c r="L35" s="58"/>
      <c r="M35" s="104"/>
      <c r="N35" s="45"/>
      <c r="O35" s="51"/>
      <c r="P35" s="26"/>
      <c r="Q35" s="48"/>
      <c r="R35" s="60"/>
      <c r="S35" s="155"/>
      <c r="T35" s="25"/>
      <c r="U35" s="48"/>
      <c r="V35" s="26"/>
      <c r="W35" s="48"/>
      <c r="X35" s="58"/>
      <c r="Y35" s="127"/>
      <c r="Z35" s="18">
        <f t="shared" si="0"/>
        <v>1522</v>
      </c>
      <c r="AA35" s="54">
        <f t="shared" si="1"/>
        <v>1447</v>
      </c>
      <c r="AB35" s="62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58">
        <v>3585</v>
      </c>
      <c r="C36" s="127">
        <v>3420</v>
      </c>
      <c r="D36" s="58">
        <v>3128</v>
      </c>
      <c r="E36" s="127">
        <v>3007</v>
      </c>
      <c r="F36" s="185">
        <v>5579</v>
      </c>
      <c r="G36" s="127">
        <v>5266</v>
      </c>
      <c r="H36" s="59"/>
      <c r="I36" s="48"/>
      <c r="J36" s="58"/>
      <c r="K36" s="104"/>
      <c r="L36" s="58"/>
      <c r="M36" s="104"/>
      <c r="N36" s="45"/>
      <c r="O36" s="51"/>
      <c r="P36" s="26"/>
      <c r="Q36" s="48"/>
      <c r="R36" s="60"/>
      <c r="S36" s="155"/>
      <c r="T36" s="25"/>
      <c r="U36" s="48"/>
      <c r="V36" s="26"/>
      <c r="W36" s="48"/>
      <c r="X36" s="58"/>
      <c r="Y36" s="127"/>
      <c r="Z36" s="18">
        <f t="shared" si="0"/>
        <v>12292</v>
      </c>
      <c r="AA36" s="54">
        <f t="shared" si="1"/>
        <v>11693</v>
      </c>
      <c r="AB36" s="62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58">
        <v>1056</v>
      </c>
      <c r="C37" s="127">
        <v>1005</v>
      </c>
      <c r="D37" s="58">
        <v>586</v>
      </c>
      <c r="E37" s="127">
        <v>557</v>
      </c>
      <c r="F37" s="185">
        <v>647</v>
      </c>
      <c r="G37" s="127">
        <v>625</v>
      </c>
      <c r="H37" s="59"/>
      <c r="I37" s="48"/>
      <c r="J37" s="58"/>
      <c r="K37" s="104"/>
      <c r="L37" s="58"/>
      <c r="M37" s="104"/>
      <c r="N37" s="45"/>
      <c r="O37" s="51"/>
      <c r="P37" s="26"/>
      <c r="Q37" s="48"/>
      <c r="R37" s="60"/>
      <c r="S37" s="155"/>
      <c r="T37" s="25"/>
      <c r="U37" s="48"/>
      <c r="V37" s="26"/>
      <c r="W37" s="48"/>
      <c r="X37" s="58"/>
      <c r="Y37" s="127"/>
      <c r="Z37" s="18">
        <f t="shared" si="0"/>
        <v>2289</v>
      </c>
      <c r="AA37" s="54">
        <f t="shared" si="1"/>
        <v>2187</v>
      </c>
      <c r="AB37" s="62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58">
        <v>136657</v>
      </c>
      <c r="C38" s="127">
        <v>113040</v>
      </c>
      <c r="D38" s="58">
        <v>185466</v>
      </c>
      <c r="E38" s="127">
        <v>154939</v>
      </c>
      <c r="F38" s="185">
        <v>247465</v>
      </c>
      <c r="G38" s="127">
        <v>204331</v>
      </c>
      <c r="H38" s="58"/>
      <c r="I38" s="127"/>
      <c r="J38" s="58"/>
      <c r="K38" s="104"/>
      <c r="L38" s="58"/>
      <c r="M38" s="104"/>
      <c r="N38" s="45"/>
      <c r="O38" s="51"/>
      <c r="P38" s="26"/>
      <c r="Q38" s="48"/>
      <c r="R38" s="60"/>
      <c r="S38" s="155"/>
      <c r="T38" s="25"/>
      <c r="U38" s="48"/>
      <c r="V38" s="26"/>
      <c r="W38" s="48"/>
      <c r="X38" s="58"/>
      <c r="Y38" s="127"/>
      <c r="Z38" s="18">
        <f t="shared" si="0"/>
        <v>569588</v>
      </c>
      <c r="AA38" s="54">
        <f t="shared" si="1"/>
        <v>472310</v>
      </c>
      <c r="AB38" s="62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58">
        <v>5945</v>
      </c>
      <c r="C39" s="127">
        <v>5672</v>
      </c>
      <c r="D39" s="58">
        <v>8207</v>
      </c>
      <c r="E39" s="127">
        <v>7985</v>
      </c>
      <c r="F39" s="185">
        <v>12634</v>
      </c>
      <c r="G39" s="127">
        <v>12270</v>
      </c>
      <c r="H39" s="58"/>
      <c r="I39" s="127"/>
      <c r="J39" s="58"/>
      <c r="K39" s="104"/>
      <c r="L39" s="58"/>
      <c r="M39" s="104"/>
      <c r="N39" s="45"/>
      <c r="O39" s="51"/>
      <c r="P39" s="26"/>
      <c r="Q39" s="48"/>
      <c r="R39" s="60"/>
      <c r="S39" s="155"/>
      <c r="T39" s="25"/>
      <c r="U39" s="48"/>
      <c r="V39" s="26"/>
      <c r="W39" s="48"/>
      <c r="X39" s="58"/>
      <c r="Y39" s="127"/>
      <c r="Z39" s="18">
        <f t="shared" si="0"/>
        <v>26786</v>
      </c>
      <c r="AA39" s="54">
        <f t="shared" si="1"/>
        <v>25927</v>
      </c>
      <c r="AB39" s="62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58">
        <v>2594</v>
      </c>
      <c r="C40" s="127">
        <v>2300</v>
      </c>
      <c r="D40" s="58">
        <v>3415</v>
      </c>
      <c r="E40" s="127">
        <v>2959</v>
      </c>
      <c r="F40" s="185">
        <v>4852</v>
      </c>
      <c r="G40" s="127">
        <v>4260</v>
      </c>
      <c r="H40" s="58"/>
      <c r="I40" s="127"/>
      <c r="J40" s="58"/>
      <c r="K40" s="104"/>
      <c r="L40" s="58"/>
      <c r="M40" s="104"/>
      <c r="N40" s="45"/>
      <c r="O40" s="51"/>
      <c r="P40" s="26"/>
      <c r="Q40" s="48"/>
      <c r="R40" s="60"/>
      <c r="S40" s="155"/>
      <c r="T40" s="25"/>
      <c r="U40" s="48"/>
      <c r="V40" s="26"/>
      <c r="W40" s="48"/>
      <c r="X40" s="58"/>
      <c r="Y40" s="127"/>
      <c r="Z40" s="18">
        <f t="shared" si="0"/>
        <v>10861</v>
      </c>
      <c r="AA40" s="54">
        <f t="shared" si="1"/>
        <v>9519</v>
      </c>
      <c r="AB40" s="62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58">
        <v>4571</v>
      </c>
      <c r="C41" s="127">
        <v>4269</v>
      </c>
      <c r="D41" s="58">
        <v>3490</v>
      </c>
      <c r="E41" s="127">
        <v>3441</v>
      </c>
      <c r="F41" s="185">
        <v>4867</v>
      </c>
      <c r="G41" s="127">
        <v>4585</v>
      </c>
      <c r="H41" s="58"/>
      <c r="I41" s="127"/>
      <c r="J41" s="58"/>
      <c r="K41" s="104"/>
      <c r="L41" s="58"/>
      <c r="M41" s="104"/>
      <c r="N41" s="45"/>
      <c r="O41" s="51"/>
      <c r="P41" s="26"/>
      <c r="Q41" s="52"/>
      <c r="R41" s="60"/>
      <c r="S41" s="155"/>
      <c r="T41" s="25"/>
      <c r="U41" s="48"/>
      <c r="V41" s="26"/>
      <c r="W41" s="48"/>
      <c r="X41" s="58"/>
      <c r="Y41" s="127"/>
      <c r="Z41" s="18">
        <f t="shared" si="0"/>
        <v>12928</v>
      </c>
      <c r="AA41" s="54">
        <f t="shared" si="1"/>
        <v>12295</v>
      </c>
      <c r="AB41" s="62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58">
        <v>11668</v>
      </c>
      <c r="C42" s="127">
        <v>10093</v>
      </c>
      <c r="D42" s="58">
        <v>10656</v>
      </c>
      <c r="E42" s="127">
        <v>9013</v>
      </c>
      <c r="F42" s="185">
        <v>7630</v>
      </c>
      <c r="G42" s="127">
        <v>6415</v>
      </c>
      <c r="H42" s="58"/>
      <c r="I42" s="127"/>
      <c r="J42" s="58"/>
      <c r="K42" s="104"/>
      <c r="L42" s="58"/>
      <c r="M42" s="104"/>
      <c r="N42" s="45"/>
      <c r="O42" s="51"/>
      <c r="P42" s="26"/>
      <c r="Q42" s="48"/>
      <c r="R42" s="60"/>
      <c r="S42" s="155"/>
      <c r="T42" s="25"/>
      <c r="U42" s="48"/>
      <c r="V42" s="26"/>
      <c r="W42" s="48"/>
      <c r="X42" s="58"/>
      <c r="Y42" s="127"/>
      <c r="Z42" s="18">
        <f t="shared" si="0"/>
        <v>29954</v>
      </c>
      <c r="AA42" s="54">
        <f t="shared" si="1"/>
        <v>25521</v>
      </c>
      <c r="AB42" s="62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58">
        <v>5093</v>
      </c>
      <c r="C43" s="127">
        <v>4315</v>
      </c>
      <c r="D43" s="58">
        <v>5938</v>
      </c>
      <c r="E43" s="127">
        <v>5367</v>
      </c>
      <c r="F43" s="185">
        <v>6325</v>
      </c>
      <c r="G43" s="127">
        <v>6041</v>
      </c>
      <c r="H43" s="58"/>
      <c r="I43" s="127"/>
      <c r="J43" s="58"/>
      <c r="K43" s="104"/>
      <c r="L43" s="58"/>
      <c r="M43" s="104"/>
      <c r="N43" s="45"/>
      <c r="O43" s="51"/>
      <c r="P43" s="26"/>
      <c r="Q43" s="48"/>
      <c r="R43" s="60"/>
      <c r="S43" s="155"/>
      <c r="T43" s="25"/>
      <c r="U43" s="48"/>
      <c r="V43" s="26"/>
      <c r="W43" s="48"/>
      <c r="X43" s="58"/>
      <c r="Y43" s="127"/>
      <c r="Z43" s="18">
        <f t="shared" si="0"/>
        <v>17356</v>
      </c>
      <c r="AA43" s="54">
        <f t="shared" si="1"/>
        <v>15723</v>
      </c>
      <c r="AB43" s="62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58">
        <v>13949</v>
      </c>
      <c r="C44" s="127">
        <v>12933</v>
      </c>
      <c r="D44" s="58">
        <v>14887</v>
      </c>
      <c r="E44" s="127">
        <v>13821</v>
      </c>
      <c r="F44" s="185">
        <v>16069</v>
      </c>
      <c r="G44" s="127">
        <v>15043</v>
      </c>
      <c r="H44" s="58"/>
      <c r="I44" s="127"/>
      <c r="J44" s="58"/>
      <c r="K44" s="104"/>
      <c r="L44" s="58"/>
      <c r="M44" s="104"/>
      <c r="N44" s="45"/>
      <c r="O44" s="51"/>
      <c r="P44" s="26"/>
      <c r="Q44" s="48"/>
      <c r="R44" s="60"/>
      <c r="S44" s="155"/>
      <c r="T44" s="25"/>
      <c r="U44" s="48"/>
      <c r="V44" s="26"/>
      <c r="W44" s="48"/>
      <c r="X44" s="58"/>
      <c r="Y44" s="127"/>
      <c r="Z44" s="18">
        <f t="shared" si="0"/>
        <v>44905</v>
      </c>
      <c r="AA44" s="54">
        <f t="shared" si="1"/>
        <v>41797</v>
      </c>
      <c r="AB44" s="62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58">
        <v>1009</v>
      </c>
      <c r="C45" s="127">
        <v>910</v>
      </c>
      <c r="D45" s="58">
        <v>1125</v>
      </c>
      <c r="E45" s="127">
        <v>1046</v>
      </c>
      <c r="F45" s="185">
        <v>1579</v>
      </c>
      <c r="G45" s="127">
        <v>1496</v>
      </c>
      <c r="H45" s="58"/>
      <c r="I45" s="127"/>
      <c r="J45" s="58"/>
      <c r="K45" s="104"/>
      <c r="L45" s="58"/>
      <c r="M45" s="104"/>
      <c r="N45" s="45"/>
      <c r="O45" s="51"/>
      <c r="P45" s="26"/>
      <c r="Q45" s="48"/>
      <c r="R45" s="60"/>
      <c r="S45" s="155"/>
      <c r="T45" s="25"/>
      <c r="U45" s="48"/>
      <c r="V45" s="26"/>
      <c r="W45" s="48"/>
      <c r="X45" s="58"/>
      <c r="Y45" s="127"/>
      <c r="Z45" s="18">
        <f t="shared" si="0"/>
        <v>3713</v>
      </c>
      <c r="AA45" s="54">
        <f t="shared" si="1"/>
        <v>3452</v>
      </c>
      <c r="AB45" s="62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58">
        <v>2705</v>
      </c>
      <c r="C46" s="127">
        <v>2645</v>
      </c>
      <c r="D46" s="58">
        <v>3409</v>
      </c>
      <c r="E46" s="127">
        <v>3304</v>
      </c>
      <c r="F46" s="185">
        <v>5618</v>
      </c>
      <c r="G46" s="127">
        <v>5466</v>
      </c>
      <c r="H46" s="58"/>
      <c r="I46" s="127"/>
      <c r="J46" s="58"/>
      <c r="K46" s="104"/>
      <c r="L46" s="58"/>
      <c r="M46" s="104"/>
      <c r="N46" s="45"/>
      <c r="O46" s="51"/>
      <c r="P46" s="26"/>
      <c r="Q46" s="48"/>
      <c r="R46" s="60"/>
      <c r="S46" s="155"/>
      <c r="T46" s="25"/>
      <c r="U46" s="48"/>
      <c r="V46" s="26"/>
      <c r="W46" s="48"/>
      <c r="X46" s="58"/>
      <c r="Y46" s="127"/>
      <c r="Z46" s="18">
        <f t="shared" si="0"/>
        <v>11732</v>
      </c>
      <c r="AA46" s="54">
        <f t="shared" si="1"/>
        <v>11415</v>
      </c>
      <c r="AB46" s="62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58">
        <v>6523</v>
      </c>
      <c r="C47" s="127">
        <v>6255</v>
      </c>
      <c r="D47" s="58">
        <v>7066</v>
      </c>
      <c r="E47" s="127">
        <v>6776</v>
      </c>
      <c r="F47" s="185">
        <v>12339</v>
      </c>
      <c r="G47" s="127">
        <v>11723</v>
      </c>
      <c r="H47" s="58"/>
      <c r="I47" s="127"/>
      <c r="J47" s="58"/>
      <c r="K47" s="104"/>
      <c r="L47" s="58"/>
      <c r="M47" s="104"/>
      <c r="N47" s="45"/>
      <c r="O47" s="51"/>
      <c r="P47" s="26"/>
      <c r="Q47" s="48"/>
      <c r="R47" s="60"/>
      <c r="S47" s="155"/>
      <c r="T47" s="25"/>
      <c r="U47" s="48"/>
      <c r="V47" s="26"/>
      <c r="W47" s="48"/>
      <c r="X47" s="58"/>
      <c r="Y47" s="127"/>
      <c r="Z47" s="18">
        <f t="shared" si="0"/>
        <v>25928</v>
      </c>
      <c r="AA47" s="54">
        <f t="shared" si="1"/>
        <v>24754</v>
      </c>
      <c r="AB47" s="62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58">
        <v>107</v>
      </c>
      <c r="C48" s="127">
        <v>65</v>
      </c>
      <c r="D48" s="58">
        <v>274</v>
      </c>
      <c r="E48" s="127">
        <v>258</v>
      </c>
      <c r="F48" s="185">
        <v>660</v>
      </c>
      <c r="G48" s="127">
        <v>641</v>
      </c>
      <c r="H48" s="58"/>
      <c r="I48" s="127"/>
      <c r="J48" s="58"/>
      <c r="K48" s="104"/>
      <c r="L48" s="58"/>
      <c r="M48" s="104"/>
      <c r="N48" s="45"/>
      <c r="O48" s="51"/>
      <c r="P48" s="26"/>
      <c r="Q48" s="48"/>
      <c r="R48" s="60"/>
      <c r="S48" s="155"/>
      <c r="T48" s="25"/>
      <c r="U48" s="48"/>
      <c r="V48" s="26"/>
      <c r="W48" s="48"/>
      <c r="X48" s="58"/>
      <c r="Y48" s="127"/>
      <c r="Z48" s="18">
        <f t="shared" si="0"/>
        <v>1041</v>
      </c>
      <c r="AA48" s="54">
        <f t="shared" si="1"/>
        <v>964</v>
      </c>
      <c r="AB48" s="97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58">
        <v>4612</v>
      </c>
      <c r="C49" s="127">
        <v>2022</v>
      </c>
      <c r="D49" s="58">
        <v>5299</v>
      </c>
      <c r="E49" s="127">
        <v>3616</v>
      </c>
      <c r="F49" s="185">
        <v>7666</v>
      </c>
      <c r="G49" s="127">
        <v>4807</v>
      </c>
      <c r="H49" s="58"/>
      <c r="I49" s="127"/>
      <c r="J49" s="58"/>
      <c r="K49" s="104"/>
      <c r="L49" s="58"/>
      <c r="M49" s="104"/>
      <c r="N49" s="45"/>
      <c r="O49" s="51"/>
      <c r="P49" s="26"/>
      <c r="Q49" s="48"/>
      <c r="R49" s="60"/>
      <c r="S49" s="155"/>
      <c r="T49" s="25"/>
      <c r="U49" s="48"/>
      <c r="V49" s="26"/>
      <c r="W49" s="48"/>
      <c r="X49" s="58"/>
      <c r="Y49" s="127"/>
      <c r="Z49" s="18">
        <f t="shared" si="0"/>
        <v>17577</v>
      </c>
      <c r="AA49" s="54">
        <f t="shared" si="1"/>
        <v>10445</v>
      </c>
      <c r="AB49" s="62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58">
        <v>103956</v>
      </c>
      <c r="C50" s="127">
        <v>63586</v>
      </c>
      <c r="D50" s="58">
        <v>126282</v>
      </c>
      <c r="E50" s="127">
        <v>86876</v>
      </c>
      <c r="F50" s="185">
        <v>415252</v>
      </c>
      <c r="G50" s="127">
        <v>353187</v>
      </c>
      <c r="H50" s="58"/>
      <c r="I50" s="127"/>
      <c r="J50" s="58"/>
      <c r="K50" s="104"/>
      <c r="L50" s="58"/>
      <c r="M50" s="104"/>
      <c r="N50" s="45"/>
      <c r="O50" s="51"/>
      <c r="P50" s="26"/>
      <c r="Q50" s="48"/>
      <c r="R50" s="60"/>
      <c r="S50" s="155"/>
      <c r="T50" s="25"/>
      <c r="U50" s="48"/>
      <c r="V50" s="26"/>
      <c r="W50" s="48"/>
      <c r="X50" s="58"/>
      <c r="Y50" s="127"/>
      <c r="Z50" s="18">
        <f t="shared" si="0"/>
        <v>645490</v>
      </c>
      <c r="AA50" s="54">
        <f t="shared" si="1"/>
        <v>503649</v>
      </c>
      <c r="AB50" s="62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126">
        <v>23490</v>
      </c>
      <c r="C51" s="106">
        <v>22079</v>
      </c>
      <c r="D51" s="126">
        <v>36064</v>
      </c>
      <c r="E51" s="106">
        <v>34700</v>
      </c>
      <c r="F51" s="186">
        <v>91230</v>
      </c>
      <c r="G51" s="106">
        <v>87382</v>
      </c>
      <c r="H51" s="58"/>
      <c r="I51" s="127"/>
      <c r="J51" s="58"/>
      <c r="K51" s="104"/>
      <c r="L51" s="58"/>
      <c r="M51" s="104"/>
      <c r="N51" s="45"/>
      <c r="O51" s="51"/>
      <c r="P51" s="26"/>
      <c r="Q51" s="48"/>
      <c r="R51" s="60"/>
      <c r="S51" s="155"/>
      <c r="T51" s="25"/>
      <c r="U51" s="48"/>
      <c r="V51" s="26"/>
      <c r="W51" s="48"/>
      <c r="X51" s="126"/>
      <c r="Y51" s="106"/>
      <c r="Z51" s="18">
        <f t="shared" si="0"/>
        <v>150784</v>
      </c>
      <c r="AA51" s="54">
        <f t="shared" si="1"/>
        <v>144161</v>
      </c>
      <c r="AB51" s="62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105">
        <v>5387</v>
      </c>
      <c r="C52" s="106">
        <v>4778</v>
      </c>
      <c r="D52" s="105">
        <v>7668</v>
      </c>
      <c r="E52" s="106">
        <v>6987</v>
      </c>
      <c r="F52" s="186">
        <v>7740</v>
      </c>
      <c r="G52" s="106">
        <v>6886</v>
      </c>
      <c r="H52" s="58"/>
      <c r="I52" s="127"/>
      <c r="J52" s="58"/>
      <c r="K52" s="104"/>
      <c r="L52" s="58"/>
      <c r="M52" s="104"/>
      <c r="N52" s="45"/>
      <c r="O52" s="51"/>
      <c r="P52" s="26"/>
      <c r="Q52" s="48"/>
      <c r="R52" s="60"/>
      <c r="S52" s="155"/>
      <c r="T52" s="25"/>
      <c r="U52" s="48"/>
      <c r="V52" s="26"/>
      <c r="W52" s="48"/>
      <c r="X52" s="105"/>
      <c r="Y52" s="161"/>
      <c r="Z52" s="170">
        <f t="shared" si="0"/>
        <v>20795</v>
      </c>
      <c r="AA52" s="54">
        <f t="shared" si="1"/>
        <v>18651</v>
      </c>
      <c r="AB52" s="62" t="s">
        <v>92</v>
      </c>
      <c r="AC52" s="29"/>
      <c r="AD52" s="29"/>
      <c r="AE52" s="29"/>
    </row>
    <row r="53" spans="1:31" s="2" customFormat="1" ht="24" customHeight="1" x14ac:dyDescent="0.3">
      <c r="A53" s="22" t="s">
        <v>44</v>
      </c>
      <c r="B53" s="105">
        <v>29749</v>
      </c>
      <c r="C53" s="106">
        <v>26966</v>
      </c>
      <c r="D53" s="105">
        <v>60643</v>
      </c>
      <c r="E53" s="106">
        <v>55765</v>
      </c>
      <c r="F53" s="186">
        <v>75908</v>
      </c>
      <c r="G53" s="106">
        <v>70342</v>
      </c>
      <c r="H53" s="58"/>
      <c r="I53" s="127"/>
      <c r="J53" s="58"/>
      <c r="K53" s="104"/>
      <c r="L53" s="58"/>
      <c r="M53" s="104"/>
      <c r="N53" s="91"/>
      <c r="O53" s="51"/>
      <c r="P53" s="92"/>
      <c r="Q53" s="48"/>
      <c r="R53" s="60"/>
      <c r="S53" s="155"/>
      <c r="T53" s="25"/>
      <c r="U53" s="48"/>
      <c r="V53" s="26"/>
      <c r="W53" s="48"/>
      <c r="X53" s="105"/>
      <c r="Y53" s="164"/>
      <c r="Z53" s="18">
        <f t="shared" si="0"/>
        <v>166300</v>
      </c>
      <c r="AA53" s="54">
        <f t="shared" si="1"/>
        <v>153073</v>
      </c>
      <c r="AB53" s="62" t="s">
        <v>93</v>
      </c>
      <c r="AC53" s="29"/>
      <c r="AD53" s="29"/>
      <c r="AE53" s="29"/>
    </row>
    <row r="54" spans="1:31" s="2" customFormat="1" ht="24" customHeight="1" x14ac:dyDescent="0.3">
      <c r="A54" s="94" t="s">
        <v>45</v>
      </c>
      <c r="B54" s="128">
        <v>17487</v>
      </c>
      <c r="C54" s="118">
        <v>16037</v>
      </c>
      <c r="D54" s="128">
        <v>19738</v>
      </c>
      <c r="E54" s="129">
        <v>17625</v>
      </c>
      <c r="F54" s="187">
        <v>26937</v>
      </c>
      <c r="G54" s="118">
        <v>25064</v>
      </c>
      <c r="H54" s="190"/>
      <c r="I54" s="139"/>
      <c r="J54" s="119"/>
      <c r="K54" s="121"/>
      <c r="L54" s="112"/>
      <c r="M54" s="111"/>
      <c r="N54" s="93"/>
      <c r="O54" s="53"/>
      <c r="P54" s="93"/>
      <c r="Q54" s="53"/>
      <c r="R54" s="93"/>
      <c r="S54" s="150"/>
      <c r="T54" s="157"/>
      <c r="U54" s="53"/>
      <c r="V54" s="113"/>
      <c r="W54" s="150"/>
      <c r="X54" s="128"/>
      <c r="Y54" s="129"/>
      <c r="Z54" s="163">
        <f t="shared" si="0"/>
        <v>64162</v>
      </c>
      <c r="AA54" s="125">
        <f t="shared" si="1"/>
        <v>58726</v>
      </c>
      <c r="AB54" s="122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7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2022-05-17T18:08:40Z</dcterms:modified>
</cp:coreProperties>
</file>