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015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1" hidden="1">'wykres 2'!$G$32:$J$32</definedName>
  </definedNames>
  <calcPr calcId="152511"/>
</workbook>
</file>

<file path=xl/calcChain.xml><?xml version="1.0" encoding="utf-8"?>
<calcChain xmlns="http://schemas.openxmlformats.org/spreadsheetml/2006/main">
  <c r="AV17" i="1" l="1"/>
  <c r="AW17" i="1" s="1"/>
  <c r="AU17" i="1"/>
  <c r="P17" i="1" l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</calcChain>
</file>

<file path=xl/sharedStrings.xml><?xml version="1.0" encoding="utf-8"?>
<sst xmlns="http://schemas.openxmlformats.org/spreadsheetml/2006/main" count="212" uniqueCount="38">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</sst>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2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1" fillId="0" borderId="0"/>
  </cellStyleXfs>
  <cellXfs count="22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2" fillId="0" borderId="0" xfId="1" applyNumberFormat="1" applyFill="1" applyProtection="1"/>
    <xf numFmtId="3" fontId="0" fillId="0" borderId="0" xfId="0" applyNumberFormat="1"/>
    <xf numFmtId="1" fontId="4" fillId="0" borderId="0" xfId="0" applyNumberFormat="1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3" fontId="8" fillId="0" borderId="0" xfId="8" applyNumberFormat="1" applyFont="1"/>
    <xf numFmtId="49" fontId="0" fillId="0" borderId="0" xfId="0" applyNumberFormat="1"/>
    <xf numFmtId="0" fontId="1" fillId="0" borderId="0" xfId="10"/>
    <xf numFmtId="164" fontId="1" fillId="0" borderId="0" xfId="10" applyNumberFormat="1"/>
    <xf numFmtId="165" fontId="1" fillId="0" borderId="0" xfId="10" applyNumberFormat="1" applyFill="1" applyProtection="1"/>
    <xf numFmtId="0" fontId="9" fillId="0" borderId="0" xfId="10" applyFont="1" applyAlignment="1">
      <alignment horizontal="center" vertical="center" wrapText="1"/>
    </xf>
    <xf numFmtId="0" fontId="10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0" fillId="0" borderId="0" xfId="0" applyNumberFormat="1" applyFont="1" applyFill="1" applyAlignment="1">
      <alignment horizontal="right"/>
    </xf>
    <xf numFmtId="3" fontId="0" fillId="0" borderId="0" xfId="0" applyNumberFormat="1" applyFill="1" applyProtection="1"/>
    <xf numFmtId="49" fontId="7" fillId="0" borderId="0" xfId="0" applyNumberFormat="1" applyFont="1"/>
    <xf numFmtId="0" fontId="1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1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1'!$B$2:$BF$3</c:f>
              <c:multiLvlStrCache>
                <c:ptCount val="5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1'!$B$4:$BF$4</c:f>
              <c:numCache>
                <c:formatCode>#,##0</c:formatCode>
                <c:ptCount val="57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>
                  <c:v>17405</c:v>
                </c:pt>
                <c:pt idx="13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>
                  <c:v>17462</c:v>
                </c:pt>
                <c:pt idx="37">
                  <c:v>16322</c:v>
                </c:pt>
                <c:pt idx="38">
                  <c:v>19282</c:v>
                </c:pt>
                <c:pt idx="39">
                  <c:v>19019</c:v>
                </c:pt>
                <c:pt idx="40">
                  <c:v>15772</c:v>
                </c:pt>
                <c:pt idx="41">
                  <c:v>17587</c:v>
                </c:pt>
                <c:pt idx="42">
                  <c:v>18952</c:v>
                </c:pt>
                <c:pt idx="43">
                  <c:v>18583</c:v>
                </c:pt>
                <c:pt idx="44">
                  <c:v>21117</c:v>
                </c:pt>
                <c:pt idx="45">
                  <c:v>22097</c:v>
                </c:pt>
                <c:pt idx="46">
                  <c:v>24463</c:v>
                </c:pt>
                <c:pt idx="47">
                  <c:v>24024</c:v>
                </c:pt>
                <c:pt idx="48">
                  <c:v>16723</c:v>
                </c:pt>
                <c:pt idx="49">
                  <c:v>18388</c:v>
                </c:pt>
                <c:pt idx="50">
                  <c:v>19731</c:v>
                </c:pt>
                <c:pt idx="51">
                  <c:v>18694</c:v>
                </c:pt>
                <c:pt idx="52">
                  <c:v>18140</c:v>
                </c:pt>
                <c:pt idx="53">
                  <c:v>17868</c:v>
                </c:pt>
                <c:pt idx="54">
                  <c:v>17571</c:v>
                </c:pt>
                <c:pt idx="55">
                  <c:v>18417</c:v>
                </c:pt>
                <c:pt idx="56">
                  <c:v>21460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1'!$B$2:$BF$3</c:f>
              <c:multiLvlStrCache>
                <c:ptCount val="5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1'!$B$16:$BF$16</c:f>
              <c:numCache>
                <c:formatCode>#,##0</c:formatCode>
                <c:ptCount val="57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>
                  <c:v>22017</c:v>
                </c:pt>
                <c:pt idx="8">
                  <c:v>19613</c:v>
                </c:pt>
                <c:pt idx="9">
                  <c:v>24773</c:v>
                </c:pt>
                <c:pt idx="10">
                  <c:v>19748</c:v>
                </c:pt>
                <c:pt idx="11">
                  <c:v>19325</c:v>
                </c:pt>
                <c:pt idx="12">
                  <c:v>20630</c:v>
                </c:pt>
                <c:pt idx="13">
                  <c:v>16849</c:v>
                </c:pt>
                <c:pt idx="14">
                  <c:v>19732</c:v>
                </c:pt>
                <c:pt idx="15">
                  <c:v>22828</c:v>
                </c:pt>
                <c:pt idx="16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22490</c:v>
                </c:pt>
                <c:pt idx="49">
                  <c:v>25271</c:v>
                </c:pt>
                <c:pt idx="50">
                  <c:v>30215</c:v>
                </c:pt>
                <c:pt idx="51">
                  <c:v>28017</c:v>
                </c:pt>
                <c:pt idx="52">
                  <c:v>30360</c:v>
                </c:pt>
                <c:pt idx="53">
                  <c:v>34918</c:v>
                </c:pt>
                <c:pt idx="54">
                  <c:v>21987</c:v>
                </c:pt>
                <c:pt idx="55">
                  <c:v>21530</c:v>
                </c:pt>
                <c:pt idx="56">
                  <c:v>22089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1'!$B$2:$BF$3</c:f>
              <c:multiLvlStrCache>
                <c:ptCount val="5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1'!$B$10:$BF$10</c:f>
              <c:numCache>
                <c:formatCode>#,##0</c:formatCode>
                <c:ptCount val="57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>
                  <c:v>20063</c:v>
                </c:pt>
                <c:pt idx="10">
                  <c:v>16792</c:v>
                </c:pt>
                <c:pt idx="11">
                  <c:v>11091</c:v>
                </c:pt>
                <c:pt idx="12">
                  <c:v>13444</c:v>
                </c:pt>
                <c:pt idx="13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  <c:pt idx="50">
                  <c:v>23632</c:v>
                </c:pt>
                <c:pt idx="51">
                  <c:v>20173</c:v>
                </c:pt>
                <c:pt idx="52">
                  <c:v>22226</c:v>
                </c:pt>
                <c:pt idx="53">
                  <c:v>24021</c:v>
                </c:pt>
                <c:pt idx="54">
                  <c:v>16277</c:v>
                </c:pt>
                <c:pt idx="55">
                  <c:v>12913</c:v>
                </c:pt>
                <c:pt idx="56">
                  <c:v>15861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2349936"/>
        <c:axId val="-1092346672"/>
      </c:lineChart>
      <c:catAx>
        <c:axId val="-1092349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09234667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-1092346672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092349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138677773475024E-4"/>
          <c:y val="0.80044262477709116"/>
          <c:w val="0.67550312541222779"/>
          <c:h val="0.16995912382851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Kujawsko-pomorskie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2610</c:v>
                </c:pt>
                <c:pt idx="1">
                  <c:v>4480</c:v>
                </c:pt>
                <c:pt idx="2">
                  <c:v>3430</c:v>
                </c:pt>
                <c:pt idx="3">
                  <c:v>4838</c:v>
                </c:pt>
                <c:pt idx="4">
                  <c:v>6331</c:v>
                </c:pt>
                <c:pt idx="5">
                  <c:v>7021</c:v>
                </c:pt>
                <c:pt idx="6">
                  <c:v>7947</c:v>
                </c:pt>
                <c:pt idx="7">
                  <c:v>6179</c:v>
                </c:pt>
                <c:pt idx="8">
                  <c:v>8616</c:v>
                </c:pt>
                <c:pt idx="9">
                  <c:v>9318</c:v>
                </c:pt>
                <c:pt idx="10">
                  <c:v>16193</c:v>
                </c:pt>
                <c:pt idx="11">
                  <c:v>11787</c:v>
                </c:pt>
                <c:pt idx="12">
                  <c:v>15551</c:v>
                </c:pt>
                <c:pt idx="13">
                  <c:v>15574</c:v>
                </c:pt>
                <c:pt idx="14">
                  <c:v>15690</c:v>
                </c:pt>
                <c:pt idx="15">
                  <c:v>29193</c:v>
                </c:pt>
              </c:numCache>
            </c:numRef>
          </c:val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Kujawsko-pomorskie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3542</c:v>
                </c:pt>
                <c:pt idx="1">
                  <c:v>4596</c:v>
                </c:pt>
                <c:pt idx="2">
                  <c:v>5083</c:v>
                </c:pt>
                <c:pt idx="3">
                  <c:v>5840</c:v>
                </c:pt>
                <c:pt idx="4">
                  <c:v>9295</c:v>
                </c:pt>
                <c:pt idx="5">
                  <c:v>10982</c:v>
                </c:pt>
                <c:pt idx="6">
                  <c:v>11094</c:v>
                </c:pt>
                <c:pt idx="7">
                  <c:v>9907</c:v>
                </c:pt>
                <c:pt idx="8">
                  <c:v>8508</c:v>
                </c:pt>
                <c:pt idx="9">
                  <c:v>13891</c:v>
                </c:pt>
                <c:pt idx="10">
                  <c:v>23006</c:v>
                </c:pt>
                <c:pt idx="11">
                  <c:v>22454</c:v>
                </c:pt>
                <c:pt idx="12">
                  <c:v>22673</c:v>
                </c:pt>
                <c:pt idx="13">
                  <c:v>20232</c:v>
                </c:pt>
                <c:pt idx="14">
                  <c:v>22501</c:v>
                </c:pt>
                <c:pt idx="15">
                  <c:v>43273</c:v>
                </c:pt>
              </c:numCache>
            </c:numRef>
          </c:val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Kujawsko-pomorskie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2294</c:v>
                </c:pt>
                <c:pt idx="1">
                  <c:v>3318</c:v>
                </c:pt>
                <c:pt idx="2">
                  <c:v>4134</c:v>
                </c:pt>
                <c:pt idx="3">
                  <c:v>4682</c:v>
                </c:pt>
                <c:pt idx="4">
                  <c:v>5583</c:v>
                </c:pt>
                <c:pt idx="5">
                  <c:v>6845</c:v>
                </c:pt>
                <c:pt idx="6">
                  <c:v>7152</c:v>
                </c:pt>
                <c:pt idx="7">
                  <c:v>8161</c:v>
                </c:pt>
                <c:pt idx="8">
                  <c:v>8284</c:v>
                </c:pt>
                <c:pt idx="9">
                  <c:v>10068</c:v>
                </c:pt>
                <c:pt idx="10">
                  <c:v>13266</c:v>
                </c:pt>
                <c:pt idx="11">
                  <c:v>13547</c:v>
                </c:pt>
                <c:pt idx="12">
                  <c:v>14913</c:v>
                </c:pt>
                <c:pt idx="13">
                  <c:v>17034</c:v>
                </c:pt>
                <c:pt idx="14">
                  <c:v>18107</c:v>
                </c:pt>
                <c:pt idx="15">
                  <c:v>29604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092353200"/>
        <c:axId val="-1092349392"/>
      </c:barChart>
      <c:catAx>
        <c:axId val="-10923532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092349392"/>
        <c:crosses val="autoZero"/>
        <c:auto val="1"/>
        <c:lblAlgn val="ctr"/>
        <c:lblOffset val="100"/>
        <c:noMultiLvlLbl val="0"/>
      </c:catAx>
      <c:valAx>
        <c:axId val="-1092349392"/>
        <c:scaling>
          <c:orientation val="minMax"/>
          <c:max val="44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092353200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136695789706642E-2"/>
          <c:y val="0.86263431724413953"/>
          <c:w val="0.74285509687011664"/>
          <c:h val="0.13729723965091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72120</xdr:colOff>
      <xdr:row>18</xdr:row>
      <xdr:rowOff>183695</xdr:rowOff>
    </xdr:from>
    <xdr:to>
      <xdr:col>45</xdr:col>
      <xdr:colOff>433233</xdr:colOff>
      <xdr:row>37</xdr:row>
      <xdr:rowOff>181706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="90" zoomScaleNormal="90" workbookViewId="0">
      <pane xSplit="1" topLeftCell="AB1" activePane="topRight" state="frozen"/>
      <selection pane="topRight" activeCell="AI16" sqref="AI16"/>
    </sheetView>
  </sheetViews>
  <sheetFormatPr defaultRowHeight="15" x14ac:dyDescent="0.25"/>
  <cols>
    <col min="1" max="1" width="43" customWidth="1"/>
    <col min="2" max="6" width="9.42578125" bestFit="1" customWidth="1"/>
    <col min="7" max="8" width="9.5703125" bestFit="1" customWidth="1"/>
    <col min="9" max="13" width="9.7109375" bestFit="1" customWidth="1"/>
    <col min="14" max="18" width="9.42578125" bestFit="1" customWidth="1"/>
    <col min="19" max="19" width="9.5703125" bestFit="1" customWidth="1"/>
    <col min="20" max="25" width="9.7109375" bestFit="1" customWidth="1"/>
    <col min="26" max="31" width="9.42578125" bestFit="1" customWidth="1"/>
    <col min="32" max="37" width="9.7109375" bestFit="1" customWidth="1"/>
    <col min="38" max="41" width="9.42578125" bestFit="1" customWidth="1"/>
    <col min="42" max="42" width="9.5703125" bestFit="1" customWidth="1"/>
    <col min="43" max="44" width="9.7109375" bestFit="1" customWidth="1"/>
    <col min="45" max="47" width="9.7109375" style="6" bestFit="1" customWidth="1"/>
    <col min="48" max="49" width="9.7109375" bestFit="1" customWidth="1"/>
    <col min="50" max="53" width="9.42578125" bestFit="1" customWidth="1"/>
    <col min="54" max="54" width="9.28515625" bestFit="1" customWidth="1"/>
  </cols>
  <sheetData>
    <row r="1" spans="1:61" x14ac:dyDescent="0.25">
      <c r="A1" t="s">
        <v>0</v>
      </c>
    </row>
    <row r="2" spans="1:61" x14ac:dyDescent="0.25">
      <c r="H2">
        <v>2018</v>
      </c>
      <c r="T2">
        <v>2019</v>
      </c>
      <c r="AA2" s="2"/>
      <c r="AB2" s="2"/>
      <c r="AC2" s="2"/>
      <c r="AD2" s="2"/>
      <c r="AE2" s="2"/>
      <c r="AF2" s="2">
        <v>2020</v>
      </c>
      <c r="AG2" s="2"/>
      <c r="AH2" s="2"/>
      <c r="AI2" s="2"/>
      <c r="AJ2" s="2"/>
      <c r="AK2" s="2"/>
      <c r="AM2" s="2"/>
      <c r="AN2" s="2"/>
      <c r="AO2" s="2"/>
      <c r="AP2" s="2"/>
      <c r="AQ2" s="2"/>
      <c r="AR2" s="2">
        <v>2021</v>
      </c>
      <c r="AV2" s="2"/>
      <c r="AW2" s="2"/>
      <c r="AX2" s="2">
        <v>2022</v>
      </c>
    </row>
    <row r="3" spans="1:61" x14ac:dyDescent="0.25">
      <c r="A3" t="s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6</v>
      </c>
      <c r="O3" s="10" t="s">
        <v>7</v>
      </c>
      <c r="P3" s="10" t="s">
        <v>8</v>
      </c>
      <c r="Q3" s="10" t="s">
        <v>9</v>
      </c>
      <c r="R3" s="10" t="s">
        <v>10</v>
      </c>
      <c r="S3" s="10" t="s">
        <v>11</v>
      </c>
      <c r="T3" s="10" t="s">
        <v>12</v>
      </c>
      <c r="U3" s="10" t="s">
        <v>13</v>
      </c>
      <c r="V3" s="10" t="s">
        <v>14</v>
      </c>
      <c r="W3" s="10" t="s">
        <v>15</v>
      </c>
      <c r="X3" s="10" t="s">
        <v>16</v>
      </c>
      <c r="Y3" s="10" t="s">
        <v>17</v>
      </c>
      <c r="Z3" s="10" t="s">
        <v>6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  <c r="AH3" s="10" t="s">
        <v>14</v>
      </c>
      <c r="AI3" s="10" t="s">
        <v>15</v>
      </c>
      <c r="AJ3" s="10" t="s">
        <v>16</v>
      </c>
      <c r="AK3" s="10" t="s">
        <v>17</v>
      </c>
      <c r="AL3" s="10" t="s">
        <v>6</v>
      </c>
      <c r="AM3" s="10" t="s">
        <v>7</v>
      </c>
      <c r="AN3" s="10" t="s">
        <v>8</v>
      </c>
      <c r="AO3" s="10" t="s">
        <v>9</v>
      </c>
      <c r="AP3" s="10" t="s">
        <v>10</v>
      </c>
      <c r="AQ3" s="10" t="s">
        <v>11</v>
      </c>
      <c r="AR3" s="10" t="s">
        <v>12</v>
      </c>
      <c r="AS3" s="10" t="s">
        <v>13</v>
      </c>
      <c r="AT3" s="10" t="s">
        <v>14</v>
      </c>
      <c r="AU3" s="10" t="s">
        <v>15</v>
      </c>
      <c r="AV3" s="10" t="s">
        <v>16</v>
      </c>
      <c r="AW3" s="10" t="s">
        <v>17</v>
      </c>
      <c r="AX3" s="20" t="s">
        <v>6</v>
      </c>
      <c r="AY3" s="20" t="s">
        <v>7</v>
      </c>
      <c r="AZ3" s="20" t="s">
        <v>8</v>
      </c>
      <c r="BA3" s="20" t="s">
        <v>9</v>
      </c>
      <c r="BB3" s="20" t="s">
        <v>10</v>
      </c>
      <c r="BC3" s="10" t="s">
        <v>11</v>
      </c>
      <c r="BD3" s="10" t="s">
        <v>12</v>
      </c>
      <c r="BE3" s="10" t="s">
        <v>13</v>
      </c>
      <c r="BF3" s="10" t="s">
        <v>14</v>
      </c>
      <c r="BG3" s="10" t="s">
        <v>15</v>
      </c>
      <c r="BH3" s="10" t="s">
        <v>16</v>
      </c>
      <c r="BI3" s="10" t="s">
        <v>17</v>
      </c>
    </row>
    <row r="4" spans="1:61" s="4" customFormat="1" x14ac:dyDescent="0.25">
      <c r="A4" s="7" t="s">
        <v>0</v>
      </c>
      <c r="B4" s="18">
        <v>15005</v>
      </c>
      <c r="C4" s="18">
        <v>14921</v>
      </c>
      <c r="D4" s="18">
        <v>14708</v>
      </c>
      <c r="E4" s="18">
        <v>13861</v>
      </c>
      <c r="F4" s="18">
        <v>11972</v>
      </c>
      <c r="G4" s="18">
        <v>12319</v>
      </c>
      <c r="H4" s="18">
        <v>16637</v>
      </c>
      <c r="I4" s="18">
        <v>16415</v>
      </c>
      <c r="J4" s="18">
        <v>13914</v>
      </c>
      <c r="K4" s="18">
        <v>18871</v>
      </c>
      <c r="L4" s="18">
        <v>16470</v>
      </c>
      <c r="M4" s="18">
        <v>19970</v>
      </c>
      <c r="N4" s="1">
        <v>17405</v>
      </c>
      <c r="O4" s="3">
        <v>15021</v>
      </c>
      <c r="P4" s="4">
        <v>14991</v>
      </c>
      <c r="Q4" s="4">
        <v>17673</v>
      </c>
      <c r="R4" s="4">
        <v>14974</v>
      </c>
      <c r="S4" s="4">
        <v>14412</v>
      </c>
      <c r="T4" s="4">
        <v>16908</v>
      </c>
      <c r="U4" s="4">
        <v>17334</v>
      </c>
      <c r="V4" s="4">
        <v>16998</v>
      </c>
      <c r="W4" s="4">
        <v>20592</v>
      </c>
      <c r="X4" s="4">
        <v>19042</v>
      </c>
      <c r="Y4" s="4">
        <v>22075</v>
      </c>
      <c r="Z4" s="7">
        <v>18501</v>
      </c>
      <c r="AA4" s="7">
        <v>15507</v>
      </c>
      <c r="AB4" s="7">
        <v>15569</v>
      </c>
      <c r="AC4" s="7">
        <v>14116</v>
      </c>
      <c r="AD4" s="7">
        <v>16343</v>
      </c>
      <c r="AE4" s="7">
        <v>17036</v>
      </c>
      <c r="AF4" s="7">
        <v>23648</v>
      </c>
      <c r="AG4" s="7">
        <v>16183</v>
      </c>
      <c r="AH4" s="7">
        <v>19369</v>
      </c>
      <c r="AI4" s="7">
        <v>20973</v>
      </c>
      <c r="AJ4" s="7">
        <v>20560</v>
      </c>
      <c r="AK4" s="16">
        <v>23026</v>
      </c>
      <c r="AL4" s="17">
        <v>17462</v>
      </c>
      <c r="AM4" s="16">
        <v>16322</v>
      </c>
      <c r="AN4" s="16">
        <v>19282</v>
      </c>
      <c r="AO4" s="16">
        <v>19019</v>
      </c>
      <c r="AP4" s="16">
        <v>15772</v>
      </c>
      <c r="AQ4" s="16">
        <v>17587</v>
      </c>
      <c r="AR4" s="16">
        <v>18952</v>
      </c>
      <c r="AS4" s="16">
        <v>18583</v>
      </c>
      <c r="AT4" s="16">
        <v>21117</v>
      </c>
      <c r="AU4" s="16">
        <v>22097</v>
      </c>
      <c r="AV4" s="16">
        <v>24463</v>
      </c>
      <c r="AW4" s="16">
        <v>24024</v>
      </c>
      <c r="AX4" s="7">
        <v>16723</v>
      </c>
      <c r="AY4" s="7">
        <v>18388</v>
      </c>
      <c r="AZ4" s="7">
        <v>19731</v>
      </c>
      <c r="BA4" s="7">
        <v>18694</v>
      </c>
      <c r="BB4" s="7">
        <v>18140</v>
      </c>
      <c r="BC4" s="7">
        <v>17868</v>
      </c>
      <c r="BD4" s="8">
        <v>17571</v>
      </c>
      <c r="BE4" s="7">
        <v>18417</v>
      </c>
      <c r="BF4" s="19">
        <v>21460</v>
      </c>
    </row>
    <row r="5" spans="1:61" s="4" customFormat="1" x14ac:dyDescent="0.25">
      <c r="A5" s="7" t="s">
        <v>2</v>
      </c>
      <c r="B5" s="18">
        <v>15005</v>
      </c>
      <c r="C5" s="4">
        <f t="shared" ref="C5:M5" si="0">B5+C4</f>
        <v>29926</v>
      </c>
      <c r="D5" s="4">
        <f t="shared" si="0"/>
        <v>44634</v>
      </c>
      <c r="E5" s="4">
        <f t="shared" si="0"/>
        <v>58495</v>
      </c>
      <c r="F5" s="4">
        <f t="shared" si="0"/>
        <v>70467</v>
      </c>
      <c r="G5" s="4">
        <f t="shared" si="0"/>
        <v>82786</v>
      </c>
      <c r="H5" s="4">
        <f t="shared" si="0"/>
        <v>99423</v>
      </c>
      <c r="I5" s="4">
        <f t="shared" si="0"/>
        <v>115838</v>
      </c>
      <c r="J5" s="4">
        <f t="shared" si="0"/>
        <v>129752</v>
      </c>
      <c r="K5" s="4">
        <f t="shared" si="0"/>
        <v>148623</v>
      </c>
      <c r="L5" s="4">
        <f t="shared" si="0"/>
        <v>165093</v>
      </c>
      <c r="M5" s="4">
        <f t="shared" si="0"/>
        <v>185063</v>
      </c>
      <c r="N5" s="1">
        <v>17405</v>
      </c>
      <c r="O5" s="3">
        <v>32426</v>
      </c>
      <c r="P5" s="4">
        <v>47417</v>
      </c>
      <c r="Q5" s="4">
        <v>65090</v>
      </c>
      <c r="R5" s="4">
        <v>80064</v>
      </c>
      <c r="S5" s="4">
        <v>94476</v>
      </c>
      <c r="T5" s="4">
        <v>111384</v>
      </c>
      <c r="U5" s="4">
        <v>128718</v>
      </c>
      <c r="V5" s="4">
        <v>145716</v>
      </c>
      <c r="W5" s="4">
        <v>166308</v>
      </c>
      <c r="X5" s="4">
        <v>185350</v>
      </c>
      <c r="Y5" s="4">
        <v>207425</v>
      </c>
      <c r="Z5" s="8">
        <v>18501</v>
      </c>
      <c r="AA5" s="7">
        <v>34008</v>
      </c>
      <c r="AB5" s="7">
        <v>49577</v>
      </c>
      <c r="AC5" s="9">
        <v>63693</v>
      </c>
      <c r="AD5" s="9">
        <v>80036</v>
      </c>
      <c r="AE5" s="9">
        <v>97072</v>
      </c>
      <c r="AF5" s="7">
        <v>120720</v>
      </c>
      <c r="AG5" s="7">
        <v>136903</v>
      </c>
      <c r="AH5" s="7">
        <v>156272</v>
      </c>
      <c r="AI5" s="7">
        <v>177245</v>
      </c>
      <c r="AJ5" s="7">
        <v>197805</v>
      </c>
      <c r="AK5" s="16">
        <v>220831</v>
      </c>
      <c r="AL5" s="16">
        <v>17462</v>
      </c>
      <c r="AM5" s="17">
        <v>33784</v>
      </c>
      <c r="AN5" s="17">
        <v>53066</v>
      </c>
      <c r="AO5" s="17">
        <v>72085</v>
      </c>
      <c r="AP5" s="17">
        <v>87857</v>
      </c>
      <c r="AQ5" s="17">
        <v>105444</v>
      </c>
      <c r="AR5" s="17">
        <v>124396</v>
      </c>
      <c r="AS5" s="17">
        <v>142979</v>
      </c>
      <c r="AT5" s="17">
        <v>164096</v>
      </c>
      <c r="AU5" s="17">
        <v>186193</v>
      </c>
      <c r="AV5" s="17">
        <v>210656</v>
      </c>
      <c r="AW5" s="17">
        <v>234680</v>
      </c>
      <c r="AX5" s="7">
        <v>16723</v>
      </c>
      <c r="AY5" s="7">
        <v>35111</v>
      </c>
      <c r="AZ5" s="7">
        <v>54842</v>
      </c>
      <c r="BA5" s="7">
        <v>73536</v>
      </c>
      <c r="BB5" s="8">
        <v>91676</v>
      </c>
      <c r="BC5" s="7">
        <v>109544</v>
      </c>
      <c r="BD5" s="7">
        <v>127115</v>
      </c>
      <c r="BE5" s="7">
        <v>145532</v>
      </c>
      <c r="BF5" s="4">
        <v>166992</v>
      </c>
    </row>
    <row r="6" spans="1:61" x14ac:dyDescent="0.25">
      <c r="A6" s="6"/>
      <c r="AX6" s="6"/>
      <c r="AY6" s="6"/>
      <c r="AZ6" s="6"/>
      <c r="BA6" s="6"/>
      <c r="BB6" s="6"/>
      <c r="BC6" s="6"/>
      <c r="BD6" s="6"/>
      <c r="BE6" s="6"/>
    </row>
    <row r="7" spans="1:61" x14ac:dyDescent="0.25">
      <c r="A7" s="6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6"/>
      <c r="AB7" s="6"/>
      <c r="AC7" s="6"/>
      <c r="AD7" s="6"/>
      <c r="AE7" s="6"/>
      <c r="AF7" s="6"/>
      <c r="AG7" s="6"/>
      <c r="AH7" s="6"/>
      <c r="AI7" s="7"/>
      <c r="AJ7" s="6"/>
      <c r="AK7" s="6"/>
      <c r="AL7" s="6"/>
      <c r="AM7" s="6"/>
      <c r="AN7" s="6"/>
      <c r="AO7" s="6"/>
      <c r="AP7" s="6"/>
      <c r="AQ7" s="2"/>
      <c r="AR7" s="6"/>
      <c r="AV7" s="6"/>
      <c r="AW7" s="2"/>
      <c r="AX7" s="6"/>
      <c r="AY7" s="6"/>
      <c r="AZ7" s="6"/>
      <c r="BA7" s="7"/>
      <c r="BB7" s="6"/>
      <c r="BC7" s="6"/>
      <c r="BD7" s="6"/>
      <c r="BE7" s="6"/>
    </row>
    <row r="8" spans="1:61" x14ac:dyDescent="0.25">
      <c r="A8" s="6"/>
      <c r="B8" s="2"/>
      <c r="C8" s="2"/>
      <c r="D8" s="2"/>
      <c r="E8" s="2"/>
      <c r="F8" s="2"/>
      <c r="G8" s="2"/>
      <c r="H8" s="2">
        <v>2018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2019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2020</v>
      </c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>
        <v>2021</v>
      </c>
      <c r="AV8" s="2"/>
      <c r="AW8" s="2"/>
      <c r="AX8" s="6">
        <v>2022</v>
      </c>
      <c r="AY8" s="6"/>
      <c r="AZ8" s="6"/>
      <c r="BA8" s="6"/>
      <c r="BB8" s="6"/>
      <c r="BC8" s="6"/>
      <c r="BD8" s="6"/>
      <c r="BE8" s="6"/>
      <c r="BF8" s="2"/>
      <c r="BG8" s="2"/>
      <c r="BH8" s="2"/>
      <c r="BI8" s="2"/>
    </row>
    <row r="9" spans="1:61" x14ac:dyDescent="0.25">
      <c r="A9" s="6" t="s">
        <v>1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17</v>
      </c>
      <c r="N9" s="10" t="s">
        <v>6</v>
      </c>
      <c r="O9" s="10" t="s">
        <v>7</v>
      </c>
      <c r="P9" s="10" t="s">
        <v>8</v>
      </c>
      <c r="Q9" s="10" t="s">
        <v>9</v>
      </c>
      <c r="R9" s="10" t="s">
        <v>10</v>
      </c>
      <c r="S9" s="10" t="s">
        <v>11</v>
      </c>
      <c r="T9" s="10" t="s">
        <v>12</v>
      </c>
      <c r="U9" s="10" t="s">
        <v>13</v>
      </c>
      <c r="V9" s="10" t="s">
        <v>14</v>
      </c>
      <c r="W9" s="10" t="s">
        <v>15</v>
      </c>
      <c r="X9" s="10" t="s">
        <v>16</v>
      </c>
      <c r="Y9" s="10" t="s">
        <v>17</v>
      </c>
      <c r="Z9" s="10" t="s">
        <v>6</v>
      </c>
      <c r="AA9" s="10" t="s">
        <v>7</v>
      </c>
      <c r="AB9" s="10" t="s">
        <v>8</v>
      </c>
      <c r="AC9" s="10" t="s">
        <v>9</v>
      </c>
      <c r="AD9" s="10" t="s">
        <v>10</v>
      </c>
      <c r="AE9" s="10" t="s">
        <v>11</v>
      </c>
      <c r="AF9" s="10" t="s">
        <v>12</v>
      </c>
      <c r="AG9" s="10" t="s">
        <v>13</v>
      </c>
      <c r="AH9" s="10" t="s">
        <v>14</v>
      </c>
      <c r="AI9" s="10" t="s">
        <v>15</v>
      </c>
      <c r="AJ9" s="10" t="s">
        <v>16</v>
      </c>
      <c r="AK9" s="10" t="s">
        <v>17</v>
      </c>
      <c r="AL9" s="10" t="s">
        <v>6</v>
      </c>
      <c r="AM9" s="10" t="s">
        <v>7</v>
      </c>
      <c r="AN9" s="10" t="s">
        <v>8</v>
      </c>
      <c r="AO9" s="10" t="s">
        <v>9</v>
      </c>
      <c r="AP9" s="10" t="s">
        <v>10</v>
      </c>
      <c r="AQ9" s="10" t="s">
        <v>11</v>
      </c>
      <c r="AR9" s="10" t="s">
        <v>12</v>
      </c>
      <c r="AS9" s="10" t="s">
        <v>13</v>
      </c>
      <c r="AT9" s="10" t="s">
        <v>14</v>
      </c>
      <c r="AU9" s="10" t="s">
        <v>15</v>
      </c>
      <c r="AV9" s="10" t="s">
        <v>16</v>
      </c>
      <c r="AW9" s="10" t="s">
        <v>17</v>
      </c>
      <c r="AX9" s="20" t="s">
        <v>6</v>
      </c>
      <c r="AY9" s="20" t="s">
        <v>7</v>
      </c>
      <c r="AZ9" s="20" t="s">
        <v>8</v>
      </c>
      <c r="BA9" s="20" t="s">
        <v>9</v>
      </c>
      <c r="BB9" s="20" t="s">
        <v>10</v>
      </c>
      <c r="BC9" s="20" t="s">
        <v>11</v>
      </c>
      <c r="BD9" s="20" t="s">
        <v>12</v>
      </c>
      <c r="BE9" s="20" t="s">
        <v>13</v>
      </c>
      <c r="BF9" s="10" t="s">
        <v>14</v>
      </c>
      <c r="BG9" s="10" t="s">
        <v>15</v>
      </c>
      <c r="BH9" s="10" t="s">
        <v>16</v>
      </c>
      <c r="BI9" s="10" t="s">
        <v>17</v>
      </c>
    </row>
    <row r="10" spans="1:61" s="4" customFormat="1" x14ac:dyDescent="0.25">
      <c r="A10" s="7" t="s">
        <v>3</v>
      </c>
      <c r="B10" s="4">
        <v>13949</v>
      </c>
      <c r="C10" s="4">
        <v>13851</v>
      </c>
      <c r="D10" s="4">
        <v>20178</v>
      </c>
      <c r="E10" s="4">
        <v>22924</v>
      </c>
      <c r="F10" s="4">
        <v>20536</v>
      </c>
      <c r="G10" s="4">
        <v>22228</v>
      </c>
      <c r="H10" s="4">
        <v>18900</v>
      </c>
      <c r="I10" s="4">
        <v>21929</v>
      </c>
      <c r="J10" s="4">
        <v>19466</v>
      </c>
      <c r="K10" s="1">
        <v>20063</v>
      </c>
      <c r="L10" s="1">
        <v>16792</v>
      </c>
      <c r="M10" s="1">
        <v>11091</v>
      </c>
      <c r="N10" s="1">
        <v>13444</v>
      </c>
      <c r="O10" s="3">
        <v>16682</v>
      </c>
      <c r="P10" s="4">
        <v>23752</v>
      </c>
      <c r="Q10" s="4">
        <v>21958</v>
      </c>
      <c r="R10" s="4">
        <v>20600</v>
      </c>
      <c r="S10" s="4">
        <v>18956</v>
      </c>
      <c r="T10" s="4">
        <v>21958</v>
      </c>
      <c r="U10" s="4">
        <v>19528</v>
      </c>
      <c r="V10" s="4">
        <v>21566</v>
      </c>
      <c r="W10" s="4">
        <v>24095</v>
      </c>
      <c r="X10" s="4">
        <v>18884</v>
      </c>
      <c r="Y10" s="4">
        <v>15858</v>
      </c>
      <c r="Z10" s="7">
        <v>15891</v>
      </c>
      <c r="AA10" s="7">
        <v>17875</v>
      </c>
      <c r="AB10" s="7">
        <v>18777</v>
      </c>
      <c r="AC10" s="7">
        <v>13647</v>
      </c>
      <c r="AD10" s="7">
        <v>15012</v>
      </c>
      <c r="AE10" s="7">
        <v>18763</v>
      </c>
      <c r="AF10" s="7">
        <v>21690</v>
      </c>
      <c r="AG10" s="7">
        <v>19460</v>
      </c>
      <c r="AH10" s="7">
        <v>26232</v>
      </c>
      <c r="AI10" s="7">
        <v>19601</v>
      </c>
      <c r="AJ10" s="7">
        <v>19785</v>
      </c>
      <c r="AK10" s="7">
        <v>17109</v>
      </c>
      <c r="AL10" s="7">
        <v>17419</v>
      </c>
      <c r="AM10" s="8">
        <v>16116</v>
      </c>
      <c r="AN10" s="7">
        <v>30143</v>
      </c>
      <c r="AO10" s="7">
        <v>26261</v>
      </c>
      <c r="AP10" s="7">
        <v>28878</v>
      </c>
      <c r="AQ10" s="7">
        <v>25744</v>
      </c>
      <c r="AR10" s="7">
        <v>25837</v>
      </c>
      <c r="AS10" s="7">
        <v>23971</v>
      </c>
      <c r="AT10" s="7">
        <v>21959</v>
      </c>
      <c r="AU10" s="7">
        <v>22533</v>
      </c>
      <c r="AV10" s="7">
        <v>21200</v>
      </c>
      <c r="AW10" s="4">
        <v>17364</v>
      </c>
      <c r="AX10" s="7">
        <v>11800</v>
      </c>
      <c r="AY10" s="7">
        <v>17855</v>
      </c>
      <c r="AZ10" s="7">
        <v>23632</v>
      </c>
      <c r="BA10" s="7">
        <v>20173</v>
      </c>
      <c r="BB10" s="7">
        <v>22226</v>
      </c>
      <c r="BC10" s="7">
        <v>24021</v>
      </c>
      <c r="BD10" s="8">
        <v>16277</v>
      </c>
      <c r="BE10" s="7">
        <v>12913</v>
      </c>
      <c r="BF10" s="19">
        <v>15861</v>
      </c>
    </row>
    <row r="11" spans="1:61" s="4" customFormat="1" x14ac:dyDescent="0.25">
      <c r="A11" s="7" t="s">
        <v>2</v>
      </c>
      <c r="B11" s="4">
        <v>13949</v>
      </c>
      <c r="C11" s="4">
        <v>27800</v>
      </c>
      <c r="D11" s="4">
        <v>47978</v>
      </c>
      <c r="E11" s="4">
        <v>70902</v>
      </c>
      <c r="F11" s="4">
        <v>91438</v>
      </c>
      <c r="G11" s="4">
        <v>113666</v>
      </c>
      <c r="H11" s="4">
        <v>132566</v>
      </c>
      <c r="I11" s="4">
        <v>154495</v>
      </c>
      <c r="J11" s="4">
        <v>173961</v>
      </c>
      <c r="K11" s="1">
        <v>194024</v>
      </c>
      <c r="L11" s="1">
        <v>210816</v>
      </c>
      <c r="M11" s="1">
        <v>221907</v>
      </c>
      <c r="N11" s="4">
        <v>13444</v>
      </c>
      <c r="O11" s="3">
        <v>30126</v>
      </c>
      <c r="P11" s="4">
        <v>53878</v>
      </c>
      <c r="Q11" s="4">
        <v>75836</v>
      </c>
      <c r="R11" s="4">
        <v>96436</v>
      </c>
      <c r="S11" s="4">
        <v>115392</v>
      </c>
      <c r="T11" s="4">
        <v>137350</v>
      </c>
      <c r="U11" s="4">
        <v>156878</v>
      </c>
      <c r="V11" s="4">
        <v>178444</v>
      </c>
      <c r="W11" s="4">
        <v>202539</v>
      </c>
      <c r="X11" s="4">
        <v>221423</v>
      </c>
      <c r="Y11" s="4">
        <v>237281</v>
      </c>
      <c r="Z11" s="7">
        <v>15891</v>
      </c>
      <c r="AA11" s="7">
        <v>33766</v>
      </c>
      <c r="AB11" s="7">
        <v>52543</v>
      </c>
      <c r="AC11" s="7">
        <v>66190</v>
      </c>
      <c r="AD11" s="7">
        <v>81202</v>
      </c>
      <c r="AE11" s="7">
        <v>99965</v>
      </c>
      <c r="AF11" s="7">
        <v>121655</v>
      </c>
      <c r="AG11" s="7">
        <v>141115</v>
      </c>
      <c r="AH11" s="7">
        <v>167347</v>
      </c>
      <c r="AI11" s="7">
        <v>186948</v>
      </c>
      <c r="AJ11" s="7">
        <v>206733</v>
      </c>
      <c r="AK11" s="7">
        <v>223842</v>
      </c>
      <c r="AL11" s="7">
        <v>17419</v>
      </c>
      <c r="AM11" s="8">
        <v>33535</v>
      </c>
      <c r="AN11" s="7">
        <v>63678</v>
      </c>
      <c r="AO11" s="7">
        <v>89939</v>
      </c>
      <c r="AP11" s="7">
        <v>118817</v>
      </c>
      <c r="AQ11" s="7">
        <v>144561</v>
      </c>
      <c r="AR11" s="7">
        <v>170398</v>
      </c>
      <c r="AS11" s="7">
        <v>194369</v>
      </c>
      <c r="AT11" s="7">
        <v>216328</v>
      </c>
      <c r="AU11" s="7">
        <v>238861</v>
      </c>
      <c r="AV11" s="7">
        <v>260061</v>
      </c>
      <c r="AW11" s="4">
        <v>277425</v>
      </c>
      <c r="AX11" s="7">
        <v>11800</v>
      </c>
      <c r="AY11" s="7">
        <v>29655</v>
      </c>
      <c r="AZ11" s="7">
        <v>53287</v>
      </c>
      <c r="BA11" s="7">
        <v>73460</v>
      </c>
      <c r="BB11" s="8">
        <v>95686</v>
      </c>
      <c r="BC11" s="7">
        <v>119707</v>
      </c>
      <c r="BD11" s="7">
        <v>135984</v>
      </c>
      <c r="BE11" s="7">
        <v>148897</v>
      </c>
      <c r="BF11" s="4">
        <v>164758</v>
      </c>
    </row>
    <row r="12" spans="1:61" x14ac:dyDescent="0.25">
      <c r="A12" s="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2"/>
      <c r="AR12" s="6"/>
      <c r="AV12" s="6"/>
      <c r="AW12" s="2"/>
      <c r="AX12" s="6"/>
      <c r="AY12" s="6"/>
      <c r="AZ12" s="6"/>
      <c r="BA12" s="7"/>
      <c r="BB12" s="6"/>
      <c r="BC12" s="6"/>
      <c r="BD12" s="6"/>
      <c r="BE12" s="6"/>
    </row>
    <row r="13" spans="1:61" x14ac:dyDescent="0.25">
      <c r="A13" s="6" t="s">
        <v>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2"/>
      <c r="AR13" s="6"/>
      <c r="AV13" s="6"/>
      <c r="AW13" s="2"/>
      <c r="AX13" s="6"/>
      <c r="AY13" s="6"/>
      <c r="AZ13" s="6"/>
      <c r="BA13" s="7"/>
      <c r="BB13" s="6"/>
      <c r="BC13" s="6"/>
      <c r="BD13" s="6"/>
      <c r="BE13" s="6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2019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2020</v>
      </c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>
        <v>2021</v>
      </c>
      <c r="AV14" s="2"/>
      <c r="AW14" s="2"/>
      <c r="AX14" s="6">
        <v>2022</v>
      </c>
      <c r="AY14" s="6"/>
      <c r="AZ14" s="6"/>
      <c r="BA14" s="6"/>
      <c r="BB14" s="6"/>
      <c r="BC14" s="6"/>
      <c r="BD14" s="6"/>
      <c r="BE14" s="6"/>
      <c r="BF14" s="2"/>
      <c r="BG14" s="2"/>
      <c r="BH14" s="2"/>
      <c r="BI14" s="2"/>
    </row>
    <row r="15" spans="1:61" x14ac:dyDescent="0.25">
      <c r="A15" s="6" t="s">
        <v>1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10" t="s">
        <v>15</v>
      </c>
      <c r="L15" s="10" t="s">
        <v>16</v>
      </c>
      <c r="M15" s="10" t="s">
        <v>17</v>
      </c>
      <c r="N15" s="10" t="s">
        <v>6</v>
      </c>
      <c r="O15" s="10" t="s">
        <v>7</v>
      </c>
      <c r="P15" s="10" t="s">
        <v>8</v>
      </c>
      <c r="Q15" s="10" t="s">
        <v>9</v>
      </c>
      <c r="R15" s="10" t="s">
        <v>10</v>
      </c>
      <c r="S15" s="10" t="s">
        <v>11</v>
      </c>
      <c r="T15" s="10" t="s">
        <v>12</v>
      </c>
      <c r="U15" s="10" t="s">
        <v>13</v>
      </c>
      <c r="V15" s="10" t="s">
        <v>14</v>
      </c>
      <c r="W15" s="10" t="s">
        <v>15</v>
      </c>
      <c r="X15" s="10" t="s">
        <v>16</v>
      </c>
      <c r="Y15" s="10" t="s">
        <v>17</v>
      </c>
      <c r="Z15" s="10" t="s">
        <v>6</v>
      </c>
      <c r="AA15" s="10" t="s">
        <v>7</v>
      </c>
      <c r="AB15" s="10" t="s">
        <v>8</v>
      </c>
      <c r="AC15" s="10" t="s">
        <v>9</v>
      </c>
      <c r="AD15" s="10" t="s">
        <v>10</v>
      </c>
      <c r="AE15" s="10" t="s">
        <v>11</v>
      </c>
      <c r="AF15" s="10" t="s">
        <v>12</v>
      </c>
      <c r="AG15" s="10" t="s">
        <v>13</v>
      </c>
      <c r="AH15" s="10" t="s">
        <v>14</v>
      </c>
      <c r="AI15" s="10" t="s">
        <v>15</v>
      </c>
      <c r="AJ15" s="10" t="s">
        <v>16</v>
      </c>
      <c r="AK15" s="10" t="s">
        <v>17</v>
      </c>
      <c r="AL15" s="10" t="s">
        <v>6</v>
      </c>
      <c r="AM15" s="10" t="s">
        <v>7</v>
      </c>
      <c r="AN15" s="10" t="s">
        <v>8</v>
      </c>
      <c r="AO15" s="10" t="s">
        <v>9</v>
      </c>
      <c r="AP15" s="10" t="s">
        <v>10</v>
      </c>
      <c r="AQ15" s="10" t="s">
        <v>11</v>
      </c>
      <c r="AR15" s="10" t="s">
        <v>12</v>
      </c>
      <c r="AS15" s="10" t="s">
        <v>13</v>
      </c>
      <c r="AT15" s="10" t="s">
        <v>14</v>
      </c>
      <c r="AU15" s="10" t="s">
        <v>15</v>
      </c>
      <c r="AV15" s="10" t="s">
        <v>16</v>
      </c>
      <c r="AW15" s="10" t="s">
        <v>17</v>
      </c>
      <c r="AX15" s="20" t="s">
        <v>6</v>
      </c>
      <c r="AY15" s="20" t="s">
        <v>7</v>
      </c>
      <c r="AZ15" s="20" t="s">
        <v>8</v>
      </c>
      <c r="BA15" s="20" t="s">
        <v>9</v>
      </c>
      <c r="BB15" s="20" t="s">
        <v>10</v>
      </c>
      <c r="BC15" s="20" t="s">
        <v>11</v>
      </c>
      <c r="BD15" s="20" t="s">
        <v>12</v>
      </c>
      <c r="BE15" s="20" t="s">
        <v>13</v>
      </c>
      <c r="BF15" s="10" t="s">
        <v>14</v>
      </c>
      <c r="BG15" s="10" t="s">
        <v>15</v>
      </c>
      <c r="BH15" s="10" t="s">
        <v>16</v>
      </c>
      <c r="BI15" s="10" t="s">
        <v>17</v>
      </c>
    </row>
    <row r="16" spans="1:61" s="4" customFormat="1" x14ac:dyDescent="0.25">
      <c r="A16" s="7" t="s">
        <v>5</v>
      </c>
      <c r="B16" s="4">
        <v>20783</v>
      </c>
      <c r="C16" s="4">
        <v>20410</v>
      </c>
      <c r="D16" s="4">
        <v>25239</v>
      </c>
      <c r="E16" s="4">
        <v>20895</v>
      </c>
      <c r="F16" s="4">
        <v>22003</v>
      </c>
      <c r="G16" s="4">
        <v>22608</v>
      </c>
      <c r="H16" s="4">
        <v>19658</v>
      </c>
      <c r="I16" s="1">
        <v>22017</v>
      </c>
      <c r="J16" s="4">
        <v>19613</v>
      </c>
      <c r="K16" s="1">
        <v>24773</v>
      </c>
      <c r="L16" s="1">
        <v>19748</v>
      </c>
      <c r="M16" s="1">
        <v>19325</v>
      </c>
      <c r="N16" s="1">
        <v>20630</v>
      </c>
      <c r="O16" s="3">
        <v>16849</v>
      </c>
      <c r="P16" s="4">
        <v>19732</v>
      </c>
      <c r="Q16" s="4">
        <v>22828</v>
      </c>
      <c r="R16" s="4">
        <v>26965</v>
      </c>
      <c r="S16" s="4">
        <v>22514</v>
      </c>
      <c r="T16" s="4">
        <v>24407</v>
      </c>
      <c r="U16" s="4">
        <v>22431</v>
      </c>
      <c r="V16" s="4">
        <v>24754</v>
      </c>
      <c r="W16" s="4">
        <v>27824</v>
      </c>
      <c r="X16" s="4">
        <v>19448</v>
      </c>
      <c r="Y16" s="4">
        <v>20101</v>
      </c>
      <c r="Z16" s="7">
        <v>18370</v>
      </c>
      <c r="AA16" s="7">
        <v>18920</v>
      </c>
      <c r="AB16" s="7">
        <v>22122</v>
      </c>
      <c r="AC16" s="7">
        <v>16714</v>
      </c>
      <c r="AD16" s="7">
        <v>19338</v>
      </c>
      <c r="AE16" s="7">
        <v>26845</v>
      </c>
      <c r="AF16" s="7">
        <v>25237</v>
      </c>
      <c r="AG16" s="7">
        <v>20975</v>
      </c>
      <c r="AH16" s="7">
        <v>23885</v>
      </c>
      <c r="AI16" s="7">
        <v>26960</v>
      </c>
      <c r="AJ16" s="7">
        <v>22183</v>
      </c>
      <c r="AK16" s="7">
        <v>34605</v>
      </c>
      <c r="AL16" s="7">
        <v>23485</v>
      </c>
      <c r="AM16" s="8">
        <v>27222</v>
      </c>
      <c r="AN16" s="7">
        <v>33901</v>
      </c>
      <c r="AO16" s="7">
        <v>27163</v>
      </c>
      <c r="AP16" s="7">
        <v>29768</v>
      </c>
      <c r="AQ16" s="7">
        <v>30170</v>
      </c>
      <c r="AR16" s="7">
        <v>28922</v>
      </c>
      <c r="AS16" s="7">
        <v>27204</v>
      </c>
      <c r="AT16" s="7">
        <v>27397</v>
      </c>
      <c r="AU16" s="7">
        <v>28821</v>
      </c>
      <c r="AV16" s="7">
        <v>23947</v>
      </c>
      <c r="AW16" s="4">
        <v>33041</v>
      </c>
      <c r="AX16" s="7">
        <v>22490</v>
      </c>
      <c r="AY16" s="7">
        <v>25271</v>
      </c>
      <c r="AZ16" s="7">
        <v>30215</v>
      </c>
      <c r="BA16" s="7">
        <v>28017</v>
      </c>
      <c r="BB16" s="7">
        <v>30360</v>
      </c>
      <c r="BC16" s="7">
        <v>34918</v>
      </c>
      <c r="BD16" s="8">
        <v>21987</v>
      </c>
      <c r="BE16" s="7">
        <v>21530</v>
      </c>
      <c r="BF16" s="19">
        <v>22089</v>
      </c>
    </row>
    <row r="17" spans="1:58" s="4" customFormat="1" x14ac:dyDescent="0.25">
      <c r="A17" s="4" t="s">
        <v>2</v>
      </c>
      <c r="B17" s="4">
        <v>20783</v>
      </c>
      <c r="C17" s="4">
        <v>41193</v>
      </c>
      <c r="D17" s="4">
        <v>66432</v>
      </c>
      <c r="E17" s="4">
        <v>87327</v>
      </c>
      <c r="F17" s="4">
        <v>109330</v>
      </c>
      <c r="G17" s="4">
        <v>131938</v>
      </c>
      <c r="H17" s="4">
        <v>151596</v>
      </c>
      <c r="I17" s="4">
        <v>173640</v>
      </c>
      <c r="J17" s="1">
        <v>193226</v>
      </c>
      <c r="K17" s="1">
        <v>217999</v>
      </c>
      <c r="L17" s="1">
        <v>237747</v>
      </c>
      <c r="M17" s="1">
        <v>257072</v>
      </c>
      <c r="N17" s="4">
        <v>20630</v>
      </c>
      <c r="O17" s="3">
        <v>37479</v>
      </c>
      <c r="P17" s="4">
        <f>O17+P16</f>
        <v>57211</v>
      </c>
      <c r="Q17" s="4">
        <v>80039</v>
      </c>
      <c r="R17" s="4">
        <v>107004</v>
      </c>
      <c r="S17" s="4">
        <v>129518</v>
      </c>
      <c r="T17" s="4">
        <v>153925</v>
      </c>
      <c r="U17" s="4">
        <v>176356</v>
      </c>
      <c r="V17" s="4">
        <v>201110</v>
      </c>
      <c r="W17" s="4">
        <v>228934</v>
      </c>
      <c r="X17" s="4">
        <v>248382</v>
      </c>
      <c r="Y17" s="4">
        <v>268483</v>
      </c>
      <c r="Z17" s="7">
        <v>18370</v>
      </c>
      <c r="AA17" s="7">
        <v>37290</v>
      </c>
      <c r="AB17" s="7">
        <v>59412</v>
      </c>
      <c r="AC17" s="9">
        <v>76126</v>
      </c>
      <c r="AD17" s="9">
        <v>95464</v>
      </c>
      <c r="AE17" s="9">
        <v>122309</v>
      </c>
      <c r="AF17" s="7">
        <v>147546</v>
      </c>
      <c r="AG17" s="7">
        <v>168521</v>
      </c>
      <c r="AH17" s="7">
        <v>192406</v>
      </c>
      <c r="AI17" s="7">
        <v>219366</v>
      </c>
      <c r="AJ17" s="7">
        <v>241549</v>
      </c>
      <c r="AK17" s="7">
        <v>276154</v>
      </c>
      <c r="AL17" s="7">
        <v>23485</v>
      </c>
      <c r="AM17" s="8">
        <v>50707</v>
      </c>
      <c r="AN17" s="8">
        <v>84608</v>
      </c>
      <c r="AO17" s="8">
        <v>111771</v>
      </c>
      <c r="AP17" s="7">
        <v>141539</v>
      </c>
      <c r="AQ17" s="7">
        <v>171709</v>
      </c>
      <c r="AR17" s="7">
        <v>200631</v>
      </c>
      <c r="AS17" s="7">
        <v>227835</v>
      </c>
      <c r="AT17" s="7">
        <v>255232</v>
      </c>
      <c r="AU17" s="7">
        <f>AT17+AU16</f>
        <v>284053</v>
      </c>
      <c r="AV17" s="7">
        <f t="shared" ref="AV17:AW17" si="1">AU17+AV16</f>
        <v>308000</v>
      </c>
      <c r="AW17" s="7">
        <f t="shared" si="1"/>
        <v>341041</v>
      </c>
      <c r="AX17" s="7">
        <v>22490</v>
      </c>
      <c r="AY17" s="7">
        <v>47761</v>
      </c>
      <c r="AZ17" s="7">
        <v>77976</v>
      </c>
      <c r="BA17" s="7">
        <v>105993</v>
      </c>
      <c r="BB17" s="8">
        <v>136353</v>
      </c>
      <c r="BC17" s="7">
        <v>171271</v>
      </c>
      <c r="BD17" s="7">
        <v>193258</v>
      </c>
      <c r="BE17" s="7">
        <v>214788</v>
      </c>
      <c r="BF17" s="4">
        <v>236877</v>
      </c>
    </row>
    <row r="18" spans="1:58" x14ac:dyDescent="0.25"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58" x14ac:dyDescent="0.25">
      <c r="A19" s="15"/>
    </row>
    <row r="20" spans="1:58" x14ac:dyDescent="0.25">
      <c r="AH20" s="4"/>
    </row>
    <row r="21" spans="1:58" x14ac:dyDescent="0.25">
      <c r="AH21" s="4"/>
    </row>
    <row r="22" spans="1:58" x14ac:dyDescent="0.25">
      <c r="AF22" s="4"/>
      <c r="AG22" s="4"/>
      <c r="AH22" s="4"/>
    </row>
    <row r="23" spans="1:58" x14ac:dyDescent="0.25">
      <c r="AG23" s="4"/>
      <c r="AH23" s="4"/>
    </row>
    <row r="24" spans="1:58" x14ac:dyDescent="0.25">
      <c r="AG24" s="4"/>
      <c r="AH24" s="4"/>
    </row>
    <row r="25" spans="1:58" x14ac:dyDescent="0.25">
      <c r="AH25" s="4"/>
    </row>
  </sheetData>
  <conditionalFormatting sqref="K11 AM11">
    <cfRule type="expression" dxfId="18" priority="30">
      <formula>IF(OR(I11="f",I11="d"),1)</formula>
    </cfRule>
  </conditionalFormatting>
  <conditionalFormatting sqref="J17:K17 AM17:AO17">
    <cfRule type="expression" dxfId="17" priority="29">
      <formula>IF(OR(I17="f",I17="d"),1)</formula>
    </cfRule>
  </conditionalFormatting>
  <conditionalFormatting sqref="AM5:AW5">
    <cfRule type="expression" dxfId="16" priority="11">
      <formula>IF(OR(#REF!="f",#REF!="d"),1)</formula>
    </cfRule>
  </conditionalFormatting>
  <conditionalFormatting sqref="BB5">
    <cfRule type="expression" dxfId="15" priority="9">
      <formula>IF(OR(AY5="f",AY5="d"),1)</formula>
    </cfRule>
  </conditionalFormatting>
  <conditionalFormatting sqref="BB11">
    <cfRule type="expression" dxfId="14" priority="8">
      <formula>IF(OR(AZ11="f",AZ11="d"),1)</formula>
    </cfRule>
  </conditionalFormatting>
  <conditionalFormatting sqref="BB17">
    <cfRule type="expression" dxfId="13" priority="7">
      <formula>IF(OR(BA17="f",BA17="d"),1)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Z5</xm:sqref>
        </x14:conditionalFormatting>
        <x14:conditionalFormatting xmlns:xm="http://schemas.microsoft.com/office/excel/2006/main">
          <x14:cfRule type="expression" priority="25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 AM16</xm:sqref>
        </x14:conditionalFormatting>
        <x14:conditionalFormatting xmlns:xm="http://schemas.microsoft.com/office/excel/2006/main">
          <x14:cfRule type="expression" priority="10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6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BD4</xm:sqref>
        </x14:conditionalFormatting>
        <x14:conditionalFormatting xmlns:xm="http://schemas.microsoft.com/office/excel/2006/main">
          <x14:cfRule type="expression" priority="5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BD10</xm:sqref>
        </x14:conditionalFormatting>
        <x14:conditionalFormatting xmlns:xm="http://schemas.microsoft.com/office/excel/2006/main">
          <x14:cfRule type="expression" priority="4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BD16</xm:sqref>
        </x14:conditionalFormatting>
        <x14:conditionalFormatting xmlns:xm="http://schemas.microsoft.com/office/excel/2006/main">
          <x14:cfRule type="expression" priority="3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BF16</xm:sqref>
        </x14:conditionalFormatting>
        <x14:conditionalFormatting xmlns:xm="http://schemas.microsoft.com/office/excel/2006/main">
          <x14:cfRule type="expression" priority="2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BF10</xm:sqref>
        </x14:conditionalFormatting>
        <x14:conditionalFormatting xmlns:xm="http://schemas.microsoft.com/office/excel/2006/main">
          <x14:cfRule type="expression" priority="1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BF4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opLeftCell="B1" zoomScaleNormal="100" workbookViewId="0">
      <selection activeCell="G30" sqref="G30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1" t="s">
        <v>34</v>
      </c>
      <c r="I31" s="21"/>
      <c r="J31" s="21"/>
    </row>
    <row r="32" spans="8:10" ht="25.5" x14ac:dyDescent="0.25">
      <c r="H32" s="14" t="s">
        <v>37</v>
      </c>
      <c r="I32" s="14" t="s">
        <v>35</v>
      </c>
      <c r="J32" s="14" t="s">
        <v>36</v>
      </c>
    </row>
    <row r="33" spans="7:10" x14ac:dyDescent="0.25">
      <c r="G33" s="11" t="s">
        <v>18</v>
      </c>
      <c r="H33" s="19">
        <v>3542</v>
      </c>
      <c r="I33" s="19">
        <v>2610</v>
      </c>
      <c r="J33" s="19">
        <v>2294</v>
      </c>
    </row>
    <row r="34" spans="7:10" x14ac:dyDescent="0.25">
      <c r="G34" s="11" t="s">
        <v>19</v>
      </c>
      <c r="H34" s="19">
        <v>4596</v>
      </c>
      <c r="I34" s="19">
        <v>4480</v>
      </c>
      <c r="J34" s="19">
        <v>3318</v>
      </c>
    </row>
    <row r="35" spans="7:10" x14ac:dyDescent="0.25">
      <c r="G35" s="11" t="s">
        <v>21</v>
      </c>
      <c r="H35" s="19">
        <v>5083</v>
      </c>
      <c r="I35" s="19">
        <v>3430</v>
      </c>
      <c r="J35" s="19">
        <v>4134</v>
      </c>
    </row>
    <row r="36" spans="7:10" x14ac:dyDescent="0.25">
      <c r="G36" s="11" t="s">
        <v>20</v>
      </c>
      <c r="H36" s="19">
        <v>5840</v>
      </c>
      <c r="I36" s="19">
        <v>4838</v>
      </c>
      <c r="J36" s="19">
        <v>4682</v>
      </c>
    </row>
    <row r="37" spans="7:10" x14ac:dyDescent="0.25">
      <c r="G37" s="11" t="s">
        <v>24</v>
      </c>
      <c r="H37" s="19">
        <v>9295</v>
      </c>
      <c r="I37" s="19">
        <v>6331</v>
      </c>
      <c r="J37" s="19">
        <v>5583</v>
      </c>
    </row>
    <row r="38" spans="7:10" x14ac:dyDescent="0.25">
      <c r="G38" s="11" t="s">
        <v>22</v>
      </c>
      <c r="H38" s="19">
        <v>10982</v>
      </c>
      <c r="I38" s="19">
        <v>7021</v>
      </c>
      <c r="J38" s="19">
        <v>6845</v>
      </c>
    </row>
    <row r="39" spans="7:10" x14ac:dyDescent="0.25">
      <c r="G39" s="11" t="s">
        <v>23</v>
      </c>
      <c r="H39" s="19">
        <v>11094</v>
      </c>
      <c r="I39" s="19">
        <v>7947</v>
      </c>
      <c r="J39" s="19">
        <v>7152</v>
      </c>
    </row>
    <row r="40" spans="7:10" x14ac:dyDescent="0.25">
      <c r="G40" s="11" t="s">
        <v>30</v>
      </c>
      <c r="H40" s="19">
        <v>9907</v>
      </c>
      <c r="I40" s="19">
        <v>6179</v>
      </c>
      <c r="J40" s="19">
        <v>8161</v>
      </c>
    </row>
    <row r="41" spans="7:10" x14ac:dyDescent="0.25">
      <c r="G41" s="11" t="s">
        <v>25</v>
      </c>
      <c r="H41" s="19">
        <v>8508</v>
      </c>
      <c r="I41" s="19">
        <v>8616</v>
      </c>
      <c r="J41" s="19">
        <v>8284</v>
      </c>
    </row>
    <row r="42" spans="7:10" x14ac:dyDescent="0.25">
      <c r="G42" s="11" t="s">
        <v>29</v>
      </c>
      <c r="H42" s="19">
        <v>13891</v>
      </c>
      <c r="I42" s="19">
        <v>9318</v>
      </c>
      <c r="J42" s="19">
        <v>10068</v>
      </c>
    </row>
    <row r="43" spans="7:10" x14ac:dyDescent="0.25">
      <c r="G43" s="11" t="s">
        <v>26</v>
      </c>
      <c r="H43" s="19">
        <v>23006</v>
      </c>
      <c r="I43" s="19">
        <v>16193</v>
      </c>
      <c r="J43" s="19">
        <v>13266</v>
      </c>
    </row>
    <row r="44" spans="7:10" x14ac:dyDescent="0.25">
      <c r="G44" s="11" t="s">
        <v>28</v>
      </c>
      <c r="H44" s="19">
        <v>22454</v>
      </c>
      <c r="I44" s="19">
        <v>11787</v>
      </c>
      <c r="J44" s="19">
        <v>13547</v>
      </c>
    </row>
    <row r="45" spans="7:10" x14ac:dyDescent="0.25">
      <c r="G45" s="11" t="s">
        <v>27</v>
      </c>
      <c r="H45" s="19">
        <v>22673</v>
      </c>
      <c r="I45" s="19">
        <v>15551</v>
      </c>
      <c r="J45" s="19">
        <v>14913</v>
      </c>
    </row>
    <row r="46" spans="7:10" x14ac:dyDescent="0.25">
      <c r="G46" s="11" t="s">
        <v>31</v>
      </c>
      <c r="H46" s="19">
        <v>20232</v>
      </c>
      <c r="I46" s="19">
        <v>15574</v>
      </c>
      <c r="J46" s="19">
        <v>17034</v>
      </c>
    </row>
    <row r="47" spans="7:10" x14ac:dyDescent="0.25">
      <c r="G47" s="11" t="s">
        <v>32</v>
      </c>
      <c r="H47" s="19">
        <v>22501</v>
      </c>
      <c r="I47" s="19">
        <v>15690</v>
      </c>
      <c r="J47" s="19">
        <v>18107</v>
      </c>
    </row>
    <row r="48" spans="7:10" x14ac:dyDescent="0.25">
      <c r="G48" s="11" t="s">
        <v>33</v>
      </c>
      <c r="H48" s="19">
        <v>43273</v>
      </c>
      <c r="I48" s="19">
        <v>29193</v>
      </c>
      <c r="J48" s="19">
        <v>29604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mergeCells count="1">
    <mergeCell ref="H31:J31"/>
  </mergeCells>
  <conditionalFormatting sqref="H49:J49">
    <cfRule type="expression" dxfId="3" priority="12">
      <formula>IF(OR(G49="f",G49="d"),1)</formula>
    </cfRule>
  </conditionalFormatting>
  <conditionalFormatting sqref="H33:H48">
    <cfRule type="expression" dxfId="2" priority="3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1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budownictwo_mieszkaniowe_w_okresie_styczen-sierpien_2022_r.wykresy.xlsx.xlsx</NazwaPliku>
    <Odbiorcy2 xmlns="AD3641B4-23D9-4536-AF9E-7D0EADDEB824" xsi:nil="true"/>
    <Osoba xmlns="AD3641B4-23D9-4536-AF9E-7D0EADDEB824">STAT\CzarneckaK</Osoba>
  </documentManagement>
</p:properties>
</file>

<file path=customXml/itemProps1.xml><?xml version="1.0" encoding="utf-8"?>
<ds:datastoreItem xmlns:ds="http://schemas.openxmlformats.org/officeDocument/2006/customXml" ds:itemID="{F3A787A6-C0FB-4D25-AB5D-B9F2617630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AD3641B4-23D9-4536-AF9E-7D0EADDEB824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2022-10-18T13:31:49Z</dcterms:modified>
</cp:coreProperties>
</file>