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mfgus01a\d02a\WYDZIAL3\Publikacja Bilansowa 2020\Tablice do rozdziału 1 i 3 za 2020\"/>
    </mc:Choice>
  </mc:AlternateContent>
  <bookViews>
    <workbookView xWindow="-15" yWindow="-15" windowWidth="19215" windowHeight="5955" tabRatio="867" activeTab="17"/>
  </bookViews>
  <sheets>
    <sheet name="spis tablic" sheetId="140" r:id="rId1"/>
    <sheet name="tabl_1" sheetId="128" r:id="rId2"/>
    <sheet name="tabl_2" sheetId="65" r:id="rId3"/>
    <sheet name="tabl_3" sheetId="142" r:id="rId4"/>
    <sheet name="tabl_4" sheetId="10" r:id="rId5"/>
    <sheet name="tabl_5" sheetId="67" r:id="rId6"/>
    <sheet name="tabl_6" sheetId="143" r:id="rId7"/>
    <sheet name="tabl_7" sheetId="11" r:id="rId8"/>
    <sheet name="tabl_8" sheetId="68" r:id="rId9"/>
    <sheet name="tabl_9" sheetId="144" r:id="rId10"/>
    <sheet name="tabl_10" sheetId="13" r:id="rId11"/>
    <sheet name="tabl_11" sheetId="70" r:id="rId12"/>
    <sheet name="tabl_12" sheetId="145" r:id="rId13"/>
    <sheet name="tabl_13" sheetId="14" r:id="rId14"/>
    <sheet name="tabl_14" sheetId="71" r:id="rId15"/>
    <sheet name="tabl_15" sheetId="146" r:id="rId16"/>
    <sheet name="tabl_16" sheetId="119" r:id="rId17"/>
    <sheet name="tabl_17" sheetId="120" r:id="rId18"/>
    <sheet name="tabl_18" sheetId="18" r:id="rId19"/>
    <sheet name="tabl_19" sheetId="19" r:id="rId20"/>
    <sheet name="tabl_20" sheetId="35" r:id="rId21"/>
    <sheet name="tabl_21" sheetId="74" r:id="rId22"/>
    <sheet name="tabl_22" sheetId="147" r:id="rId23"/>
    <sheet name="tabl_23" sheetId="54" r:id="rId24"/>
    <sheet name="tabl_24" sheetId="84" r:id="rId25"/>
    <sheet name="tabl_25" sheetId="89" r:id="rId26"/>
    <sheet name="tabl_26" sheetId="90" r:id="rId27"/>
    <sheet name="tabl_27" sheetId="148" r:id="rId28"/>
    <sheet name="tabl_28" sheetId="129" r:id="rId29"/>
    <sheet name="tabl_29" sheetId="130" r:id="rId30"/>
    <sheet name="tabl_30" sheetId="25" r:id="rId31"/>
    <sheet name="tabl_31" sheetId="110" r:id="rId32"/>
    <sheet name="tabl_32" sheetId="58" r:id="rId33"/>
    <sheet name="tabl_33" sheetId="118" r:id="rId34"/>
    <sheet name="tabl_34" sheetId="131" r:id="rId35"/>
    <sheet name="tabl_35" sheetId="103" r:id="rId36"/>
    <sheet name="tabl_36" sheetId="137" r:id="rId37"/>
    <sheet name="tabl_37" sheetId="149" r:id="rId38"/>
    <sheet name="tabl_38" sheetId="139" r:id="rId39"/>
    <sheet name="tabl_39" sheetId="150" r:id="rId40"/>
  </sheets>
  <definedNames>
    <definedName name="Aktywa_trwałe_netto_według_sekcji_PKD">tabl_1!#REF!</definedName>
    <definedName name="Tabl._25._Sprzedaż_na_eksport_według_sekcji_PKD">'spis tablic'!#REF!</definedName>
  </definedNames>
  <calcPr calcId="152511"/>
</workbook>
</file>

<file path=xl/calcChain.xml><?xml version="1.0" encoding="utf-8"?>
<calcChain xmlns="http://schemas.openxmlformats.org/spreadsheetml/2006/main">
  <c r="A4" i="84" l="1"/>
  <c r="A4" i="150" l="1"/>
  <c r="A3" i="150"/>
  <c r="A4" i="139"/>
  <c r="A3" i="139"/>
  <c r="A4" i="149"/>
  <c r="A3" i="149"/>
  <c r="A4" i="137"/>
  <c r="A3" i="137"/>
  <c r="A4" i="103"/>
  <c r="A3" i="103"/>
  <c r="A4" i="131"/>
  <c r="A3" i="131"/>
  <c r="A4" i="118"/>
  <c r="A3" i="118"/>
  <c r="A4" i="58"/>
  <c r="A3" i="58"/>
  <c r="A4" i="110"/>
  <c r="A3" i="110"/>
  <c r="A4" i="25"/>
  <c r="A3" i="25"/>
  <c r="A4" i="130"/>
  <c r="A3" i="130"/>
  <c r="A4" i="129"/>
  <c r="A3" i="129"/>
  <c r="A4" i="148"/>
  <c r="A3" i="148"/>
  <c r="A4" i="90" l="1"/>
  <c r="A3" i="90"/>
  <c r="A4" i="89"/>
  <c r="A3" i="89"/>
  <c r="A3" i="84"/>
  <c r="A4" i="54"/>
  <c r="A3" i="54"/>
  <c r="A4" i="147"/>
  <c r="A3" i="147"/>
  <c r="A4" i="74"/>
  <c r="A3" i="74"/>
  <c r="A4" i="35"/>
  <c r="A3" i="35"/>
  <c r="A4" i="19"/>
  <c r="A3" i="19"/>
  <c r="A4" i="18"/>
  <c r="A3" i="18"/>
  <c r="A4" i="120"/>
  <c r="A3" i="120"/>
  <c r="A4" i="119"/>
  <c r="A3" i="119"/>
  <c r="A4" i="146"/>
  <c r="A3" i="146"/>
  <c r="A4" i="71"/>
  <c r="A3" i="71"/>
  <c r="A4" i="14"/>
  <c r="A3" i="14"/>
  <c r="A4" i="145"/>
  <c r="A3" i="145"/>
  <c r="A4" i="70"/>
  <c r="A3" i="70"/>
  <c r="A3" i="13"/>
  <c r="A4" i="13"/>
  <c r="A4" i="144"/>
  <c r="A3" i="144"/>
  <c r="A4" i="68"/>
  <c r="A3" i="68"/>
  <c r="A4" i="11"/>
  <c r="A3" i="11"/>
  <c r="A4" i="143"/>
  <c r="A3" i="143"/>
  <c r="A4" i="67"/>
  <c r="A3" i="67"/>
  <c r="A4" i="10"/>
  <c r="A3" i="10"/>
  <c r="A4" i="142"/>
  <c r="A3" i="142"/>
  <c r="A4" i="65"/>
  <c r="A3" i="65"/>
  <c r="A4" i="128"/>
  <c r="A3" i="128"/>
</calcChain>
</file>

<file path=xl/sharedStrings.xml><?xml version="1.0" encoding="utf-8"?>
<sst xmlns="http://schemas.openxmlformats.org/spreadsheetml/2006/main" count="1373" uniqueCount="464">
  <si>
    <t>c</t>
  </si>
  <si>
    <r>
      <t xml:space="preserve">ogółem
</t>
    </r>
    <r>
      <rPr>
        <i/>
        <sz val="9"/>
        <rFont val="Times New Roman"/>
        <family val="1"/>
        <charset val="238"/>
      </rPr>
      <t>total</t>
    </r>
  </si>
  <si>
    <r>
      <t xml:space="preserve">Kredyty i pożyczki
</t>
    </r>
    <r>
      <rPr>
        <i/>
        <sz val="10"/>
        <rFont val="Times New Roman"/>
        <family val="1"/>
        <charset val="238"/>
      </rPr>
      <t>Credits and loans</t>
    </r>
  </si>
  <si>
    <t>a</t>
  </si>
  <si>
    <t>b</t>
  </si>
  <si>
    <t>&lt;50,0;100,0)</t>
  </si>
  <si>
    <t>&lt;5,0;10,0)</t>
  </si>
  <si>
    <t>&lt;2,5;5,0)</t>
  </si>
  <si>
    <t>&lt;1,5;2,0)</t>
  </si>
  <si>
    <t>&lt;2,0;2,5)</t>
  </si>
  <si>
    <t>&lt;10,0;15,0)</t>
  </si>
  <si>
    <t>&lt;15,0;20,0)</t>
  </si>
  <si>
    <t>&lt;20,0;25,0)</t>
  </si>
  <si>
    <t>&lt;25,0;50,0)</t>
  </si>
  <si>
    <t>&lt;1,0;1,5)</t>
  </si>
  <si>
    <r>
      <t xml:space="preserve">razem
</t>
    </r>
    <r>
      <rPr>
        <i/>
        <sz val="10"/>
        <rFont val="Times New Roman"/>
        <family val="1"/>
        <charset val="238"/>
      </rPr>
      <t>total</t>
    </r>
  </si>
  <si>
    <r>
      <t xml:space="preserve">WYSZCZEGÓLNIENIE
</t>
    </r>
    <r>
      <rPr>
        <i/>
        <sz val="10"/>
        <rFont val="Times New Roman"/>
        <family val="1"/>
        <charset val="238"/>
      </rPr>
      <t>SPECIFICATION</t>
    </r>
  </si>
  <si>
    <r>
      <t xml:space="preserve">Aktywa
trwałe
ogółem
</t>
    </r>
    <r>
      <rPr>
        <i/>
        <sz val="10"/>
        <rFont val="Times New Roman"/>
        <family val="1"/>
        <charset val="238"/>
      </rPr>
      <t>Total fixed
assets</t>
    </r>
  </si>
  <si>
    <r>
      <t xml:space="preserve">Rzeczowe
aktywa trwałe
</t>
    </r>
    <r>
      <rPr>
        <i/>
        <sz val="10"/>
        <rFont val="Times New Roman"/>
        <family val="1"/>
        <charset val="238"/>
      </rPr>
      <t>Tangible
fixed assets</t>
    </r>
  </si>
  <si>
    <r>
      <t xml:space="preserve">Inwestycje
długoter-
minowe
</t>
    </r>
    <r>
      <rPr>
        <i/>
        <sz val="10"/>
        <rFont val="Times New Roman"/>
        <family val="1"/>
        <charset val="238"/>
      </rPr>
      <t>Long-term
investments</t>
    </r>
  </si>
  <si>
    <r>
      <t xml:space="preserve">Kapitały
(fundusze)
podstawowe
</t>
    </r>
    <r>
      <rPr>
        <i/>
        <sz val="10"/>
        <rFont val="Times New Roman"/>
        <family val="1"/>
        <charset val="238"/>
      </rPr>
      <t>Share capital (fund)</t>
    </r>
  </si>
  <si>
    <r>
      <t xml:space="preserve">Kapitały (fundusze) zapasowe
</t>
    </r>
    <r>
      <rPr>
        <i/>
        <sz val="10"/>
        <rFont val="Times New Roman"/>
        <family val="1"/>
        <charset val="238"/>
      </rPr>
      <t>Supplementary capital (fund)</t>
    </r>
  </si>
  <si>
    <r>
      <t xml:space="preserve">ogółem
</t>
    </r>
    <r>
      <rPr>
        <i/>
        <sz val="10"/>
        <rFont val="Times New Roman"/>
        <family val="1"/>
        <charset val="238"/>
      </rPr>
      <t>total</t>
    </r>
  </si>
  <si>
    <r>
      <t xml:space="preserve">WOJEWÓDZTWA
</t>
    </r>
    <r>
      <rPr>
        <i/>
        <sz val="10"/>
        <rFont val="Times New Roman"/>
        <family val="1"/>
        <charset val="238"/>
      </rPr>
      <t>VOIVODSHIPS</t>
    </r>
  </si>
  <si>
    <r>
      <t xml:space="preserve">Zysk (strata) netto roku obrotowego
</t>
    </r>
    <r>
      <rPr>
        <i/>
        <sz val="10"/>
        <rFont val="Times New Roman"/>
        <family val="1"/>
        <charset val="238"/>
      </rPr>
      <t>Net profit (loss) of the turnover year</t>
    </r>
  </si>
  <si>
    <r>
      <t xml:space="preserve">Wartości
niemate-
rialne
i prawne
</t>
    </r>
    <r>
      <rPr>
        <i/>
        <sz val="10"/>
        <rFont val="Times New Roman"/>
        <family val="1"/>
        <charset val="238"/>
      </rPr>
      <t>Intangible
fixed
assets</t>
    </r>
  </si>
  <si>
    <r>
      <t xml:space="preserve">Zysk (strata)
z lat ubiegłych
</t>
    </r>
    <r>
      <rPr>
        <i/>
        <sz val="10"/>
        <rFont val="Times New Roman"/>
        <family val="1"/>
        <charset val="238"/>
      </rPr>
      <t>Profit (loss) from previous years</t>
    </r>
  </si>
  <si>
    <r>
      <t xml:space="preserve">Kredyty i pożyczki
zagraniczne
</t>
    </r>
    <r>
      <rPr>
        <i/>
        <sz val="10"/>
        <rFont val="Times New Roman"/>
        <family val="1"/>
        <charset val="238"/>
      </rPr>
      <t>Foreign credits and loans</t>
    </r>
  </si>
  <si>
    <r>
      <t xml:space="preserve">% udział
w przychodach
ze sprzedaży ogółem
</t>
    </r>
    <r>
      <rPr>
        <i/>
        <sz val="9"/>
        <rFont val="Times New Roman"/>
        <family val="1"/>
        <charset val="238"/>
      </rPr>
      <t>% share in revenues from total sale</t>
    </r>
  </si>
  <si>
    <t>1) Osoby fizyczne i przedsiębiorstwa drobnej wytwórczości</t>
  </si>
  <si>
    <t>TABLICE</t>
  </si>
  <si>
    <t xml:space="preserve">    Natural persons and small-scale production enterprises</t>
  </si>
  <si>
    <r>
      <t xml:space="preserve">poniżej
</t>
    </r>
    <r>
      <rPr>
        <i/>
        <sz val="10"/>
        <rFont val="Times New Roman"/>
        <family val="1"/>
        <charset val="238"/>
      </rPr>
      <t>up to</t>
    </r>
    <r>
      <rPr>
        <sz val="10"/>
        <rFont val="Times New Roman"/>
        <family val="1"/>
        <charset val="238"/>
      </rPr>
      <t xml:space="preserve">
 1,0</t>
    </r>
  </si>
  <si>
    <r>
      <t xml:space="preserve">Relacja zobowiązań do należności
(z tytułu dostaw
i usług)
</t>
    </r>
    <r>
      <rPr>
        <i/>
        <sz val="10"/>
        <rFont val="Times New Roman"/>
        <family val="1"/>
        <charset val="238"/>
      </rPr>
      <t>Relation of liabilities to receivables (from deliveries and services)</t>
    </r>
  </si>
  <si>
    <r>
      <t xml:space="preserve">                       WYSZCZEGÓLNIENIE
                            </t>
    </r>
    <r>
      <rPr>
        <i/>
        <sz val="10"/>
        <rFont val="Times New Roman"/>
        <family val="1"/>
        <charset val="238"/>
      </rPr>
      <t xml:space="preserve">SPECIFICATION
</t>
    </r>
    <r>
      <rPr>
        <sz val="10"/>
        <rFont val="Times New Roman"/>
        <family val="1"/>
        <charset val="238"/>
      </rPr>
      <t xml:space="preserve">
</t>
    </r>
  </si>
  <si>
    <r>
      <rPr>
        <sz val="10"/>
        <rFont val="Times New Roman"/>
        <family val="1"/>
        <charset val="238"/>
      </rPr>
      <t>Wynik finansowy netto (saldo)</t>
    </r>
    <r>
      <rPr>
        <b/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Net financial result (balance)</t>
    </r>
  </si>
  <si>
    <r>
      <t xml:space="preserve">Zobowiązania i rezerwy na zobowiązania ogółem
</t>
    </r>
    <r>
      <rPr>
        <i/>
        <sz val="10"/>
        <rFont val="Times New Roman"/>
        <family val="1"/>
        <charset val="238"/>
      </rPr>
      <t>Total liabilities and provisions for liabilities</t>
    </r>
  </si>
  <si>
    <r>
      <rPr>
        <sz val="10"/>
        <rFont val="Times New Roman"/>
        <family val="1"/>
        <charset val="238"/>
      </rPr>
      <t>Zapasy</t>
    </r>
    <r>
      <rPr>
        <b/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Stocks</t>
    </r>
  </si>
  <si>
    <r>
      <t xml:space="preserve">O G Ó Ł E M 
</t>
    </r>
    <r>
      <rPr>
        <b/>
        <i/>
        <sz val="10"/>
        <rFont val="Times New Roman"/>
        <family val="1"/>
        <charset val="238"/>
      </rPr>
      <t>T O T A L</t>
    </r>
  </si>
  <si>
    <r>
      <t xml:space="preserve">Przemysł 
</t>
    </r>
    <r>
      <rPr>
        <b/>
        <i/>
        <sz val="10"/>
        <rFont val="Times New Roman"/>
        <family val="1"/>
        <charset val="238"/>
      </rPr>
      <t>Industry</t>
    </r>
  </si>
  <si>
    <r>
      <t xml:space="preserve">   Górnictwo i wydobywanie 
</t>
    </r>
    <r>
      <rPr>
        <i/>
        <sz val="10"/>
        <rFont val="Times New Roman"/>
        <family val="1"/>
        <charset val="238"/>
      </rPr>
      <t xml:space="preserve">   Mining and quarrying</t>
    </r>
  </si>
  <si>
    <r>
      <t xml:space="preserve">   Przetwórstwo przemysłowe 
</t>
    </r>
    <r>
      <rPr>
        <i/>
        <sz val="10"/>
        <rFont val="Times New Roman"/>
        <family val="1"/>
        <charset val="238"/>
      </rPr>
      <t xml:space="preserve">   Manufacturing</t>
    </r>
  </si>
  <si>
    <r>
      <t xml:space="preserve">  Wytwarzanie i zaopatrywanie w energię
  elektryczną, gaz, parę wodną i gorącą wodę 
  </t>
    </r>
    <r>
      <rPr>
        <i/>
        <sz val="10"/>
        <rFont val="Times New Roman"/>
        <family val="1"/>
        <charset val="238"/>
      </rPr>
      <t>Electricity, gas, steam and air conditioning 
  supply</t>
    </r>
  </si>
  <si>
    <r>
      <t xml:space="preserve">   Dostawa wody; gospodarowanie ściekami 
   i odpadami; rekultywacja 
</t>
    </r>
    <r>
      <rPr>
        <i/>
        <sz val="10"/>
        <rFont val="Times New Roman"/>
        <family val="1"/>
        <charset val="238"/>
      </rPr>
      <t xml:space="preserve">  Water supply; sewerage, waste management
   and remediation activities</t>
    </r>
  </si>
  <si>
    <r>
      <t xml:space="preserve">Budownictwo 
</t>
    </r>
    <r>
      <rPr>
        <i/>
        <sz val="10"/>
        <rFont val="Times New Roman"/>
        <family val="1"/>
        <charset val="238"/>
      </rPr>
      <t>Construction</t>
    </r>
  </si>
  <si>
    <r>
      <t xml:space="preserve">Handel; naprawa pojazdów samochodowych 
</t>
    </r>
    <r>
      <rPr>
        <i/>
        <sz val="10"/>
        <rFont val="Times New Roman"/>
        <family val="1"/>
        <charset val="238"/>
      </rPr>
      <t>Trade; repair of motor vehicles</t>
    </r>
  </si>
  <si>
    <r>
      <t xml:space="preserve">Transport i gospodarka magazynowa 
</t>
    </r>
    <r>
      <rPr>
        <i/>
        <sz val="10"/>
        <rFont val="Times New Roman"/>
        <family val="1"/>
        <charset val="238"/>
      </rPr>
      <t>Transportation and storage</t>
    </r>
  </si>
  <si>
    <r>
      <t xml:space="preserve">Zakwaterowanie i gastronomia 
</t>
    </r>
    <r>
      <rPr>
        <i/>
        <sz val="10"/>
        <rFont val="Times New Roman"/>
        <family val="1"/>
        <charset val="238"/>
      </rPr>
      <t>Accommodation and catering</t>
    </r>
  </si>
  <si>
    <r>
      <t xml:space="preserve">Informacja i komunikacja 
</t>
    </r>
    <r>
      <rPr>
        <i/>
        <sz val="10"/>
        <rFont val="Times New Roman"/>
        <family val="1"/>
        <charset val="238"/>
      </rPr>
      <t>Information and communication</t>
    </r>
  </si>
  <si>
    <r>
      <t xml:space="preserve">Obsługa rynku nieruchomości 
</t>
    </r>
    <r>
      <rPr>
        <i/>
        <sz val="10"/>
        <rFont val="Times New Roman"/>
        <family val="1"/>
        <charset val="238"/>
      </rPr>
      <t>Real estate activities</t>
    </r>
  </si>
  <si>
    <r>
      <t xml:space="preserve">Administrowanie i działalność wspierająca 
</t>
    </r>
    <r>
      <rPr>
        <i/>
        <sz val="10"/>
        <rFont val="Times New Roman"/>
        <family val="1"/>
        <charset val="238"/>
      </rPr>
      <t>Administrative and support service activities</t>
    </r>
  </si>
  <si>
    <r>
      <t xml:space="preserve">Edukacja 
</t>
    </r>
    <r>
      <rPr>
        <i/>
        <sz val="10"/>
        <rFont val="Times New Roman"/>
        <family val="1"/>
        <charset val="238"/>
      </rPr>
      <t>Education</t>
    </r>
  </si>
  <si>
    <r>
      <t xml:space="preserve">Opieka zdrowotna i pomoc społeczna 
</t>
    </r>
    <r>
      <rPr>
        <i/>
        <sz val="10"/>
        <rFont val="Times New Roman"/>
        <family val="1"/>
        <charset val="238"/>
      </rPr>
      <t>Human health and social work activities</t>
    </r>
  </si>
  <si>
    <r>
      <t xml:space="preserve">Działalność związana z kulturą, rozrywką i rekreacją 
</t>
    </r>
    <r>
      <rPr>
        <i/>
        <sz val="10"/>
        <rFont val="Times New Roman"/>
        <family val="1"/>
        <charset val="238"/>
      </rPr>
      <t>Arts, entertainment and recreation</t>
    </r>
  </si>
  <si>
    <r>
      <t xml:space="preserve">Pozostała działalność usługowa 
</t>
    </r>
    <r>
      <rPr>
        <i/>
        <sz val="10"/>
        <rFont val="Times New Roman"/>
        <family val="1"/>
        <charset val="238"/>
      </rPr>
      <t>Other service activities</t>
    </r>
  </si>
  <si>
    <r>
      <t xml:space="preserve">PRZETWÓRSTWO PRZEMYSŁOWE 
</t>
    </r>
    <r>
      <rPr>
        <b/>
        <i/>
        <sz val="10"/>
        <rFont val="Times New Roman"/>
        <family val="1"/>
        <charset val="238"/>
      </rPr>
      <t>MANUFACTURING</t>
    </r>
  </si>
  <si>
    <r>
      <t xml:space="preserve">Produkcja artykułów spożywczych 
</t>
    </r>
    <r>
      <rPr>
        <i/>
        <sz val="10"/>
        <rFont val="Times New Roman"/>
        <family val="1"/>
        <charset val="238"/>
      </rPr>
      <t>Manufacture of food products</t>
    </r>
  </si>
  <si>
    <r>
      <t xml:space="preserve">Produkcja napojów 
</t>
    </r>
    <r>
      <rPr>
        <i/>
        <sz val="10"/>
        <rFont val="Times New Roman"/>
        <family val="1"/>
        <charset val="238"/>
      </rPr>
      <t>Manufacture of beverages</t>
    </r>
  </si>
  <si>
    <r>
      <t xml:space="preserve">Produkcja wyrobów tytoniowych 
</t>
    </r>
    <r>
      <rPr>
        <i/>
        <sz val="10"/>
        <rFont val="Times New Roman"/>
        <family val="1"/>
        <charset val="238"/>
      </rPr>
      <t>Manufacture of tabacco products</t>
    </r>
  </si>
  <si>
    <r>
      <t xml:space="preserve">Produkcja wyrobów tekstylnych 
</t>
    </r>
    <r>
      <rPr>
        <i/>
        <sz val="10"/>
        <rFont val="Times New Roman"/>
        <family val="1"/>
        <charset val="238"/>
      </rPr>
      <t>Manufacture of textiles</t>
    </r>
  </si>
  <si>
    <r>
      <t xml:space="preserve">Produkcja odzieży 
</t>
    </r>
    <r>
      <rPr>
        <i/>
        <sz val="10"/>
        <rFont val="Times New Roman"/>
        <family val="1"/>
        <charset val="238"/>
      </rPr>
      <t>Manufacture of wearing apparel</t>
    </r>
  </si>
  <si>
    <r>
      <t xml:space="preserve">Produkcja skór i wyrobów skórzanych 
</t>
    </r>
    <r>
      <rPr>
        <i/>
        <sz val="10"/>
        <rFont val="Times New Roman"/>
        <family val="1"/>
        <charset val="238"/>
      </rPr>
      <t>Manufacture of leather and related products</t>
    </r>
  </si>
  <si>
    <r>
      <t xml:space="preserve">Produkcja wyrobów z drewna oraz korka, z wyłączeniem mebli; produkcja wyrobów ze słomy i materiałów używanych do wyplatania 
</t>
    </r>
    <r>
      <rPr>
        <i/>
        <sz val="10"/>
        <rFont val="Times New Roman"/>
        <family val="1"/>
        <charset val="238"/>
      </rPr>
      <t>Manufacture of wood and of products of wood and cork, except furniture; manufacture of articles of straw and plaiting materials</t>
    </r>
  </si>
  <si>
    <r>
      <t xml:space="preserve">Produkcja papieru i wyrobów z papieru 
</t>
    </r>
    <r>
      <rPr>
        <i/>
        <sz val="10"/>
        <rFont val="Times New Roman"/>
        <family val="1"/>
        <charset val="238"/>
      </rPr>
      <t>Manufacture of paper and paper products</t>
    </r>
  </si>
  <si>
    <r>
      <t xml:space="preserve">Poligrafia i reprodukcja zapisanych nośników informacji 
</t>
    </r>
    <r>
      <rPr>
        <i/>
        <sz val="10"/>
        <rFont val="Times New Roman"/>
        <family val="1"/>
        <charset val="238"/>
      </rPr>
      <t>Printing and reproduction of recorded media</t>
    </r>
  </si>
  <si>
    <r>
      <t xml:space="preserve">Wytwarzanie i przetwarzanie koksu i produktów rafinacji ropy naftowej 
</t>
    </r>
    <r>
      <rPr>
        <i/>
        <sz val="10"/>
        <rFont val="Times New Roman"/>
        <family val="1"/>
        <charset val="238"/>
      </rPr>
      <t>Manufacture of coke and refined petroleum products</t>
    </r>
  </si>
  <si>
    <r>
      <t xml:space="preserve">Produkcja chemikaliów i wyrobów chemicznych 
</t>
    </r>
    <r>
      <rPr>
        <i/>
        <sz val="10"/>
        <rFont val="Times New Roman"/>
        <family val="1"/>
        <charset val="238"/>
      </rPr>
      <t>Manufacture of chemicals and chemical products</t>
    </r>
  </si>
  <si>
    <r>
      <t xml:space="preserve">Produkcja podstawowych substancji farmaceutycznych oraz leków i pozostałych wyrobów farmaceutycznych 
</t>
    </r>
    <r>
      <rPr>
        <i/>
        <sz val="10"/>
        <rFont val="Times New Roman"/>
        <family val="1"/>
        <charset val="238"/>
      </rPr>
      <t>Manufacture of basic pharmaceutical products  and pharmaceutical preparations</t>
    </r>
  </si>
  <si>
    <r>
      <t xml:space="preserve">Produkcja wyrobów z gumy i tworzyw sztucznych 
</t>
    </r>
    <r>
      <rPr>
        <i/>
        <sz val="10"/>
        <rFont val="Times New Roman"/>
        <family val="1"/>
        <charset val="238"/>
      </rPr>
      <t>Manufacture of rubber and plastic products</t>
    </r>
  </si>
  <si>
    <r>
      <t xml:space="preserve">Produkcja wyrobów z pozostałych mineralnych surowców niemetalicznych 
</t>
    </r>
    <r>
      <rPr>
        <i/>
        <sz val="10"/>
        <rFont val="Times New Roman"/>
        <family val="1"/>
        <charset val="238"/>
      </rPr>
      <t>Manufacture of other non-metallic mineral products</t>
    </r>
  </si>
  <si>
    <r>
      <t xml:space="preserve">Produkcja metali 
</t>
    </r>
    <r>
      <rPr>
        <i/>
        <sz val="10"/>
        <rFont val="Times New Roman"/>
        <family val="1"/>
        <charset val="238"/>
      </rPr>
      <t>Manufacture of basic metals</t>
    </r>
  </si>
  <si>
    <r>
      <t xml:space="preserve">Produkcja metalowych wyrobów gotowych, z wyłączeniem maszyn i urządzeń 
</t>
    </r>
    <r>
      <rPr>
        <i/>
        <sz val="10"/>
        <rFont val="Times New Roman"/>
        <family val="1"/>
        <charset val="238"/>
      </rPr>
      <t>Manufacture of fabricated metal products, except machinery and equipment</t>
    </r>
  </si>
  <si>
    <r>
      <t xml:space="preserve">Produkcja komputerów, wyrobów elektronicznych i optycznych 
</t>
    </r>
    <r>
      <rPr>
        <i/>
        <sz val="10"/>
        <rFont val="Times New Roman"/>
        <family val="1"/>
        <charset val="238"/>
      </rPr>
      <t>Manufacture of computer, electronic and optical products</t>
    </r>
  </si>
  <si>
    <r>
      <t xml:space="preserve">Produkcja urządzeń elektrycznych 
</t>
    </r>
    <r>
      <rPr>
        <i/>
        <sz val="10"/>
        <rFont val="Times New Roman"/>
        <family val="1"/>
        <charset val="238"/>
      </rPr>
      <t>Manufacture of electrical equipment</t>
    </r>
  </si>
  <si>
    <r>
      <t xml:space="preserve">Produkcja maszyn i urządzeń, gdzie indziej niesklasyfikowana 
</t>
    </r>
    <r>
      <rPr>
        <i/>
        <sz val="10"/>
        <rFont val="Times New Roman"/>
        <family val="1"/>
        <charset val="238"/>
      </rPr>
      <t>Manufacture of machinery and equipment n.e.c.</t>
    </r>
  </si>
  <si>
    <r>
      <t xml:space="preserve">Produkcja pojazdów samochodowych, przyczep i naczep 
</t>
    </r>
    <r>
      <rPr>
        <i/>
        <sz val="10"/>
        <rFont val="Times New Roman"/>
        <family val="1"/>
        <charset val="238"/>
      </rPr>
      <t>Manufacture of motor vehicles, trailers and semi-trailers</t>
    </r>
  </si>
  <si>
    <r>
      <t xml:space="preserve">Produkcja pozostałego sprzętu transportowego 
</t>
    </r>
    <r>
      <rPr>
        <i/>
        <sz val="10"/>
        <rFont val="Times New Roman"/>
        <family val="1"/>
        <charset val="238"/>
      </rPr>
      <t>Manufacture of other transport equipment</t>
    </r>
  </si>
  <si>
    <r>
      <t xml:space="preserve">Produkcja mebli 
</t>
    </r>
    <r>
      <rPr>
        <i/>
        <sz val="10"/>
        <rFont val="Times New Roman"/>
        <family val="1"/>
        <charset val="238"/>
      </rPr>
      <t>Manufacture of furniture</t>
    </r>
  </si>
  <si>
    <r>
      <t xml:space="preserve">Pozostała produkcja wyrobów 
</t>
    </r>
    <r>
      <rPr>
        <i/>
        <sz val="10"/>
        <rFont val="Times New Roman"/>
        <family val="1"/>
        <charset val="238"/>
      </rPr>
      <t>Other manufacturing</t>
    </r>
  </si>
  <si>
    <r>
      <t xml:space="preserve">Naprawa, konserwacja i instalowanie maszyn i urządzeń 
</t>
    </r>
    <r>
      <rPr>
        <i/>
        <sz val="10"/>
        <rFont val="Times New Roman"/>
        <family val="1"/>
        <charset val="238"/>
      </rPr>
      <t>Repair and installation of machinery and equipment</t>
    </r>
  </si>
  <si>
    <r>
      <t xml:space="preserve">P O L S K A 
</t>
    </r>
    <r>
      <rPr>
        <b/>
        <i/>
        <sz val="10"/>
        <rFont val="Times New Roman"/>
        <family val="1"/>
        <charset val="238"/>
      </rPr>
      <t>P O L A N D</t>
    </r>
  </si>
  <si>
    <r>
      <t xml:space="preserve">grunty
</t>
    </r>
    <r>
      <rPr>
        <i/>
        <sz val="10"/>
        <rFont val="Times New Roman"/>
        <family val="1"/>
        <charset val="238"/>
      </rPr>
      <t>land</t>
    </r>
  </si>
  <si>
    <r>
      <t xml:space="preserve">inne
środki trwałe
</t>
    </r>
    <r>
      <rPr>
        <i/>
        <sz val="10"/>
        <rFont val="Times New Roman"/>
        <family val="1"/>
        <charset val="238"/>
      </rPr>
      <t>other
fixed assets</t>
    </r>
  </si>
  <si>
    <r>
      <t xml:space="preserve">Wskaźnik poziomu kosztów 
</t>
    </r>
    <r>
      <rPr>
        <b/>
        <i/>
        <sz val="10"/>
        <rFont val="Times New Roman"/>
        <family val="1"/>
        <charset val="238"/>
      </rPr>
      <t>Cost level indicator</t>
    </r>
  </si>
  <si>
    <r>
      <t xml:space="preserve">Wskaźnik płynności I stopnia 
</t>
    </r>
    <r>
      <rPr>
        <b/>
        <i/>
        <sz val="10"/>
        <rFont val="Times New Roman"/>
        <family val="1"/>
        <charset val="238"/>
      </rPr>
      <t>The first degree financial liquidity indicator</t>
    </r>
  </si>
  <si>
    <t>w %     in %</t>
  </si>
  <si>
    <r>
      <t xml:space="preserve">zysk netto 
 </t>
    </r>
    <r>
      <rPr>
        <i/>
        <sz val="10"/>
        <rFont val="Times New Roman"/>
        <family val="1"/>
        <charset val="238"/>
      </rPr>
      <t>net profit</t>
    </r>
  </si>
  <si>
    <r>
      <t xml:space="preserve">strata netto 
 </t>
    </r>
    <r>
      <rPr>
        <i/>
        <sz val="10"/>
        <rFont val="Times New Roman"/>
        <family val="1"/>
        <charset val="238"/>
      </rPr>
      <t>net loss</t>
    </r>
  </si>
  <si>
    <r>
      <t xml:space="preserve">Wynik finansowy netto 
</t>
    </r>
    <r>
      <rPr>
        <b/>
        <i/>
        <sz val="10"/>
        <rFont val="Times New Roman"/>
        <family val="1"/>
        <charset val="238"/>
      </rPr>
      <t>Net financial result (balance)</t>
    </r>
  </si>
  <si>
    <r>
      <t xml:space="preserve">Obowiazkowe obciążenia wyniku finansowego brutto 
</t>
    </r>
    <r>
      <rPr>
        <b/>
        <i/>
        <sz val="10"/>
        <rFont val="Times New Roman"/>
        <family val="1"/>
        <charset val="238"/>
      </rPr>
      <t>Obligatory encumbrances on gross financial result</t>
    </r>
  </si>
  <si>
    <r>
      <t xml:space="preserve">zysk brutto </t>
    </r>
    <r>
      <rPr>
        <i/>
        <sz val="10"/>
        <rFont val="Times New Roman"/>
        <family val="1"/>
        <charset val="238"/>
      </rPr>
      <t xml:space="preserve"> 
gross profit</t>
    </r>
  </si>
  <si>
    <r>
      <t xml:space="preserve">strata brutto 
 </t>
    </r>
    <r>
      <rPr>
        <i/>
        <sz val="10"/>
        <rFont val="Times New Roman"/>
        <family val="1"/>
        <charset val="238"/>
      </rPr>
      <t>gross loss</t>
    </r>
  </si>
  <si>
    <r>
      <t xml:space="preserve">Wynik finansowy brutto 
</t>
    </r>
    <r>
      <rPr>
        <b/>
        <i/>
        <sz val="10"/>
        <rFont val="Times New Roman"/>
        <family val="1"/>
        <charset val="238"/>
      </rPr>
      <t>Gross financial result (balance)</t>
    </r>
  </si>
  <si>
    <r>
      <t xml:space="preserve">Aktywa trwałe 
</t>
    </r>
    <r>
      <rPr>
        <b/>
        <i/>
        <sz val="10"/>
        <rFont val="Times New Roman"/>
        <family val="1"/>
        <charset val="238"/>
      </rPr>
      <t>Total fixed assets</t>
    </r>
  </si>
  <si>
    <r>
      <t xml:space="preserve">rzeczowe aktywa trwałe 
</t>
    </r>
    <r>
      <rPr>
        <i/>
        <sz val="10"/>
        <rFont val="Times New Roman"/>
        <family val="1"/>
        <charset val="238"/>
      </rPr>
      <t>tangible fixed assets</t>
    </r>
  </si>
  <si>
    <r>
      <t xml:space="preserve">wartości niematerialne i prawne 
</t>
    </r>
    <r>
      <rPr>
        <i/>
        <sz val="10"/>
        <rFont val="Times New Roman"/>
        <family val="1"/>
        <charset val="238"/>
      </rPr>
      <t>intangible assets</t>
    </r>
  </si>
  <si>
    <r>
      <t xml:space="preserve">należności długoterminowe 
</t>
    </r>
    <r>
      <rPr>
        <i/>
        <sz val="10"/>
        <rFont val="Times New Roman"/>
        <family val="1"/>
        <charset val="238"/>
      </rPr>
      <t>long-term receivables</t>
    </r>
  </si>
  <si>
    <r>
      <t xml:space="preserve">inwestycje długoterminowe 
</t>
    </r>
    <r>
      <rPr>
        <i/>
        <sz val="10"/>
        <rFont val="Times New Roman"/>
        <family val="1"/>
        <charset val="238"/>
      </rPr>
      <t>long-term investments</t>
    </r>
  </si>
  <si>
    <r>
      <t xml:space="preserve">Aktywa obrotowe 
</t>
    </r>
    <r>
      <rPr>
        <b/>
        <i/>
        <sz val="10"/>
        <rFont val="Times New Roman"/>
        <family val="1"/>
        <charset val="238"/>
      </rPr>
      <t>Current assets</t>
    </r>
  </si>
  <si>
    <r>
      <t xml:space="preserve">zapasy 
</t>
    </r>
    <r>
      <rPr>
        <i/>
        <sz val="10"/>
        <rFont val="Times New Roman"/>
        <family val="1"/>
        <charset val="238"/>
      </rPr>
      <t>stocks</t>
    </r>
  </si>
  <si>
    <r>
      <t xml:space="preserve">należności krótkoterminowe 
</t>
    </r>
    <r>
      <rPr>
        <i/>
        <sz val="10"/>
        <rFont val="Times New Roman"/>
        <family val="1"/>
        <charset val="238"/>
      </rPr>
      <t>short-term receivables</t>
    </r>
  </si>
  <si>
    <r>
      <t xml:space="preserve">inwestycje krótkoterminowe 
</t>
    </r>
    <r>
      <rPr>
        <i/>
        <sz val="10"/>
        <rFont val="Times New Roman"/>
        <family val="1"/>
        <charset val="238"/>
      </rPr>
      <t>short-term investments</t>
    </r>
  </si>
  <si>
    <r>
      <t xml:space="preserve">Zobowiązania i rezerwy na zobowiązania 
</t>
    </r>
    <r>
      <rPr>
        <b/>
        <i/>
        <sz val="10"/>
        <rFont val="Times New Roman"/>
        <family val="1"/>
        <charset val="238"/>
      </rPr>
      <t>Liabilities and provisions for liabilities</t>
    </r>
  </si>
  <si>
    <r>
      <t xml:space="preserve">rezerwy na zobowiązania 
</t>
    </r>
    <r>
      <rPr>
        <i/>
        <sz val="10"/>
        <rFont val="Times New Roman"/>
        <family val="1"/>
        <charset val="238"/>
      </rPr>
      <t>provisions for liabilities</t>
    </r>
  </si>
  <si>
    <r>
      <t xml:space="preserve">w tym kapitał (fundusz) podstawowy 
</t>
    </r>
    <r>
      <rPr>
        <i/>
        <sz val="10"/>
        <rFont val="Times New Roman"/>
        <family val="1"/>
        <charset val="238"/>
      </rPr>
      <t>of which share capital (fund)</t>
    </r>
  </si>
  <si>
    <r>
      <t xml:space="preserve">zobowiązania długoterminowe 
</t>
    </r>
    <r>
      <rPr>
        <i/>
        <sz val="10"/>
        <rFont val="Times New Roman"/>
        <family val="1"/>
        <charset val="238"/>
      </rPr>
      <t>long-term liabilities</t>
    </r>
  </si>
  <si>
    <t>w tym kredyty i pożyczki 
of which credits and loans</t>
  </si>
  <si>
    <r>
      <t xml:space="preserve">zobowiązania krótkoterminowe 
</t>
    </r>
    <r>
      <rPr>
        <i/>
        <sz val="10"/>
        <rFont val="Times New Roman"/>
        <family val="1"/>
        <charset val="238"/>
      </rPr>
      <t>short-term liabilities</t>
    </r>
  </si>
  <si>
    <r>
      <t xml:space="preserve">kredyty i pożyczki 
</t>
    </r>
    <r>
      <rPr>
        <i/>
        <sz val="10"/>
        <rFont val="Times New Roman"/>
        <family val="1"/>
        <charset val="238"/>
      </rPr>
      <t>credits and loans</t>
    </r>
  </si>
  <si>
    <r>
      <t xml:space="preserve">z tytułu dostaw i usług 
</t>
    </r>
    <r>
      <rPr>
        <i/>
        <sz val="10"/>
        <rFont val="Times New Roman"/>
        <family val="1"/>
        <charset val="238"/>
      </rPr>
      <t>from deliveries and services</t>
    </r>
  </si>
  <si>
    <r>
      <t xml:space="preserve">strata brutto 
</t>
    </r>
    <r>
      <rPr>
        <i/>
        <sz val="10"/>
        <rFont val="Times New Roman"/>
        <family val="1"/>
        <charset val="238"/>
      </rPr>
      <t>gross loss</t>
    </r>
  </si>
  <si>
    <r>
      <t xml:space="preserve">zysk netto
 </t>
    </r>
    <r>
      <rPr>
        <i/>
        <sz val="10"/>
        <rFont val="Times New Roman"/>
        <family val="1"/>
        <charset val="238"/>
      </rPr>
      <t>net profit</t>
    </r>
  </si>
  <si>
    <r>
      <t xml:space="preserve">strata netto  
</t>
    </r>
    <r>
      <rPr>
        <i/>
        <sz val="10"/>
        <rFont val="Times New Roman"/>
        <family val="1"/>
        <charset val="238"/>
      </rPr>
      <t>net loss</t>
    </r>
  </si>
  <si>
    <r>
      <t xml:space="preserve">w tym kredyty i pożyczki 
</t>
    </r>
    <r>
      <rPr>
        <i/>
        <sz val="10"/>
        <rFont val="Times New Roman"/>
        <family val="1"/>
        <charset val="238"/>
      </rPr>
      <t>of which credits and loans</t>
    </r>
  </si>
  <si>
    <r>
      <t xml:space="preserve"> z tytułu dostaw i usług 
</t>
    </r>
    <r>
      <rPr>
        <i/>
        <sz val="10"/>
        <rFont val="Times New Roman"/>
        <family val="1"/>
        <charset val="238"/>
      </rPr>
      <t>from deliveries and services</t>
    </r>
  </si>
  <si>
    <r>
      <t xml:space="preserve">zapasy </t>
    </r>
    <r>
      <rPr>
        <i/>
        <sz val="10"/>
        <rFont val="Times New Roman"/>
        <family val="1"/>
        <charset val="238"/>
      </rPr>
      <t xml:space="preserve">
 stocks</t>
    </r>
  </si>
  <si>
    <r>
      <t xml:space="preserve"> należności krótkoterminowe 
</t>
    </r>
    <r>
      <rPr>
        <i/>
        <sz val="10"/>
        <rFont val="Times New Roman"/>
        <family val="1"/>
        <charset val="238"/>
      </rPr>
      <t>short-term receivables</t>
    </r>
  </si>
  <si>
    <r>
      <t xml:space="preserve"> inwestycje krótkoterminowe 
</t>
    </r>
    <r>
      <rPr>
        <i/>
        <sz val="10"/>
        <rFont val="Times New Roman"/>
        <family val="1"/>
        <charset val="238"/>
      </rPr>
      <t xml:space="preserve"> short-term investments</t>
    </r>
  </si>
  <si>
    <r>
      <t xml:space="preserve"> rzeczowe aktywa trwałe 
</t>
    </r>
    <r>
      <rPr>
        <i/>
        <sz val="10"/>
        <rFont val="Times New Roman"/>
        <family val="1"/>
        <charset val="238"/>
      </rPr>
      <t>tangible fixed assets</t>
    </r>
  </si>
  <si>
    <r>
      <t>należności długoterminowe 
l</t>
    </r>
    <r>
      <rPr>
        <i/>
        <sz val="10"/>
        <rFont val="Times New Roman"/>
        <family val="1"/>
        <charset val="238"/>
      </rPr>
      <t>ong-term receivables</t>
    </r>
  </si>
  <si>
    <r>
      <t xml:space="preserve">Przetwórstwo przemysłowe 
</t>
    </r>
    <r>
      <rPr>
        <i/>
        <sz val="10"/>
        <rFont val="Times New Roman"/>
        <family val="1"/>
        <charset val="238"/>
      </rPr>
      <t>Manufacturing</t>
    </r>
  </si>
  <si>
    <r>
      <t xml:space="preserve">Wytwarzanie i zaopatrywanie w energię elektryczną, gaz, parę wodną i gorącą wodę
</t>
    </r>
    <r>
      <rPr>
        <i/>
        <sz val="10"/>
        <rFont val="Times New Roman"/>
        <family val="1"/>
        <charset val="238"/>
      </rPr>
      <t>Electricity, gas, steam and air  conditioning supply</t>
    </r>
  </si>
  <si>
    <r>
      <t xml:space="preserve">Dostawa wody; gospodarowanie ściekami i odpadami; rekultywacja 
</t>
    </r>
    <r>
      <rPr>
        <i/>
        <sz val="10"/>
        <rFont val="Times New Roman"/>
        <family val="1"/>
        <charset val="238"/>
      </rPr>
      <t>Water supply; sewerage, waste management and remediation activities</t>
    </r>
  </si>
  <si>
    <r>
      <t xml:space="preserve">Handel: naprawa pojazdów samochodowych 
</t>
    </r>
    <r>
      <rPr>
        <i/>
        <sz val="10"/>
        <rFont val="Times New Roman"/>
        <family val="1"/>
        <charset val="238"/>
      </rPr>
      <t>Trade: repair of motor vehicles</t>
    </r>
  </si>
  <si>
    <r>
      <t xml:space="preserve">Działalność profesjonalna, naukowa  i techniczna 
</t>
    </r>
    <r>
      <rPr>
        <i/>
        <sz val="10"/>
        <rFont val="Times New Roman"/>
        <family val="1"/>
        <charset val="238"/>
      </rPr>
      <t>Professional, scientific and technical activities</t>
    </r>
  </si>
  <si>
    <r>
      <t xml:space="preserve">strata brutto  
</t>
    </r>
    <r>
      <rPr>
        <i/>
        <sz val="10"/>
        <rFont val="Times New Roman"/>
        <family val="1"/>
        <charset val="238"/>
      </rPr>
      <t>gross loss</t>
    </r>
  </si>
  <si>
    <r>
      <t xml:space="preserve">zysk netto  
</t>
    </r>
    <r>
      <rPr>
        <i/>
        <sz val="10"/>
        <rFont val="Times New Roman"/>
        <family val="1"/>
        <charset val="238"/>
      </rPr>
      <t>net profit</t>
    </r>
  </si>
  <si>
    <r>
      <t xml:space="preserve">Spółki z ograniczoną
odpowiedzialnością
</t>
    </r>
    <r>
      <rPr>
        <i/>
        <sz val="10"/>
        <rFont val="Times New Roman"/>
        <family val="1"/>
        <charset val="238"/>
      </rPr>
      <t>Limited liability
companies</t>
    </r>
  </si>
  <si>
    <r>
      <t xml:space="preserve">w tym kapitał (fundusz) podstawowy
 </t>
    </r>
    <r>
      <rPr>
        <i/>
        <sz val="10"/>
        <rFont val="Times New Roman"/>
        <family val="1"/>
        <charset val="238"/>
      </rPr>
      <t>of which share capital (fund)</t>
    </r>
  </si>
  <si>
    <r>
      <t xml:space="preserve">w tym:  </t>
    </r>
    <r>
      <rPr>
        <i/>
        <sz val="10"/>
        <rFont val="Times New Roman"/>
        <family val="1"/>
        <charset val="238"/>
      </rPr>
      <t xml:space="preserve"> 
of which:</t>
    </r>
  </si>
  <si>
    <r>
      <t xml:space="preserve">Przedsiębiorstwa państwowe
i państwowe
jednostki organizacyjne
</t>
    </r>
    <r>
      <rPr>
        <i/>
        <sz val="10"/>
        <rFont val="Times New Roman"/>
        <family val="1"/>
        <charset val="238"/>
      </rPr>
      <t>State-owned enterprises and
state organizational entities</t>
    </r>
  </si>
  <si>
    <r>
      <t xml:space="preserve">Bez szczególnej formy
prawnej </t>
    </r>
    <r>
      <rPr>
        <vertAlign val="superscript"/>
        <sz val="10"/>
        <rFont val="Times New Roman"/>
        <family val="1"/>
        <charset val="238"/>
      </rPr>
      <t>1)</t>
    </r>
    <r>
      <rPr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With no
particular legal form</t>
    </r>
  </si>
  <si>
    <r>
      <t>Pozostałe formy
prawne</t>
    </r>
    <r>
      <rPr>
        <vertAlign val="superscript"/>
        <sz val="10"/>
        <rFont val="Times New Roman"/>
        <family val="1"/>
        <charset val="238"/>
      </rPr>
      <t xml:space="preserve"> 2)</t>
    </r>
    <r>
      <rPr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Other legal
forms</t>
    </r>
  </si>
  <si>
    <r>
      <t xml:space="preserve">   Dostawa wody; gospodarowanie ściekami  i odpadami; rekultywacja 
</t>
    </r>
    <r>
      <rPr>
        <i/>
        <sz val="10"/>
        <rFont val="Times New Roman"/>
        <family val="1"/>
        <charset val="238"/>
      </rPr>
      <t xml:space="preserve">  Water supply; sewerage, waste management  and remediation activities</t>
    </r>
  </si>
  <si>
    <r>
      <t xml:space="preserve">  Wytwarzanie i zaopatrywanie w energię  elektryczną, gaz, parę    wodną i gorącą wodę 
  </t>
    </r>
    <r>
      <rPr>
        <i/>
        <sz val="10"/>
        <rFont val="Times New Roman"/>
        <family val="1"/>
        <charset val="238"/>
      </rPr>
      <t>Electricity, gas, steam and air conditioning supply</t>
    </r>
  </si>
  <si>
    <t xml:space="preserve">                </t>
  </si>
  <si>
    <r>
      <t xml:space="preserve">Wskaźnik
poziomu
kosztów
</t>
    </r>
    <r>
      <rPr>
        <i/>
        <sz val="10"/>
        <rFont val="Times New Roman"/>
        <family val="1"/>
        <charset val="238"/>
      </rPr>
      <t xml:space="preserve">Cost level
indicator
</t>
    </r>
  </si>
  <si>
    <r>
      <t xml:space="preserve">Należności krótkoterminowe
</t>
    </r>
    <r>
      <rPr>
        <i/>
        <sz val="10"/>
        <rFont val="Times New Roman"/>
        <family val="1"/>
        <charset val="238"/>
      </rPr>
      <t>Short-term receivables</t>
    </r>
  </si>
  <si>
    <r>
      <t xml:space="preserve">udziały lub akcje i inne papiery
wartościowe
</t>
    </r>
    <r>
      <rPr>
        <i/>
        <sz val="10"/>
        <rFont val="Times New Roman"/>
        <family val="1"/>
        <charset val="238"/>
      </rPr>
      <t>shares or stocks and other securities</t>
    </r>
  </si>
  <si>
    <r>
      <t xml:space="preserve">materiały
</t>
    </r>
    <r>
      <rPr>
        <i/>
        <sz val="10"/>
        <rFont val="Times New Roman"/>
        <family val="1"/>
        <charset val="238"/>
      </rPr>
      <t>materials</t>
    </r>
  </si>
  <si>
    <r>
      <t xml:space="preserve">towary
</t>
    </r>
    <r>
      <rPr>
        <i/>
        <sz val="10"/>
        <rFont val="Times New Roman"/>
        <family val="1"/>
        <charset val="238"/>
      </rPr>
      <t>goods</t>
    </r>
  </si>
  <si>
    <r>
      <t xml:space="preserve">z tytułu
dostaw i usług
</t>
    </r>
    <r>
      <rPr>
        <i/>
        <sz val="10"/>
        <rFont val="Times New Roman"/>
        <family val="1"/>
        <charset val="238"/>
      </rPr>
      <t xml:space="preserve">resulting from deliveries and services </t>
    </r>
  </si>
  <si>
    <r>
      <t xml:space="preserve">krótkoterminowe
aktywa finansowe
</t>
    </r>
    <r>
      <rPr>
        <i/>
        <sz val="10"/>
        <rFont val="Times New Roman"/>
        <family val="1"/>
        <charset val="238"/>
      </rPr>
      <t>short-term
financial assets</t>
    </r>
  </si>
  <si>
    <r>
      <t xml:space="preserve">krótkoterminowe
aktywa finansowe
</t>
    </r>
    <r>
      <rPr>
        <i/>
        <sz val="10"/>
        <rFont val="Times New Roman"/>
        <family val="1"/>
        <charset val="238"/>
      </rPr>
      <t xml:space="preserve">short-term
financial assets
</t>
    </r>
  </si>
  <si>
    <r>
      <t xml:space="preserve">Należności krótkoterminowe
</t>
    </r>
    <r>
      <rPr>
        <i/>
        <sz val="10"/>
        <rFont val="Times New Roman"/>
        <family val="1"/>
        <charset val="238"/>
      </rPr>
      <t xml:space="preserve">Short-term receivables
</t>
    </r>
  </si>
  <si>
    <r>
      <t xml:space="preserve">z tytułu
dostaw i usług
</t>
    </r>
    <r>
      <rPr>
        <i/>
        <sz val="10"/>
        <rFont val="Times New Roman"/>
        <family val="1"/>
        <charset val="238"/>
      </rPr>
      <t xml:space="preserve">resulting from deliveries and services 
</t>
    </r>
  </si>
  <si>
    <r>
      <t xml:space="preserve">udziały lub akcje
 i inne papiery
wartościowe
</t>
    </r>
    <r>
      <rPr>
        <i/>
        <sz val="10"/>
        <rFont val="Times New Roman"/>
        <family val="1"/>
        <charset val="238"/>
      </rPr>
      <t xml:space="preserve">shares or stocks and other securities
</t>
    </r>
  </si>
  <si>
    <r>
      <t xml:space="preserve">produkty gotowe
</t>
    </r>
    <r>
      <rPr>
        <i/>
        <sz val="10"/>
        <rFont val="Times New Roman"/>
        <family val="1"/>
        <charset val="238"/>
      </rPr>
      <t xml:space="preserve">finished products
</t>
    </r>
  </si>
  <si>
    <r>
      <t xml:space="preserve">towary
</t>
    </r>
    <r>
      <rPr>
        <i/>
        <sz val="10"/>
        <rFont val="Times New Roman"/>
        <family val="1"/>
        <charset val="238"/>
      </rPr>
      <t xml:space="preserve">goods
</t>
    </r>
  </si>
  <si>
    <r>
      <t xml:space="preserve">materiały
</t>
    </r>
    <r>
      <rPr>
        <i/>
        <sz val="10"/>
        <rFont val="Times New Roman"/>
        <family val="1"/>
        <charset val="238"/>
      </rPr>
      <t xml:space="preserve">materials
</t>
    </r>
  </si>
  <si>
    <r>
      <t xml:space="preserve">Inwestycje krótkoterminowe
</t>
    </r>
    <r>
      <rPr>
        <i/>
        <sz val="10"/>
        <rFont val="Times New Roman"/>
        <family val="1"/>
        <charset val="238"/>
      </rPr>
      <t xml:space="preserve">Short-term investments
</t>
    </r>
  </si>
  <si>
    <r>
      <t xml:space="preserve">Aktywa
obrotowe ogółem
</t>
    </r>
    <r>
      <rPr>
        <i/>
        <sz val="10"/>
        <rFont val="Times New Roman"/>
        <family val="1"/>
        <charset val="238"/>
      </rPr>
      <t>Total
current assets</t>
    </r>
  </si>
  <si>
    <r>
      <t xml:space="preserve">Zapasy
</t>
    </r>
    <r>
      <rPr>
        <i/>
        <sz val="10"/>
        <rFont val="Times New Roman"/>
        <family val="1"/>
        <charset val="238"/>
      </rPr>
      <t xml:space="preserve">Stocks
</t>
    </r>
  </si>
  <si>
    <r>
      <t xml:space="preserve">produkty
gotowe
</t>
    </r>
    <r>
      <rPr>
        <i/>
        <sz val="10"/>
        <rFont val="Times New Roman"/>
        <family val="1"/>
        <charset val="238"/>
      </rPr>
      <t>finished
products</t>
    </r>
  </si>
  <si>
    <r>
      <t xml:space="preserve">Inwestycje krótkoterminowe
</t>
    </r>
    <r>
      <rPr>
        <i/>
        <sz val="10"/>
        <rFont val="Times New Roman"/>
        <family val="1"/>
        <charset val="238"/>
      </rPr>
      <t xml:space="preserve">Short-term investments
</t>
    </r>
  </si>
  <si>
    <r>
      <t xml:space="preserve">towary
</t>
    </r>
    <r>
      <rPr>
        <i/>
        <sz val="10"/>
        <rFont val="Times New Roman"/>
        <family val="1"/>
        <charset val="238"/>
      </rPr>
      <t xml:space="preserve">goods
</t>
    </r>
  </si>
  <si>
    <r>
      <t xml:space="preserve">materiały
</t>
    </r>
    <r>
      <rPr>
        <i/>
        <sz val="10"/>
        <rFont val="Times New Roman"/>
        <family val="1"/>
        <charset val="238"/>
      </rPr>
      <t xml:space="preserve">materials
</t>
    </r>
  </si>
  <si>
    <r>
      <t xml:space="preserve">Zapasy
</t>
    </r>
    <r>
      <rPr>
        <i/>
        <sz val="10"/>
        <rFont val="Times New Roman"/>
        <family val="1"/>
        <charset val="238"/>
      </rPr>
      <t xml:space="preserve">Stocks
</t>
    </r>
  </si>
  <si>
    <r>
      <t xml:space="preserve">Inwestycje krótkoterinowe
</t>
    </r>
    <r>
      <rPr>
        <i/>
        <sz val="10"/>
        <rFont val="Times New Roman"/>
        <family val="1"/>
        <charset val="238"/>
      </rPr>
      <t>Short-term investments</t>
    </r>
  </si>
  <si>
    <r>
      <t xml:space="preserve">Należności
długoterminowe
</t>
    </r>
    <r>
      <rPr>
        <i/>
        <sz val="10"/>
        <rFont val="Times New Roman"/>
        <family val="1"/>
        <charset val="238"/>
      </rPr>
      <t>Long-term
receivables</t>
    </r>
  </si>
  <si>
    <r>
      <t xml:space="preserve">Inwestycje
długoterminowe
</t>
    </r>
    <r>
      <rPr>
        <i/>
        <sz val="10"/>
        <rFont val="Times New Roman"/>
        <family val="1"/>
        <charset val="238"/>
      </rPr>
      <t>Long-term
investments</t>
    </r>
  </si>
  <si>
    <r>
      <t xml:space="preserve">Wartości
niematerialne
i prawne
</t>
    </r>
    <r>
      <rPr>
        <i/>
        <sz val="10"/>
        <rFont val="Times New Roman"/>
        <family val="1"/>
        <charset val="238"/>
      </rPr>
      <t>Intangible
fixed assets</t>
    </r>
  </si>
  <si>
    <r>
      <t xml:space="preserve">Aktywa
trwałe ogółem
</t>
    </r>
    <r>
      <rPr>
        <i/>
        <sz val="10"/>
        <rFont val="Times New Roman"/>
        <family val="1"/>
        <charset val="238"/>
      </rPr>
      <t>Total fixed
assets</t>
    </r>
  </si>
  <si>
    <r>
      <t xml:space="preserve">środki trwałe
</t>
    </r>
    <r>
      <rPr>
        <i/>
        <sz val="10"/>
        <rFont val="Times New Roman"/>
        <family val="1"/>
        <charset val="238"/>
      </rPr>
      <t>fixed assets</t>
    </r>
  </si>
  <si>
    <r>
      <t xml:space="preserve">środki trwałe
w budowie
</t>
    </r>
    <r>
      <rPr>
        <i/>
        <sz val="10"/>
        <rFont val="Times New Roman"/>
        <family val="1"/>
        <charset val="238"/>
      </rPr>
      <t>fixed assets
under construction</t>
    </r>
  </si>
  <si>
    <r>
      <t xml:space="preserve">koszty zakończonych prac rozwojowych
</t>
    </r>
    <r>
      <rPr>
        <i/>
        <sz val="10"/>
        <rFont val="Times New Roman"/>
        <family val="1"/>
        <charset val="238"/>
      </rPr>
      <t>costs of completed development projects</t>
    </r>
  </si>
  <si>
    <r>
      <t xml:space="preserve">wartość firmy
</t>
    </r>
    <r>
      <rPr>
        <i/>
        <sz val="10"/>
        <rFont val="Times New Roman"/>
        <family val="1"/>
        <charset val="238"/>
      </rPr>
      <t>goodwill</t>
    </r>
  </si>
  <si>
    <r>
      <t xml:space="preserve">nieruchomości
</t>
    </r>
    <r>
      <rPr>
        <i/>
        <sz val="10"/>
        <rFont val="Times New Roman"/>
        <family val="1"/>
        <charset val="238"/>
      </rPr>
      <t>real estate property</t>
    </r>
  </si>
  <si>
    <r>
      <t xml:space="preserve">długoterminowe
aktywa finansowe
</t>
    </r>
    <r>
      <rPr>
        <i/>
        <sz val="10"/>
        <rFont val="Times New Roman"/>
        <family val="1"/>
        <charset val="238"/>
      </rPr>
      <t>long-term
financial assets</t>
    </r>
  </si>
  <si>
    <r>
      <t xml:space="preserve">Środki trwałe 
 </t>
    </r>
    <r>
      <rPr>
        <i/>
        <sz val="10"/>
        <rFont val="Times New Roman"/>
        <family val="1"/>
        <charset val="238"/>
      </rPr>
      <t>Fixed assets</t>
    </r>
  </si>
  <si>
    <r>
      <t xml:space="preserve">Środki trwałe
  </t>
    </r>
    <r>
      <rPr>
        <i/>
        <sz val="10"/>
        <rFont val="Times New Roman"/>
        <family val="1"/>
        <charset val="238"/>
      </rPr>
      <t>Fixed assets</t>
    </r>
  </si>
  <si>
    <r>
      <t xml:space="preserve">Środki trwałe  
</t>
    </r>
    <r>
      <rPr>
        <i/>
        <sz val="10"/>
        <rFont val="Times New Roman"/>
        <family val="1"/>
        <charset val="238"/>
      </rPr>
      <t>Fixed assets</t>
    </r>
  </si>
  <si>
    <r>
      <t xml:space="preserve">produkty gotowe
</t>
    </r>
    <r>
      <rPr>
        <i/>
        <sz val="10"/>
        <rFont val="Times New Roman"/>
        <family val="1"/>
        <charset val="238"/>
      </rPr>
      <t>finished products</t>
    </r>
  </si>
  <si>
    <r>
      <t xml:space="preserve">Odpisy z zysku netto 
w ciągu roku obrotowego
</t>
    </r>
    <r>
      <rPr>
        <i/>
        <sz val="10"/>
        <rFont val="Times New Roman"/>
        <family val="1"/>
        <charset val="238"/>
      </rPr>
      <t>Write-offs from net profit for the turnover year</t>
    </r>
  </si>
  <si>
    <r>
      <t xml:space="preserve">Zobowiązania
i rezerwy na
zobowiązania
ogółem
</t>
    </r>
    <r>
      <rPr>
        <i/>
        <sz val="10"/>
        <rFont val="Times New Roman"/>
        <family val="1"/>
        <charset val="238"/>
      </rPr>
      <t>Total 
liabilities
and provisions
for liabilities</t>
    </r>
  </si>
  <si>
    <r>
      <t xml:space="preserve">kredyty
i pożyczki
</t>
    </r>
    <r>
      <rPr>
        <i/>
        <sz val="10"/>
        <rFont val="Times New Roman"/>
        <family val="1"/>
        <charset val="238"/>
      </rPr>
      <t>credits
and loans</t>
    </r>
  </si>
  <si>
    <r>
      <t xml:space="preserve">z tytułu podatków, ceł, ubezpieczeń
i innych świadczeń
</t>
    </r>
    <r>
      <rPr>
        <i/>
        <sz val="10"/>
        <rFont val="Times New Roman"/>
        <family val="1"/>
        <charset val="238"/>
      </rPr>
      <t>from taxes, customs duties, insurance and other benefits</t>
    </r>
  </si>
  <si>
    <r>
      <t xml:space="preserve">z tytułu
wynagrodzeń
</t>
    </r>
    <r>
      <rPr>
        <i/>
        <sz val="10"/>
        <rFont val="Times New Roman"/>
        <family val="1"/>
        <charset val="238"/>
      </rPr>
      <t>from wages
and salaries</t>
    </r>
  </si>
  <si>
    <r>
      <t xml:space="preserve">z tytułu
dostaw i usług
</t>
    </r>
    <r>
      <rPr>
        <i/>
        <sz val="10"/>
        <rFont val="Times New Roman"/>
        <family val="1"/>
        <charset val="238"/>
      </rPr>
      <t>from deliveries
and services</t>
    </r>
  </si>
  <si>
    <r>
      <t xml:space="preserve">z tytułu
emisji dłużnych
papierów
wartościowych
</t>
    </r>
    <r>
      <rPr>
        <i/>
        <sz val="10"/>
        <rFont val="Times New Roman"/>
        <family val="1"/>
        <charset val="238"/>
      </rPr>
      <t>from issuance
of debt
securities</t>
    </r>
  </si>
  <si>
    <r>
      <t xml:space="preserve">Zobowiązania
krótkoterminowe
</t>
    </r>
    <r>
      <rPr>
        <i/>
        <sz val="10"/>
        <rFont val="Times New Roman"/>
        <family val="1"/>
        <charset val="238"/>
      </rPr>
      <t>Short-term
liabilities</t>
    </r>
  </si>
  <si>
    <r>
      <t xml:space="preserve">Zobowiązania
długoterminowe
</t>
    </r>
    <r>
      <rPr>
        <i/>
        <sz val="10"/>
        <rFont val="Times New Roman"/>
        <family val="1"/>
        <charset val="238"/>
      </rPr>
      <t>Long-term
liabilities</t>
    </r>
  </si>
  <si>
    <r>
      <t xml:space="preserve">Rezerwy
na zobowiązania
</t>
    </r>
    <r>
      <rPr>
        <i/>
        <sz val="10"/>
        <rFont val="Times New Roman"/>
        <family val="1"/>
        <charset val="238"/>
      </rPr>
      <t>Provisions
for liabilities</t>
    </r>
  </si>
  <si>
    <r>
      <t xml:space="preserve">Zobowiązania
i rezerwy na
zobowiązania
ogółem
</t>
    </r>
    <r>
      <rPr>
        <i/>
        <sz val="10"/>
        <rFont val="Times New Roman"/>
        <family val="1"/>
        <charset val="238"/>
      </rPr>
      <t>Total liabilities
and provisions
for liabilities</t>
    </r>
  </si>
  <si>
    <r>
      <t xml:space="preserve">kredyty
i pożyczki
</t>
    </r>
    <r>
      <rPr>
        <i/>
        <sz val="10"/>
        <rFont val="Times New Roman"/>
        <family val="1"/>
        <charset val="238"/>
      </rPr>
      <t>credits and loans</t>
    </r>
  </si>
  <si>
    <r>
      <t xml:space="preserve">z tytułu
emisji dłużnych
papierów
wartościowych
</t>
    </r>
    <r>
      <rPr>
        <i/>
        <sz val="10"/>
        <rFont val="Times New Roman"/>
        <family val="1"/>
        <charset val="238"/>
      </rPr>
      <t>from issuance
of debt securities</t>
    </r>
  </si>
  <si>
    <r>
      <t xml:space="preserve">zobowiązania długoterminowe
</t>
    </r>
    <r>
      <rPr>
        <i/>
        <sz val="10"/>
        <rFont val="Times New Roman"/>
        <family val="1"/>
        <charset val="238"/>
      </rPr>
      <t>long-term liabilities</t>
    </r>
  </si>
  <si>
    <r>
      <t xml:space="preserve">zobowiązania krótkoterminowe
</t>
    </r>
    <r>
      <rPr>
        <i/>
        <sz val="10"/>
        <rFont val="Times New Roman"/>
        <family val="1"/>
        <charset val="238"/>
      </rPr>
      <t>short-term liabilities</t>
    </r>
  </si>
  <si>
    <r>
      <t xml:space="preserve">aktywa
obrotowe
</t>
    </r>
    <r>
      <rPr>
        <i/>
        <sz val="10"/>
        <rFont val="Times New Roman"/>
        <family val="1"/>
        <charset val="238"/>
      </rPr>
      <t xml:space="preserve">current assets
</t>
    </r>
  </si>
  <si>
    <r>
      <t xml:space="preserve">aktywa
trwałe
</t>
    </r>
    <r>
      <rPr>
        <i/>
        <sz val="10"/>
        <rFont val="Times New Roman"/>
        <family val="1"/>
        <charset val="238"/>
      </rPr>
      <t>total</t>
    </r>
    <r>
      <rPr>
        <sz val="10"/>
        <rFont val="Times New Roman"/>
        <family val="1"/>
        <charset val="238"/>
      </rPr>
      <t xml:space="preserve"> </t>
    </r>
    <r>
      <rPr>
        <i/>
        <sz val="10"/>
        <rFont val="Times New Roman"/>
        <family val="1"/>
        <charset val="238"/>
      </rPr>
      <t xml:space="preserve">fixed assets
</t>
    </r>
  </si>
  <si>
    <r>
      <t xml:space="preserve">w %   /   </t>
    </r>
    <r>
      <rPr>
        <i/>
        <sz val="10"/>
        <rFont val="Times New Roman"/>
        <family val="1"/>
        <charset val="238"/>
      </rPr>
      <t>in %</t>
    </r>
  </si>
  <si>
    <r>
      <t xml:space="preserve">Kapitał
zakładowy
spółek ogółem
</t>
    </r>
    <r>
      <rPr>
        <i/>
        <sz val="10"/>
        <rFont val="Times New Roman"/>
        <family val="1"/>
        <charset val="238"/>
      </rPr>
      <t>Total share capital</t>
    </r>
  </si>
  <si>
    <r>
      <t xml:space="preserve">Wynik
finansowy netto (saldo)
</t>
    </r>
    <r>
      <rPr>
        <i/>
        <sz val="10"/>
        <rFont val="Times New Roman"/>
        <family val="1"/>
        <charset val="238"/>
      </rPr>
      <t>Net financial result (balance)</t>
    </r>
  </si>
  <si>
    <r>
      <t xml:space="preserve">Wynik finansowy
brutto (saldo)
</t>
    </r>
    <r>
      <rPr>
        <i/>
        <sz val="10"/>
        <rFont val="Times New Roman"/>
        <family val="1"/>
        <charset val="238"/>
      </rPr>
      <t xml:space="preserve">Gross financial result (balance)
</t>
    </r>
  </si>
  <si>
    <r>
      <t xml:space="preserve">Obowiązkowe obciążenia
wyniku finansowego
brutto
</t>
    </r>
    <r>
      <rPr>
        <i/>
        <sz val="10"/>
        <rFont val="Times New Roman"/>
        <family val="1"/>
        <charset val="238"/>
      </rPr>
      <t>Obligatory</t>
    </r>
    <r>
      <rPr>
        <sz val="10"/>
        <rFont val="Times New Roman"/>
        <family val="1"/>
        <charset val="238"/>
      </rPr>
      <t xml:space="preserve"> e</t>
    </r>
    <r>
      <rPr>
        <i/>
        <sz val="10"/>
        <rFont val="Times New Roman"/>
        <family val="1"/>
        <charset val="238"/>
      </rPr>
      <t>ncumbrances
on gross financial result</t>
    </r>
  </si>
  <si>
    <r>
      <t xml:space="preserve">Wynik finansowy
brutto (saldo)
</t>
    </r>
    <r>
      <rPr>
        <i/>
        <sz val="10"/>
        <rFont val="Times New Roman"/>
        <family val="1"/>
        <charset val="238"/>
      </rPr>
      <t xml:space="preserve">Gross financial result (balance)
</t>
    </r>
  </si>
  <si>
    <r>
      <t xml:space="preserve">Obowiazkowe obciążenia
wyniku 
finansowego
brutto
</t>
    </r>
    <r>
      <rPr>
        <i/>
        <sz val="10"/>
        <rFont val="Times New Roman"/>
        <family val="1"/>
        <charset val="238"/>
      </rPr>
      <t>Obligatory</t>
    </r>
    <r>
      <rPr>
        <sz val="10"/>
        <rFont val="Times New Roman"/>
        <family val="1"/>
        <charset val="238"/>
      </rPr>
      <t xml:space="preserve"> </t>
    </r>
    <r>
      <rPr>
        <i/>
        <sz val="10"/>
        <rFont val="Times New Roman"/>
        <family val="1"/>
        <charset val="238"/>
      </rPr>
      <t>encumbrances
on gross financial result</t>
    </r>
  </si>
  <si>
    <r>
      <t xml:space="preserve">Wynik
finansowy
netto (saldo)
</t>
    </r>
    <r>
      <rPr>
        <i/>
        <sz val="10"/>
        <rFont val="Times New Roman"/>
        <family val="1"/>
        <charset val="238"/>
      </rPr>
      <t xml:space="preserve">Net financial result (balance)
</t>
    </r>
  </si>
  <si>
    <r>
      <t xml:space="preserve">Wynik
finansowy
netto (saldo)
</t>
    </r>
    <r>
      <rPr>
        <i/>
        <sz val="10"/>
        <rFont val="Times New Roman"/>
        <family val="1"/>
        <charset val="238"/>
      </rPr>
      <t xml:space="preserve">Net financial result (balance)
</t>
    </r>
  </si>
  <si>
    <r>
      <t xml:space="preserve">Obowiązkowe obciążenia wyniku 
finansowego
brutto
</t>
    </r>
    <r>
      <rPr>
        <i/>
        <sz val="10"/>
        <rFont val="Times New Roman"/>
        <family val="1"/>
        <charset val="238"/>
      </rPr>
      <t>Obligatory</t>
    </r>
    <r>
      <rPr>
        <sz val="10"/>
        <rFont val="Times New Roman"/>
        <family val="1"/>
        <charset val="238"/>
      </rPr>
      <t xml:space="preserve"> e</t>
    </r>
    <r>
      <rPr>
        <i/>
        <sz val="10"/>
        <rFont val="Times New Roman"/>
        <family val="1"/>
        <charset val="238"/>
      </rPr>
      <t>ncumbrances
on gross financial result</t>
    </r>
  </si>
  <si>
    <r>
      <t xml:space="preserve">w %   /   </t>
    </r>
    <r>
      <rPr>
        <i/>
        <sz val="10"/>
        <rFont val="Times New Roman"/>
        <family val="1"/>
        <charset val="238"/>
      </rPr>
      <t xml:space="preserve"> in %</t>
    </r>
  </si>
  <si>
    <r>
      <t xml:space="preserve">w %    /   </t>
    </r>
    <r>
      <rPr>
        <i/>
        <sz val="10"/>
        <rFont val="Times New Roman"/>
        <family val="1"/>
        <charset val="238"/>
      </rPr>
      <t xml:space="preserve"> in %</t>
    </r>
  </si>
  <si>
    <r>
      <t xml:space="preserve">250 i więcej osób
</t>
    </r>
    <r>
      <rPr>
        <i/>
        <sz val="10"/>
        <rFont val="Times New Roman"/>
        <family val="1"/>
        <charset val="238"/>
      </rPr>
      <t>250 and more persons</t>
    </r>
  </si>
  <si>
    <r>
      <t xml:space="preserve"> Górnictwo i wydobywanie 
</t>
    </r>
    <r>
      <rPr>
        <i/>
        <sz val="10"/>
        <rFont val="Times New Roman"/>
        <family val="1"/>
        <charset val="238"/>
      </rPr>
      <t xml:space="preserve"> Mining and quarrying</t>
    </r>
  </si>
  <si>
    <r>
      <t xml:space="preserve">100,0
i powyżej
</t>
    </r>
    <r>
      <rPr>
        <i/>
        <sz val="10"/>
        <rFont val="Times New Roman"/>
        <family val="1"/>
        <charset val="238"/>
      </rPr>
      <t>and more</t>
    </r>
  </si>
  <si>
    <r>
      <t xml:space="preserve">Bez szczególnej formy
prawnej </t>
    </r>
    <r>
      <rPr>
        <vertAlign val="superscript"/>
        <sz val="10"/>
        <rFont val="Times New Roman"/>
        <family val="1"/>
        <charset val="238"/>
      </rPr>
      <t>1)</t>
    </r>
    <r>
      <rPr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With no particular
legal form</t>
    </r>
  </si>
  <si>
    <r>
      <t>Pozostałe formy prawne</t>
    </r>
    <r>
      <rPr>
        <vertAlign val="superscript"/>
        <sz val="10"/>
        <rFont val="Times New Roman"/>
        <family val="1"/>
        <charset val="238"/>
      </rPr>
      <t xml:space="preserve"> 2)</t>
    </r>
    <r>
      <rPr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 xml:space="preserve">Otherlegal forms
</t>
    </r>
  </si>
  <si>
    <r>
      <t xml:space="preserve">Przedsiębiorstwa państwowe
i państwowe
jednostki organizacyjne
</t>
    </r>
    <r>
      <rPr>
        <i/>
        <sz val="10"/>
        <rFont val="Times New Roman"/>
        <family val="1"/>
        <charset val="238"/>
      </rPr>
      <t xml:space="preserve">State-owned enterprises and
state organizational entities
</t>
    </r>
  </si>
  <si>
    <r>
      <t xml:space="preserve">Spółdzielnie
</t>
    </r>
    <r>
      <rPr>
        <i/>
        <sz val="10"/>
        <rFont val="Times New Roman"/>
        <family val="1"/>
        <charset val="238"/>
      </rPr>
      <t xml:space="preserve">Cooperatives
</t>
    </r>
  </si>
  <si>
    <r>
      <t xml:space="preserve">Spółki akcyjne
</t>
    </r>
    <r>
      <rPr>
        <i/>
        <sz val="10"/>
        <rFont val="Times New Roman"/>
        <family val="1"/>
        <charset val="238"/>
      </rPr>
      <t xml:space="preserve">Joint stock
companies
</t>
    </r>
  </si>
  <si>
    <t xml:space="preserve">     </t>
  </si>
  <si>
    <r>
      <t xml:space="preserve">WYSZCZEGÓLNIENIE
</t>
    </r>
    <r>
      <rPr>
        <i/>
        <sz val="10"/>
        <rFont val="Times New Roman"/>
        <family val="1"/>
        <charset val="238"/>
      </rPr>
      <t xml:space="preserve">SPECIFICATION
</t>
    </r>
  </si>
  <si>
    <t>DOLNOŚLĄSKIE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</si>
  <si>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</si>
  <si>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</si>
  <si>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</si>
  <si>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</si>
  <si>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</si>
  <si>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</si>
  <si>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</si>
  <si>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</si>
  <si>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</si>
  <si>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</si>
  <si>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</si>
  <si>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</si>
  <si>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</si>
  <si>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</si>
  <si>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r>
      <t xml:space="preserve">w %   /  </t>
    </r>
    <r>
      <rPr>
        <i/>
        <sz val="10"/>
        <rFont val="Times New Roman"/>
        <family val="1"/>
        <charset val="238"/>
      </rPr>
      <t xml:space="preserve"> in %</t>
    </r>
  </si>
  <si>
    <r>
      <t xml:space="preserve">w tym:  /  </t>
    </r>
    <r>
      <rPr>
        <i/>
        <sz val="10"/>
        <rFont val="Times New Roman"/>
        <family val="1"/>
        <charset val="238"/>
      </rPr>
      <t xml:space="preserve"> of which:</t>
    </r>
  </si>
  <si>
    <r>
      <t xml:space="preserve">w tym:  /   </t>
    </r>
    <r>
      <rPr>
        <i/>
        <sz val="10"/>
        <rFont val="Times New Roman"/>
        <family val="1"/>
        <charset val="238"/>
      </rPr>
      <t>of which:</t>
    </r>
  </si>
  <si>
    <r>
      <t xml:space="preserve">w %    /    </t>
    </r>
    <r>
      <rPr>
        <i/>
        <sz val="10"/>
        <rFont val="Times New Roman"/>
        <family val="1"/>
        <charset val="238"/>
      </rPr>
      <t xml:space="preserve">  in %</t>
    </r>
  </si>
  <si>
    <r>
      <t xml:space="preserve">w tym:  /  </t>
    </r>
    <r>
      <rPr>
        <i/>
        <sz val="10"/>
        <rFont val="Arial CE"/>
        <charset val="238"/>
      </rPr>
      <t xml:space="preserve"> of which:</t>
    </r>
  </si>
  <si>
    <r>
      <t xml:space="preserve">w tym:  / </t>
    </r>
    <r>
      <rPr>
        <i/>
        <sz val="10"/>
        <rFont val="Arial CE"/>
        <charset val="238"/>
      </rPr>
      <t xml:space="preserve"> of which:</t>
    </r>
  </si>
  <si>
    <t>KUJAWSKO-POMORSKIE</t>
  </si>
  <si>
    <r>
      <t>KUJAWSKO</t>
    </r>
    <r>
      <rPr>
        <sz val="10"/>
        <rFont val="Symbol"/>
        <family val="1"/>
        <charset val="2"/>
      </rPr>
      <t>-</t>
    </r>
    <r>
      <rPr>
        <sz val="10"/>
        <rFont val="Times New Roman"/>
        <family val="1"/>
        <charset val="238"/>
      </rPr>
      <t>POMORSKIE</t>
    </r>
  </si>
  <si>
    <r>
      <t xml:space="preserve">w %    /     </t>
    </r>
    <r>
      <rPr>
        <b/>
        <i/>
        <sz val="10"/>
        <rFont val="Times New Roman"/>
        <family val="1"/>
        <charset val="238"/>
      </rPr>
      <t>in %</t>
    </r>
  </si>
  <si>
    <r>
      <t xml:space="preserve">w tym:  /  </t>
    </r>
    <r>
      <rPr>
        <i/>
        <sz val="10"/>
        <rFont val="Times New Roman"/>
        <family val="1"/>
        <charset val="238"/>
      </rPr>
      <t>of which:</t>
    </r>
  </si>
  <si>
    <r>
      <t xml:space="preserve">w tym:   /   </t>
    </r>
    <r>
      <rPr>
        <i/>
        <sz val="10"/>
        <rFont val="Times New Roman"/>
        <family val="1"/>
        <charset val="238"/>
      </rPr>
      <t>of which:</t>
    </r>
  </si>
  <si>
    <r>
      <t xml:space="preserve">Działalność profesjonalna, naukowa i techniczna 
</t>
    </r>
    <r>
      <rPr>
        <i/>
        <sz val="10"/>
        <rFont val="Times New Roman"/>
        <family val="1"/>
        <charset val="238"/>
      </rPr>
      <t>Professional, scientific and technical activities</t>
    </r>
  </si>
  <si>
    <r>
      <t xml:space="preserve">Ogółem aktywa = 100
</t>
    </r>
    <r>
      <rPr>
        <i/>
        <sz val="10"/>
        <rFont val="Times New Roman"/>
        <family val="1"/>
        <charset val="238"/>
      </rPr>
      <t xml:space="preserve">Total assets </t>
    </r>
    <r>
      <rPr>
        <sz val="10"/>
        <rFont val="Times New Roman"/>
        <family val="1"/>
        <charset val="238"/>
      </rPr>
      <t>= 100</t>
    </r>
  </si>
  <si>
    <t>2) Spółki komandytowe, partnerskie, jawne, cywilne, komandytowo-akcyjne, inne spółki powołane odrębnymi przepisami, oddziały przedsiębiorców zagranicznych, instytuty badawcze</t>
  </si>
  <si>
    <t xml:space="preserve">    </t>
  </si>
  <si>
    <t xml:space="preserve">    Limited partnerships, professional partnerships, unlimited partnerships, civil law partnerships, joint-stock limited partnerships, other partnerships established by means of separate regulations, branches of foreign enterprises, research institutes</t>
  </si>
  <si>
    <t xml:space="preserve">10- 49 
</t>
  </si>
  <si>
    <t>50-249</t>
  </si>
  <si>
    <t xml:space="preserve">50-249 </t>
  </si>
  <si>
    <t>10- 49</t>
  </si>
  <si>
    <t>TABLES</t>
  </si>
  <si>
    <r>
      <t xml:space="preserve">budynki i budowle
</t>
    </r>
    <r>
      <rPr>
        <i/>
        <sz val="10"/>
        <rFont val="Times New Roman"/>
        <family val="1"/>
        <charset val="238"/>
      </rPr>
      <t>buildings and structures</t>
    </r>
  </si>
  <si>
    <r>
      <t xml:space="preserve">maszyny,
 urządzenia techniczne 
i narzędzia
</t>
    </r>
    <r>
      <rPr>
        <i/>
        <sz val="10"/>
        <rFont val="Times New Roman"/>
        <family val="1"/>
        <charset val="238"/>
      </rPr>
      <t>machinery, technical equipment and tools</t>
    </r>
  </si>
  <si>
    <r>
      <t>półprodukty
i produkty
w toku
s</t>
    </r>
    <r>
      <rPr>
        <i/>
        <sz val="10"/>
        <rFont val="Times New Roman"/>
        <family val="1"/>
        <charset val="238"/>
      </rPr>
      <t>emi-finished products and work in progress</t>
    </r>
  </si>
  <si>
    <r>
      <t xml:space="preserve">półprodukty
i produkty
w toku
</t>
    </r>
    <r>
      <rPr>
        <i/>
        <sz val="10"/>
        <rFont val="Times New Roman"/>
        <family val="1"/>
        <charset val="238"/>
      </rPr>
      <t>semi-finished products and work in progress</t>
    </r>
  </si>
  <si>
    <r>
      <t xml:space="preserve">półprodukty
i produkty w toku
</t>
    </r>
    <r>
      <rPr>
        <i/>
        <sz val="10"/>
        <rFont val="Times New Roman"/>
        <family val="1"/>
        <charset val="238"/>
      </rPr>
      <t xml:space="preserve">semi-finished products and work in progress
</t>
    </r>
  </si>
  <si>
    <r>
      <t xml:space="preserve">Kapitał
(fundusz)
własny ogółem
</t>
    </r>
    <r>
      <rPr>
        <i/>
        <sz val="10"/>
        <rFont val="Times New Roman"/>
        <family val="1"/>
        <charset val="238"/>
      </rPr>
      <t>Total
equity (fund)</t>
    </r>
  </si>
  <si>
    <r>
      <t xml:space="preserve">Pozostałe kapitały
(fundusze) rezerwowe
</t>
    </r>
    <r>
      <rPr>
        <i/>
        <sz val="10"/>
        <rFont val="Times New Roman"/>
        <family val="1"/>
        <charset val="238"/>
      </rPr>
      <t>Other reserve capitals (funds)</t>
    </r>
  </si>
  <si>
    <r>
      <t xml:space="preserve">Kapitały (fundusze)
z aktualizacji wyceny
</t>
    </r>
    <r>
      <rPr>
        <i/>
        <sz val="10"/>
        <rFont val="Times New Roman"/>
        <family val="1"/>
        <charset val="238"/>
      </rPr>
      <t>Revaluation reserve capital (funds)</t>
    </r>
  </si>
  <si>
    <r>
      <t xml:space="preserve">Kapitał
(fundusz)
własny ogółem
</t>
    </r>
    <r>
      <rPr>
        <i/>
        <sz val="10"/>
        <rFont val="Times New Roman"/>
        <family val="1"/>
        <charset val="238"/>
      </rPr>
      <t>Total 
equity (fund)</t>
    </r>
  </si>
  <si>
    <r>
      <t xml:space="preserve">Kredyty bankowe 
(krajowe i zagraniczne)
</t>
    </r>
    <r>
      <rPr>
        <i/>
        <sz val="10"/>
        <rFont val="Times New Roman"/>
        <family val="1"/>
        <charset val="238"/>
      </rPr>
      <t>Credits (domestic and foreign)</t>
    </r>
  </si>
  <si>
    <r>
      <t xml:space="preserve">Ogółem pasywa = 100
</t>
    </r>
    <r>
      <rPr>
        <i/>
        <sz val="10"/>
        <rFont val="Times New Roman"/>
        <family val="1"/>
        <charset val="238"/>
      </rPr>
      <t xml:space="preserve">Total equity and liabilities </t>
    </r>
    <r>
      <rPr>
        <sz val="10"/>
        <rFont val="Times New Roman"/>
        <family val="1"/>
        <charset val="238"/>
      </rPr>
      <t xml:space="preserve"> = 100</t>
    </r>
  </si>
  <si>
    <r>
      <t xml:space="preserve">zobowiązania i rezerwy
na zobowiązania razem
</t>
    </r>
    <r>
      <rPr>
        <i/>
        <sz val="10"/>
        <rFont val="Times New Roman"/>
        <family val="1"/>
        <charset val="238"/>
      </rPr>
      <t xml:space="preserve">liabilities and provisions for liabilities
</t>
    </r>
  </si>
  <si>
    <r>
      <t xml:space="preserve">kapitał
(fundusz) własny
</t>
    </r>
    <r>
      <rPr>
        <i/>
        <sz val="10"/>
        <rFont val="Times New Roman"/>
        <family val="1"/>
        <charset val="238"/>
      </rPr>
      <t xml:space="preserve">equity (fund)
</t>
    </r>
  </si>
  <si>
    <r>
      <t xml:space="preserve">Liczba
pracujących
</t>
    </r>
    <r>
      <rPr>
        <i/>
        <sz val="10"/>
        <rFont val="Times New Roman"/>
        <family val="1"/>
        <charset val="238"/>
      </rPr>
      <t xml:space="preserve">Number of persons employed 
</t>
    </r>
  </si>
  <si>
    <r>
      <t xml:space="preserve">Sprzedaż produktów lub towarów i materiałów na eksport
</t>
    </r>
    <r>
      <rPr>
        <i/>
        <sz val="10"/>
        <rFont val="Times New Roman"/>
        <family val="1"/>
        <charset val="238"/>
      </rPr>
      <t>The sale for export of products or goods and materials</t>
    </r>
  </si>
  <si>
    <r>
      <t xml:space="preserve">Sprzedaż produktów na eksport
</t>
    </r>
    <r>
      <rPr>
        <i/>
        <sz val="10"/>
        <rFont val="Times New Roman"/>
        <family val="1"/>
        <charset val="238"/>
      </rPr>
      <t>The sale for export of products</t>
    </r>
  </si>
  <si>
    <r>
      <t xml:space="preserve">Sprzedaż towarów i materiałów na eksport
</t>
    </r>
    <r>
      <rPr>
        <i/>
        <sz val="10"/>
        <rFont val="Times New Roman"/>
        <family val="1"/>
        <charset val="238"/>
      </rPr>
      <t>The sale for export of goods and materials</t>
    </r>
  </si>
  <si>
    <r>
      <t xml:space="preserve">Wskaźnik
rentowności
obrotu brutto
</t>
    </r>
    <r>
      <rPr>
        <i/>
        <sz val="10"/>
        <rFont val="Times New Roman"/>
        <family val="1"/>
        <charset val="238"/>
      </rPr>
      <t xml:space="preserve">Gross
turnover
profitability
indicator
</t>
    </r>
  </si>
  <si>
    <r>
      <t xml:space="preserve">Wskaźnik
rentowności
obrotu netto
</t>
    </r>
    <r>
      <rPr>
        <i/>
        <sz val="10"/>
        <rFont val="Times New Roman"/>
        <family val="1"/>
        <charset val="238"/>
      </rPr>
      <t>Net turnover
profitability
indicator</t>
    </r>
  </si>
  <si>
    <r>
      <t xml:space="preserve">Wskaźnik rentowności
aktywów
</t>
    </r>
    <r>
      <rPr>
        <i/>
        <sz val="10"/>
        <rFont val="Times New Roman"/>
        <family val="1"/>
        <charset val="238"/>
      </rPr>
      <t xml:space="preserve">Return on assets
indicator
</t>
    </r>
  </si>
  <si>
    <r>
      <t xml:space="preserve">Wskaźnik rentowności
aktywów
trwałych
</t>
    </r>
    <r>
      <rPr>
        <i/>
        <sz val="10"/>
        <rFont val="Times New Roman"/>
        <family val="1"/>
        <charset val="238"/>
      </rPr>
      <t>Return on total fixed assets indicator</t>
    </r>
  </si>
  <si>
    <r>
      <t xml:space="preserve">Wskaźnik rentowności
aktywów
obrotowych
</t>
    </r>
    <r>
      <rPr>
        <i/>
        <sz val="10"/>
        <rFont val="Times New Roman"/>
        <family val="1"/>
        <charset val="238"/>
      </rPr>
      <t>Return on current assets indicator</t>
    </r>
  </si>
  <si>
    <r>
      <t xml:space="preserve">Wskaźnik rentowności
kapitału
własnego
</t>
    </r>
    <r>
      <rPr>
        <i/>
        <sz val="10"/>
        <rFont val="Times New Roman"/>
        <family val="1"/>
        <charset val="238"/>
      </rPr>
      <t xml:space="preserve">Return on equity
indicator
</t>
    </r>
  </si>
  <si>
    <r>
      <t xml:space="preserve">w tym: koszty sprzedanych produktów, towarów i materiałów
</t>
    </r>
    <r>
      <rPr>
        <i/>
        <sz val="10"/>
        <rFont val="Times New Roman"/>
        <family val="1"/>
        <charset val="238"/>
      </rPr>
      <t>of which: costs of products, goods and materials sold</t>
    </r>
  </si>
  <si>
    <r>
      <t xml:space="preserve">Wskaźnik rentowności obrotu brutto 
</t>
    </r>
    <r>
      <rPr>
        <b/>
        <i/>
        <sz val="10"/>
        <rFont val="Times New Roman"/>
        <family val="1"/>
        <charset val="238"/>
      </rPr>
      <t>Gross turnover profitability indicator</t>
    </r>
  </si>
  <si>
    <r>
      <t xml:space="preserve">Wskaźnik rentowności obrotu netto 
</t>
    </r>
    <r>
      <rPr>
        <b/>
        <i/>
        <sz val="10"/>
        <rFont val="Times New Roman"/>
        <family val="1"/>
        <charset val="238"/>
      </rPr>
      <t>Net turnover profitability indicator</t>
    </r>
  </si>
  <si>
    <r>
      <t xml:space="preserve">Aktywa (Pasywa) ogółem 
</t>
    </r>
    <r>
      <rPr>
        <b/>
        <i/>
        <sz val="10"/>
        <rFont val="Times New Roman"/>
        <family val="1"/>
        <charset val="238"/>
      </rPr>
      <t>Total assets (Equities and Liabilities)</t>
    </r>
  </si>
  <si>
    <r>
      <t xml:space="preserve">Należne wpłaty na kapitał podstawowy oraz Udziały (akcje) własne 
</t>
    </r>
    <r>
      <rPr>
        <b/>
        <i/>
        <sz val="10"/>
        <rFont val="Times New Roman"/>
        <family val="1"/>
        <charset val="238"/>
      </rPr>
      <t>Unpaid share capital and own share</t>
    </r>
  </si>
  <si>
    <r>
      <t xml:space="preserve">Kapitał (fundusz) własny 
</t>
    </r>
    <r>
      <rPr>
        <b/>
        <i/>
        <sz val="10"/>
        <rFont val="Times New Roman"/>
        <family val="1"/>
        <charset val="238"/>
      </rPr>
      <t>Equity (fund)</t>
    </r>
  </si>
  <si>
    <r>
      <rPr>
        <sz val="10"/>
        <rFont val="Times New Roman"/>
        <family val="1"/>
        <charset val="238"/>
      </rPr>
      <t>Aktywa trwałe i obrotowe</t>
    </r>
    <r>
      <rPr>
        <i/>
        <sz val="10"/>
        <rFont val="Times New Roman"/>
        <family val="1"/>
        <charset val="238"/>
      </rPr>
      <t xml:space="preserve">
Total fixed assets and current assets</t>
    </r>
  </si>
  <si>
    <t>1) Dla podmiotów prowadzących podatkową księgę przychodów i rozchodów podano wartość przychodów ogółem z prowadzonej działalności</t>
  </si>
  <si>
    <t>2) Dla podmiotów prowadzących podatkową księgę przychodów i rozchodów podano wartość kosztów ogółem prowadzonej działalności</t>
  </si>
  <si>
    <r>
      <t xml:space="preserve">Liczba pracujących w osobach 
</t>
    </r>
    <r>
      <rPr>
        <i/>
        <sz val="10"/>
        <rFont val="Times New Roman"/>
        <family val="1"/>
        <charset val="238"/>
      </rPr>
      <t xml:space="preserve">Number of persons employed </t>
    </r>
  </si>
  <si>
    <r>
      <t xml:space="preserve">środki trwałe
</t>
    </r>
    <r>
      <rPr>
        <i/>
        <sz val="10"/>
        <rFont val="Times New Roman"/>
        <family val="1"/>
        <charset val="238"/>
      </rPr>
      <t>fixed
assets</t>
    </r>
  </si>
  <si>
    <r>
      <t xml:space="preserve">koszty zakoń-
czonych prac
rozwojowych
</t>
    </r>
    <r>
      <rPr>
        <i/>
        <sz val="10"/>
        <rFont val="Times New Roman"/>
        <family val="1"/>
        <charset val="238"/>
      </rPr>
      <t>costs of com-
pleted develop-
ment projects</t>
    </r>
  </si>
  <si>
    <r>
      <t xml:space="preserve">nieruchomości
</t>
    </r>
    <r>
      <rPr>
        <i/>
        <sz val="10"/>
        <rFont val="Times New Roman"/>
        <family val="1"/>
        <charset val="238"/>
      </rPr>
      <t>real estate
property</t>
    </r>
  </si>
  <si>
    <r>
      <t xml:space="preserve">długoterminowe
aktywa finansowe
</t>
    </r>
    <r>
      <rPr>
        <i/>
        <sz val="10"/>
        <rFont val="Times New Roman"/>
        <family val="1"/>
        <charset val="238"/>
      </rPr>
      <t>long-term
financial
assets</t>
    </r>
  </si>
  <si>
    <r>
      <t xml:space="preserve">Wartości
niematerialne
i prawne
</t>
    </r>
    <r>
      <rPr>
        <i/>
        <sz val="10"/>
        <rFont val="Times New Roman"/>
        <family val="1"/>
        <charset val="238"/>
      </rPr>
      <t>Intangible
fixed
assets</t>
    </r>
  </si>
  <si>
    <r>
      <t xml:space="preserve">długoterminowe
aktywa
finansowe
</t>
    </r>
    <r>
      <rPr>
        <i/>
        <sz val="10"/>
        <rFont val="Times New Roman"/>
        <family val="1"/>
        <charset val="238"/>
      </rPr>
      <t>long-term
financial assets</t>
    </r>
  </si>
  <si>
    <r>
      <t xml:space="preserve">środki trwałe
w budowie
</t>
    </r>
    <r>
      <rPr>
        <i/>
        <sz val="10"/>
        <rFont val="Times New Roman"/>
        <family val="1"/>
        <charset val="238"/>
      </rPr>
      <t xml:space="preserve">fixed assets
under construction
</t>
    </r>
  </si>
  <si>
    <r>
      <t xml:space="preserve">środki trwałe
</t>
    </r>
    <r>
      <rPr>
        <i/>
        <sz val="10"/>
        <rFont val="Times New Roman"/>
        <family val="1"/>
        <charset val="238"/>
      </rPr>
      <t xml:space="preserve">fixed assets
</t>
    </r>
  </si>
  <si>
    <r>
      <t xml:space="preserve">Rzeczowe
aktywa trwałe
</t>
    </r>
    <r>
      <rPr>
        <i/>
        <sz val="10"/>
        <rFont val="Times New Roman"/>
        <family val="1"/>
        <charset val="238"/>
      </rPr>
      <t xml:space="preserve">Tangible
fixed assets
</t>
    </r>
  </si>
  <si>
    <r>
      <t xml:space="preserve">koszty sprzedanych produktów, towarów i materiałów
</t>
    </r>
    <r>
      <rPr>
        <i/>
        <sz val="10"/>
        <rFont val="Times New Roman"/>
        <family val="1"/>
        <charset val="238"/>
      </rPr>
      <t>costs of products, goods and materials sold</t>
    </r>
  </si>
  <si>
    <r>
      <t xml:space="preserve">środki
transportu
</t>
    </r>
    <r>
      <rPr>
        <i/>
        <sz val="10"/>
        <rFont val="Times New Roman"/>
        <family val="1"/>
        <charset val="238"/>
      </rPr>
      <t>transport
means</t>
    </r>
  </si>
  <si>
    <r>
      <t xml:space="preserve">środki pieniężne
 i inne aktywa pieniężne
</t>
    </r>
    <r>
      <rPr>
        <i/>
        <sz val="10"/>
        <rFont val="Times New Roman"/>
        <family val="1"/>
        <charset val="238"/>
      </rPr>
      <t>cash and other monetary assets</t>
    </r>
  </si>
  <si>
    <r>
      <t xml:space="preserve">długoterminowe
</t>
    </r>
    <r>
      <rPr>
        <i/>
        <sz val="10"/>
        <rFont val="Times New Roman"/>
        <family val="1"/>
        <charset val="238"/>
      </rPr>
      <t>long-term</t>
    </r>
  </si>
  <si>
    <r>
      <t xml:space="preserve">krótkoterminowe
</t>
    </r>
    <r>
      <rPr>
        <i/>
        <sz val="10"/>
        <rFont val="Times New Roman"/>
        <family val="1"/>
        <charset val="238"/>
      </rPr>
      <t>short-term</t>
    </r>
  </si>
  <si>
    <r>
      <t xml:space="preserve">Wskaźnik
płynności finansowej
I stopnia
</t>
    </r>
    <r>
      <rPr>
        <i/>
        <sz val="10"/>
        <rFont val="Times New Roman"/>
        <family val="1"/>
        <charset val="238"/>
      </rPr>
      <t>First degree financial liquidity indicator</t>
    </r>
  </si>
  <si>
    <r>
      <t xml:space="preserve">Wskaźnik
płynności finansowej
II stopnia
</t>
    </r>
    <r>
      <rPr>
        <i/>
        <sz val="10"/>
        <rFont val="Times New Roman"/>
        <family val="1"/>
        <charset val="238"/>
      </rPr>
      <t>Second degree financial liquidity indicator</t>
    </r>
  </si>
  <si>
    <r>
      <t xml:space="preserve">Wskaźnik
płynności finansowej
III stopnia
</t>
    </r>
    <r>
      <rPr>
        <i/>
        <sz val="10"/>
        <rFont val="Times New Roman"/>
        <family val="1"/>
        <charset val="238"/>
      </rPr>
      <t>Third degree financial liquidity indicator</t>
    </r>
  </si>
  <si>
    <r>
      <t xml:space="preserve">w tym: / </t>
    </r>
    <r>
      <rPr>
        <i/>
        <sz val="9"/>
        <rFont val="Times New Roman"/>
        <family val="1"/>
        <charset val="238"/>
      </rPr>
      <t>of which:</t>
    </r>
  </si>
  <si>
    <r>
      <t xml:space="preserve">Liczba pracujących 
</t>
    </r>
    <r>
      <rPr>
        <b/>
        <i/>
        <sz val="10"/>
        <rFont val="Times New Roman"/>
        <family val="1"/>
        <charset val="238"/>
      </rPr>
      <t>Number of persons employed</t>
    </r>
  </si>
  <si>
    <r>
      <t xml:space="preserve">Przychody ogółem
z prowadzonej
działalności
</t>
    </r>
    <r>
      <rPr>
        <i/>
        <sz val="10"/>
        <rFont val="Times New Roman"/>
        <family val="1"/>
        <charset val="238"/>
      </rPr>
      <t>Total revenues from conducted economic activity</t>
    </r>
  </si>
  <si>
    <r>
      <t xml:space="preserve">Koszty ogółem
prowadzonej
działalności
</t>
    </r>
    <r>
      <rPr>
        <i/>
        <sz val="10"/>
        <rFont val="Times New Roman"/>
        <family val="1"/>
        <charset val="238"/>
      </rPr>
      <t>Total costs of conducted economic activity</t>
    </r>
  </si>
  <si>
    <t>1) For entities keeping tax revenues and expenses book value of total revenues from conducted economic activity is presented</t>
  </si>
  <si>
    <t>2) For entities keeping tax revenues and expenses book value of total cost of conducted economic activity is presented</t>
  </si>
  <si>
    <r>
      <rPr>
        <b/>
        <u/>
        <sz val="11"/>
        <color theme="10"/>
        <rFont val="Fira Sans"/>
        <family val="2"/>
        <charset val="238"/>
      </rPr>
      <t xml:space="preserve">Tabl. 38. </t>
    </r>
    <r>
      <rPr>
        <u/>
        <sz val="11"/>
        <color theme="10"/>
        <rFont val="Fira Sans"/>
        <family val="2"/>
        <charset val="238"/>
      </rPr>
      <t>Podstawowe dane o badanych przedsiębiorstw niefinansowych o liczbie pracujących 10 i więcej osób prowadzących księgi rachunkowe</t>
    </r>
  </si>
  <si>
    <r>
      <rPr>
        <b/>
        <u/>
        <sz val="11"/>
        <color theme="10"/>
        <rFont val="Fira Sans"/>
        <family val="2"/>
        <charset val="238"/>
      </rPr>
      <t xml:space="preserve">Tabl. 39. </t>
    </r>
    <r>
      <rPr>
        <u/>
        <sz val="11"/>
        <color theme="10"/>
        <rFont val="Fira Sans"/>
        <family val="2"/>
        <charset val="238"/>
      </rPr>
      <t>Podstawowe dane o badanych przedsiębiorstw niefinansowych o liczbie pracujących 10 i więcej osób prowadzących podatkową księgę przychodów i rozchodów</t>
    </r>
  </si>
  <si>
    <t xml:space="preserve">  </t>
  </si>
  <si>
    <t xml:space="preserve">    Limited partnerships, professional partnerships, unlimited partnerships, civil law partnerships, joint-stock, limited partnerships, other partnerships established by means of separate regulations, branches of foreign enterprises</t>
  </si>
  <si>
    <t>2) Spółki komandytowe, partnerskie, jawne, cywilne, komandytowo-akcyjne, inne spółki powołane odrębnymi  przepisami, oddziały przedsiębiorców zagranicznych</t>
  </si>
  <si>
    <r>
      <t xml:space="preserve">o sumie aktywów
</t>
    </r>
    <r>
      <rPr>
        <i/>
        <sz val="10"/>
        <rFont val="Times New Roman"/>
        <family val="1"/>
        <charset val="238"/>
      </rPr>
      <t>with total assets</t>
    </r>
    <r>
      <rPr>
        <sz val="10"/>
        <rFont val="Times New Roman"/>
        <family val="1"/>
        <charset val="238"/>
      </rPr>
      <t xml:space="preserve">
≥ 2,5 mln EUR
(10 750,0 tys. zł)</t>
    </r>
  </si>
  <si>
    <r>
      <t xml:space="preserve">
Koszty ogółem 
T</t>
    </r>
    <r>
      <rPr>
        <i/>
        <sz val="10"/>
        <rFont val="Times New Roman"/>
        <family val="1"/>
        <charset val="238"/>
      </rPr>
      <t>otal costs</t>
    </r>
  </si>
  <si>
    <r>
      <t xml:space="preserve">
Przychody ogółem
</t>
    </r>
    <r>
      <rPr>
        <i/>
        <sz val="10"/>
        <rFont val="Times New Roman"/>
        <family val="1"/>
        <charset val="238"/>
      </rPr>
      <t>Total revenues</t>
    </r>
  </si>
  <si>
    <r>
      <t xml:space="preserve">
Koszty ogółem 
</t>
    </r>
    <r>
      <rPr>
        <i/>
        <sz val="10"/>
        <rFont val="Times New Roman"/>
        <family val="1"/>
        <charset val="238"/>
      </rPr>
      <t>Total costs</t>
    </r>
  </si>
  <si>
    <r>
      <t xml:space="preserve">
Przychody ogółem 
</t>
    </r>
    <r>
      <rPr>
        <i/>
        <sz val="10"/>
        <rFont val="Times New Roman"/>
        <family val="1"/>
        <charset val="238"/>
      </rPr>
      <t>Total revenues</t>
    </r>
  </si>
  <si>
    <r>
      <t xml:space="preserve">Przychody ogółem
</t>
    </r>
    <r>
      <rPr>
        <b/>
        <i/>
        <sz val="10"/>
        <rFont val="Times New Roman"/>
        <family val="1"/>
        <charset val="238"/>
      </rPr>
      <t>Total revenues</t>
    </r>
  </si>
  <si>
    <r>
      <t>Koszty ogółem 
T</t>
    </r>
    <r>
      <rPr>
        <b/>
        <i/>
        <sz val="10"/>
        <rFont val="Times New Roman"/>
        <family val="1"/>
        <charset val="238"/>
      </rPr>
      <t>otal costs</t>
    </r>
  </si>
  <si>
    <r>
      <t xml:space="preserve">o przychodach ogółem
</t>
    </r>
    <r>
      <rPr>
        <i/>
        <sz val="10"/>
        <rFont val="Times New Roman"/>
        <family val="1"/>
        <charset val="238"/>
      </rPr>
      <t>with total revenues</t>
    </r>
    <r>
      <rPr>
        <sz val="10"/>
        <rFont val="Times New Roman"/>
        <family val="1"/>
        <charset val="238"/>
      </rPr>
      <t xml:space="preserve">
≥ 5 mln EUR
(21 500,0 tys. zł)</t>
    </r>
  </si>
  <si>
    <r>
      <t xml:space="preserve">o przychodach ogółem
</t>
    </r>
    <r>
      <rPr>
        <i/>
        <sz val="10"/>
        <rFont val="Times New Roman"/>
        <family val="1"/>
        <charset val="238"/>
      </rPr>
      <t>with total revenues</t>
    </r>
    <r>
      <rPr>
        <sz val="10"/>
        <rFont val="Times New Roman"/>
        <family val="1"/>
        <charset val="238"/>
      </rPr>
      <t xml:space="preserve">
≥ 5 mln EUR
oraz sumie aktywów
</t>
    </r>
    <r>
      <rPr>
        <i/>
        <sz val="10"/>
        <rFont val="Times New Roman"/>
        <family val="1"/>
        <charset val="238"/>
      </rPr>
      <t>and total assets</t>
    </r>
    <r>
      <rPr>
        <sz val="10"/>
        <rFont val="Times New Roman"/>
        <family val="1"/>
        <charset val="238"/>
      </rPr>
      <t xml:space="preserve">
≥ 2,5 mln EUR</t>
    </r>
  </si>
  <si>
    <t>o przychodach ogółem
with total revenues
≥ 5 mln EUR
(21 500,0 tys. zł)</t>
  </si>
  <si>
    <t>o sumie aktywów
with total assets
≥ 2,5 mln EUR
(10 750,0 tys. zł)</t>
  </si>
  <si>
    <t>o przychodach ogółem
with total revenues
≥ 5 mln EUR
oraz sumie aktywów
and total assets
≥ 2,5 mln EUR</t>
  </si>
  <si>
    <r>
      <t xml:space="preserve">Koszty ogółem 
</t>
    </r>
    <r>
      <rPr>
        <b/>
        <i/>
        <sz val="10"/>
        <rFont val="Times New Roman"/>
        <family val="1"/>
        <charset val="238"/>
      </rPr>
      <t>Total costs</t>
    </r>
  </si>
  <si>
    <r>
      <t xml:space="preserve">Koszty ogółem  
</t>
    </r>
    <r>
      <rPr>
        <i/>
        <sz val="10"/>
        <rFont val="Times New Roman"/>
        <family val="1"/>
        <charset val="238"/>
      </rPr>
      <t>Total costs</t>
    </r>
  </si>
  <si>
    <r>
      <t xml:space="preserve">Przychody ogółem
</t>
    </r>
    <r>
      <rPr>
        <i/>
        <sz val="10"/>
        <rFont val="Times New Roman"/>
        <family val="1"/>
        <charset val="238"/>
      </rPr>
      <t>Total revenues</t>
    </r>
  </si>
  <si>
    <r>
      <t>Przychody ogółem</t>
    </r>
    <r>
      <rPr>
        <sz val="10"/>
        <rFont val="Calibri"/>
        <family val="2"/>
        <charset val="238"/>
      </rPr>
      <t>¹</t>
    </r>
    <r>
      <rPr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Total revenues</t>
    </r>
    <r>
      <rPr>
        <sz val="10"/>
        <rFont val="Calibri"/>
        <family val="2"/>
        <charset val="238"/>
      </rPr>
      <t>¹</t>
    </r>
  </si>
  <si>
    <r>
      <t xml:space="preserve">Koszty ogółem²
</t>
    </r>
    <r>
      <rPr>
        <i/>
        <sz val="10"/>
        <rFont val="Times New Roman"/>
        <family val="1"/>
        <charset val="238"/>
      </rPr>
      <t>Total costs</t>
    </r>
    <r>
      <rPr>
        <sz val="10"/>
        <rFont val="Times New Roman"/>
        <family val="1"/>
        <charset val="238"/>
      </rPr>
      <t>²</t>
    </r>
  </si>
  <si>
    <r>
      <t>Przychody ogółem</t>
    </r>
    <r>
      <rPr>
        <vertAlign val="superscript"/>
        <sz val="10"/>
        <rFont val="Times New Roman"/>
        <family val="1"/>
        <charset val="238"/>
      </rPr>
      <t>1</t>
    </r>
    <r>
      <rPr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Total revenues</t>
    </r>
  </si>
  <si>
    <r>
      <t>Koszty ogółem</t>
    </r>
    <r>
      <rPr>
        <vertAlign val="superscript"/>
        <sz val="10"/>
        <rFont val="Times New Roman"/>
        <family val="1"/>
        <charset val="238"/>
      </rPr>
      <t>1</t>
    </r>
    <r>
      <rPr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Total costs</t>
    </r>
  </si>
  <si>
    <r>
      <rPr>
        <b/>
        <i/>
        <u/>
        <sz val="11"/>
        <color theme="10"/>
        <rFont val="Fira Sans"/>
        <family val="2"/>
        <charset val="238"/>
      </rPr>
      <t>Table 38.</t>
    </r>
    <r>
      <rPr>
        <i/>
        <u/>
        <sz val="11"/>
        <color theme="10"/>
        <rFont val="Fira Sans"/>
        <family val="2"/>
        <charset val="238"/>
      </rPr>
      <t xml:space="preserve"> Basic data on the surveyed non-financial enterprises employing 10 persons or more keeping accounting ledgers</t>
    </r>
  </si>
  <si>
    <r>
      <rPr>
        <b/>
        <i/>
        <u/>
        <sz val="11"/>
        <color theme="10"/>
        <rFont val="Fira Sans"/>
        <family val="2"/>
        <charset val="238"/>
      </rPr>
      <t>Table 39.</t>
    </r>
    <r>
      <rPr>
        <i/>
        <u/>
        <sz val="11"/>
        <color theme="10"/>
        <rFont val="Fira Sans"/>
        <family val="2"/>
        <charset val="238"/>
      </rPr>
      <t xml:space="preserve"> Basic data on the surveyed non-financial enterprises employing 10 persons or more keeping tax revenues and expenses book</t>
    </r>
  </si>
  <si>
    <r>
      <t xml:space="preserve">Długoterminowe
rozliczenia
międzyokresowe
</t>
    </r>
    <r>
      <rPr>
        <i/>
        <sz val="10"/>
        <rFont val="Times New Roman"/>
        <family val="1"/>
        <charset val="238"/>
      </rPr>
      <t>Long-term
prepayments
and accruals</t>
    </r>
  </si>
  <si>
    <t>Długoterminowe
rozliczenia
międzyokresowe
Long-term
prepayments
and accruals</t>
  </si>
  <si>
    <r>
      <t xml:space="preserve">Krótkoterminowe
rozliczenia
międzyokresowe
</t>
    </r>
    <r>
      <rPr>
        <i/>
        <sz val="10"/>
        <rFont val="Times New Roman"/>
        <family val="1"/>
        <charset val="238"/>
      </rPr>
      <t xml:space="preserve">Short-term prepayments and accruals
</t>
    </r>
  </si>
  <si>
    <r>
      <t xml:space="preserve">Rozliczenia
międzyokresowe
</t>
    </r>
    <r>
      <rPr>
        <i/>
        <sz val="10"/>
        <rFont val="Times New Roman"/>
        <family val="1"/>
        <charset val="238"/>
      </rPr>
      <t>Prepayments and accruals
settlements</t>
    </r>
  </si>
  <si>
    <r>
      <t xml:space="preserve">przychody netto ze sprzedaży produktów, towarów i materiałów 
 </t>
    </r>
    <r>
      <rPr>
        <i/>
        <sz val="10"/>
        <rFont val="Times New Roman"/>
        <family val="1"/>
        <charset val="238"/>
      </rPr>
      <t>net revenues from sale of products, goods and materials</t>
    </r>
  </si>
  <si>
    <r>
      <t xml:space="preserve">w tym przychody netto ze sprzedaży produktów, towarów i materiałów 
</t>
    </r>
    <r>
      <rPr>
        <i/>
        <sz val="10"/>
        <rFont val="Times New Roman"/>
        <family val="1"/>
        <charset val="238"/>
      </rPr>
      <t>of which: net revenues from sale of products, goods and materials</t>
    </r>
  </si>
  <si>
    <r>
      <t xml:space="preserve">Zaliczki
na podatek
dochodowy
</t>
    </r>
    <r>
      <rPr>
        <i/>
        <sz val="10"/>
        <rFont val="Times New Roman"/>
        <family val="1"/>
        <charset val="238"/>
      </rPr>
      <t xml:space="preserve">Advances tax payments
</t>
    </r>
  </si>
  <si>
    <r>
      <t xml:space="preserve">Zaliczki
na podatek
dochodowy
</t>
    </r>
    <r>
      <rPr>
        <i/>
        <sz val="10"/>
        <rFont val="Times New Roman"/>
        <family val="1"/>
        <charset val="238"/>
      </rPr>
      <t>Advances tax
payments</t>
    </r>
  </si>
  <si>
    <r>
      <t xml:space="preserve">Aktywa z tytułu praw do użytkowania                                         </t>
    </r>
    <r>
      <rPr>
        <i/>
        <sz val="10"/>
        <rFont val="Times New Roman"/>
        <family val="1"/>
        <charset val="238"/>
      </rPr>
      <t>right-of-use assets</t>
    </r>
  </si>
  <si>
    <r>
      <t xml:space="preserve">aktywa z tytułu praw do użytkowania                                         </t>
    </r>
    <r>
      <rPr>
        <i/>
        <sz val="10"/>
        <rFont val="Times New Roman"/>
        <family val="1"/>
        <charset val="238"/>
      </rPr>
      <t>right-of-use assets</t>
    </r>
  </si>
  <si>
    <r>
      <t xml:space="preserve">liczba 
przedsiębiorstw
</t>
    </r>
    <r>
      <rPr>
        <i/>
        <sz val="10"/>
        <rFont val="Times New Roman"/>
        <family val="1"/>
        <charset val="238"/>
      </rPr>
      <t>number
of enterprises</t>
    </r>
  </si>
  <si>
    <r>
      <t xml:space="preserve">Krótkoterminowe
rozliczenia
międzyokresowe
</t>
    </r>
    <r>
      <rPr>
        <i/>
        <sz val="10"/>
        <rFont val="Times New Roman"/>
        <family val="1"/>
        <charset val="238"/>
      </rPr>
      <t>Short-term prepayments and accruals</t>
    </r>
    <r>
      <rPr>
        <sz val="10"/>
        <rFont val="Times New Roman"/>
        <family val="1"/>
        <charset val="238"/>
      </rPr>
      <t xml:space="preserve">
</t>
    </r>
  </si>
  <si>
    <r>
      <t xml:space="preserve">Przedsiębiorstwa korzystające z kredytów i pożyczek
</t>
    </r>
    <r>
      <rPr>
        <i/>
        <sz val="10"/>
        <rFont val="Times New Roman"/>
        <family val="1"/>
        <charset val="238"/>
      </rPr>
      <t>Enterprises with credits and loans</t>
    </r>
  </si>
  <si>
    <r>
      <t xml:space="preserve">Przedsiębiorstwa korzystające 
z kredytów i pożyczek długoterminowych
</t>
    </r>
    <r>
      <rPr>
        <i/>
        <sz val="10"/>
        <rFont val="Times New Roman"/>
        <family val="1"/>
        <charset val="238"/>
      </rPr>
      <t>Enterprises with long-term credits and loans</t>
    </r>
  </si>
  <si>
    <r>
      <t xml:space="preserve">Przedsiębiorstwa korzytające 
z kredytów
i pożyczek krótkoterminowych
</t>
    </r>
    <r>
      <rPr>
        <i/>
        <sz val="10"/>
        <rFont val="Times New Roman"/>
        <family val="1"/>
        <charset val="238"/>
      </rPr>
      <t>Enterprises with short-term credits and loans</t>
    </r>
  </si>
  <si>
    <r>
      <t xml:space="preserve">Przedsiębiorstwa korzystające
z kredytów bankowych (krajowych i zagranicznych)
</t>
    </r>
    <r>
      <rPr>
        <i/>
        <sz val="10"/>
        <rFont val="Times New Roman"/>
        <family val="1"/>
        <charset val="238"/>
      </rPr>
      <t>Enterprises with bank credits (domestic and foreign)</t>
    </r>
  </si>
  <si>
    <r>
      <t xml:space="preserve">Przedsiębiorstwa
korzystające z kredytów
bankowych
długoterminowych
(krajowych i zagranicznych)
</t>
    </r>
    <r>
      <rPr>
        <i/>
        <sz val="10"/>
        <rFont val="Times New Roman"/>
        <family val="1"/>
        <charset val="238"/>
      </rPr>
      <t>Enterprises with long-term credits (domestic and foreign)</t>
    </r>
  </si>
  <si>
    <r>
      <t xml:space="preserve">Przedsiębiorstwa
korzystające
z kredytów bankowych
krótkoterminowych
(krajowych i zagranicznych)
</t>
    </r>
    <r>
      <rPr>
        <i/>
        <sz val="10"/>
        <rFont val="Times New Roman"/>
        <family val="1"/>
        <charset val="238"/>
      </rPr>
      <t>Enterprises with short-term credits (domestic and foreign)</t>
    </r>
  </si>
  <si>
    <r>
      <t xml:space="preserve">Przedsiębiorstwa
korzystające
z kredytów i pożyczek
zagranicznych
</t>
    </r>
    <r>
      <rPr>
        <i/>
        <sz val="10"/>
        <rFont val="Times New Roman"/>
        <family val="1"/>
        <charset val="238"/>
      </rPr>
      <t>Enterprises with foreign credits
 and loans</t>
    </r>
  </si>
  <si>
    <r>
      <t xml:space="preserve">Liczba
przedsiębiorstw
</t>
    </r>
    <r>
      <rPr>
        <i/>
        <sz val="10"/>
        <rFont val="Times New Roman"/>
        <family val="1"/>
        <charset val="238"/>
      </rPr>
      <t xml:space="preserve">Number
of enterprises
</t>
    </r>
  </si>
  <si>
    <r>
      <t xml:space="preserve">Liczba przedsiębiorstw
wykazujących 
zysk netto
</t>
    </r>
    <r>
      <rPr>
        <i/>
        <sz val="10"/>
        <rFont val="Times New Roman"/>
        <family val="1"/>
        <charset val="238"/>
      </rPr>
      <t xml:space="preserve">Number of enterprises with net profit
</t>
    </r>
  </si>
  <si>
    <r>
      <t xml:space="preserve">Przedsiębiorstwa 
</t>
    </r>
    <r>
      <rPr>
        <i/>
        <sz val="10"/>
        <rFont val="Times New Roman"/>
        <family val="1"/>
        <charset val="238"/>
      </rPr>
      <t xml:space="preserve"> Enterprises</t>
    </r>
  </si>
  <si>
    <r>
      <t xml:space="preserve">Liczba przedsiębiorstw
</t>
    </r>
    <r>
      <rPr>
        <b/>
        <i/>
        <sz val="10"/>
        <rFont val="Times New Roman"/>
        <family val="1"/>
        <charset val="238"/>
      </rPr>
      <t>Number of enterprises</t>
    </r>
  </si>
  <si>
    <r>
      <t>Przedsiębiorstwa
E</t>
    </r>
    <r>
      <rPr>
        <i/>
        <sz val="10"/>
        <rFont val="Times New Roman"/>
        <family val="1"/>
        <charset val="238"/>
      </rPr>
      <t>nterprises</t>
    </r>
  </si>
  <si>
    <r>
      <t xml:space="preserve">Przedsiębiorstwa o liczbie pracujących
</t>
    </r>
    <r>
      <rPr>
        <i/>
        <sz val="10"/>
        <rFont val="Times New Roman"/>
        <family val="1"/>
        <charset val="238"/>
      </rPr>
      <t xml:space="preserve">Enterprises with number of  persons employed </t>
    </r>
  </si>
  <si>
    <r>
      <t xml:space="preserve">Obowiązkowe obciążenia wyniku finansowego brutto 
</t>
    </r>
    <r>
      <rPr>
        <b/>
        <i/>
        <sz val="10"/>
        <rFont val="Times New Roman"/>
        <family val="1"/>
        <charset val="238"/>
      </rPr>
      <t>Obligatory encumbrances on gross financial result</t>
    </r>
  </si>
  <si>
    <r>
      <t xml:space="preserve">WYSZCZEGÓLNIENIE  </t>
    </r>
    <r>
      <rPr>
        <i/>
        <sz val="10"/>
        <rFont val="Times New Roman"/>
        <family val="1"/>
        <charset val="238"/>
      </rPr>
      <t>SPECIFICATION</t>
    </r>
    <r>
      <rPr>
        <sz val="10"/>
        <rFont val="Times New Roman"/>
        <family val="1"/>
        <charset val="238"/>
      </rPr>
      <t xml:space="preserve">
a - liczba przedsiębiorstw
     </t>
    </r>
    <r>
      <rPr>
        <i/>
        <sz val="10"/>
        <rFont val="Times New Roman"/>
        <family val="1"/>
        <charset val="238"/>
      </rPr>
      <t>number of enterprises</t>
    </r>
    <r>
      <rPr>
        <sz val="10"/>
        <rFont val="Times New Roman"/>
        <family val="1"/>
        <charset val="238"/>
      </rPr>
      <t xml:space="preserve">
b - wskaźnik rentowności obrotu brutto w %
    </t>
    </r>
    <r>
      <rPr>
        <i/>
        <sz val="10"/>
        <rFont val="Times New Roman"/>
        <family val="1"/>
        <charset val="238"/>
      </rPr>
      <t xml:space="preserve"> gross turnover profitability indicator in %</t>
    </r>
    <r>
      <rPr>
        <sz val="10"/>
        <rFont val="Times New Roman"/>
        <family val="1"/>
        <charset val="238"/>
      </rPr>
      <t xml:space="preserve">
c - wskaźnik rentowności obrotu netto w %
     </t>
    </r>
    <r>
      <rPr>
        <i/>
        <sz val="10"/>
        <rFont val="Times New Roman"/>
        <family val="1"/>
        <charset val="238"/>
      </rPr>
      <t>net turnover profitability indicator in %</t>
    </r>
  </si>
  <si>
    <r>
      <t xml:space="preserve">Obowiązkowe obciążenia wyniku
 finansowego brutto 
</t>
    </r>
    <r>
      <rPr>
        <b/>
        <i/>
        <sz val="10"/>
        <rFont val="Times New Roman"/>
        <family val="1"/>
        <charset val="238"/>
      </rPr>
      <t>Obligatory encumbrances on gross financial result</t>
    </r>
  </si>
  <si>
    <r>
      <t xml:space="preserve">Liczba
przedsiębiorstw
</t>
    </r>
    <r>
      <rPr>
        <i/>
        <sz val="10"/>
        <rFont val="Times New Roman"/>
        <family val="1"/>
        <charset val="238"/>
      </rPr>
      <t xml:space="preserve">Number of enterprises
</t>
    </r>
  </si>
  <si>
    <r>
      <t xml:space="preserve">Liczba przedsiębiorstw
</t>
    </r>
    <r>
      <rPr>
        <i/>
        <sz val="10"/>
        <rFont val="Times New Roman"/>
        <family val="1"/>
        <charset val="238"/>
      </rPr>
      <t>Number of enterprises</t>
    </r>
  </si>
  <si>
    <r>
      <t xml:space="preserve">Skarbu Państwa
</t>
    </r>
    <r>
      <rPr>
        <i/>
        <sz val="10"/>
        <rFont val="Times New Roman"/>
        <family val="1"/>
        <charset val="238"/>
      </rPr>
      <t xml:space="preserve">of State Treasury
</t>
    </r>
  </si>
  <si>
    <r>
      <t xml:space="preserve">państwowych
osób prawnych
</t>
    </r>
    <r>
      <rPr>
        <i/>
        <sz val="10"/>
        <rFont val="Times New Roman"/>
        <family val="1"/>
        <charset val="238"/>
      </rPr>
      <t>of state legal persons</t>
    </r>
  </si>
  <si>
    <r>
      <t xml:space="preserve">jednostek
samorządu terytorialnego
</t>
    </r>
    <r>
      <rPr>
        <i/>
        <sz val="10"/>
        <rFont val="Times New Roman"/>
        <family val="1"/>
        <charset val="238"/>
      </rPr>
      <t>of entities of local governments</t>
    </r>
  </si>
  <si>
    <r>
      <t xml:space="preserve">krajowych
osób fizycznych
</t>
    </r>
    <r>
      <rPr>
        <i/>
        <sz val="10"/>
        <rFont val="Times New Roman"/>
        <family val="1"/>
        <charset val="238"/>
      </rPr>
      <t>of domestic natural persons</t>
    </r>
  </si>
  <si>
    <r>
      <t xml:space="preserve">pozostałych krajowych
jednostek prywatnych
</t>
    </r>
    <r>
      <rPr>
        <i/>
        <sz val="10"/>
        <rFont val="Times New Roman"/>
        <family val="1"/>
        <charset val="238"/>
      </rPr>
      <t>of other domestic private entities</t>
    </r>
  </si>
  <si>
    <r>
      <t xml:space="preserve">osób
zagranicznych
</t>
    </r>
    <r>
      <rPr>
        <i/>
        <sz val="10"/>
        <rFont val="Times New Roman"/>
        <family val="1"/>
        <charset val="238"/>
      </rPr>
      <t>of foreigners</t>
    </r>
  </si>
  <si>
    <r>
      <t xml:space="preserve">rozproszony
</t>
    </r>
    <r>
      <rPr>
        <i/>
        <sz val="10"/>
        <rFont val="Times New Roman"/>
        <family val="1"/>
        <charset val="238"/>
      </rPr>
      <t xml:space="preserve">of dispersed
</t>
    </r>
  </si>
  <si>
    <r>
      <rPr>
        <b/>
        <u/>
        <sz val="11"/>
        <color theme="10"/>
        <rFont val="Fira Sans"/>
        <family val="2"/>
        <charset val="238"/>
      </rPr>
      <t xml:space="preserve">Tabl. 1. </t>
    </r>
    <r>
      <rPr>
        <u/>
        <sz val="11"/>
        <color theme="10"/>
        <rFont val="Fira Sans"/>
        <family val="2"/>
        <charset val="238"/>
      </rPr>
      <t xml:space="preserve"> Aktywa trwałe przedsiębiorstw niefinansowych o liczbie pracujących 10 i więcej osób prowadzących księgi rachunkowe według sekcji PKD w 2020 r.</t>
    </r>
  </si>
  <si>
    <t>Table 1. Total fixed assets of non-financial enterprises employing 10 persons or more keeping accounting ledgers, by NACE section in 2020.</t>
  </si>
  <si>
    <r>
      <rPr>
        <b/>
        <u/>
        <sz val="11"/>
        <color theme="10"/>
        <rFont val="Fira Sans"/>
        <family val="2"/>
        <charset val="238"/>
      </rPr>
      <t>Tabl. 2</t>
    </r>
    <r>
      <rPr>
        <u/>
        <sz val="11"/>
        <color theme="10"/>
        <rFont val="Fira Sans"/>
        <family val="2"/>
        <charset val="238"/>
      </rPr>
      <t>. Aktywa trwałe przedsiębiorstw niefinansowych o liczbie pracujących 10 i więcej osób prowadzących księgi rachunkowe według działów PKD w sekcji przetwórstwo przemysłowe w 2020 r.</t>
    </r>
  </si>
  <si>
    <r>
      <rPr>
        <b/>
        <u/>
        <sz val="11"/>
        <color theme="10"/>
        <rFont val="Fira Sans"/>
        <family val="2"/>
        <charset val="238"/>
      </rPr>
      <t>Tabl. 3.</t>
    </r>
    <r>
      <rPr>
        <u/>
        <sz val="11"/>
        <color theme="10"/>
        <rFont val="Fira Sans"/>
        <family val="2"/>
        <charset val="238"/>
      </rPr>
      <t xml:space="preserve"> Aktywa trwałe przedsiębiorstw niefinansowych o liczbie pracujących 10 i więcej osób prowadzących księgi rachunkowe według województw w 2020 r.</t>
    </r>
  </si>
  <si>
    <t>Table 2. Total fixed assets of non-financial enterprises employing 10 persons or more keeping accounting ledgers, by NACE division in section Manufacturing in 2020.</t>
  </si>
  <si>
    <t>Table 3. Total fixed assets of non-financial enterprises employing 10 persons or more keeping accounting ledgers, by voivodship in 2020.</t>
  </si>
  <si>
    <r>
      <rPr>
        <b/>
        <u/>
        <sz val="11"/>
        <color theme="10"/>
        <rFont val="Fira Sans"/>
        <family val="2"/>
        <charset val="238"/>
      </rPr>
      <t>Tabl. 4</t>
    </r>
    <r>
      <rPr>
        <u/>
        <sz val="11"/>
        <color theme="10"/>
        <rFont val="Fira Sans"/>
        <family val="2"/>
        <charset val="238"/>
      </rPr>
      <t>. Środki trwałe przedsiębiorstw niefinansowych o liczbie pracujących 10 i więcej osób prowadzących księgi rachunkowe według sekcji PKD w 2020 r.</t>
    </r>
  </si>
  <si>
    <t>Table 4. Fixed assets of non-financial enterprises employing 10 persons or more keeping accounting ledgers, by NACE section in 2020.</t>
  </si>
  <si>
    <r>
      <rPr>
        <b/>
        <u/>
        <sz val="11"/>
        <color theme="10"/>
        <rFont val="Fira Sans"/>
        <family val="2"/>
        <charset val="238"/>
      </rPr>
      <t>Tabl. 5</t>
    </r>
    <r>
      <rPr>
        <u/>
        <sz val="11"/>
        <color theme="10"/>
        <rFont val="Fira Sans"/>
        <family val="2"/>
        <charset val="238"/>
      </rPr>
      <t>. Środki trwałe przedsiębiorstw niefinansowych o liczbie pracujących 10 i więcej osób prowadzących księgi rachunkowe według działów PKD w sekcji przetwórstwo przemysłowe w 2020 r.</t>
    </r>
  </si>
  <si>
    <t>Table 5. Fixed assets of non-financial enterprises employing 10 persons or more keeping accounting ledgers, by NACE division in section Manufacturing in 2020.</t>
  </si>
  <si>
    <r>
      <rPr>
        <b/>
        <u/>
        <sz val="11"/>
        <color theme="10"/>
        <rFont val="Fira Sans"/>
        <family val="2"/>
        <charset val="238"/>
      </rPr>
      <t>Tabl. 6.</t>
    </r>
    <r>
      <rPr>
        <u/>
        <sz val="11"/>
        <color theme="10"/>
        <rFont val="Fira Sans"/>
        <family val="2"/>
        <charset val="238"/>
      </rPr>
      <t xml:space="preserve"> Środki trwałe przedsiębiorstw niefinansowych o liczbie pracujących 10 i więcej osób prowadzących księgi rachunkowe według województw w 2020 r.</t>
    </r>
  </si>
  <si>
    <t>Table 6. Fixed assets of non-financial enterprises employing 10 persons or more keeping accounting ledgers, by voivodship in 2020.</t>
  </si>
  <si>
    <r>
      <rPr>
        <b/>
        <u/>
        <sz val="11"/>
        <color theme="10"/>
        <rFont val="Fira Sans"/>
        <family val="2"/>
        <charset val="238"/>
      </rPr>
      <t>Tabl. 7</t>
    </r>
    <r>
      <rPr>
        <u/>
        <sz val="11"/>
        <color theme="10"/>
        <rFont val="Fira Sans"/>
        <family val="2"/>
        <charset val="238"/>
      </rPr>
      <t>. Aktywa obrotowe przedsiębiorstw niefinansowych o liczbie pracujących 10 i więcej osób prowadzących księgi rachunkowe według sekcji PKD w 2020 r.</t>
    </r>
  </si>
  <si>
    <r>
      <rPr>
        <b/>
        <u/>
        <sz val="11"/>
        <color theme="10"/>
        <rFont val="Fira Sans"/>
        <family val="2"/>
        <charset val="238"/>
      </rPr>
      <t>Tabl. 8.</t>
    </r>
    <r>
      <rPr>
        <u/>
        <sz val="11"/>
        <color theme="10"/>
        <rFont val="Fira Sans"/>
        <family val="2"/>
        <charset val="238"/>
      </rPr>
      <t xml:space="preserve"> Aktywa obrotowe  przedsiębiorstw niefinansowych o liczbie pracujących 10 i więcej osób prowadzących księgi rachunkowe według działów PKD w sekcji przetwórstwo przemysłowe w 2020 r.</t>
    </r>
  </si>
  <si>
    <r>
      <rPr>
        <b/>
        <u/>
        <sz val="11"/>
        <color theme="10"/>
        <rFont val="Fira Sans"/>
        <family val="2"/>
        <charset val="238"/>
      </rPr>
      <t>Tabl. 9</t>
    </r>
    <r>
      <rPr>
        <u/>
        <sz val="11"/>
        <color theme="10"/>
        <rFont val="Fira Sans"/>
        <family val="2"/>
        <charset val="238"/>
      </rPr>
      <t>. Aktywa obrotowe przedsiębiorstw niefinansowych o liczbie pracujących 10 i więcej osób prowadzących księgi rachunkowe według województw w 2020 r.</t>
    </r>
  </si>
  <si>
    <t>Table 7. Current assets of non-financial enterprises employing 10 persons or more keeping accounting ledgers, by NACE section in 2020.</t>
  </si>
  <si>
    <t>Table 8. Current assets of non-financial enterprises employing 10 persons or more keeping accounting ledgers, by NACE division in section Manufacturing in 2020.</t>
  </si>
  <si>
    <t>Table 9. Current assets of non-financial enterprises employing 10 persons or more keeping accounting ledgers, by voivodship in 2020.</t>
  </si>
  <si>
    <r>
      <rPr>
        <b/>
        <u/>
        <sz val="11"/>
        <color theme="10"/>
        <rFont val="Fira Sans"/>
        <family val="2"/>
        <charset val="238"/>
      </rPr>
      <t>Tabl. 10</t>
    </r>
    <r>
      <rPr>
        <u/>
        <sz val="11"/>
        <color theme="10"/>
        <rFont val="Fira Sans"/>
        <family val="2"/>
        <charset val="238"/>
      </rPr>
      <t>. Kapitał (fundusz) własny przedsiębiorstw niefinansowych o liczbie pracujących 10 i więcej osób prowadzących księgi rachunkowe według sekcji PKD w 2020 r.</t>
    </r>
  </si>
  <si>
    <r>
      <rPr>
        <b/>
        <u/>
        <sz val="11"/>
        <color theme="10"/>
        <rFont val="Fira Sans"/>
        <family val="2"/>
        <charset val="238"/>
      </rPr>
      <t xml:space="preserve">Tabl. 11. </t>
    </r>
    <r>
      <rPr>
        <u/>
        <sz val="11"/>
        <color theme="10"/>
        <rFont val="Fira Sans"/>
        <family val="2"/>
        <charset val="238"/>
      </rPr>
      <t xml:space="preserve"> Kapitał (fundusz) własny przedsiębiorstw niefinansowych o liczbie pracujących 10 i więcej osób prowadzących księgi rachunkowe według działów PKD w sekcji przetwórstwo przemysłowe w 2020 r.</t>
    </r>
  </si>
  <si>
    <r>
      <rPr>
        <b/>
        <u/>
        <sz val="11"/>
        <color theme="10"/>
        <rFont val="Fira Sans"/>
        <family val="2"/>
        <charset val="238"/>
      </rPr>
      <t>Tabl. 12.</t>
    </r>
    <r>
      <rPr>
        <u/>
        <sz val="11"/>
        <color theme="10"/>
        <rFont val="Fira Sans"/>
        <family val="2"/>
        <charset val="238"/>
      </rPr>
      <t xml:space="preserve"> Kapitały (fundusze) własne przedsiębiorstw niefinansowych o liczbie pracujących 10 i więcej osób prowadzących księgi rachunkowe według województw w 2020 r.</t>
    </r>
  </si>
  <si>
    <t>Table 10. Equity (fund) of non-financial enterprises employing 10 persons or more keeping accounting ledgers, by NACE section in 2020.</t>
  </si>
  <si>
    <t>Table 11. Equity (fund) of non-financial enterprises employing 10 persons or more keeping accounting ledgers, by NACE division in section Manufacturing in 2020.</t>
  </si>
  <si>
    <t>Table 12. Equity (fund) of non-financial enterprises employing 10 persons or more keeping accounting ledgers, by voivodship in 2020.</t>
  </si>
  <si>
    <r>
      <rPr>
        <b/>
        <u/>
        <sz val="11"/>
        <color theme="10"/>
        <rFont val="Fira Sans"/>
        <family val="2"/>
        <charset val="238"/>
      </rPr>
      <t>Tabl. 13.</t>
    </r>
    <r>
      <rPr>
        <u/>
        <sz val="11"/>
        <color theme="10"/>
        <rFont val="Fira Sans"/>
        <family val="2"/>
        <charset val="238"/>
      </rPr>
      <t xml:space="preserve"> Zobowiązania i rezerwy na zobowiązania przedsiębiorstw niefinansowych o liczbie pracujących 10 i więcej osób prowadzących księgi rachunkowe według sekcji PKD w 2020 r.</t>
    </r>
  </si>
  <si>
    <r>
      <rPr>
        <b/>
        <u/>
        <sz val="11"/>
        <color theme="10"/>
        <rFont val="Fira Sans"/>
        <family val="2"/>
        <charset val="238"/>
      </rPr>
      <t>Tabl. 14.</t>
    </r>
    <r>
      <rPr>
        <u/>
        <sz val="11"/>
        <color theme="10"/>
        <rFont val="Fira Sans"/>
        <family val="2"/>
        <charset val="238"/>
      </rPr>
      <t xml:space="preserve"> Zobowiązania i rezerwy na zobowiązania przedsiębiorstw niefinansowych o liczbie pracujących 10 i więcej osób prowadzących księgi rachunkowe według działów PKD w sekcji przetwórstwo przemysłowe w 2020 r.</t>
    </r>
  </si>
  <si>
    <r>
      <rPr>
        <b/>
        <u/>
        <sz val="11"/>
        <color theme="10"/>
        <rFont val="Fira Sans"/>
        <family val="2"/>
        <charset val="238"/>
      </rPr>
      <t>Tabl. 15.</t>
    </r>
    <r>
      <rPr>
        <u/>
        <sz val="11"/>
        <color theme="10"/>
        <rFont val="Fira Sans"/>
        <family val="2"/>
        <charset val="238"/>
      </rPr>
      <t xml:space="preserve"> Zobowiązania i rezerwy na zobowiązania przedsiębiorstw niefinansowych o liczbie pracujących 10 i więcej osób prowadzących księgi rachunkowe według województw w 2020 r.</t>
    </r>
  </si>
  <si>
    <t>Table 13. Liabilities and provisions for liabilities of non-financial enterprises employing 10 persons or more keeping accounting ledgers, by NACE section in 2020.</t>
  </si>
  <si>
    <t>Table 14. Liabilities and provisions for liabilities of non-financial enterprises employing 10 persons or more keeping accounting ledgers, by NACE division in section Manufacturing in 2020.</t>
  </si>
  <si>
    <t>Table 15. Liabilities and provisions for liabilities of non-financial enterprises employing 10 persons or more keeping accounting ledgers, by voivodship in 2020.</t>
  </si>
  <si>
    <r>
      <rPr>
        <b/>
        <u/>
        <sz val="11"/>
        <color theme="10"/>
        <rFont val="Fira Sans"/>
        <family val="2"/>
        <charset val="238"/>
      </rPr>
      <t>Tabl. 16.</t>
    </r>
    <r>
      <rPr>
        <u/>
        <sz val="11"/>
        <color theme="10"/>
        <rFont val="Fira Sans"/>
        <family val="2"/>
        <charset val="238"/>
      </rPr>
      <t xml:space="preserve"> Liczba przedsiębiorstw niefinansowych o liczbie pracujących 10 i więcej osób prowadzących księgi rachunkowe korzystających z kredytów i pożyczek według sekcji PKD w 2020 r.</t>
    </r>
  </si>
  <si>
    <t>Table 16. Number of non-financial enterprises employing 10 persons or more keeping accounting ledgers, with credits and loans, by NACE section in 2020.</t>
  </si>
  <si>
    <r>
      <rPr>
        <b/>
        <u/>
        <sz val="11"/>
        <color theme="10"/>
        <rFont val="Fira Sans"/>
        <family val="2"/>
        <charset val="238"/>
      </rPr>
      <t>Tabl. 17.</t>
    </r>
    <r>
      <rPr>
        <u/>
        <sz val="11"/>
        <color theme="10"/>
        <rFont val="Fira Sans"/>
        <family val="2"/>
        <charset val="238"/>
      </rPr>
      <t xml:space="preserve"> Wartość kredytów i pożyczek zaciągniętych przez przedsiębiorstwa niefinansowe o liczbie pracujących 10 i więcej osób prowadzące księgi rachunkowe według sekcji PKD w 2020 r.</t>
    </r>
  </si>
  <si>
    <t>Table 17. Value of credits and loans drawn by non-financial enterprises employing 10 persons or more keeping accounting ledgers, by NACE section in 2020.</t>
  </si>
  <si>
    <r>
      <rPr>
        <b/>
        <u/>
        <sz val="11"/>
        <color theme="10"/>
        <rFont val="Fira Sans"/>
        <family val="2"/>
        <charset val="238"/>
      </rPr>
      <t>Tabl. 18.</t>
    </r>
    <r>
      <rPr>
        <u/>
        <sz val="11"/>
        <color theme="10"/>
        <rFont val="Fira Sans"/>
        <family val="2"/>
        <charset val="238"/>
      </rPr>
      <t xml:space="preserve"> Struktura aktywów i pasywów przedsiębiorstw niefinansowych o liczbie pracujących 10 i więcej osób prowadzących księgi rachunkowe według sekcji PKD w 2020 r.</t>
    </r>
  </si>
  <si>
    <r>
      <rPr>
        <b/>
        <u/>
        <sz val="11"/>
        <color theme="10"/>
        <rFont val="Fira Sans"/>
        <family val="2"/>
        <charset val="238"/>
      </rPr>
      <t>Tabl. 19.</t>
    </r>
    <r>
      <rPr>
        <u/>
        <sz val="11"/>
        <color theme="10"/>
        <rFont val="Fira Sans"/>
        <family val="2"/>
        <charset val="238"/>
      </rPr>
      <t xml:space="preserve"> Kapitał zakładowy spółek o liczbie pracujących 10 i więcej osób prowadzących księgi rachunkowe według form własności i sekcji PKD w 2020 r.</t>
    </r>
  </si>
  <si>
    <r>
      <rPr>
        <b/>
        <u/>
        <sz val="11"/>
        <color theme="10"/>
        <rFont val="Fira Sans"/>
        <family val="2"/>
        <charset val="238"/>
      </rPr>
      <t>Tabl. 20.</t>
    </r>
    <r>
      <rPr>
        <u/>
        <sz val="11"/>
        <color theme="10"/>
        <rFont val="Fira Sans"/>
        <family val="2"/>
        <charset val="238"/>
      </rPr>
      <t xml:space="preserve"> Przychody, koszty i wyniki finansowe przedsiębiorstw niefinansowych o liczbie pracujących 10 i więcej osób prowadzących księgi rachunkowe według sekcji PKD w 2020 r.</t>
    </r>
  </si>
  <si>
    <r>
      <rPr>
        <b/>
        <u/>
        <sz val="11"/>
        <color theme="10"/>
        <rFont val="Fira Sans"/>
        <family val="2"/>
        <charset val="238"/>
      </rPr>
      <t>Tabl. 21</t>
    </r>
    <r>
      <rPr>
        <u/>
        <sz val="11"/>
        <color theme="10"/>
        <rFont val="Fira Sans"/>
        <family val="2"/>
        <charset val="238"/>
      </rPr>
      <t>. Przychody, koszty i wyniki finansowe przedsiębiorstw niefinansowych o liczbie pracujących 10 i więcej osób prowadzących księgi rachunkowe według działów PKD w sekcji przetwórstwo przemysłowe w 2020 r.</t>
    </r>
  </si>
  <si>
    <r>
      <rPr>
        <b/>
        <u/>
        <sz val="11"/>
        <color theme="10"/>
        <rFont val="Fira Sans"/>
        <family val="2"/>
        <charset val="238"/>
      </rPr>
      <t>Tabl. 22.</t>
    </r>
    <r>
      <rPr>
        <u/>
        <sz val="11"/>
        <color theme="10"/>
        <rFont val="Fira Sans"/>
        <family val="2"/>
        <charset val="238"/>
      </rPr>
      <t xml:space="preserve"> Przychody, koszty i wyniki finansowe przedsiębiorstw niefinansowych o liczbie pracujących 10 i więcej osób prowadzących księgi rachunkowe według województw w 2020 r.</t>
    </r>
  </si>
  <si>
    <t>Table 22. Revenues, costs and financial results of non-financial enterprises employing 10 persons or more keeping accounting ledgers, by voivodship in 2020.</t>
  </si>
  <si>
    <t>Table 21. Revenues, costs and financial results of non-financial enterprises employing 10 persons or more keeping accounting ledgers, by NACE division in section Manufacturing in 2020.</t>
  </si>
  <si>
    <t>Table 20. Revenues, costs and financial results of non-financial enterprises employing 10 persons or more keeping accounting ledgers, by NACE section in 2020.</t>
  </si>
  <si>
    <t>Table 19. Share capital of non-financial enterprises employing 10 persons or more keeping accounting ledgers, by NACE section in 2020.</t>
  </si>
  <si>
    <t>Table 18. Structure of assets and total equity and liabilities of non-financial enterprises employing 10 persons or more keeping accounting ledgers, by NACE section in 2020.</t>
  </si>
  <si>
    <r>
      <t xml:space="preserve">Liczba pracujących w dniu 31.12.2020 r. 
</t>
    </r>
    <r>
      <rPr>
        <b/>
        <i/>
        <sz val="10"/>
        <rFont val="Times New Roman"/>
        <family val="1"/>
        <charset val="238"/>
      </rPr>
      <t>Number of employed persons as of 31.12.2020</t>
    </r>
  </si>
  <si>
    <r>
      <rPr>
        <b/>
        <u/>
        <sz val="11"/>
        <color theme="10"/>
        <rFont val="Fira Sans"/>
        <family val="2"/>
        <charset val="238"/>
      </rPr>
      <t>Tabl. 23.</t>
    </r>
    <r>
      <rPr>
        <u/>
        <sz val="11"/>
        <color theme="10"/>
        <rFont val="Fira Sans"/>
        <family val="2"/>
        <charset val="238"/>
      </rPr>
      <t xml:space="preserve"> Sprzedaż na eksport przedsiębiorstw niefinansowych o liczbie pracujących 10 i więcej osób prowadzących księgi rachunkowe według sekcji PKD w 2020 r.</t>
    </r>
  </si>
  <si>
    <r>
      <rPr>
        <b/>
        <u/>
        <sz val="11"/>
        <color theme="10"/>
        <rFont val="Fira Sans"/>
        <family val="2"/>
        <charset val="238"/>
      </rPr>
      <t>Tabl. 24</t>
    </r>
    <r>
      <rPr>
        <u/>
        <sz val="11"/>
        <color theme="10"/>
        <rFont val="Fira Sans"/>
        <family val="2"/>
        <charset val="238"/>
      </rPr>
      <t>. Sprzedaż na eksport przedsiębiorstw niefinansowych o liczbie pracujących 10 i więcej osób prowadzących księgi rachunkowe według działów PKD w sekcji przetwórstwo przemysłowe w 2020 r.</t>
    </r>
  </si>
  <si>
    <r>
      <rPr>
        <b/>
        <u/>
        <sz val="11"/>
        <color theme="10"/>
        <rFont val="Fira Sans"/>
        <family val="2"/>
        <charset val="238"/>
      </rPr>
      <t>Tabl. 25.</t>
    </r>
    <r>
      <rPr>
        <u/>
        <sz val="11"/>
        <color theme="10"/>
        <rFont val="Fira Sans"/>
        <family val="2"/>
        <charset val="238"/>
      </rPr>
      <t xml:space="preserve"> Wskaźniki ekonomiczne przedsiębiorstw niefinansowych o liczbie pracujących 10 i więcej osób prowadzących księgi rachunkowe według sekcji PKD w 2020 r.</t>
    </r>
  </si>
  <si>
    <r>
      <rPr>
        <b/>
        <u/>
        <sz val="11"/>
        <color theme="10"/>
        <rFont val="Fira Sans"/>
        <family val="2"/>
        <charset val="238"/>
      </rPr>
      <t xml:space="preserve">Tabl. 26. </t>
    </r>
    <r>
      <rPr>
        <u/>
        <sz val="11"/>
        <color theme="10"/>
        <rFont val="Fira Sans"/>
        <family val="2"/>
        <charset val="238"/>
      </rPr>
      <t>Wskaźniki ekonomiczne przedsiębiorstw niefinansowych o liczbie pracujących 10 i więcej osób prowadzących księgi rachunkowe według działów PKD w sekcji przetwórstwo przemysłowe w 2020 r.</t>
    </r>
  </si>
  <si>
    <r>
      <rPr>
        <b/>
        <u/>
        <sz val="11"/>
        <color theme="10"/>
        <rFont val="Fira Sans"/>
        <family val="2"/>
        <charset val="238"/>
      </rPr>
      <t>Tabl. 27.</t>
    </r>
    <r>
      <rPr>
        <u/>
        <sz val="11"/>
        <color theme="10"/>
        <rFont val="Fira Sans"/>
        <family val="2"/>
        <charset val="238"/>
      </rPr>
      <t xml:space="preserve"> Wskaźniki ekonomiczne przedsiębiorstw niefinansowych o liczbie pracujących 10 i więcej osób prowadzących księgi rachunkowe według województw w 2020 r.</t>
    </r>
  </si>
  <si>
    <r>
      <rPr>
        <b/>
        <u/>
        <sz val="11"/>
        <color theme="10"/>
        <rFont val="Fira Sans"/>
        <family val="2"/>
        <charset val="238"/>
      </rPr>
      <t>Tabl. 28.</t>
    </r>
    <r>
      <rPr>
        <u/>
        <sz val="11"/>
        <color theme="10"/>
        <rFont val="Fira Sans"/>
        <family val="2"/>
        <charset val="238"/>
      </rPr>
      <t xml:space="preserve"> Przychody, koszty i wyniki finansowe przedsiębiorstw niefinansowych o liczbie pracujących 10 i więcej osób prowadzących księgi rachunkowe według wielkości przychodów i wartości aktywów w 2020 r.</t>
    </r>
  </si>
  <si>
    <t>Table 28. Revenues, costs and financial results of non-financial enterprises employing 10 persons or more keeping accounting ledgers, by the amount of revenues and value of assets in 2020.</t>
  </si>
  <si>
    <t>Table 27. Economic indicators of non-financial enterprises employing 10 persons or more keeping accounting ledgers, by voivodship in 2020.</t>
  </si>
  <si>
    <t>Table 26. Economic indicators of non-financial enterprises employing 10 persons or more keeping accounting ledgers, by NACE division in section Manufacturing in 2020.</t>
  </si>
  <si>
    <t>Table 25. Economic indicators of non-financial enterprises employing 10 persons or more keeping accounting ledgers, by NACE section in 2020.</t>
  </si>
  <si>
    <t>Table 24. Export sales of non-financial enterprises employing 10 persons or more keeping accounting ledgers, by NACE division in section Manufacturing in 2020.</t>
  </si>
  <si>
    <t>Table 23. Export sales of non-financial enterprises employing 10 persons or more keeping accounting ledgers, by NACE section in 2020.</t>
  </si>
  <si>
    <r>
      <rPr>
        <b/>
        <u/>
        <sz val="11"/>
        <color theme="10"/>
        <rFont val="Fira Sans"/>
        <family val="2"/>
        <charset val="238"/>
      </rPr>
      <t>Tabl. 29.</t>
    </r>
    <r>
      <rPr>
        <u/>
        <sz val="11"/>
        <color theme="10"/>
        <rFont val="Fira Sans"/>
        <family val="2"/>
        <charset val="238"/>
      </rPr>
      <t xml:space="preserve"> Wybrane aktywa i pasywa przedsiębiorstw niefinansowych o liczbie pracujących 10 i więcej osób prowadzących księgi rachunkowe według wielkości przychodów i wartości aktywów w 2020 r.</t>
    </r>
  </si>
  <si>
    <t>Table 29. Selected assets and total equity and liabilities of non-financial enterprises employing 10 persons or more keeping accounting ledgers, by the amount of revenues and value of assets in 2020.</t>
  </si>
  <si>
    <r>
      <rPr>
        <b/>
        <u/>
        <sz val="11"/>
        <color theme="10"/>
        <rFont val="Fira Sans"/>
        <family val="2"/>
        <charset val="238"/>
      </rPr>
      <t xml:space="preserve">Tabl. 30. </t>
    </r>
    <r>
      <rPr>
        <u/>
        <sz val="11"/>
        <color theme="10"/>
        <rFont val="Fira Sans"/>
        <family val="2"/>
        <charset val="238"/>
      </rPr>
      <t>Liczba przedsiębiorstw niefinansowych o liczbie pracujących 10 i więcej osób prowadzących księgi rachunkowe według wielkości przychodów i wartości aktywów oraz sekcji PKD w 2020 r.</t>
    </r>
  </si>
  <si>
    <t>Table 30. Number of non-financial enterprises employing 10 persons or more keeping accounting ledgers, by the amount of revenues and value of assets and section of NACE section in 2020.</t>
  </si>
  <si>
    <r>
      <rPr>
        <b/>
        <u/>
        <sz val="11"/>
        <color theme="10"/>
        <rFont val="Fira Sans"/>
        <family val="2"/>
        <charset val="238"/>
      </rPr>
      <t>Tabl. 31.</t>
    </r>
    <r>
      <rPr>
        <u/>
        <sz val="11"/>
        <color theme="10"/>
        <rFont val="Fira Sans"/>
        <family val="2"/>
        <charset val="238"/>
      </rPr>
      <t xml:space="preserve"> Przychody, koszty i wyniki finansowe przedsiębiorstw niefinansowych o liczbie pracujących 10 i więcej osób prowadzących księgi rachunkowe według liczby pracujących w 2020 r.</t>
    </r>
  </si>
  <si>
    <t>Table 31. Revenues, costs and financial results of non-financial enterprises employing 10 persons or more keeping accounting ledgers, by the number of persons employed in 2020.</t>
  </si>
  <si>
    <r>
      <t xml:space="preserve">Liczba pracujących w dniu 31.12.2020 r. 
</t>
    </r>
    <r>
      <rPr>
        <b/>
        <i/>
        <sz val="10"/>
        <rFont val="Times New Roman"/>
        <family val="1"/>
        <charset val="238"/>
      </rPr>
      <t>Number of persons employed as of 31.12.2020</t>
    </r>
  </si>
  <si>
    <r>
      <rPr>
        <b/>
        <u/>
        <sz val="11"/>
        <color theme="10"/>
        <rFont val="Fira Sans"/>
        <family val="2"/>
        <charset val="238"/>
      </rPr>
      <t>Tabl. 32.</t>
    </r>
    <r>
      <rPr>
        <u/>
        <sz val="11"/>
        <color theme="10"/>
        <rFont val="Fira Sans"/>
        <family val="2"/>
        <charset val="238"/>
      </rPr>
      <t xml:space="preserve"> Wybrane aktywa i pasywa przedsiębiorstw niefinansowych o liczbie pracujących 10 i więcej osób prowadzących księgi rachunkowe według liczby pracujących w 2020 r.</t>
    </r>
  </si>
  <si>
    <t>Table 32. Selected assets and total equity and liabilities of non-financial enterprises employing 10 persons or more keeping accounting ledgers, by the number of persons employed in 2020.</t>
  </si>
  <si>
    <r>
      <rPr>
        <b/>
        <u/>
        <sz val="11"/>
        <color theme="10"/>
        <rFont val="Fira Sans"/>
        <family val="2"/>
        <charset val="238"/>
      </rPr>
      <t>Tabl. 33.</t>
    </r>
    <r>
      <rPr>
        <u/>
        <sz val="11"/>
        <color theme="10"/>
        <rFont val="Fira Sans"/>
        <family val="2"/>
        <charset val="238"/>
      </rPr>
      <t xml:space="preserve"> Wskaźniki rentowności obrotu przedsiębiorstw niefinansowych o liczbie pracujących 10 i więcej osób prowadzących księgi rachunkowe według wielkości przychodów i sekcji PKD w 2020 r.</t>
    </r>
  </si>
  <si>
    <t>Table 33. Turnover profitability indicator of non-financial enterprises employing 10 persons or more keeping accounting ledgers, by the amount of revenues and NACE section in 2020.</t>
  </si>
  <si>
    <r>
      <rPr>
        <b/>
        <u/>
        <sz val="11"/>
        <color theme="10"/>
        <rFont val="Fira Sans"/>
        <family val="2"/>
        <charset val="238"/>
      </rPr>
      <t>Tabl. 34.</t>
    </r>
    <r>
      <rPr>
        <u/>
        <sz val="11"/>
        <color theme="10"/>
        <rFont val="Fira Sans"/>
        <family val="2"/>
        <charset val="238"/>
      </rPr>
      <t xml:space="preserve"> Przychody, koszty i wyniki finansowe przedsiębiorstw niefinansowych o liczbie pracujących 10 i więcej osób prowadzących księgi rachunkowe według form prawnych w 2020 r.</t>
    </r>
  </si>
  <si>
    <t>Table 34. Revenues, costs and financial results of non-financial enterprises employing 10 persons or more keeping accounting ledgers, by legal forms in 2020.</t>
  </si>
  <si>
    <r>
      <rPr>
        <b/>
        <u/>
        <sz val="11"/>
        <color theme="10"/>
        <rFont val="Fira Sans"/>
        <family val="2"/>
        <charset val="238"/>
      </rPr>
      <t>Tabl. 35</t>
    </r>
    <r>
      <rPr>
        <u/>
        <sz val="11"/>
        <color theme="10"/>
        <rFont val="Fira Sans"/>
        <family val="2"/>
        <charset val="238"/>
      </rPr>
      <t>. Wybrane aktywa i pasywa przedsiębiorstw niefinansowych o liczbie pracujących 10 i więcej osób prowadzących księgi rachunkowe według form prawnych w 2020 r.</t>
    </r>
  </si>
  <si>
    <t>Table 35. Selected assets and total equity and liabilities of non-financial enterprises employing 10 persons or more keeping accounting ledgers, by legal forms in 2020.</t>
  </si>
  <si>
    <r>
      <rPr>
        <b/>
        <u/>
        <sz val="11"/>
        <color theme="10"/>
        <rFont val="Fira Sans"/>
        <family val="2"/>
        <charset val="238"/>
      </rPr>
      <t>Tabl. 36</t>
    </r>
    <r>
      <rPr>
        <u/>
        <sz val="11"/>
        <color theme="10"/>
        <rFont val="Fira Sans"/>
        <family val="2"/>
        <charset val="238"/>
      </rPr>
      <t>. Podstawowe kategorie finansowe przedsiębiorstw niefinansowych o liczbie pracujących 10 i więcej osób prowadzących podatkową księgę przychodów i rozchodów według sekcji PKD w 2020 r.</t>
    </r>
  </si>
  <si>
    <t>Table 36. Basic financial categories of non-financial enterprises employing 10 persons or more keeping tax revenues and expenses book, by NACE section in 2020.</t>
  </si>
  <si>
    <r>
      <rPr>
        <b/>
        <u/>
        <sz val="11"/>
        <color theme="10"/>
        <rFont val="Fira Sans"/>
        <family val="2"/>
        <charset val="238"/>
      </rPr>
      <t>Tabl. 37</t>
    </r>
    <r>
      <rPr>
        <u/>
        <sz val="11"/>
        <color theme="10"/>
        <rFont val="Fira Sans"/>
        <family val="2"/>
        <charset val="238"/>
      </rPr>
      <t>. Podstawowe kategorie finansowe przedsiębiorstw niefinansowych o liczbie pracujących 10 i więcej osób  prowadzących podatkową księgę przychodów i rozchodów według województw w 2020 r.</t>
    </r>
  </si>
  <si>
    <t>Table 37. Basic financial categories of non-financial enterprises employing 10 persons or more keeping tax revenues and expenses book, by voivodship in 2020.</t>
  </si>
  <si>
    <r>
      <t xml:space="preserve">w mln zł  /  </t>
    </r>
    <r>
      <rPr>
        <i/>
        <sz val="10"/>
        <rFont val="Times New Roman"/>
        <family val="1"/>
        <charset val="238"/>
      </rPr>
      <t>in million PLN</t>
    </r>
  </si>
  <si>
    <r>
      <t>w mln zł  /</t>
    </r>
    <r>
      <rPr>
        <i/>
        <sz val="11"/>
        <rFont val="Times New Roman"/>
        <family val="1"/>
        <charset val="238"/>
      </rPr>
      <t xml:space="preserve">  in million PLN</t>
    </r>
  </si>
  <si>
    <r>
      <t xml:space="preserve">w mln zł  /  </t>
    </r>
    <r>
      <rPr>
        <i/>
        <sz val="11"/>
        <rFont val="Times New Roman"/>
        <family val="1"/>
        <charset val="238"/>
      </rPr>
      <t>in million PLN</t>
    </r>
  </si>
  <si>
    <r>
      <t xml:space="preserve">w mln zł  / </t>
    </r>
    <r>
      <rPr>
        <i/>
        <sz val="11"/>
        <rFont val="Times New Roman"/>
        <family val="1"/>
        <charset val="238"/>
      </rPr>
      <t xml:space="preserve"> in million PLN</t>
    </r>
  </si>
  <si>
    <r>
      <t xml:space="preserve">w mln zł  / </t>
    </r>
    <r>
      <rPr>
        <i/>
        <sz val="10"/>
        <rFont val="Times New Roman"/>
        <family val="1"/>
        <charset val="238"/>
      </rPr>
      <t xml:space="preserve"> in million PLN</t>
    </r>
  </si>
  <si>
    <r>
      <rPr>
        <i/>
        <sz val="10"/>
        <rFont val="Times New Roman"/>
        <family val="1"/>
        <charset val="238"/>
      </rPr>
      <t xml:space="preserve">w mln zł  /  </t>
    </r>
    <r>
      <rPr>
        <sz val="10"/>
        <rFont val="Times New Roman"/>
        <family val="1"/>
        <charset val="238"/>
      </rPr>
      <t>in million PLN</t>
    </r>
  </si>
  <si>
    <r>
      <t xml:space="preserve">w mln zł   /   </t>
    </r>
    <r>
      <rPr>
        <i/>
        <sz val="10"/>
        <rFont val="Times New Roman"/>
        <family val="1"/>
        <charset val="238"/>
      </rPr>
      <t>in million PLN</t>
    </r>
  </si>
  <si>
    <r>
      <t xml:space="preserve">w mln zł         /   </t>
    </r>
    <r>
      <rPr>
        <i/>
        <sz val="10"/>
        <rFont val="Times New Roman"/>
        <family val="1"/>
        <charset val="238"/>
      </rPr>
      <t xml:space="preserve">     in million PLN</t>
    </r>
  </si>
  <si>
    <r>
      <t xml:space="preserve">przychody netto ze sprzedaży
produktów, towarów
i materiałów na eksport
w mln zł
</t>
    </r>
    <r>
      <rPr>
        <i/>
        <sz val="9"/>
        <rFont val="Times New Roman"/>
        <family val="1"/>
        <charset val="238"/>
      </rPr>
      <t>net revenues from export sale of products, goods
and materials
in million PLN</t>
    </r>
  </si>
  <si>
    <r>
      <t xml:space="preserve">przychody netto ze sprzedaży
produktów na eksport
w mln zł
</t>
    </r>
    <r>
      <rPr>
        <i/>
        <sz val="10"/>
        <rFont val="Times New Roman"/>
        <family val="1"/>
        <charset val="238"/>
      </rPr>
      <t>net revenues from export sale of products
in million PLN</t>
    </r>
  </si>
  <si>
    <r>
      <t xml:space="preserve">przychody netto ze sprzedaży
towarów i materiałów
na eksport w mln zł
</t>
    </r>
    <r>
      <rPr>
        <i/>
        <sz val="10"/>
        <rFont val="Times New Roman"/>
        <family val="1"/>
        <charset val="238"/>
      </rPr>
      <t>net revenues from export sale of goods and materials
in million PLN</t>
    </r>
  </si>
  <si>
    <r>
      <t xml:space="preserve">w mln zł   /    </t>
    </r>
    <r>
      <rPr>
        <i/>
        <sz val="10"/>
        <rFont val="Times New Roman"/>
        <family val="1"/>
        <charset val="238"/>
      </rPr>
      <t>in million PLN</t>
    </r>
  </si>
  <si>
    <r>
      <t xml:space="preserve">w mln zł   /    </t>
    </r>
    <r>
      <rPr>
        <b/>
        <i/>
        <sz val="10"/>
        <rFont val="Times New Roman"/>
        <family val="1"/>
        <charset val="238"/>
      </rPr>
      <t>in million PLN</t>
    </r>
  </si>
  <si>
    <r>
      <t xml:space="preserve">Przedsiębiorstwa o przychodach ogółem w mln zł
</t>
    </r>
    <r>
      <rPr>
        <i/>
        <sz val="10"/>
        <rFont val="Times New Roman"/>
        <family val="1"/>
        <charset val="238"/>
      </rPr>
      <t>Enterprises with total revenues in million PLN</t>
    </r>
  </si>
  <si>
    <r>
      <t xml:space="preserve">w mln zł    /     </t>
    </r>
    <r>
      <rPr>
        <i/>
        <sz val="10"/>
        <rFont val="Times New Roman"/>
        <family val="1"/>
        <charset val="238"/>
      </rPr>
      <t xml:space="preserve"> in million PLN</t>
    </r>
  </si>
  <si>
    <r>
      <t xml:space="preserve">w mln zł    /   </t>
    </r>
    <r>
      <rPr>
        <i/>
        <sz val="10"/>
        <rFont val="Times New Roman"/>
        <family val="1"/>
        <charset val="238"/>
      </rPr>
      <t>in million PLN</t>
    </r>
  </si>
  <si>
    <r>
      <t xml:space="preserve">w mln zł   /  </t>
    </r>
    <r>
      <rPr>
        <i/>
        <sz val="10"/>
        <rFont val="Times New Roman"/>
        <family val="1"/>
        <charset val="238"/>
      </rPr>
      <t xml:space="preserve"> in million PLN</t>
    </r>
  </si>
  <si>
    <r>
      <t xml:space="preserve">w mln zł    /  </t>
    </r>
    <r>
      <rPr>
        <i/>
        <sz val="10"/>
        <rFont val="Times New Roman"/>
        <family val="1"/>
        <charset val="238"/>
      </rPr>
      <t xml:space="preserve">  in million PLN</t>
    </r>
  </si>
  <si>
    <r>
      <t xml:space="preserve">w mln zł          /                </t>
    </r>
    <r>
      <rPr>
        <i/>
        <sz val="10"/>
        <rFont val="Times New Roman"/>
        <family val="1"/>
        <charset val="238"/>
      </rPr>
      <t>in million PLN</t>
    </r>
  </si>
  <si>
    <t>Powrót do spisu tablic 
Return to the list of tables</t>
  </si>
  <si>
    <t>Powrót do spisu tablic 
Return to list of 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</si>
</sst>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@*."/>
    <numFmt numFmtId="166" formatCode="#,##0.0"/>
    <numFmt numFmtId="167" formatCode="0.0%"/>
  </numFmts>
  <fonts count="38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24"/>
      <color indexed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i/>
      <sz val="11.5"/>
      <name val="Times New Roman"/>
      <family val="1"/>
      <charset val="238"/>
    </font>
    <font>
      <sz val="11.5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Calibri"/>
      <family val="2"/>
      <charset val="238"/>
    </font>
    <font>
      <b/>
      <sz val="10"/>
      <name val="Arial CE"/>
      <charset val="238"/>
    </font>
    <font>
      <vertAlign val="superscript"/>
      <sz val="10"/>
      <name val="Times New Roman"/>
      <family val="1"/>
      <charset val="238"/>
    </font>
    <font>
      <i/>
      <sz val="10"/>
      <name val="Arial CE"/>
      <charset val="238"/>
    </font>
    <font>
      <sz val="9"/>
      <name val="Arial CE"/>
      <charset val="238"/>
    </font>
    <font>
      <sz val="10"/>
      <name val="Symbol"/>
      <family val="1"/>
      <charset val="2"/>
    </font>
    <font>
      <u/>
      <sz val="10"/>
      <color theme="10"/>
      <name val="Arial CE"/>
      <charset val="238"/>
    </font>
    <font>
      <sz val="12"/>
      <name val="Fira Sans"/>
      <family val="2"/>
      <charset val="238"/>
    </font>
    <font>
      <i/>
      <sz val="12"/>
      <name val="Fira Sans"/>
      <family val="2"/>
      <charset val="238"/>
    </font>
    <font>
      <sz val="10"/>
      <name val="Fira Sans"/>
      <family val="2"/>
      <charset val="238"/>
    </font>
    <font>
      <u/>
      <sz val="11"/>
      <color theme="10"/>
      <name val="Fira Sans"/>
      <family val="2"/>
      <charset val="238"/>
    </font>
    <font>
      <i/>
      <u/>
      <sz val="11"/>
      <color theme="10"/>
      <name val="Fira Sans"/>
      <family val="2"/>
      <charset val="238"/>
    </font>
    <font>
      <b/>
      <u/>
      <sz val="11"/>
      <color theme="10"/>
      <name val="Fira Sans"/>
      <family val="2"/>
      <charset val="238"/>
    </font>
    <font>
      <b/>
      <i/>
      <u/>
      <sz val="11"/>
      <color theme="10"/>
      <name val="Fira San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5">
    <xf numFmtId="0" fontId="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30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603">
    <xf numFmtId="0" fontId="0" fillId="0" borderId="0" xfId="0"/>
    <xf numFmtId="0" fontId="13" fillId="0" borderId="0" xfId="0" applyFont="1" applyFill="1" applyBorder="1" applyAlignment="1">
      <alignment horizontal="center" vertical="center" wrapText="1"/>
    </xf>
    <xf numFmtId="0" fontId="7" fillId="0" borderId="0" xfId="0" applyFont="1"/>
    <xf numFmtId="0" fontId="14" fillId="0" borderId="0" xfId="0" applyFont="1" applyFill="1" applyBorder="1" applyAlignment="1">
      <alignment horizontal="center" vertical="center" wrapText="1"/>
    </xf>
    <xf numFmtId="0" fontId="9" fillId="0" borderId="0" xfId="12" applyFont="1"/>
    <xf numFmtId="0" fontId="9" fillId="0" borderId="2" xfId="12" applyFont="1" applyBorder="1"/>
    <xf numFmtId="0" fontId="15" fillId="0" borderId="0" xfId="0" applyFont="1" applyFill="1"/>
    <xf numFmtId="0" fontId="18" fillId="0" borderId="0" xfId="0" applyFont="1"/>
    <xf numFmtId="0" fontId="15" fillId="0" borderId="0" xfId="12" applyFont="1"/>
    <xf numFmtId="0" fontId="9" fillId="0" borderId="0" xfId="6" applyFont="1" applyFill="1"/>
    <xf numFmtId="0" fontId="9" fillId="0" borderId="0" xfId="6" applyFont="1" applyFill="1" applyBorder="1"/>
    <xf numFmtId="164" fontId="9" fillId="0" borderId="0" xfId="6" applyNumberFormat="1" applyFont="1" applyFill="1" applyBorder="1"/>
    <xf numFmtId="0" fontId="9" fillId="0" borderId="6" xfId="6" applyFont="1" applyFill="1" applyBorder="1"/>
    <xf numFmtId="0" fontId="6" fillId="0" borderId="0" xfId="6" applyFont="1" applyFill="1"/>
    <xf numFmtId="0" fontId="6" fillId="0" borderId="0" xfId="2" applyFont="1" applyFill="1"/>
    <xf numFmtId="0" fontId="9" fillId="0" borderId="0" xfId="12" applyFont="1" applyBorder="1"/>
    <xf numFmtId="164" fontId="9" fillId="0" borderId="0" xfId="12" applyNumberFormat="1" applyFont="1" applyFill="1"/>
    <xf numFmtId="0" fontId="9" fillId="0" borderId="0" xfId="12" applyFont="1" applyFill="1"/>
    <xf numFmtId="0" fontId="9" fillId="0" borderId="2" xfId="12" applyFont="1" applyFill="1" applyBorder="1"/>
    <xf numFmtId="165" fontId="5" fillId="0" borderId="0" xfId="0" applyNumberFormat="1" applyFont="1" applyBorder="1" applyAlignment="1">
      <alignment wrapText="1"/>
    </xf>
    <xf numFmtId="164" fontId="6" fillId="0" borderId="0" xfId="0" applyNumberFormat="1" applyFont="1" applyFill="1" applyBorder="1" applyAlignment="1">
      <alignment horizontal="right"/>
    </xf>
    <xf numFmtId="165" fontId="6" fillId="0" borderId="0" xfId="0" applyNumberFormat="1" applyFont="1" applyBorder="1" applyAlignment="1">
      <alignment horizontal="left" wrapText="1" indent="1"/>
    </xf>
    <xf numFmtId="165" fontId="5" fillId="0" borderId="0" xfId="0" applyNumberFormat="1" applyFont="1" applyBorder="1"/>
    <xf numFmtId="0" fontId="19" fillId="0" borderId="0" xfId="0" applyFont="1" applyBorder="1"/>
    <xf numFmtId="0" fontId="6" fillId="0" borderId="0" xfId="0" applyFont="1" applyBorder="1" applyAlignment="1">
      <alignment horizontal="left" wrapText="1" indent="2"/>
    </xf>
    <xf numFmtId="0" fontId="19" fillId="0" borderId="0" xfId="0" applyFont="1" applyBorder="1" applyAlignment="1">
      <alignment wrapText="1"/>
    </xf>
    <xf numFmtId="164" fontId="6" fillId="0" borderId="0" xfId="10" applyNumberFormat="1" applyFont="1" applyBorder="1"/>
    <xf numFmtId="1" fontId="6" fillId="0" borderId="0" xfId="10" applyNumberFormat="1" applyFont="1" applyBorder="1"/>
    <xf numFmtId="164" fontId="5" fillId="0" borderId="0" xfId="10" applyNumberFormat="1" applyFont="1" applyBorder="1"/>
    <xf numFmtId="1" fontId="5" fillId="0" borderId="0" xfId="10" applyNumberFormat="1" applyFont="1" applyBorder="1"/>
    <xf numFmtId="0" fontId="6" fillId="0" borderId="0" xfId="12" applyFont="1" applyBorder="1"/>
    <xf numFmtId="1" fontId="6" fillId="0" borderId="0" xfId="12" applyNumberFormat="1" applyFont="1" applyBorder="1"/>
    <xf numFmtId="0" fontId="5" fillId="0" borderId="0" xfId="12" applyFont="1" applyBorder="1"/>
    <xf numFmtId="166" fontId="6" fillId="0" borderId="3" xfId="0" applyNumberFormat="1" applyFont="1" applyFill="1" applyBorder="1" applyAlignment="1">
      <alignment horizontal="right"/>
    </xf>
    <xf numFmtId="166" fontId="6" fillId="0" borderId="3" xfId="0" quotePrefix="1" applyNumberFormat="1" applyFont="1" applyFill="1" applyBorder="1" applyAlignment="1">
      <alignment horizontal="right"/>
    </xf>
    <xf numFmtId="166" fontId="5" fillId="0" borderId="3" xfId="2" applyNumberFormat="1" applyFont="1" applyFill="1" applyBorder="1" applyAlignment="1">
      <alignment horizontal="right"/>
    </xf>
    <xf numFmtId="166" fontId="6" fillId="0" borderId="3" xfId="0" applyNumberFormat="1" applyFont="1" applyFill="1" applyBorder="1" applyAlignment="1"/>
    <xf numFmtId="166" fontId="5" fillId="0" borderId="3" xfId="0" applyNumberFormat="1" applyFont="1" applyFill="1" applyBorder="1" applyAlignment="1"/>
    <xf numFmtId="166" fontId="6" fillId="0" borderId="6" xfId="0" applyNumberFormat="1" applyFont="1" applyFill="1" applyBorder="1" applyAlignment="1"/>
    <xf numFmtId="166" fontId="5" fillId="0" borderId="14" xfId="0" applyNumberFormat="1" applyFont="1" applyFill="1" applyBorder="1" applyAlignment="1">
      <alignment horizontal="right"/>
    </xf>
    <xf numFmtId="166" fontId="6" fillId="0" borderId="3" xfId="2" applyNumberFormat="1" applyFont="1" applyFill="1" applyBorder="1" applyAlignment="1">
      <alignment horizontal="right"/>
    </xf>
    <xf numFmtId="166" fontId="6" fillId="0" borderId="3" xfId="0" applyNumberFormat="1" applyFont="1" applyFill="1" applyBorder="1"/>
    <xf numFmtId="166" fontId="5" fillId="0" borderId="3" xfId="0" applyNumberFormat="1" applyFont="1" applyFill="1" applyBorder="1"/>
    <xf numFmtId="166" fontId="5" fillId="0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5" fillId="0" borderId="3" xfId="0" applyNumberFormat="1" applyFont="1" applyFill="1" applyBorder="1"/>
    <xf numFmtId="3" fontId="5" fillId="0" borderId="3" xfId="0" applyNumberFormat="1" applyFont="1" applyFill="1" applyBorder="1" applyAlignment="1">
      <alignment horizontal="right"/>
    </xf>
    <xf numFmtId="166" fontId="6" fillId="0" borderId="8" xfId="0" applyNumberFormat="1" applyFont="1" applyFill="1" applyBorder="1"/>
    <xf numFmtId="166" fontId="6" fillId="0" borderId="8" xfId="0" applyNumberFormat="1" applyFont="1" applyFill="1" applyBorder="1" applyAlignment="1">
      <alignment horizontal="right"/>
    </xf>
    <xf numFmtId="3" fontId="5" fillId="0" borderId="3" xfId="0" applyNumberFormat="1" applyFont="1" applyFill="1" applyBorder="1" applyAlignment="1"/>
    <xf numFmtId="166" fontId="6" fillId="0" borderId="3" xfId="10" applyNumberFormat="1" applyFont="1" applyBorder="1"/>
    <xf numFmtId="166" fontId="6" fillId="0" borderId="0" xfId="10" applyNumberFormat="1" applyFont="1"/>
    <xf numFmtId="166" fontId="5" fillId="0" borderId="11" xfId="2" applyNumberFormat="1" applyFont="1" applyFill="1" applyBorder="1" applyAlignment="1">
      <alignment horizontal="right"/>
    </xf>
    <xf numFmtId="166" fontId="5" fillId="0" borderId="0" xfId="2" applyNumberFormat="1" applyFont="1" applyFill="1" applyBorder="1" applyAlignment="1">
      <alignment horizontal="right"/>
    </xf>
    <xf numFmtId="166" fontId="6" fillId="0" borderId="8" xfId="2" applyNumberFormat="1" applyFont="1" applyFill="1" applyBorder="1" applyAlignment="1">
      <alignment horizontal="right"/>
    </xf>
    <xf numFmtId="166" fontId="5" fillId="0" borderId="8" xfId="2" applyNumberFormat="1" applyFont="1" applyFill="1" applyBorder="1" applyAlignment="1">
      <alignment horizontal="right"/>
    </xf>
    <xf numFmtId="166" fontId="5" fillId="0" borderId="0" xfId="0" applyNumberFormat="1" applyFont="1" applyFill="1" applyBorder="1" applyAlignment="1"/>
    <xf numFmtId="166" fontId="6" fillId="0" borderId="8" xfId="2" applyNumberFormat="1" applyFont="1" applyFill="1" applyBorder="1" applyAlignment="1"/>
    <xf numFmtId="166" fontId="6" fillId="0" borderId="6" xfId="2" applyNumberFormat="1" applyFont="1" applyFill="1" applyBorder="1" applyAlignment="1">
      <alignment horizontal="right"/>
    </xf>
    <xf numFmtId="166" fontId="5" fillId="0" borderId="11" xfId="0" applyNumberFormat="1" applyFont="1" applyFill="1" applyBorder="1" applyAlignment="1">
      <alignment horizontal="right"/>
    </xf>
    <xf numFmtId="166" fontId="6" fillId="0" borderId="3" xfId="9" applyNumberFormat="1" applyFont="1" applyFill="1" applyBorder="1"/>
    <xf numFmtId="0" fontId="15" fillId="0" borderId="0" xfId="12" applyFont="1" applyFill="1"/>
    <xf numFmtId="164" fontId="9" fillId="0" borderId="0" xfId="12" applyNumberFormat="1" applyFont="1" applyFill="1" applyBorder="1" applyAlignment="1">
      <alignment horizontal="right"/>
    </xf>
    <xf numFmtId="164" fontId="9" fillId="0" borderId="0" xfId="12" applyNumberFormat="1" applyFont="1" applyFill="1" applyBorder="1"/>
    <xf numFmtId="0" fontId="17" fillId="0" borderId="0" xfId="2" applyNumberFormat="1" applyFont="1" applyFill="1" applyBorder="1" applyAlignment="1">
      <alignment horizontal="left" indent="1"/>
    </xf>
    <xf numFmtId="3" fontId="6" fillId="0" borderId="3" xfId="11" applyNumberFormat="1" applyFont="1" applyFill="1" applyBorder="1" applyAlignment="1">
      <alignment horizontal="right"/>
    </xf>
    <xf numFmtId="166" fontId="6" fillId="0" borderId="3" xfId="10" applyNumberFormat="1" applyFont="1" applyFill="1" applyBorder="1"/>
    <xf numFmtId="0" fontId="10" fillId="0" borderId="0" xfId="0" applyFont="1" applyFill="1"/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/>
    <xf numFmtId="0" fontId="13" fillId="0" borderId="0" xfId="0" applyFont="1" applyFill="1"/>
    <xf numFmtId="3" fontId="5" fillId="0" borderId="6" xfId="0" applyNumberFormat="1" applyFont="1" applyFill="1" applyBorder="1"/>
    <xf numFmtId="0" fontId="5" fillId="0" borderId="0" xfId="0" applyFont="1" applyFill="1"/>
    <xf numFmtId="166" fontId="5" fillId="0" borderId="3" xfId="8" applyNumberFormat="1" applyFont="1" applyFill="1" applyBorder="1" applyAlignment="1"/>
    <xf numFmtId="0" fontId="5" fillId="0" borderId="0" xfId="0" applyNumberFormat="1" applyFont="1" applyFill="1" applyBorder="1" applyAlignment="1">
      <alignment wrapText="1"/>
    </xf>
    <xf numFmtId="0" fontId="18" fillId="0" borderId="0" xfId="0" applyFont="1" applyFill="1"/>
    <xf numFmtId="0" fontId="21" fillId="0" borderId="0" xfId="0" applyFont="1" applyFill="1"/>
    <xf numFmtId="0" fontId="22" fillId="0" borderId="0" xfId="0" applyFont="1" applyFill="1" applyBorder="1"/>
    <xf numFmtId="0" fontId="22" fillId="0" borderId="0" xfId="0" applyFont="1" applyFill="1"/>
    <xf numFmtId="0" fontId="6" fillId="0" borderId="2" xfId="0" applyFont="1" applyFill="1" applyBorder="1"/>
    <xf numFmtId="164" fontId="6" fillId="0" borderId="0" xfId="0" applyNumberFormat="1" applyFont="1" applyFill="1"/>
    <xf numFmtId="0" fontId="6" fillId="0" borderId="0" xfId="0" applyFont="1" applyFill="1" applyBorder="1"/>
    <xf numFmtId="2" fontId="6" fillId="0" borderId="0" xfId="0" applyNumberFormat="1" applyFont="1" applyFill="1"/>
    <xf numFmtId="164" fontId="6" fillId="0" borderId="0" xfId="0" applyNumberFormat="1" applyFont="1" applyFill="1" applyBorder="1" applyAlignment="1"/>
    <xf numFmtId="165" fontId="5" fillId="0" borderId="0" xfId="0" applyNumberFormat="1" applyFont="1" applyFill="1" applyBorder="1" applyAlignment="1">
      <alignment wrapText="1"/>
    </xf>
    <xf numFmtId="3" fontId="5" fillId="0" borderId="0" xfId="0" applyNumberFormat="1" applyFont="1" applyFill="1" applyBorder="1"/>
    <xf numFmtId="3" fontId="6" fillId="0" borderId="3" xfId="11" applyNumberFormat="1" applyFont="1" applyBorder="1" applyAlignment="1">
      <alignment horizontal="right"/>
    </xf>
    <xf numFmtId="0" fontId="9" fillId="0" borderId="0" xfId="2" applyFont="1" applyFill="1"/>
    <xf numFmtId="0" fontId="9" fillId="0" borderId="0" xfId="0" applyFont="1" applyFill="1" applyBorder="1"/>
    <xf numFmtId="0" fontId="6" fillId="0" borderId="0" xfId="2" applyFont="1" applyFill="1" applyBorder="1"/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/>
    <xf numFmtId="0" fontId="9" fillId="0" borderId="0" xfId="2" applyFont="1" applyFill="1" applyBorder="1"/>
    <xf numFmtId="166" fontId="6" fillId="0" borderId="8" xfId="10" applyNumberFormat="1" applyFont="1" applyFill="1" applyBorder="1"/>
    <xf numFmtId="166" fontId="6" fillId="0" borderId="6" xfId="9" applyNumberFormat="1" applyFont="1" applyFill="1" applyBorder="1"/>
    <xf numFmtId="0" fontId="8" fillId="0" borderId="0" xfId="0" applyFont="1" applyFill="1"/>
    <xf numFmtId="0" fontId="9" fillId="0" borderId="2" xfId="2" applyFont="1" applyFill="1" applyBorder="1"/>
    <xf numFmtId="164" fontId="9" fillId="0" borderId="0" xfId="2" applyNumberFormat="1" applyFont="1" applyFill="1"/>
    <xf numFmtId="0" fontId="5" fillId="0" borderId="0" xfId="0" applyFont="1" applyFill="1" applyBorder="1"/>
    <xf numFmtId="0" fontId="6" fillId="0" borderId="2" xfId="2" applyFont="1" applyFill="1" applyBorder="1"/>
    <xf numFmtId="0" fontId="6" fillId="0" borderId="3" xfId="6" applyNumberFormat="1" applyFont="1" applyFill="1" applyBorder="1" applyAlignment="1">
      <alignment horizontal="left" wrapText="1"/>
    </xf>
    <xf numFmtId="0" fontId="8" fillId="0" borderId="0" xfId="0" applyFont="1" applyFill="1" applyBorder="1"/>
    <xf numFmtId="0" fontId="10" fillId="0" borderId="0" xfId="0" applyFont="1" applyFill="1" applyAlignment="1"/>
    <xf numFmtId="0" fontId="17" fillId="0" borderId="0" xfId="0" applyFont="1" applyFill="1"/>
    <xf numFmtId="166" fontId="5" fillId="0" borderId="14" xfId="2" applyNumberFormat="1" applyFont="1" applyFill="1" applyBorder="1" applyAlignment="1">
      <alignment horizontal="right"/>
    </xf>
    <xf numFmtId="164" fontId="8" fillId="0" borderId="0" xfId="2" applyNumberFormat="1" applyFont="1" applyFill="1" applyBorder="1" applyAlignment="1"/>
    <xf numFmtId="164" fontId="9" fillId="0" borderId="0" xfId="0" applyNumberFormat="1" applyFont="1" applyFill="1" applyBorder="1" applyAlignment="1"/>
    <xf numFmtId="166" fontId="6" fillId="0" borderId="0" xfId="0" applyNumberFormat="1" applyFont="1" applyFill="1" applyBorder="1" applyAlignment="1">
      <alignment horizontal="right"/>
    </xf>
    <xf numFmtId="0" fontId="15" fillId="0" borderId="0" xfId="0" applyFont="1" applyFill="1" applyAlignment="1"/>
    <xf numFmtId="164" fontId="6" fillId="0" borderId="0" xfId="0" applyNumberFormat="1" applyFont="1" applyFill="1" applyBorder="1"/>
    <xf numFmtId="0" fontId="9" fillId="0" borderId="2" xfId="0" applyFont="1" applyFill="1" applyBorder="1"/>
    <xf numFmtId="166" fontId="5" fillId="0" borderId="11" xfId="0" applyNumberFormat="1" applyFont="1" applyFill="1" applyBorder="1" applyAlignment="1"/>
    <xf numFmtId="0" fontId="16" fillId="0" borderId="0" xfId="0" applyFont="1" applyFill="1"/>
    <xf numFmtId="166" fontId="5" fillId="0" borderId="3" xfId="0" applyNumberFormat="1" applyFont="1" applyFill="1" applyBorder="1" applyAlignment="1">
      <alignment horizontal="right" wrapText="1"/>
    </xf>
    <xf numFmtId="0" fontId="11" fillId="0" borderId="0" xfId="0" applyFont="1" applyFill="1"/>
    <xf numFmtId="165" fontId="6" fillId="0" borderId="0" xfId="6" applyNumberFormat="1" applyFont="1" applyFill="1" applyBorder="1" applyAlignment="1">
      <alignment horizontal="left" wrapText="1"/>
    </xf>
    <xf numFmtId="2" fontId="18" fillId="0" borderId="0" xfId="6" applyNumberFormat="1" applyFont="1" applyFill="1" applyBorder="1" applyAlignment="1">
      <alignment horizontal="left" wrapText="1"/>
    </xf>
    <xf numFmtId="0" fontId="9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left"/>
    </xf>
    <xf numFmtId="164" fontId="5" fillId="0" borderId="0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NumberFormat="1" applyFont="1" applyFill="1" applyBorder="1" applyAlignment="1">
      <alignment horizontal="right"/>
    </xf>
    <xf numFmtId="164" fontId="6" fillId="0" borderId="0" xfId="2" applyNumberFormat="1" applyFont="1" applyFill="1" applyBorder="1"/>
    <xf numFmtId="164" fontId="6" fillId="0" borderId="0" xfId="2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vertical="center"/>
    </xf>
    <xf numFmtId="0" fontId="10" fillId="0" borderId="0" xfId="6" applyFont="1" applyFill="1" applyBorder="1"/>
    <xf numFmtId="0" fontId="9" fillId="0" borderId="8" xfId="6" applyFont="1" applyFill="1" applyBorder="1"/>
    <xf numFmtId="0" fontId="8" fillId="0" borderId="0" xfId="6" applyFont="1" applyFill="1" applyBorder="1"/>
    <xf numFmtId="0" fontId="15" fillId="0" borderId="0" xfId="6" applyFont="1" applyFill="1" applyBorder="1"/>
    <xf numFmtId="0" fontId="9" fillId="0" borderId="2" xfId="6" applyFont="1" applyFill="1" applyBorder="1"/>
    <xf numFmtId="0" fontId="6" fillId="0" borderId="0" xfId="6" applyFont="1" applyFill="1" applyBorder="1"/>
    <xf numFmtId="0" fontId="5" fillId="0" borderId="0" xfId="6" applyFont="1" applyFill="1" applyBorder="1"/>
    <xf numFmtId="0" fontId="10" fillId="0" borderId="0" xfId="0" applyFont="1" applyFill="1" applyBorder="1"/>
    <xf numFmtId="166" fontId="6" fillId="0" borderId="3" xfId="2" quotePrefix="1" applyNumberFormat="1" applyFont="1" applyFill="1" applyBorder="1" applyAlignment="1">
      <alignment horizontal="right"/>
    </xf>
    <xf numFmtId="164" fontId="6" fillId="0" borderId="0" xfId="6" applyNumberFormat="1" applyFont="1" applyFill="1" applyBorder="1" applyAlignment="1">
      <alignment horizontal="right"/>
    </xf>
    <xf numFmtId="164" fontId="6" fillId="0" borderId="0" xfId="6" applyNumberFormat="1" applyFont="1" applyFill="1" applyBorder="1"/>
    <xf numFmtId="164" fontId="6" fillId="0" borderId="0" xfId="0" quotePrefix="1" applyNumberFormat="1" applyFont="1" applyFill="1" applyBorder="1" applyAlignment="1">
      <alignment horizontal="right"/>
    </xf>
    <xf numFmtId="3" fontId="5" fillId="0" borderId="14" xfId="0" applyNumberFormat="1" applyFont="1" applyFill="1" applyBorder="1" applyAlignment="1">
      <alignment horizontal="right"/>
    </xf>
    <xf numFmtId="3" fontId="6" fillId="0" borderId="3" xfId="0" quotePrefix="1" applyNumberFormat="1" applyFont="1" applyFill="1" applyBorder="1" applyAlignment="1">
      <alignment horizontal="right"/>
    </xf>
    <xf numFmtId="1" fontId="9" fillId="0" borderId="0" xfId="0" applyNumberFormat="1" applyFont="1" applyFill="1"/>
    <xf numFmtId="1" fontId="9" fillId="0" borderId="0" xfId="0" applyNumberFormat="1" applyFont="1" applyFill="1" applyBorder="1"/>
    <xf numFmtId="1" fontId="9" fillId="0" borderId="2" xfId="0" applyNumberFormat="1" applyFont="1" applyFill="1" applyBorder="1"/>
    <xf numFmtId="0" fontId="12" fillId="0" borderId="2" xfId="0" applyFont="1" applyFill="1" applyBorder="1" applyAlignment="1">
      <alignment horizont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3" fontId="6" fillId="0" borderId="3" xfId="2" applyNumberFormat="1" applyFont="1" applyFill="1" applyBorder="1" applyAlignment="1">
      <alignment horizontal="right"/>
    </xf>
    <xf numFmtId="1" fontId="6" fillId="0" borderId="0" xfId="0" applyNumberFormat="1" applyFont="1" applyFill="1" applyBorder="1" applyAlignment="1">
      <alignment horizontal="right"/>
    </xf>
    <xf numFmtId="1" fontId="6" fillId="0" borderId="0" xfId="0" applyNumberFormat="1" applyFont="1" applyFill="1" applyBorder="1"/>
    <xf numFmtId="0" fontId="11" fillId="0" borderId="0" xfId="0" applyFont="1" applyFill="1" applyBorder="1"/>
    <xf numFmtId="164" fontId="9" fillId="0" borderId="0" xfId="0" applyNumberFormat="1" applyFont="1" applyFill="1"/>
    <xf numFmtId="0" fontId="6" fillId="0" borderId="0" xfId="0" applyFont="1" applyFill="1" applyAlignment="1">
      <alignment horizontal="right"/>
    </xf>
    <xf numFmtId="0" fontId="6" fillId="0" borderId="0" xfId="0" applyFont="1" applyFill="1" applyBorder="1" applyAlignment="1"/>
    <xf numFmtId="3" fontId="5" fillId="0" borderId="14" xfId="0" applyNumberFormat="1" applyFont="1" applyFill="1" applyBorder="1"/>
    <xf numFmtId="3" fontId="5" fillId="0" borderId="11" xfId="2" applyNumberFormat="1" applyFont="1" applyFill="1" applyBorder="1" applyAlignment="1">
      <alignment horizontal="right"/>
    </xf>
    <xf numFmtId="164" fontId="5" fillId="0" borderId="0" xfId="2" applyNumberFormat="1" applyFont="1" applyFill="1" applyBorder="1" applyAlignment="1">
      <alignment horizontal="right"/>
    </xf>
    <xf numFmtId="3" fontId="6" fillId="0" borderId="8" xfId="2" applyNumberFormat="1" applyFont="1" applyFill="1" applyBorder="1" applyAlignment="1">
      <alignment horizontal="right"/>
    </xf>
    <xf numFmtId="3" fontId="5" fillId="0" borderId="8" xfId="2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/>
    <xf numFmtId="3" fontId="6" fillId="0" borderId="6" xfId="0" applyNumberFormat="1" applyFont="1" applyFill="1" applyBorder="1" applyAlignment="1"/>
    <xf numFmtId="3" fontId="6" fillId="0" borderId="3" xfId="0" applyNumberFormat="1" applyFont="1" applyFill="1" applyBorder="1" applyAlignment="1"/>
    <xf numFmtId="3" fontId="6" fillId="0" borderId="8" xfId="2" applyNumberFormat="1" applyFont="1" applyFill="1" applyBorder="1" applyAlignment="1"/>
    <xf numFmtId="0" fontId="6" fillId="0" borderId="0" xfId="0" applyFont="1" applyFill="1" applyBorder="1" applyAlignment="1">
      <alignment horizontal="centerContinuous" vertical="center"/>
    </xf>
    <xf numFmtId="0" fontId="6" fillId="0" borderId="0" xfId="0" applyFont="1" applyFill="1" applyAlignment="1">
      <alignment horizontal="centerContinuous" vertical="center"/>
    </xf>
    <xf numFmtId="0" fontId="6" fillId="0" borderId="11" xfId="0" applyFont="1" applyFill="1" applyBorder="1"/>
    <xf numFmtId="3" fontId="5" fillId="0" borderId="11" xfId="0" applyNumberFormat="1" applyFont="1" applyFill="1" applyBorder="1"/>
    <xf numFmtId="0" fontId="6" fillId="0" borderId="8" xfId="0" applyFont="1" applyFill="1" applyBorder="1"/>
    <xf numFmtId="3" fontId="5" fillId="0" borderId="8" xfId="0" applyNumberFormat="1" applyFont="1" applyFill="1" applyBorder="1"/>
    <xf numFmtId="3" fontId="5" fillId="0" borderId="3" xfId="0" quotePrefix="1" applyNumberFormat="1" applyFont="1" applyFill="1" applyBorder="1" applyAlignment="1">
      <alignment horizontal="right"/>
    </xf>
    <xf numFmtId="3" fontId="6" fillId="0" borderId="8" xfId="0" applyNumberFormat="1" applyFont="1" applyFill="1" applyBorder="1"/>
    <xf numFmtId="3" fontId="6" fillId="0" borderId="3" xfId="0" applyNumberFormat="1" applyFont="1" applyFill="1" applyBorder="1"/>
    <xf numFmtId="0" fontId="7" fillId="0" borderId="0" xfId="0" applyFont="1" applyFill="1"/>
    <xf numFmtId="166" fontId="23" fillId="0" borderId="3" xfId="0" applyNumberFormat="1" applyFont="1" applyFill="1" applyBorder="1" applyAlignment="1"/>
    <xf numFmtId="166" fontId="6" fillId="0" borderId="3" xfId="0" quotePrefix="1" applyNumberFormat="1" applyFont="1" applyFill="1" applyBorder="1" applyAlignment="1"/>
    <xf numFmtId="166" fontId="5" fillId="0" borderId="14" xfId="0" applyNumberFormat="1" applyFont="1" applyFill="1" applyBorder="1"/>
    <xf numFmtId="0" fontId="5" fillId="0" borderId="0" xfId="0" applyNumberFormat="1" applyFont="1" applyFill="1"/>
    <xf numFmtId="0" fontId="10" fillId="0" borderId="0" xfId="12" applyFont="1" applyFill="1"/>
    <xf numFmtId="3" fontId="5" fillId="0" borderId="14" xfId="12" applyNumberFormat="1" applyFont="1" applyFill="1" applyBorder="1" applyAlignment="1">
      <alignment horizontal="right"/>
    </xf>
    <xf numFmtId="49" fontId="5" fillId="0" borderId="8" xfId="0" applyNumberFormat="1" applyFont="1" applyFill="1" applyBorder="1" applyAlignment="1">
      <alignment horizontal="left" wrapText="1"/>
    </xf>
    <xf numFmtId="166" fontId="6" fillId="0" borderId="0" xfId="10" applyNumberFormat="1" applyFont="1" applyBorder="1"/>
    <xf numFmtId="166" fontId="6" fillId="0" borderId="6" xfId="10" applyNumberFormat="1" applyFont="1" applyFill="1" applyBorder="1"/>
    <xf numFmtId="3" fontId="6" fillId="0" borderId="6" xfId="11" applyNumberFormat="1" applyFont="1" applyFill="1" applyBorder="1" applyAlignment="1">
      <alignment horizontal="right"/>
    </xf>
    <xf numFmtId="0" fontId="9" fillId="0" borderId="0" xfId="12" applyFont="1" applyFill="1" applyBorder="1"/>
    <xf numFmtId="0" fontId="6" fillId="0" borderId="8" xfId="0" applyNumberFormat="1" applyFont="1" applyFill="1" applyBorder="1" applyAlignment="1">
      <alignment wrapText="1"/>
    </xf>
    <xf numFmtId="166" fontId="6" fillId="0" borderId="0" xfId="10" applyNumberFormat="1" applyFont="1" applyFill="1"/>
    <xf numFmtId="0" fontId="6" fillId="0" borderId="0" xfId="0" applyFont="1" applyFill="1" applyBorder="1" applyAlignment="1">
      <alignment horizontal="left" wrapText="1" indent="2"/>
    </xf>
    <xf numFmtId="166" fontId="6" fillId="0" borderId="0" xfId="10" applyNumberFormat="1" applyFont="1" applyFill="1" applyBorder="1"/>
    <xf numFmtId="165" fontId="6" fillId="0" borderId="0" xfId="0" applyNumberFormat="1" applyFont="1" applyFill="1" applyBorder="1" applyAlignment="1">
      <alignment horizontal="left" wrapText="1" indent="1"/>
    </xf>
    <xf numFmtId="164" fontId="6" fillId="0" borderId="0" xfId="10" applyNumberFormat="1" applyFont="1" applyFill="1" applyBorder="1"/>
    <xf numFmtId="1" fontId="6" fillId="0" borderId="0" xfId="10" applyNumberFormat="1" applyFont="1" applyFill="1" applyBorder="1"/>
    <xf numFmtId="164" fontId="5" fillId="0" borderId="0" xfId="10" applyNumberFormat="1" applyFont="1" applyFill="1" applyBorder="1"/>
    <xf numFmtId="0" fontId="6" fillId="0" borderId="0" xfId="12" applyFont="1" applyFill="1" applyBorder="1"/>
    <xf numFmtId="1" fontId="6" fillId="0" borderId="0" xfId="12" applyNumberFormat="1" applyFont="1" applyFill="1" applyBorder="1"/>
    <xf numFmtId="0" fontId="5" fillId="0" borderId="0" xfId="12" applyFont="1" applyFill="1" applyBorder="1"/>
    <xf numFmtId="0" fontId="19" fillId="0" borderId="0" xfId="0" applyFont="1" applyFill="1" applyBorder="1" applyAlignment="1">
      <alignment wrapText="1"/>
    </xf>
    <xf numFmtId="165" fontId="5" fillId="0" borderId="0" xfId="0" applyNumberFormat="1" applyFont="1" applyFill="1" applyBorder="1"/>
    <xf numFmtId="0" fontId="19" fillId="0" borderId="0" xfId="0" applyFont="1" applyFill="1" applyBorder="1"/>
    <xf numFmtId="0" fontId="5" fillId="0" borderId="11" xfId="0" applyNumberFormat="1" applyFont="1" applyFill="1" applyBorder="1" applyAlignment="1">
      <alignment horizontal="left" wrapText="1"/>
    </xf>
    <xf numFmtId="164" fontId="9" fillId="0" borderId="0" xfId="2" applyNumberFormat="1" applyFont="1" applyFill="1" applyBorder="1"/>
    <xf numFmtId="0" fontId="5" fillId="0" borderId="15" xfId="2" applyNumberFormat="1" applyFont="1" applyFill="1" applyBorder="1" applyAlignment="1">
      <alignment horizontal="left" wrapText="1" indent="1"/>
    </xf>
    <xf numFmtId="0" fontId="5" fillId="0" borderId="6" xfId="2" applyNumberFormat="1" applyFont="1" applyFill="1" applyBorder="1" applyAlignment="1">
      <alignment horizontal="left" wrapText="1" indent="1"/>
    </xf>
    <xf numFmtId="0" fontId="6" fillId="0" borderId="6" xfId="2" applyNumberFormat="1" applyFont="1" applyFill="1" applyBorder="1" applyAlignment="1">
      <alignment horizontal="left" wrapText="1" indent="1"/>
    </xf>
    <xf numFmtId="0" fontId="5" fillId="0" borderId="14" xfId="6" applyNumberFormat="1" applyFont="1" applyFill="1" applyBorder="1" applyAlignment="1">
      <alignment horizontal="left" wrapText="1"/>
    </xf>
    <xf numFmtId="0" fontId="8" fillId="0" borderId="0" xfId="0" applyNumberFormat="1" applyFont="1" applyFill="1"/>
    <xf numFmtId="0" fontId="15" fillId="0" borderId="0" xfId="0" applyNumberFormat="1" applyFont="1" applyFill="1"/>
    <xf numFmtId="0" fontId="9" fillId="0" borderId="0" xfId="2" applyNumberFormat="1" applyFont="1" applyFill="1"/>
    <xf numFmtId="0" fontId="6" fillId="0" borderId="3" xfId="0" applyNumberFormat="1" applyFont="1" applyFill="1" applyBorder="1" applyAlignment="1">
      <alignment horizontal="left" wrapText="1" indent="1"/>
    </xf>
    <xf numFmtId="0" fontId="9" fillId="0" borderId="0" xfId="0" applyNumberFormat="1" applyFont="1" applyFill="1"/>
    <xf numFmtId="0" fontId="6" fillId="3" borderId="7" xfId="5" applyFont="1" applyFill="1" applyBorder="1" applyAlignment="1">
      <alignment horizontal="center" vertical="center" wrapText="1"/>
    </xf>
    <xf numFmtId="0" fontId="5" fillId="0" borderId="14" xfId="2" applyNumberFormat="1" applyFont="1" applyFill="1" applyBorder="1" applyAlignment="1">
      <alignment horizontal="left" wrapText="1" indent="1"/>
    </xf>
    <xf numFmtId="0" fontId="5" fillId="0" borderId="3" xfId="2" applyNumberFormat="1" applyFont="1" applyFill="1" applyBorder="1" applyAlignment="1">
      <alignment horizontal="left" wrapText="1" indent="1"/>
    </xf>
    <xf numFmtId="0" fontId="6" fillId="0" borderId="3" xfId="2" applyNumberFormat="1" applyFont="1" applyFill="1" applyBorder="1" applyAlignment="1">
      <alignment horizontal="left" wrapText="1" inden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10" fillId="0" borderId="0" xfId="0" applyNumberFormat="1" applyFont="1" applyFill="1" applyAlignment="1"/>
    <xf numFmtId="0" fontId="15" fillId="0" borderId="0" xfId="0" applyNumberFormat="1" applyFont="1" applyFill="1" applyAlignment="1"/>
    <xf numFmtId="0" fontId="8" fillId="0" borderId="0" xfId="0" applyNumberFormat="1" applyFont="1" applyFill="1" applyBorder="1"/>
    <xf numFmtId="0" fontId="6" fillId="2" borderId="2" xfId="0" applyFont="1" applyFill="1" applyBorder="1" applyAlignment="1">
      <alignment vertical="center"/>
    </xf>
    <xf numFmtId="0" fontId="10" fillId="0" borderId="0" xfId="0" applyNumberFormat="1" applyFont="1" applyFill="1"/>
    <xf numFmtId="0" fontId="9" fillId="3" borderId="7" xfId="3" applyFont="1" applyFill="1" applyBorder="1" applyAlignment="1">
      <alignment horizontal="center" vertical="center" wrapText="1"/>
    </xf>
    <xf numFmtId="0" fontId="16" fillId="0" borderId="0" xfId="6" applyNumberFormat="1" applyFont="1" applyFill="1" applyBorder="1"/>
    <xf numFmtId="0" fontId="6" fillId="0" borderId="0" xfId="0" applyNumberFormat="1" applyFont="1" applyFill="1" applyBorder="1"/>
    <xf numFmtId="0" fontId="6" fillId="0" borderId="0" xfId="6" applyNumberFormat="1" applyFont="1" applyFill="1" applyBorder="1" applyAlignment="1">
      <alignment horizontal="left" wrapText="1"/>
    </xf>
    <xf numFmtId="0" fontId="18" fillId="0" borderId="0" xfId="6" applyNumberFormat="1" applyFont="1" applyFill="1" applyBorder="1" applyAlignment="1">
      <alignment horizontal="left" wrapText="1"/>
    </xf>
    <xf numFmtId="0" fontId="6" fillId="0" borderId="0" xfId="6" applyNumberFormat="1" applyFont="1" applyFill="1" applyBorder="1"/>
    <xf numFmtId="0" fontId="9" fillId="0" borderId="8" xfId="6" applyNumberFormat="1" applyFont="1" applyFill="1" applyBorder="1"/>
    <xf numFmtId="0" fontId="15" fillId="0" borderId="0" xfId="6" applyNumberFormat="1" applyFont="1" applyFill="1" applyBorder="1"/>
    <xf numFmtId="0" fontId="9" fillId="0" borderId="0" xfId="0" applyNumberFormat="1" applyFont="1" applyFill="1" applyBorder="1"/>
    <xf numFmtId="0" fontId="9" fillId="0" borderId="0" xfId="6" applyNumberFormat="1" applyFont="1" applyFill="1" applyBorder="1"/>
    <xf numFmtId="49" fontId="6" fillId="3" borderId="1" xfId="0" applyNumberFormat="1" applyFont="1" applyFill="1" applyBorder="1" applyAlignment="1">
      <alignment horizontal="center" vertical="center" wrapText="1"/>
    </xf>
    <xf numFmtId="49" fontId="6" fillId="3" borderId="15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Continuous" vertical="center"/>
    </xf>
    <xf numFmtId="0" fontId="6" fillId="2" borderId="2" xfId="0" applyFont="1" applyFill="1" applyBorder="1" applyAlignment="1">
      <alignment horizontal="right" vertical="center"/>
    </xf>
    <xf numFmtId="0" fontId="9" fillId="0" borderId="2" xfId="0" applyNumberFormat="1" applyFont="1" applyFill="1" applyBorder="1"/>
    <xf numFmtId="0" fontId="13" fillId="0" borderId="0" xfId="0" applyNumberFormat="1" applyFont="1" applyFill="1"/>
    <xf numFmtId="0" fontId="6" fillId="0" borderId="0" xfId="0" applyNumberFormat="1" applyFont="1" applyFill="1"/>
    <xf numFmtId="0" fontId="10" fillId="0" borderId="0" xfId="0" applyNumberFormat="1" applyFont="1" applyFill="1" applyBorder="1"/>
    <xf numFmtId="0" fontId="15" fillId="0" borderId="0" xfId="0" applyNumberFormat="1" applyFont="1" applyFill="1" applyBorder="1"/>
    <xf numFmtId="3" fontId="6" fillId="0" borderId="0" xfId="2" applyNumberFormat="1" applyFont="1" applyFill="1" applyBorder="1" applyAlignment="1">
      <alignment horizontal="right"/>
    </xf>
    <xf numFmtId="0" fontId="6" fillId="3" borderId="5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wrapText="1" indent="2"/>
    </xf>
    <xf numFmtId="0" fontId="6" fillId="0" borderId="0" xfId="0" applyNumberFormat="1" applyFont="1" applyFill="1" applyBorder="1" applyAlignment="1">
      <alignment horizontal="left" wrapText="1" indent="1"/>
    </xf>
    <xf numFmtId="0" fontId="5" fillId="0" borderId="0" xfId="0" applyNumberFormat="1" applyFont="1" applyFill="1" applyBorder="1" applyAlignment="1">
      <alignment horizontal="left" wrapText="1"/>
    </xf>
    <xf numFmtId="0" fontId="6" fillId="0" borderId="2" xfId="0" applyNumberFormat="1" applyFont="1" applyFill="1" applyBorder="1" applyAlignment="1">
      <alignment horizontal="left" wrapText="1" indent="1"/>
    </xf>
    <xf numFmtId="166" fontId="6" fillId="0" borderId="7" xfId="0" applyNumberFormat="1" applyFont="1" applyFill="1" applyBorder="1" applyAlignment="1">
      <alignment horizontal="right"/>
    </xf>
    <xf numFmtId="166" fontId="6" fillId="0" borderId="2" xfId="0" applyNumberFormat="1" applyFont="1" applyFill="1" applyBorder="1" applyAlignment="1">
      <alignment horizontal="right"/>
    </xf>
    <xf numFmtId="0" fontId="6" fillId="3" borderId="1" xfId="0" applyFont="1" applyFill="1" applyBorder="1" applyAlignment="1">
      <alignment horizontal="center" vertical="center"/>
    </xf>
    <xf numFmtId="0" fontId="6" fillId="3" borderId="13" xfId="8" applyFont="1" applyFill="1" applyBorder="1" applyAlignment="1">
      <alignment horizontal="center" vertical="center"/>
    </xf>
    <xf numFmtId="0" fontId="6" fillId="3" borderId="1" xfId="8" applyFont="1" applyFill="1" applyBorder="1" applyAlignment="1">
      <alignment horizontal="center" vertical="center"/>
    </xf>
    <xf numFmtId="0" fontId="6" fillId="3" borderId="9" xfId="12" applyFont="1" applyFill="1" applyBorder="1" applyAlignment="1">
      <alignment horizontal="center" vertical="center" wrapText="1"/>
    </xf>
    <xf numFmtId="0" fontId="6" fillId="3" borderId="1" xfId="12" applyFont="1" applyFill="1" applyBorder="1" applyAlignment="1">
      <alignment horizontal="center" vertical="center" wrapText="1"/>
    </xf>
    <xf numFmtId="166" fontId="5" fillId="0" borderId="14" xfId="0" applyNumberFormat="1" applyFont="1" applyFill="1" applyBorder="1" applyAlignment="1"/>
    <xf numFmtId="166" fontId="23" fillId="0" borderId="14" xfId="0" applyNumberFormat="1" applyFont="1" applyFill="1" applyBorder="1" applyAlignment="1"/>
    <xf numFmtId="166" fontId="5" fillId="0" borderId="0" xfId="0" applyNumberFormat="1" applyFont="1" applyFill="1" applyBorder="1"/>
    <xf numFmtId="0" fontId="6" fillId="3" borderId="1" xfId="0" applyFont="1" applyFill="1" applyBorder="1" applyAlignment="1">
      <alignment horizontal="center" vertical="center" wrapText="1" readingOrder="1"/>
    </xf>
    <xf numFmtId="166" fontId="6" fillId="0" borderId="15" xfId="10" applyNumberFormat="1" applyFont="1" applyFill="1" applyBorder="1"/>
    <xf numFmtId="0" fontId="6" fillId="0" borderId="11" xfId="7" applyNumberFormat="1" applyFont="1" applyFill="1" applyBorder="1" applyAlignment="1">
      <alignment wrapText="1"/>
    </xf>
    <xf numFmtId="0" fontId="6" fillId="2" borderId="13" xfId="0" applyFont="1" applyFill="1" applyBorder="1" applyAlignment="1">
      <alignment vertical="center"/>
    </xf>
    <xf numFmtId="0" fontId="6" fillId="3" borderId="1" xfId="8" applyFont="1" applyFill="1" applyBorder="1" applyAlignment="1">
      <alignment horizontal="center" vertical="center" wrapText="1"/>
    </xf>
    <xf numFmtId="0" fontId="6" fillId="3" borderId="14" xfId="1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4" xfId="3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wrapText="1"/>
    </xf>
    <xf numFmtId="0" fontId="6" fillId="3" borderId="0" xfId="0" applyFont="1" applyFill="1" applyBorder="1" applyAlignment="1">
      <alignment horizontal="center" vertical="center"/>
    </xf>
    <xf numFmtId="3" fontId="6" fillId="0" borderId="8" xfId="12" applyNumberFormat="1" applyFont="1" applyBorder="1"/>
    <xf numFmtId="166" fontId="6" fillId="0" borderId="14" xfId="10" applyNumberFormat="1" applyFont="1" applyFill="1" applyBorder="1"/>
    <xf numFmtId="166" fontId="6" fillId="0" borderId="8" xfId="12" applyNumberFormat="1" applyFont="1" applyBorder="1"/>
    <xf numFmtId="0" fontId="6" fillId="0" borderId="5" xfId="0" applyNumberFormat="1" applyFont="1" applyBorder="1" applyAlignment="1">
      <alignment wrapText="1"/>
    </xf>
    <xf numFmtId="166" fontId="6" fillId="0" borderId="4" xfId="10" applyNumberFormat="1" applyFont="1" applyFill="1" applyBorder="1"/>
    <xf numFmtId="166" fontId="6" fillId="0" borderId="7" xfId="10" applyNumberFormat="1" applyFont="1" applyFill="1" applyBorder="1"/>
    <xf numFmtId="3" fontId="6" fillId="0" borderId="8" xfId="12" applyNumberFormat="1" applyFont="1" applyFill="1" applyBorder="1"/>
    <xf numFmtId="49" fontId="5" fillId="0" borderId="5" xfId="0" applyNumberFormat="1" applyFont="1" applyFill="1" applyBorder="1" applyAlignment="1">
      <alignment horizontal="left" wrapText="1"/>
    </xf>
    <xf numFmtId="166" fontId="6" fillId="0" borderId="5" xfId="12" applyNumberFormat="1" applyFont="1" applyFill="1" applyBorder="1"/>
    <xf numFmtId="0" fontId="6" fillId="0" borderId="4" xfId="2" applyNumberFormat="1" applyFont="1" applyFill="1" applyBorder="1" applyAlignment="1">
      <alignment horizontal="left" wrapText="1" indent="1"/>
    </xf>
    <xf numFmtId="166" fontId="6" fillId="0" borderId="7" xfId="0" quotePrefix="1" applyNumberFormat="1" applyFont="1" applyFill="1" applyBorder="1" applyAlignment="1">
      <alignment horizontal="right"/>
    </xf>
    <xf numFmtId="0" fontId="6" fillId="0" borderId="7" xfId="6" applyNumberFormat="1" applyFont="1" applyFill="1" applyBorder="1" applyAlignment="1">
      <alignment horizontal="left" wrapText="1"/>
    </xf>
    <xf numFmtId="0" fontId="5" fillId="0" borderId="14" xfId="0" applyNumberFormat="1" applyFont="1" applyFill="1" applyBorder="1" applyAlignment="1">
      <alignment horizontal="left" wrapText="1"/>
    </xf>
    <xf numFmtId="0" fontId="6" fillId="0" borderId="7" xfId="0" applyNumberFormat="1" applyFont="1" applyFill="1" applyBorder="1" applyAlignment="1">
      <alignment horizontal="left" wrapText="1" indent="1"/>
    </xf>
    <xf numFmtId="0" fontId="6" fillId="0" borderId="7" xfId="2" applyNumberFormat="1" applyFont="1" applyFill="1" applyBorder="1" applyAlignment="1">
      <alignment horizontal="left" wrapText="1" indent="1"/>
    </xf>
    <xf numFmtId="166" fontId="6" fillId="0" borderId="5" xfId="2" applyNumberFormat="1" applyFont="1" applyFill="1" applyBorder="1" applyAlignment="1">
      <alignment horizontal="right"/>
    </xf>
    <xf numFmtId="166" fontId="6" fillId="0" borderId="7" xfId="0" applyNumberFormat="1" applyFont="1" applyFill="1" applyBorder="1" applyAlignment="1"/>
    <xf numFmtId="166" fontId="6" fillId="0" borderId="5" xfId="0" applyNumberFormat="1" applyFont="1" applyFill="1" applyBorder="1" applyAlignment="1">
      <alignment horizontal="right"/>
    </xf>
    <xf numFmtId="0" fontId="6" fillId="0" borderId="3" xfId="0" applyNumberFormat="1" applyFont="1" applyFill="1" applyBorder="1" applyAlignment="1">
      <alignment horizontal="left" wrapText="1"/>
    </xf>
    <xf numFmtId="0" fontId="6" fillId="0" borderId="7" xfId="0" applyNumberFormat="1" applyFont="1" applyFill="1" applyBorder="1" applyAlignment="1">
      <alignment horizontal="left" wrapText="1"/>
    </xf>
    <xf numFmtId="166" fontId="9" fillId="0" borderId="3" xfId="0" applyNumberFormat="1" applyFont="1" applyFill="1" applyBorder="1"/>
    <xf numFmtId="166" fontId="6" fillId="0" borderId="7" xfId="0" applyNumberFormat="1" applyFont="1" applyFill="1" applyBorder="1"/>
    <xf numFmtId="3" fontId="6" fillId="0" borderId="7" xfId="0" applyNumberFormat="1" applyFont="1" applyFill="1" applyBorder="1" applyAlignment="1">
      <alignment horizontal="right"/>
    </xf>
    <xf numFmtId="166" fontId="6" fillId="0" borderId="7" xfId="2" applyNumberFormat="1" applyFont="1" applyFill="1" applyBorder="1" applyAlignment="1">
      <alignment horizontal="right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9" xfId="2" applyFont="1" applyFill="1" applyBorder="1" applyAlignment="1">
      <alignment horizontal="center" vertical="center" wrapText="1"/>
    </xf>
    <xf numFmtId="0" fontId="6" fillId="3" borderId="1" xfId="6" applyFont="1" applyFill="1" applyBorder="1" applyAlignment="1">
      <alignment horizontal="center" vertical="center" wrapText="1"/>
    </xf>
    <xf numFmtId="0" fontId="6" fillId="3" borderId="9" xfId="6" applyFont="1" applyFill="1" applyBorder="1" applyAlignment="1">
      <alignment horizontal="center" vertical="center" wrapText="1"/>
    </xf>
    <xf numFmtId="0" fontId="6" fillId="3" borderId="5" xfId="6" applyFont="1" applyFill="1" applyBorder="1" applyAlignment="1">
      <alignment horizontal="center" vertical="center" wrapText="1"/>
    </xf>
    <xf numFmtId="0" fontId="6" fillId="3" borderId="8" xfId="6" applyFont="1" applyFill="1" applyBorder="1" applyAlignment="1">
      <alignment horizontal="center" vertical="center" wrapText="1"/>
    </xf>
    <xf numFmtId="0" fontId="6" fillId="0" borderId="0" xfId="6" applyFont="1" applyFill="1" applyBorder="1" applyAlignment="1">
      <alignment horizontal="center" vertical="center"/>
    </xf>
    <xf numFmtId="0" fontId="6" fillId="0" borderId="0" xfId="6" applyFont="1" applyFill="1" applyAlignment="1">
      <alignment horizontal="center" vertical="center"/>
    </xf>
    <xf numFmtId="0" fontId="6" fillId="3" borderId="13" xfId="0" applyFont="1" applyFill="1" applyBorder="1" applyAlignment="1">
      <alignment vertical="center"/>
    </xf>
    <xf numFmtId="0" fontId="6" fillId="3" borderId="12" xfId="0" applyFont="1" applyFill="1" applyBorder="1" applyAlignment="1">
      <alignment vertical="center"/>
    </xf>
    <xf numFmtId="0" fontId="5" fillId="0" borderId="2" xfId="0" applyNumberFormat="1" applyFont="1" applyFill="1" applyBorder="1" applyAlignment="1">
      <alignment wrapText="1"/>
    </xf>
    <xf numFmtId="166" fontId="5" fillId="0" borderId="7" xfId="0" applyNumberFormat="1" applyFont="1" applyFill="1" applyBorder="1" applyAlignment="1">
      <alignment horizontal="right"/>
    </xf>
    <xf numFmtId="166" fontId="5" fillId="0" borderId="7" xfId="0" applyNumberFormat="1" applyFont="1" applyFill="1" applyBorder="1"/>
    <xf numFmtId="0" fontId="17" fillId="0" borderId="0" xfId="0" applyNumberFormat="1" applyFont="1" applyFill="1" applyBorder="1" applyAlignment="1">
      <alignment horizontal="left" wrapText="1"/>
    </xf>
    <xf numFmtId="3" fontId="6" fillId="0" borderId="5" xfId="2" applyNumberFormat="1" applyFont="1" applyFill="1" applyBorder="1" applyAlignment="1">
      <alignment horizontal="right"/>
    </xf>
    <xf numFmtId="3" fontId="6" fillId="0" borderId="7" xfId="0" applyNumberFormat="1" applyFont="1" applyFill="1" applyBorder="1" applyAlignment="1"/>
    <xf numFmtId="3" fontId="5" fillId="0" borderId="8" xfId="0" applyNumberFormat="1" applyFont="1" applyFill="1" applyBorder="1" applyAlignment="1">
      <alignment horizontal="right"/>
    </xf>
    <xf numFmtId="166" fontId="5" fillId="0" borderId="8" xfId="0" applyNumberFormat="1" applyFont="1" applyFill="1" applyBorder="1" applyAlignment="1">
      <alignment horizontal="right"/>
    </xf>
    <xf numFmtId="166" fontId="5" fillId="0" borderId="5" xfId="0" applyNumberFormat="1" applyFont="1" applyFill="1" applyBorder="1" applyAlignment="1">
      <alignment horizontal="right"/>
    </xf>
    <xf numFmtId="0" fontId="6" fillId="2" borderId="14" xfId="0" applyFont="1" applyFill="1" applyBorder="1"/>
    <xf numFmtId="0" fontId="17" fillId="2" borderId="14" xfId="0" applyNumberFormat="1" applyFont="1" applyFill="1" applyBorder="1" applyAlignment="1">
      <alignment horizontal="left" wrapText="1"/>
    </xf>
    <xf numFmtId="0" fontId="6" fillId="0" borderId="5" xfId="0" applyFont="1" applyFill="1" applyBorder="1"/>
    <xf numFmtId="166" fontId="5" fillId="0" borderId="8" xfId="0" applyNumberFormat="1" applyFont="1" applyFill="1" applyBorder="1"/>
    <xf numFmtId="166" fontId="5" fillId="0" borderId="5" xfId="0" applyNumberFormat="1" applyFont="1" applyFill="1" applyBorder="1"/>
    <xf numFmtId="0" fontId="6" fillId="0" borderId="0" xfId="0" applyNumberFormat="1" applyFont="1" applyFill="1" applyBorder="1" applyAlignment="1">
      <alignment horizontal="left" wrapText="1"/>
    </xf>
    <xf numFmtId="0" fontId="6" fillId="2" borderId="14" xfId="0" applyNumberFormat="1" applyFont="1" applyFill="1" applyBorder="1" applyAlignment="1">
      <alignment horizontal="left" wrapText="1"/>
    </xf>
    <xf numFmtId="166" fontId="6" fillId="0" borderId="7" xfId="9" applyNumberFormat="1" applyFont="1" applyFill="1" applyBorder="1"/>
    <xf numFmtId="166" fontId="6" fillId="0" borderId="4" xfId="9" applyNumberFormat="1" applyFont="1" applyFill="1" applyBorder="1"/>
    <xf numFmtId="0" fontId="10" fillId="0" borderId="0" xfId="12" applyNumberFormat="1" applyFont="1" applyFill="1"/>
    <xf numFmtId="0" fontId="15" fillId="0" borderId="0" xfId="12" applyNumberFormat="1" applyFont="1" applyFill="1"/>
    <xf numFmtId="0" fontId="9" fillId="0" borderId="0" xfId="12" applyNumberFormat="1" applyFont="1" applyFill="1"/>
    <xf numFmtId="3" fontId="6" fillId="0" borderId="8" xfId="10" applyNumberFormat="1" applyFont="1" applyFill="1" applyBorder="1"/>
    <xf numFmtId="3" fontId="6" fillId="0" borderId="7" xfId="11" applyNumberFormat="1" applyFont="1" applyFill="1" applyBorder="1" applyAlignment="1">
      <alignment horizontal="right"/>
    </xf>
    <xf numFmtId="166" fontId="6" fillId="0" borderId="5" xfId="10" applyNumberFormat="1" applyFont="1" applyFill="1" applyBorder="1"/>
    <xf numFmtId="3" fontId="6" fillId="0" borderId="5" xfId="12" applyNumberFormat="1" applyFont="1" applyFill="1" applyBorder="1"/>
    <xf numFmtId="0" fontId="6" fillId="3" borderId="4" xfId="12" applyFont="1" applyFill="1" applyBorder="1" applyAlignment="1">
      <alignment vertical="center" wrapText="1"/>
    </xf>
    <xf numFmtId="0" fontId="6" fillId="3" borderId="7" xfId="12" applyFont="1" applyFill="1" applyBorder="1" applyAlignment="1">
      <alignment vertical="center" wrapText="1"/>
    </xf>
    <xf numFmtId="0" fontId="9" fillId="3" borderId="7" xfId="12" applyFont="1" applyFill="1" applyBorder="1"/>
    <xf numFmtId="0" fontId="6" fillId="0" borderId="3" xfId="0" applyNumberFormat="1" applyFont="1" applyFill="1" applyBorder="1" applyAlignment="1">
      <alignment wrapText="1"/>
    </xf>
    <xf numFmtId="0" fontId="30" fillId="0" borderId="0" xfId="13" applyFill="1" applyAlignment="1">
      <alignment wrapText="1"/>
    </xf>
    <xf numFmtId="0" fontId="17" fillId="0" borderId="8" xfId="7" applyFont="1" applyFill="1" applyBorder="1" applyAlignment="1">
      <alignment wrapText="1"/>
    </xf>
    <xf numFmtId="0" fontId="6" fillId="3" borderId="1" xfId="2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9" xfId="12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wrapText="1"/>
    </xf>
    <xf numFmtId="0" fontId="6" fillId="3" borderId="9" xfId="2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 vertical="center" wrapText="1"/>
    </xf>
    <xf numFmtId="49" fontId="31" fillId="0" borderId="0" xfId="0" applyNumberFormat="1" applyFont="1" applyAlignment="1">
      <alignment vertical="center" wrapText="1"/>
    </xf>
    <xf numFmtId="49" fontId="32" fillId="0" borderId="0" xfId="0" applyNumberFormat="1" applyFont="1" applyAlignment="1">
      <alignment vertical="center" wrapText="1"/>
    </xf>
    <xf numFmtId="0" fontId="33" fillId="0" borderId="0" xfId="0" applyFont="1" applyAlignment="1">
      <alignment vertical="center"/>
    </xf>
    <xf numFmtId="0" fontId="34" fillId="0" borderId="0" xfId="13" applyFont="1" applyFill="1" applyAlignment="1">
      <alignment vertical="center" wrapText="1"/>
    </xf>
    <xf numFmtId="0" fontId="35" fillId="0" borderId="0" xfId="13" applyFont="1" applyFill="1" applyAlignment="1">
      <alignment vertical="center" wrapText="1"/>
    </xf>
    <xf numFmtId="0" fontId="35" fillId="0" borderId="0" xfId="13" applyNumberFormat="1" applyFont="1" applyFill="1" applyAlignment="1">
      <alignment vertical="center" wrapText="1"/>
    </xf>
    <xf numFmtId="0" fontId="34" fillId="0" borderId="0" xfId="13" applyNumberFormat="1" applyFont="1" applyFill="1" applyAlignment="1">
      <alignment vertical="center" wrapText="1"/>
    </xf>
    <xf numFmtId="0" fontId="34" fillId="0" borderId="0" xfId="13" applyFont="1" applyFill="1" applyBorder="1" applyAlignment="1">
      <alignment vertical="center" wrapText="1"/>
    </xf>
    <xf numFmtId="0" fontId="35" fillId="0" borderId="0" xfId="13" applyFont="1" applyFill="1" applyBorder="1" applyAlignment="1">
      <alignment vertical="center" wrapText="1"/>
    </xf>
    <xf numFmtId="0" fontId="35" fillId="0" borderId="0" xfId="13" applyNumberFormat="1" applyFont="1" applyFill="1" applyBorder="1" applyAlignment="1">
      <alignment vertical="center" wrapText="1"/>
    </xf>
    <xf numFmtId="0" fontId="34" fillId="0" borderId="0" xfId="13" applyNumberFormat="1" applyFont="1" applyFill="1" applyBorder="1" applyAlignment="1">
      <alignment vertical="center" wrapText="1"/>
    </xf>
    <xf numFmtId="0" fontId="35" fillId="0" borderId="0" xfId="13" applyFont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4" xfId="12" applyFont="1" applyFill="1" applyBorder="1" applyAlignment="1">
      <alignment horizontal="center" vertical="center" wrapText="1"/>
    </xf>
    <xf numFmtId="0" fontId="6" fillId="3" borderId="15" xfId="12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11" xfId="12" applyFont="1" applyFill="1" applyBorder="1" applyAlignment="1">
      <alignment horizontal="center" vertical="center" wrapText="1"/>
    </xf>
    <xf numFmtId="0" fontId="6" fillId="3" borderId="5" xfId="12" applyFont="1" applyFill="1" applyBorder="1" applyAlignment="1">
      <alignment horizontal="center" vertical="center" wrapText="1"/>
    </xf>
    <xf numFmtId="3" fontId="6" fillId="0" borderId="8" xfId="11" applyNumberFormat="1" applyFont="1" applyBorder="1" applyAlignment="1">
      <alignment horizontal="right"/>
    </xf>
    <xf numFmtId="166" fontId="6" fillId="0" borderId="8" xfId="10" applyNumberFormat="1" applyFont="1" applyBorder="1"/>
    <xf numFmtId="3" fontId="6" fillId="0" borderId="8" xfId="11" applyNumberFormat="1" applyFont="1" applyFill="1" applyBorder="1" applyAlignment="1">
      <alignment horizontal="right"/>
    </xf>
    <xf numFmtId="3" fontId="13" fillId="0" borderId="0" xfId="0" applyNumberFormat="1" applyFont="1" applyFill="1" applyBorder="1" applyAlignment="1">
      <alignment horizontal="center" vertical="center" wrapText="1"/>
    </xf>
    <xf numFmtId="0" fontId="6" fillId="3" borderId="14" xfId="12" applyFont="1" applyFill="1" applyBorder="1" applyAlignment="1">
      <alignment horizontal="center" vertical="center" wrapText="1"/>
    </xf>
    <xf numFmtId="166" fontId="9" fillId="0" borderId="0" xfId="2" applyNumberFormat="1" applyFont="1" applyFill="1" applyBorder="1"/>
    <xf numFmtId="0" fontId="6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166" fontId="6" fillId="0" borderId="0" xfId="0" applyNumberFormat="1" applyFont="1" applyFill="1"/>
    <xf numFmtId="166" fontId="5" fillId="0" borderId="0" xfId="0" applyNumberFormat="1" applyFont="1" applyFill="1"/>
    <xf numFmtId="166" fontId="9" fillId="0" borderId="0" xfId="6" applyNumberFormat="1" applyFont="1" applyFill="1"/>
    <xf numFmtId="166" fontId="5" fillId="0" borderId="3" xfId="12" applyNumberFormat="1" applyFont="1" applyFill="1" applyBorder="1" applyAlignment="1">
      <alignment horizontal="right"/>
    </xf>
    <xf numFmtId="166" fontId="5" fillId="0" borderId="14" xfId="12" applyNumberFormat="1" applyFont="1" applyFill="1" applyBorder="1" applyAlignment="1">
      <alignment horizontal="right"/>
    </xf>
    <xf numFmtId="10" fontId="6" fillId="0" borderId="0" xfId="2" applyNumberFormat="1" applyFont="1" applyFill="1" applyBorder="1"/>
    <xf numFmtId="10" fontId="9" fillId="0" borderId="0" xfId="2" applyNumberFormat="1" applyFont="1" applyFill="1"/>
    <xf numFmtId="3" fontId="7" fillId="0" borderId="0" xfId="0" applyNumberFormat="1" applyFont="1" applyFill="1"/>
    <xf numFmtId="10" fontId="6" fillId="0" borderId="0" xfId="0" applyNumberFormat="1" applyFont="1" applyFill="1"/>
    <xf numFmtId="0" fontId="6" fillId="0" borderId="0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166" fontId="6" fillId="0" borderId="0" xfId="2" applyNumberFormat="1" applyFont="1" applyFill="1"/>
    <xf numFmtId="0" fontId="0" fillId="2" borderId="3" xfId="0" applyFill="1" applyBorder="1" applyAlignment="1">
      <alignment horizontal="center" vertical="center" textRotation="90"/>
    </xf>
    <xf numFmtId="166" fontId="5" fillId="0" borderId="14" xfId="2" applyNumberFormat="1" applyFont="1" applyFill="1" applyBorder="1"/>
    <xf numFmtId="166" fontId="5" fillId="0" borderId="3" xfId="2" applyNumberFormat="1" applyFont="1" applyFill="1" applyBorder="1"/>
    <xf numFmtId="166" fontId="6" fillId="0" borderId="3" xfId="2" applyNumberFormat="1" applyFont="1" applyFill="1" applyBorder="1"/>
    <xf numFmtId="166" fontId="6" fillId="0" borderId="7" xfId="2" applyNumberFormat="1" applyFont="1" applyFill="1" applyBorder="1"/>
    <xf numFmtId="0" fontId="0" fillId="2" borderId="6" xfId="0" applyFont="1" applyFill="1" applyBorder="1" applyAlignment="1">
      <alignment horizontal="center" vertical="center" textRotation="90"/>
    </xf>
    <xf numFmtId="0" fontId="6" fillId="3" borderId="1" xfId="0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3" borderId="14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6" fontId="9" fillId="0" borderId="0" xfId="2" applyNumberFormat="1" applyFont="1" applyFill="1"/>
    <xf numFmtId="167" fontId="9" fillId="0" borderId="0" xfId="14" applyNumberFormat="1" applyFont="1" applyFill="1" applyAlignment="1">
      <alignment vertical="center"/>
    </xf>
    <xf numFmtId="166" fontId="6" fillId="0" borderId="3" xfId="12" applyNumberFormat="1" applyFont="1" applyFill="1" applyBorder="1" applyAlignment="1">
      <alignment horizontal="right"/>
    </xf>
    <xf numFmtId="3" fontId="5" fillId="0" borderId="3" xfId="12" applyNumberFormat="1" applyFont="1" applyFill="1" applyBorder="1" applyAlignment="1">
      <alignment horizontal="right"/>
    </xf>
    <xf numFmtId="3" fontId="6" fillId="0" borderId="3" xfId="12" applyNumberFormat="1" applyFont="1" applyFill="1" applyBorder="1"/>
    <xf numFmtId="3" fontId="6" fillId="0" borderId="7" xfId="12" applyNumberFormat="1" applyFont="1" applyFill="1" applyBorder="1"/>
    <xf numFmtId="3" fontId="6" fillId="0" borderId="3" xfId="12" applyNumberFormat="1" applyFont="1" applyFill="1" applyBorder="1" applyAlignment="1">
      <alignment horizontal="right"/>
    </xf>
    <xf numFmtId="3" fontId="6" fillId="0" borderId="3" xfId="12" quotePrefix="1" applyNumberFormat="1" applyFont="1" applyFill="1" applyBorder="1" applyAlignment="1">
      <alignment horizontal="right"/>
    </xf>
    <xf numFmtId="3" fontId="6" fillId="0" borderId="7" xfId="12" applyNumberFormat="1" applyFont="1" applyFill="1" applyBorder="1" applyAlignment="1">
      <alignment horizontal="right"/>
    </xf>
    <xf numFmtId="0" fontId="6" fillId="3" borderId="1" xfId="0" applyFont="1" applyFill="1" applyBorder="1" applyAlignment="1">
      <alignment horizontal="center" vertical="center" wrapText="1"/>
    </xf>
    <xf numFmtId="0" fontId="6" fillId="3" borderId="15" xfId="2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 wrapText="1"/>
    </xf>
    <xf numFmtId="0" fontId="6" fillId="3" borderId="14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/>
    </xf>
    <xf numFmtId="0" fontId="6" fillId="3" borderId="7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0" fontId="6" fillId="3" borderId="13" xfId="2" applyFont="1" applyFill="1" applyBorder="1" applyAlignment="1">
      <alignment horizontal="center" vertical="center"/>
    </xf>
    <xf numFmtId="0" fontId="6" fillId="3" borderId="9" xfId="2" applyFont="1" applyFill="1" applyBorder="1" applyAlignment="1">
      <alignment horizontal="center" vertical="center"/>
    </xf>
    <xf numFmtId="0" fontId="6" fillId="2" borderId="9" xfId="2" applyFont="1" applyFill="1" applyBorder="1" applyAlignment="1">
      <alignment horizontal="center" vertical="center"/>
    </xf>
    <xf numFmtId="0" fontId="0" fillId="0" borderId="12" xfId="0" applyBorder="1" applyAlignment="1"/>
    <xf numFmtId="0" fontId="0" fillId="0" borderId="13" xfId="0" applyBorder="1" applyAlignment="1"/>
    <xf numFmtId="0" fontId="9" fillId="2" borderId="9" xfId="2" applyFont="1" applyFill="1" applyBorder="1" applyAlignment="1">
      <alignment horizontal="center" vertical="center"/>
    </xf>
    <xf numFmtId="0" fontId="6" fillId="3" borderId="14" xfId="2" applyNumberFormat="1" applyFont="1" applyFill="1" applyBorder="1" applyAlignment="1">
      <alignment horizontal="center" vertical="center" wrapText="1"/>
    </xf>
    <xf numFmtId="0" fontId="6" fillId="3" borderId="3" xfId="2" applyNumberFormat="1" applyFont="1" applyFill="1" applyBorder="1" applyAlignment="1">
      <alignment horizontal="center" vertical="center"/>
    </xf>
    <xf numFmtId="0" fontId="6" fillId="3" borderId="7" xfId="2" applyNumberFormat="1" applyFont="1" applyFill="1" applyBorder="1" applyAlignment="1">
      <alignment horizontal="center" vertical="center"/>
    </xf>
    <xf numFmtId="0" fontId="6" fillId="3" borderId="9" xfId="5" applyFont="1" applyFill="1" applyBorder="1" applyAlignment="1">
      <alignment horizontal="center" vertical="center" wrapText="1"/>
    </xf>
    <xf numFmtId="0" fontId="6" fillId="3" borderId="12" xfId="5" applyFont="1" applyFill="1" applyBorder="1" applyAlignment="1">
      <alignment horizontal="center" vertical="center" wrapText="1"/>
    </xf>
    <xf numFmtId="0" fontId="6" fillId="3" borderId="13" xfId="5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0" fillId="2" borderId="12" xfId="0" applyFill="1" applyBorder="1"/>
    <xf numFmtId="0" fontId="0" fillId="2" borderId="13" xfId="0" applyFill="1" applyBorder="1"/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3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4" xfId="3" applyNumberFormat="1" applyFont="1" applyFill="1" applyBorder="1" applyAlignment="1">
      <alignment horizontal="center" vertical="center" wrapText="1"/>
    </xf>
    <xf numFmtId="0" fontId="6" fillId="3" borderId="3" xfId="3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7" xfId="3" applyFont="1" applyFill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" fillId="0" borderId="12" xfId="0" applyFont="1" applyBorder="1" applyAlignment="1"/>
    <xf numFmtId="0" fontId="1" fillId="0" borderId="13" xfId="0" applyFont="1" applyBorder="1" applyAlignment="1"/>
    <xf numFmtId="0" fontId="6" fillId="3" borderId="14" xfId="4" applyNumberFormat="1" applyFont="1" applyFill="1" applyBorder="1" applyAlignment="1">
      <alignment horizontal="center" vertical="center" wrapText="1"/>
    </xf>
    <xf numFmtId="0" fontId="6" fillId="3" borderId="7" xfId="4" applyNumberFormat="1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4" xfId="6" applyFont="1" applyFill="1" applyBorder="1" applyAlignment="1">
      <alignment horizontal="center" vertical="center" wrapText="1"/>
    </xf>
    <xf numFmtId="0" fontId="6" fillId="3" borderId="7" xfId="6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6" fillId="3" borderId="15" xfId="6" applyFont="1" applyFill="1" applyBorder="1" applyAlignment="1">
      <alignment horizontal="center" vertical="center" wrapText="1"/>
    </xf>
    <xf numFmtId="0" fontId="6" fillId="3" borderId="4" xfId="6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8" fillId="0" borderId="0" xfId="6" applyFont="1" applyFill="1" applyBorder="1" applyAlignment="1">
      <alignment wrapText="1"/>
    </xf>
    <xf numFmtId="0" fontId="0" fillId="0" borderId="0" xfId="0" applyAlignment="1"/>
    <xf numFmtId="0" fontId="6" fillId="3" borderId="7" xfId="3" applyNumberFormat="1" applyFont="1" applyFill="1" applyBorder="1" applyAlignment="1">
      <alignment horizontal="center" vertical="center" wrapText="1"/>
    </xf>
    <xf numFmtId="0" fontId="6" fillId="3" borderId="3" xfId="4" applyNumberFormat="1" applyFont="1" applyFill="1" applyBorder="1" applyAlignment="1">
      <alignment horizontal="center" vertical="center" wrapText="1"/>
    </xf>
    <xf numFmtId="0" fontId="6" fillId="3" borderId="7" xfId="4" applyNumberFormat="1" applyFont="1" applyFill="1" applyBorder="1" applyAlignment="1">
      <alignment horizontal="center" vertical="center" wrapText="1"/>
    </xf>
    <xf numFmtId="0" fontId="6" fillId="3" borderId="14" xfId="0" applyNumberFormat="1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>
      <alignment horizontal="center" vertical="center" wrapText="1"/>
    </xf>
    <xf numFmtId="0" fontId="6" fillId="3" borderId="7" xfId="0" applyNumberFormat="1" applyFont="1" applyFill="1" applyBorder="1" applyAlignment="1">
      <alignment horizontal="center" vertical="center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3" borderId="12" xfId="0" applyNumberFormat="1" applyFont="1" applyFill="1" applyBorder="1" applyAlignment="1">
      <alignment horizontal="center" vertical="center" wrapText="1"/>
    </xf>
    <xf numFmtId="49" fontId="6" fillId="3" borderId="13" xfId="0" applyNumberFormat="1" applyFont="1" applyFill="1" applyBorder="1" applyAlignment="1">
      <alignment horizontal="center" vertical="center" wrapText="1"/>
    </xf>
    <xf numFmtId="49" fontId="6" fillId="3" borderId="14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0" fontId="0" fillId="2" borderId="12" xfId="0" applyFill="1" applyBorder="1" applyAlignment="1"/>
    <xf numFmtId="0" fontId="0" fillId="2" borderId="13" xfId="0" applyFill="1" applyBorder="1" applyAlignment="1"/>
    <xf numFmtId="0" fontId="6" fillId="3" borderId="1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wrapText="1"/>
    </xf>
    <xf numFmtId="0" fontId="0" fillId="3" borderId="2" xfId="0" applyFont="1" applyFill="1" applyBorder="1" applyAlignment="1">
      <alignment horizontal="center"/>
    </xf>
    <xf numFmtId="0" fontId="6" fillId="3" borderId="15" xfId="0" applyNumberFormat="1" applyFont="1" applyFill="1" applyBorder="1" applyAlignment="1">
      <alignment horizontal="center" vertical="center" wrapText="1"/>
    </xf>
    <xf numFmtId="0" fontId="6" fillId="3" borderId="6" xfId="0" applyNumberFormat="1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0" fillId="3" borderId="12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1" fontId="6" fillId="3" borderId="14" xfId="0" applyNumberFormat="1" applyFont="1" applyFill="1" applyBorder="1" applyAlignment="1">
      <alignment horizontal="center" vertical="center" wrapText="1"/>
    </xf>
    <xf numFmtId="1" fontId="6" fillId="3" borderId="3" xfId="0" applyNumberFormat="1" applyFont="1" applyFill="1" applyBorder="1" applyAlignment="1">
      <alignment horizontal="center" vertical="center" wrapText="1"/>
    </xf>
    <xf numFmtId="1" fontId="6" fillId="3" borderId="7" xfId="0" applyNumberFormat="1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0" fillId="0" borderId="12" xfId="0" applyFont="1" applyBorder="1" applyAlignment="1"/>
    <xf numFmtId="0" fontId="0" fillId="0" borderId="13" xfId="0" applyFont="1" applyBorder="1" applyAlignment="1"/>
    <xf numFmtId="0" fontId="10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6" fillId="3" borderId="3" xfId="0" applyNumberFormat="1" applyFont="1" applyFill="1" applyBorder="1" applyAlignment="1">
      <alignment horizontal="center" vertical="center"/>
    </xf>
    <xf numFmtId="0" fontId="6" fillId="3" borderId="9" xfId="0" applyNumberFormat="1" applyFont="1" applyFill="1" applyBorder="1" applyAlignment="1">
      <alignment horizontal="center" vertical="center" wrapText="1"/>
    </xf>
    <xf numFmtId="0" fontId="6" fillId="3" borderId="12" xfId="0" applyNumberFormat="1" applyFont="1" applyFill="1" applyBorder="1" applyAlignment="1">
      <alignment horizontal="center" vertical="center" wrapText="1"/>
    </xf>
    <xf numFmtId="0" fontId="6" fillId="3" borderId="13" xfId="0" applyNumberFormat="1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6" fillId="3" borderId="7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textRotation="90"/>
    </xf>
    <xf numFmtId="0" fontId="0" fillId="2" borderId="3" xfId="0" applyFill="1" applyBorder="1" applyAlignment="1">
      <alignment horizontal="center" vertical="center" textRotation="90"/>
    </xf>
    <xf numFmtId="0" fontId="0" fillId="2" borderId="7" xfId="0" applyFill="1" applyBorder="1" applyAlignment="1">
      <alignment horizontal="center" vertical="center" textRotation="90"/>
    </xf>
    <xf numFmtId="0" fontId="5" fillId="0" borderId="6" xfId="0" applyNumberFormat="1" applyFont="1" applyFill="1" applyBorder="1" applyAlignment="1">
      <alignment wrapText="1"/>
    </xf>
    <xf numFmtId="0" fontId="0" fillId="0" borderId="8" xfId="0" applyBorder="1" applyAlignment="1"/>
    <xf numFmtId="0" fontId="0" fillId="0" borderId="8" xfId="0" applyFont="1" applyBorder="1" applyAlignment="1"/>
    <xf numFmtId="0" fontId="0" fillId="3" borderId="11" xfId="0" applyFill="1" applyBorder="1" applyAlignment="1"/>
    <xf numFmtId="0" fontId="0" fillId="3" borderId="4" xfId="0" applyFill="1" applyBorder="1" applyAlignment="1"/>
    <xf numFmtId="0" fontId="0" fillId="3" borderId="5" xfId="0" applyFill="1" applyBorder="1" applyAlignment="1"/>
    <xf numFmtId="0" fontId="7" fillId="2" borderId="14" xfId="0" applyFont="1" applyFill="1" applyBorder="1" applyAlignment="1">
      <alignment textRotation="90"/>
    </xf>
    <xf numFmtId="0" fontId="28" fillId="2" borderId="7" xfId="0" applyFont="1" applyFill="1" applyBorder="1" applyAlignment="1">
      <alignment textRotation="90"/>
    </xf>
    <xf numFmtId="0" fontId="6" fillId="0" borderId="6" xfId="0" applyNumberFormat="1" applyFont="1" applyFill="1" applyBorder="1" applyAlignment="1">
      <alignment horizontal="left" wrapText="1"/>
    </xf>
    <xf numFmtId="1" fontId="6" fillId="2" borderId="9" xfId="0" applyNumberFormat="1" applyFont="1" applyFill="1" applyBorder="1" applyAlignment="1">
      <alignment horizontal="center"/>
    </xf>
    <xf numFmtId="1" fontId="6" fillId="2" borderId="12" xfId="0" applyNumberFormat="1" applyFont="1" applyFill="1" applyBorder="1" applyAlignment="1">
      <alignment horizontal="center"/>
    </xf>
    <xf numFmtId="1" fontId="6" fillId="2" borderId="13" xfId="0" applyNumberFormat="1" applyFont="1" applyFill="1" applyBorder="1" applyAlignment="1">
      <alignment horizontal="center"/>
    </xf>
    <xf numFmtId="0" fontId="0" fillId="3" borderId="6" xfId="0" applyFill="1" applyBorder="1" applyAlignment="1"/>
    <xf numFmtId="0" fontId="0" fillId="3" borderId="8" xfId="0" applyFill="1" applyBorder="1" applyAlignment="1"/>
    <xf numFmtId="0" fontId="5" fillId="0" borderId="15" xfId="0" applyNumberFormat="1" applyFont="1" applyFill="1" applyBorder="1" applyAlignment="1">
      <alignment wrapText="1"/>
    </xf>
    <xf numFmtId="0" fontId="0" fillId="0" borderId="11" xfId="0" applyBorder="1" applyAlignment="1"/>
    <xf numFmtId="0" fontId="0" fillId="0" borderId="8" xfId="0" applyFont="1" applyFill="1" applyBorder="1" applyAlignment="1"/>
    <xf numFmtId="0" fontId="5" fillId="2" borderId="14" xfId="0" applyFont="1" applyFill="1" applyBorder="1" applyAlignment="1">
      <alignment horizontal="center" vertical="center" textRotation="90"/>
    </xf>
    <xf numFmtId="0" fontId="25" fillId="2" borderId="3" xfId="0" applyFont="1" applyFill="1" applyBorder="1" applyAlignment="1">
      <alignment horizontal="center" vertical="center" textRotation="90"/>
    </xf>
    <xf numFmtId="0" fontId="25" fillId="2" borderId="7" xfId="0" applyFont="1" applyFill="1" applyBorder="1" applyAlignment="1">
      <alignment horizontal="center" vertical="center" textRotation="90"/>
    </xf>
    <xf numFmtId="0" fontId="6" fillId="2" borderId="14" xfId="0" applyFont="1" applyFill="1" applyBorder="1" applyAlignment="1">
      <alignment horizontal="center" vertical="center" textRotation="90" shrinkToFit="1"/>
    </xf>
    <xf numFmtId="0" fontId="0" fillId="2" borderId="7" xfId="0" applyFill="1" applyBorder="1" applyAlignment="1">
      <alignment horizontal="center" vertical="center" textRotation="90" shrinkToFit="1"/>
    </xf>
    <xf numFmtId="1" fontId="6" fillId="2" borderId="9" xfId="0" applyNumberFormat="1" applyFont="1" applyFill="1" applyBorder="1" applyAlignment="1">
      <alignment horizontal="center" vertical="center"/>
    </xf>
    <xf numFmtId="1" fontId="6" fillId="2" borderId="12" xfId="0" applyNumberFormat="1" applyFont="1" applyFill="1" applyBorder="1" applyAlignment="1">
      <alignment horizontal="center" vertical="center"/>
    </xf>
    <xf numFmtId="1" fontId="6" fillId="2" borderId="13" xfId="0" applyNumberFormat="1" applyFont="1" applyFill="1" applyBorder="1" applyAlignment="1">
      <alignment horizontal="center" vertical="center"/>
    </xf>
    <xf numFmtId="0" fontId="6" fillId="0" borderId="6" xfId="2" applyNumberFormat="1" applyFont="1" applyFill="1" applyBorder="1" applyAlignment="1">
      <alignment horizontal="left" vertical="center" wrapText="1" indent="2"/>
    </xf>
    <xf numFmtId="0" fontId="0" fillId="0" borderId="6" xfId="0" applyBorder="1" applyAlignment="1">
      <alignment horizontal="left" vertical="center" indent="2"/>
    </xf>
    <xf numFmtId="0" fontId="5" fillId="0" borderId="6" xfId="2" applyNumberFormat="1" applyFont="1" applyFill="1" applyBorder="1" applyAlignment="1">
      <alignment horizontal="left" vertical="center" wrapText="1"/>
    </xf>
    <xf numFmtId="0" fontId="0" fillId="0" borderId="6" xfId="0" applyBorder="1" applyAlignment="1">
      <alignment vertical="center"/>
    </xf>
    <xf numFmtId="0" fontId="5" fillId="0" borderId="15" xfId="2" applyNumberFormat="1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6" fillId="0" borderId="6" xfId="2" applyNumberFormat="1" applyFont="1" applyFill="1" applyBorder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3" borderId="13" xfId="0" applyFill="1" applyBorder="1" applyAlignment="1"/>
    <xf numFmtId="0" fontId="6" fillId="2" borderId="14" xfId="0" applyFont="1" applyFill="1" applyBorder="1" applyAlignment="1">
      <alignment horizontal="center" vertical="center" textRotation="90" wrapText="1"/>
    </xf>
    <xf numFmtId="0" fontId="0" fillId="2" borderId="14" xfId="0" applyFont="1" applyFill="1" applyBorder="1" applyAlignment="1">
      <alignment horizontal="center" vertical="center" textRotation="90"/>
    </xf>
    <xf numFmtId="0" fontId="0" fillId="2" borderId="3" xfId="0" applyFont="1" applyFill="1" applyBorder="1" applyAlignment="1">
      <alignment horizontal="center" vertical="center" textRotation="90"/>
    </xf>
    <xf numFmtId="0" fontId="5" fillId="0" borderId="6" xfId="0" applyNumberFormat="1" applyFont="1" applyFill="1" applyBorder="1" applyAlignment="1">
      <alignment horizontal="left" wrapText="1"/>
    </xf>
    <xf numFmtId="0" fontId="18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6" fillId="3" borderId="14" xfId="12" applyFont="1" applyFill="1" applyBorder="1" applyAlignment="1">
      <alignment horizontal="center" vertical="center" wrapText="1"/>
    </xf>
    <xf numFmtId="0" fontId="6" fillId="3" borderId="7" xfId="12" applyFont="1" applyFill="1" applyBorder="1" applyAlignment="1">
      <alignment horizontal="center" vertical="center" wrapText="1"/>
    </xf>
    <xf numFmtId="0" fontId="6" fillId="3" borderId="7" xfId="12" applyFont="1" applyFill="1" applyBorder="1" applyAlignment="1">
      <alignment horizontal="center" vertical="center"/>
    </xf>
    <xf numFmtId="0" fontId="6" fillId="2" borderId="4" xfId="12" applyFont="1" applyFill="1" applyBorder="1" applyAlignment="1">
      <alignment horizontal="center" vertical="center"/>
    </xf>
    <xf numFmtId="0" fontId="6" fillId="2" borderId="2" xfId="12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0" borderId="0" xfId="0" applyFont="1" applyFill="1" applyAlignment="1">
      <alignment wrapText="1"/>
    </xf>
    <xf numFmtId="0" fontId="6" fillId="3" borderId="14" xfId="12" applyNumberFormat="1" applyFont="1" applyFill="1" applyBorder="1" applyAlignment="1">
      <alignment horizontal="center" vertical="center" wrapText="1"/>
    </xf>
    <xf numFmtId="0" fontId="6" fillId="3" borderId="7" xfId="12" applyNumberFormat="1" applyFont="1" applyFill="1" applyBorder="1" applyAlignment="1">
      <alignment horizontal="center" vertical="center"/>
    </xf>
    <xf numFmtId="0" fontId="6" fillId="2" borderId="9" xfId="12" applyFont="1" applyFill="1" applyBorder="1" applyAlignment="1">
      <alignment horizontal="center" vertical="center"/>
    </xf>
    <xf numFmtId="0" fontId="6" fillId="2" borderId="12" xfId="12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6" fillId="0" borderId="6" xfId="7" applyNumberFormat="1" applyFont="1" applyBorder="1" applyAlignment="1">
      <alignment wrapText="1"/>
    </xf>
    <xf numFmtId="0" fontId="6" fillId="0" borderId="6" xfId="7" applyNumberFormat="1" applyFont="1" applyFill="1" applyBorder="1" applyAlignment="1">
      <alignment wrapText="1"/>
    </xf>
    <xf numFmtId="0" fontId="6" fillId="2" borderId="14" xfId="12" applyFont="1" applyFill="1" applyBorder="1" applyAlignment="1">
      <alignment horizontal="center" vertical="center" textRotation="90"/>
    </xf>
    <xf numFmtId="0" fontId="1" fillId="2" borderId="3" xfId="0" applyFont="1" applyFill="1" applyBorder="1" applyAlignment="1">
      <alignment horizontal="center" vertical="center" textRotation="90"/>
    </xf>
    <xf numFmtId="0" fontId="1" fillId="2" borderId="7" xfId="0" applyFont="1" applyFill="1" applyBorder="1" applyAlignment="1">
      <alignment horizontal="center" vertical="center" textRotation="90"/>
    </xf>
    <xf numFmtId="0" fontId="6" fillId="3" borderId="15" xfId="12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3" borderId="9" xfId="12" applyFont="1" applyFill="1" applyBorder="1" applyAlignment="1">
      <alignment horizontal="center" vertical="center" wrapText="1"/>
    </xf>
    <xf numFmtId="0" fontId="6" fillId="3" borderId="12" xfId="12" applyFont="1" applyFill="1" applyBorder="1" applyAlignment="1">
      <alignment horizontal="center" vertical="center" wrapText="1"/>
    </xf>
    <xf numFmtId="0" fontId="6" fillId="3" borderId="15" xfId="12" applyFont="1" applyFill="1" applyBorder="1" applyAlignment="1">
      <alignment horizontal="left" vertical="center" wrapText="1"/>
    </xf>
    <xf numFmtId="0" fontId="1" fillId="3" borderId="11" xfId="0" applyFont="1" applyFill="1" applyBorder="1" applyAlignment="1"/>
    <xf numFmtId="0" fontId="1" fillId="3" borderId="6" xfId="0" applyFont="1" applyFill="1" applyBorder="1" applyAlignment="1"/>
    <xf numFmtId="0" fontId="1" fillId="3" borderId="8" xfId="0" applyFont="1" applyFill="1" applyBorder="1" applyAlignment="1"/>
    <xf numFmtId="0" fontId="1" fillId="3" borderId="4" xfId="0" applyFont="1" applyFill="1" applyBorder="1" applyAlignment="1"/>
    <xf numFmtId="0" fontId="1" fillId="3" borderId="5" xfId="0" applyFont="1" applyFill="1" applyBorder="1" applyAlignment="1"/>
  </cellXfs>
  <cellStyles count="15">
    <cellStyle name="Hiperłącze" xfId="13" builtinId="8"/>
    <cellStyle name="Normalny" xfId="0" builtinId="0"/>
    <cellStyle name="Normalny 2" xfId="1"/>
    <cellStyle name="Normalny_1" xfId="2"/>
    <cellStyle name="Normalny_4" xfId="3"/>
    <cellStyle name="Normalny_5" xfId="4"/>
    <cellStyle name="Normalny_6" xfId="5"/>
    <cellStyle name="Normalny_8A" xfId="6"/>
    <cellStyle name="Normalny_a_tab01_10_22009" xfId="7"/>
    <cellStyle name="Normalny_DTAB11" xfId="8"/>
    <cellStyle name="Normalny_t42" xfId="9"/>
    <cellStyle name="Normalny_t43" xfId="10"/>
    <cellStyle name="Normalny_tab księgi przych" xfId="11"/>
    <cellStyle name="Normalny_Zeszyt1" xfId="12"/>
    <cellStyle name="Procentowy" xfId="1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2.xml"/><Relationship Id="rId20" Type="http://schemas.openxmlformats.org/officeDocument/2006/relationships/worksheet" Target="worksheets/sheet20.xml"/><Relationship Id="rId41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110"/>
  <sheetViews>
    <sheetView zoomScaleNormal="100" workbookViewId="0">
      <pane ySplit="1" topLeftCell="A2" activePane="bottomLeft" state="frozen"/>
      <selection pane="bottomLeft"/>
    </sheetView>
  </sheetViews>
  <sheetFormatPr defaultColWidth="9.140625" defaultRowHeight="15.75"/>
  <cols>
    <col min="1" max="1" width="95.7109375" style="360" customWidth="1"/>
    <col min="2" max="2" width="95.7109375" style="362" customWidth="1"/>
    <col min="3" max="16384" width="9.140625" style="362"/>
  </cols>
  <sheetData>
    <row r="1" spans="1:2" ht="46.5" customHeight="1">
      <c r="A1" s="360" t="s">
        <v>30</v>
      </c>
      <c r="B1" s="361" t="s">
        <v>247</v>
      </c>
    </row>
    <row r="2" spans="1:2" ht="40.5" customHeight="1">
      <c r="A2" s="363" t="s">
        <v>367</v>
      </c>
      <c r="B2" s="364" t="s">
        <v>368</v>
      </c>
    </row>
    <row r="3" spans="1:2" ht="40.5" customHeight="1">
      <c r="A3" s="363" t="s">
        <v>369</v>
      </c>
      <c r="B3" s="364" t="s">
        <v>371</v>
      </c>
    </row>
    <row r="4" spans="1:2" ht="40.5" customHeight="1">
      <c r="A4" s="363" t="s">
        <v>370</v>
      </c>
      <c r="B4" s="365" t="s">
        <v>372</v>
      </c>
    </row>
    <row r="5" spans="1:2" ht="40.5" customHeight="1">
      <c r="A5" s="363" t="s">
        <v>373</v>
      </c>
      <c r="B5" s="364" t="s">
        <v>374</v>
      </c>
    </row>
    <row r="6" spans="1:2" ht="40.5" customHeight="1">
      <c r="A6" s="363" t="s">
        <v>375</v>
      </c>
      <c r="B6" s="364" t="s">
        <v>376</v>
      </c>
    </row>
    <row r="7" spans="1:2" ht="40.5" customHeight="1">
      <c r="A7" s="366" t="s">
        <v>377</v>
      </c>
      <c r="B7" s="365" t="s">
        <v>378</v>
      </c>
    </row>
    <row r="8" spans="1:2" ht="40.5" customHeight="1">
      <c r="A8" s="363" t="s">
        <v>379</v>
      </c>
      <c r="B8" s="364" t="s">
        <v>382</v>
      </c>
    </row>
    <row r="9" spans="1:2" ht="40.5" customHeight="1">
      <c r="A9" s="363" t="s">
        <v>380</v>
      </c>
      <c r="B9" s="364" t="s">
        <v>383</v>
      </c>
    </row>
    <row r="10" spans="1:2" ht="40.5" customHeight="1">
      <c r="A10" s="366" t="s">
        <v>381</v>
      </c>
      <c r="B10" s="365" t="s">
        <v>384</v>
      </c>
    </row>
    <row r="11" spans="1:2" ht="40.5" customHeight="1">
      <c r="A11" s="363" t="s">
        <v>385</v>
      </c>
      <c r="B11" s="364" t="s">
        <v>388</v>
      </c>
    </row>
    <row r="12" spans="1:2" ht="40.5" customHeight="1">
      <c r="A12" s="363" t="s">
        <v>386</v>
      </c>
      <c r="B12" s="364" t="s">
        <v>389</v>
      </c>
    </row>
    <row r="13" spans="1:2" ht="40.5" customHeight="1">
      <c r="A13" s="363" t="s">
        <v>387</v>
      </c>
      <c r="B13" s="365" t="s">
        <v>390</v>
      </c>
    </row>
    <row r="14" spans="1:2" ht="40.5" customHeight="1">
      <c r="A14" s="367" t="s">
        <v>391</v>
      </c>
      <c r="B14" s="368" t="s">
        <v>394</v>
      </c>
    </row>
    <row r="15" spans="1:2" ht="40.5" customHeight="1">
      <c r="A15" s="367" t="s">
        <v>392</v>
      </c>
      <c r="B15" s="369" t="s">
        <v>395</v>
      </c>
    </row>
    <row r="16" spans="1:2" ht="40.5" customHeight="1">
      <c r="A16" s="367" t="s">
        <v>393</v>
      </c>
      <c r="B16" s="369" t="s">
        <v>396</v>
      </c>
    </row>
    <row r="17" spans="1:2" ht="40.5" customHeight="1">
      <c r="A17" s="363" t="s">
        <v>397</v>
      </c>
      <c r="B17" s="364" t="s">
        <v>398</v>
      </c>
    </row>
    <row r="18" spans="1:2" ht="40.5" customHeight="1">
      <c r="A18" s="366" t="s">
        <v>399</v>
      </c>
      <c r="B18" s="365" t="s">
        <v>400</v>
      </c>
    </row>
    <row r="19" spans="1:2" ht="40.5" customHeight="1">
      <c r="A19" s="363" t="s">
        <v>401</v>
      </c>
      <c r="B19" s="364" t="s">
        <v>410</v>
      </c>
    </row>
    <row r="20" spans="1:2" ht="40.5" customHeight="1">
      <c r="A20" s="366" t="s">
        <v>402</v>
      </c>
      <c r="B20" s="365" t="s">
        <v>409</v>
      </c>
    </row>
    <row r="21" spans="1:2" ht="40.5" customHeight="1">
      <c r="A21" s="366" t="s">
        <v>403</v>
      </c>
      <c r="B21" s="365" t="s">
        <v>408</v>
      </c>
    </row>
    <row r="22" spans="1:2" ht="40.5" customHeight="1">
      <c r="A22" s="363" t="s">
        <v>404</v>
      </c>
      <c r="B22" s="364" t="s">
        <v>407</v>
      </c>
    </row>
    <row r="23" spans="1:2" ht="40.5" customHeight="1">
      <c r="A23" s="363" t="s">
        <v>405</v>
      </c>
      <c r="B23" s="365" t="s">
        <v>406</v>
      </c>
    </row>
    <row r="24" spans="1:2" ht="40.5" customHeight="1">
      <c r="A24" s="363" t="s">
        <v>412</v>
      </c>
      <c r="B24" s="364" t="s">
        <v>423</v>
      </c>
    </row>
    <row r="25" spans="1:2" ht="40.5" customHeight="1">
      <c r="A25" s="363" t="s">
        <v>413</v>
      </c>
      <c r="B25" s="364" t="s">
        <v>422</v>
      </c>
    </row>
    <row r="26" spans="1:2" ht="40.5" customHeight="1">
      <c r="A26" s="363" t="s">
        <v>414</v>
      </c>
      <c r="B26" s="364" t="s">
        <v>421</v>
      </c>
    </row>
    <row r="27" spans="1:2" ht="40.5" customHeight="1">
      <c r="A27" s="363" t="s">
        <v>415</v>
      </c>
      <c r="B27" s="364" t="s">
        <v>420</v>
      </c>
    </row>
    <row r="28" spans="1:2" ht="40.5" customHeight="1">
      <c r="A28" s="366" t="s">
        <v>416</v>
      </c>
      <c r="B28" s="365" t="s">
        <v>419</v>
      </c>
    </row>
    <row r="29" spans="1:2" ht="40.5" customHeight="1">
      <c r="A29" s="366" t="s">
        <v>417</v>
      </c>
      <c r="B29" s="365" t="s">
        <v>418</v>
      </c>
    </row>
    <row r="30" spans="1:2" ht="40.5" customHeight="1">
      <c r="A30" s="366" t="s">
        <v>424</v>
      </c>
      <c r="B30" s="365" t="s">
        <v>425</v>
      </c>
    </row>
    <row r="31" spans="1:2" ht="40.5" customHeight="1">
      <c r="A31" s="370" t="s">
        <v>426</v>
      </c>
      <c r="B31" s="369" t="s">
        <v>427</v>
      </c>
    </row>
    <row r="32" spans="1:2" ht="40.5" customHeight="1">
      <c r="A32" s="363" t="s">
        <v>428</v>
      </c>
      <c r="B32" s="364" t="s">
        <v>429</v>
      </c>
    </row>
    <row r="33" spans="1:2" ht="40.5" customHeight="1">
      <c r="A33" s="363" t="s">
        <v>431</v>
      </c>
      <c r="B33" s="364" t="s">
        <v>432</v>
      </c>
    </row>
    <row r="34" spans="1:2" ht="40.5" customHeight="1">
      <c r="A34" s="363" t="s">
        <v>433</v>
      </c>
      <c r="B34" s="365" t="s">
        <v>434</v>
      </c>
    </row>
    <row r="35" spans="1:2" ht="40.5" customHeight="1">
      <c r="A35" s="363" t="s">
        <v>435</v>
      </c>
      <c r="B35" s="364" t="s">
        <v>436</v>
      </c>
    </row>
    <row r="36" spans="1:2" ht="40.5" customHeight="1">
      <c r="A36" s="363" t="s">
        <v>437</v>
      </c>
      <c r="B36" s="364" t="s">
        <v>438</v>
      </c>
    </row>
    <row r="37" spans="1:2" ht="45">
      <c r="A37" s="363" t="s">
        <v>439</v>
      </c>
      <c r="B37" s="364" t="s">
        <v>440</v>
      </c>
    </row>
    <row r="38" spans="1:2" ht="40.5" customHeight="1">
      <c r="A38" s="366" t="s">
        <v>441</v>
      </c>
      <c r="B38" s="365" t="s">
        <v>442</v>
      </c>
    </row>
    <row r="39" spans="1:2" ht="40.5" customHeight="1">
      <c r="A39" s="363" t="s">
        <v>304</v>
      </c>
      <c r="B39" s="371" t="s">
        <v>328</v>
      </c>
    </row>
    <row r="40" spans="1:2" ht="40.5" customHeight="1">
      <c r="A40" s="363" t="s">
        <v>305</v>
      </c>
      <c r="B40" s="364" t="s">
        <v>329</v>
      </c>
    </row>
    <row r="41" spans="1:2" ht="30" customHeight="1"/>
    <row r="42" spans="1:2" ht="30" customHeight="1"/>
    <row r="43" spans="1:2" ht="30" customHeight="1"/>
    <row r="44" spans="1:2" ht="30" customHeight="1"/>
    <row r="45" spans="1:2" ht="30" customHeight="1"/>
    <row r="46" spans="1:2" ht="30" customHeight="1"/>
    <row r="47" spans="1:2" ht="30" customHeight="1"/>
    <row r="48" spans="1:2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6" ht="12.75" customHeight="1"/>
    <row r="77" ht="12.75" customHeight="1"/>
    <row r="79" ht="12.75" customHeight="1"/>
    <row r="80" ht="12.75" customHeight="1"/>
    <row r="82" ht="12.75" customHeight="1"/>
    <row r="83" ht="12.75" customHeight="1"/>
    <row r="85" ht="12.75" customHeight="1"/>
    <row r="86" ht="12.75" customHeight="1"/>
    <row r="88" ht="12.75" customHeight="1"/>
    <row r="89" ht="12.75" customHeight="1"/>
    <row r="91" ht="12.75" customHeight="1"/>
    <row r="92" ht="12.75" customHeight="1"/>
    <row r="94" ht="12.75" customHeight="1"/>
    <row r="95" ht="12.75" customHeight="1"/>
    <row r="97" ht="12.75" customHeight="1"/>
    <row r="98" ht="12.75" customHeight="1"/>
    <row r="100" ht="12.75" customHeight="1"/>
    <row r="101" ht="12.75" customHeight="1"/>
    <row r="103" ht="12.75" customHeight="1"/>
    <row r="104" ht="12.75" customHeight="1"/>
    <row r="106" ht="12.75" customHeight="1"/>
    <row r="107" ht="12.75" customHeight="1"/>
    <row r="109" ht="12.75" customHeight="1"/>
    <row r="110" ht="12.75" customHeight="1"/>
  </sheetData>
  <hyperlinks>
    <hyperlink ref="A2" location="tabl_1!A1" display="Tabl. 1.  Aktywa trwałe przedsiębiorstw niefinansowych o liczbie pracujących 10 i więcej osób prowadzących księgi rachunkowe według sekcji PKD w 2016 r."/>
    <hyperlink ref="A3" location="tabl_2!A1" display="Tabl. 2. Aktywa trwałe przedsiębiorstw niefinansowych o liczbie pracujących 10 i więcej osób prowadzących księgi rachunkowe według działów PKD w sekcji przetwórstwo przemysłowe w 2016 r."/>
    <hyperlink ref="A4" location="tabl_3!A1" display="Tabl. 3. Aktywa trwałe przedsiębiorstw niefinansowych o liczbie pracujących 10 i więcej osób prowadzących księgi rachunkowe według województw w 2016 r."/>
    <hyperlink ref="A5" location="tabl_4!A1" display="Tabl. 4. Środki trwałe przedsiębiorstw niefinansowych o liczbie pracujących 10 i więcej osób prowadzących księgi rachunkowe według sekcji PKD w 2016 r."/>
    <hyperlink ref="A6" location="tabl_5!A1" display="Tabl. 5. Środki trwałe przedsiębiorstw niefinansowych o liczbie pracujących 10 i więcej osób prowadzących księgi rachunkowe według działów PKD w sekcji przetwórstwo przemysłowe w 2016 r."/>
    <hyperlink ref="A7" location="tabl_6!A1" display="Tabl. 6. Środki trwałe przedsiębiorstw niefinansowych o liczbie pracujących 10 i więcej osób prowadzących księgi rachunkowe według województw w 2016 r."/>
    <hyperlink ref="A8" location="tabl_7!A1" display="Tabl. 7. Aktywa obrotowe przedsiębiorstw niefinansowych o liczbie pracujących 10 i więcej osób prowadzących księgi rachunkowe według sekcji PKD w 2016 r."/>
    <hyperlink ref="A9" location="tabl_8!A1" display="Tabl. 8. Aktywa obrotowe  przedsiębiorstw niefinansowych o liczbie pracujących 10 i więcej osób prowadzących księgi rachunkowe według działów PKD w sekcji przetwórstwo przemysłowe w 2016 r."/>
    <hyperlink ref="A10" location="tabl_9!A1" display="Tabl. 9. Aktywa obrotowe przedsiębiorstw niefinansowych o liczbie pracujących 10 i więcej osób prowadzących księgi rachunkowe według województw w 2016 r."/>
    <hyperlink ref="A11" location="tabl_10!A1" display="Tabl. 10. Kapitał (fundusz) własny przedsiębiorstw niefinansowych o liczbie pracujących 10 i więcej osób prowadzących księgi rachunkowe według sekcji PKD w 2016 r."/>
    <hyperlink ref="A12" location="tabl_11!A1" display="Tabl. 11.  Kapitał (fundusz) własny przedsiębiorstw niefinansowych o liczbie pracujących 10 i więcej osób prowadzących księgi rachunkowe według działów PKD w sekcji przetwórstwo przemysłowe w 2016 r."/>
    <hyperlink ref="A13" location="tabl_12!A1" display="Tabl. 12. Kapitały (fundusze) własne przedsiębiorstw niefinansowych o liczbie pracujących 10 i więcej osób prowadzących księgi rachunkowe według województw w 2016 r."/>
    <hyperlink ref="A14" location="tabl_13!A1" display="Tabl. 13. Zobowiązania i rezerwy na zobowiązania przedsiębiorstw niefinansowych o liczbie pracujących 10 i więcej osób prowadzących księgi rachunkowe według sekcji PKD w 2016 r."/>
    <hyperlink ref="A15" location="tabl_14!A1" display="Tabl. 14. Zobowiązania i rezerwy na zobowiązania przedsiębiorstw niefinansowych o liczbie pracujących 10 i więcej osób prowadzących księgi rachunkowe według działów PKD w sekcji przetwórstwo przemysłowe w 2016 r."/>
    <hyperlink ref="A16" location="tabl_15!A1" display="Tabl. 15. Zobowiązania i rezerwy na zobowiązania przedsiębiorstw niefinansowych o liczbie pracujących 10 i więcej osób prowadzących księgi rachunkowe według województw w 2016 r."/>
    <hyperlink ref="A17" location="tabl_16!A1" display="Tabl. 16. Liczba przedsiębiorstw niefinansowych o liczbie pracujących 10 i więcej osób prowadzących księgi rachunkowe korzystających z kredytów i pożyczek według sekcji PKD w 2016 r."/>
    <hyperlink ref="A18" location="tabl_17!A1" display="Tabl. 17. Wartość kredytów i pożyczek zaciągniętych przez przedsiębiorstwa niefinansowe o liczbie pracujących 10 i więcej osób prowadzące księgi rachunkowe według sekcji PKD w 2016 r."/>
    <hyperlink ref="A19" location="tabl_18!A1" display="Tabl. 18. Struktura aktywów i pasywów przedsiębiorstw niefinansowych o liczbie pracujących 10 i więcej osób prowadzących księgi rachunkowe według sekcji PKD w 2016 r."/>
    <hyperlink ref="A20" location="tabl_19!A1" display="Tabl. 19. Kapitał zakładowy spółek o liczbie pracujących 10 i więcej osób prowadzących księgi rachunkowe według form własności i sekcji PKD w 2016 r."/>
    <hyperlink ref="A21" location="tabl_20!A1" display="Tabl. 20. Przychody, koszty i wyniki finansowe przedsiębiorstw niefinansowych o liczbie pracujących 10 i więcej osób prowadzących księgi rachunkowe według sekcji PKD w 2016 r."/>
    <hyperlink ref="A22" location="tabl_21!A1" display="Tabl. 21. Przychody, koszty i wyniki finansowe przedsiębiorstw niefinansowych o liczbie pracujących 10 i więcej osób prowadzących księgi rachunkowe według działów PKD w sekcji przetwórstwo przemysłowe w 2016 r."/>
    <hyperlink ref="A23" location="tabl_22!A1" display="Tabl. 22. Przychody, koszty i wyniki finansowe przedsiębiorstw niefinansowych o liczbie pracujących 10 i więcej osób prowadzących księgi rachunkowe według województw w 2016 r."/>
    <hyperlink ref="A24" location="tabl_23!A1" display="Tabl. 23. Sprzedaż na eksport przedsiębiorstw niefinansowych o liczbie pracujących 10 i więcej osób prowadzących księgi rachunkowe według sekcji PKD w 2016 r."/>
    <hyperlink ref="A25" location="tabl_24!A1" display="Tabl. 24. Sprzedaż na eksport przedsiębiorstw niefinansowych o liczbie pracujących 10 i więcej osób prowadzących księgi rachunkowe według działów PKD w sekcji przetwórstwo przemysłowe w 2016 r."/>
    <hyperlink ref="A26" location="tabl_25!A1" display="Tabl. 25. Wskaźniki ekonomiczne przedsiębiorstw niefinansowych o liczbie pracujących 10 i więcej osób prowadzących księgi rachunkowe według sekcji PKD w 2016 r."/>
    <hyperlink ref="A27" location="tabl_26!A1" display="Tabl. 26. Wskaźniki ekonomiczne przedsiębiorstw niefinansowych o liczbie pracujących 10 i więcej osób prowadzących księgi rachunkowe według działów PKD w sekcji przetwórstwo przemysłowe w 2016 r."/>
    <hyperlink ref="A28" location="tabl_27!A1" display="Tabl. 27. Wskaźniki ekonomiczne przedsiębiorstw niefinansowych o liczbie pracujących 10 i więcej osób prowadzących księgi rachunkowe według województw w 2016 r."/>
    <hyperlink ref="A29" location="tabl_28!A1" display="Tabl. 28. Przychody, koszty i wyniki finansowe przedsiębiorstw niefinansowych o liczbie pracujących 10 i więcej osób prowadzących księgi rachunkowe według wielkości przychodów i wartości aktywów w 2016 r."/>
    <hyperlink ref="A30" location="tabl_29!A1" display="Tabl. 29. Wybrane aktywa i pasywa przedsiębiorstw niefinansowych o liczbie pracujących 10 i więcej osób prowadzących księgi rachunkowe według wielkości przychodów i wartości aktywów w 2016 r."/>
    <hyperlink ref="A31" location="tabl_30!A1" display="Tabl. 30. Liczba przedsiębiorstw niefinansowych o liczbie pracujących 10 i więcej osób prowadzących księgi rachunkowe według wielkości przychodów i wartości aktywów oraz sekcji PKD w 2016 r."/>
    <hyperlink ref="A32" location="tabl_31!A1" display="Tabl. 31. Przychody, koszty i wyniki finansowe przedsiębiorstw niefinansowych o liczbie pracujących 10 i więcej osób prowadzących księgi rachunkowe według liczby pracujących w 2016 r."/>
    <hyperlink ref="A33" location="tabl_32!A1" display="Tabl. 32. Wybrane aktywa i pasywa przedsiębiorstw niefinansowych o liczbie pracujących 10 i więcej osób prowadzących księgi rachunkowe według liczby pracujących w 2016 r."/>
    <hyperlink ref="A34" location="tabl_33!A1" display="Tabl. 33. Wskaźniki rentowności obrotu przedsiębiorstw niefinansowych o liczbie pracujących 10 i więcej osób prowadzących księgi rachunkowe według wielkości przychodów i sekcji PKD w 2016 r."/>
    <hyperlink ref="A35" location="tabl_34!A1" display="Tabl. 34. Przychody, koszty i wyniki finansowe przedsiębiorstw niefinansowych o liczbie pracujących 10 i więcej osób prowadzących księgi rachunkowe według form prawnych w 2016 r."/>
    <hyperlink ref="A36" location="tabl_35!A1" display="Tabl. 35. Wybrane aktywa i pasywa przedsiębiorstw niefinansowych o liczbie pracujących 10 i więcej osób prowadzących księgi rachunkowe według form prawnych w 2016 r."/>
    <hyperlink ref="A37" location="tabl_36!A1" display="Tabl. 36. Podstawowe kategorie finansowe przedsiębiorstw niefinansowych o liczbie pracujących 10 i więcej osób prowadzących podatkową księgę przychodów i rozchodów według sekcji PKD w 2016 r."/>
    <hyperlink ref="A38" location="tabl_37!A1" display="Tabl. 37. Podstawowe kategorie finansowe przedsiębiorstw niefinansowych o liczbie pracujących 10 i więcej osób  prowadzących podatkową księgę przychodów i rozchodów według województw w 2016 r."/>
    <hyperlink ref="A39" location="tabl_38!A1" display="Tabl. 38. Podstawowe dane o badanych przedsiębiorstw niefinansowych o liczbie pracujących 10 i więcej osób prowadzących księgi rachunkowe w latach 2012-2016"/>
    <hyperlink ref="A40" location="tabl_39!A1" display="Tabl. 39. Podstawowe dane o badanych przedsiębiorstw niefinansowych o liczbie pracujących 10 i więcej osób prowadzących podatkową księgę przychodów i rozchodów w latach 2012-2016"/>
    <hyperlink ref="B2" location="tabl_1!A1" display="Table 1. Total fixed assets of non-financial enterprises employing 10 persons or more keeping accounting ledgers, by NACE section in 2016."/>
    <hyperlink ref="B3" location="tabl_2!A1" display="Table 2. Total fixed assets of non-financial enterprises employing 10 persons or more keeping accounting ledgers, by NACE divi-sion in section Manufacturing in 2016."/>
    <hyperlink ref="B4" location="tabl_3!A1" display="Table 3. Total fixed assets of non-financial enterprises employing 10 persons or more keeping accounting ledgers, by voivodships in 2016."/>
    <hyperlink ref="B5" location="tabl_4!A1" display="Table 4. Total fixed assets of non-financial enterprises employing 10 persons or more keeping accounting ledgers, by NACE section in 2016."/>
    <hyperlink ref="B6" location="tabl_5!A1" display="Table 5. Total fixed assets of non-financial enterprises employing 10 persons or more keeping accounting ledgers, by NACE divi-sion in section Manufacturing in 2016."/>
    <hyperlink ref="B7" location="tabl_6!A1" display="Table 6. Total fixed assets of non-financial enterprises employing 10 persons or more keeping accounting ledgers, by voivodships in 2016."/>
    <hyperlink ref="B8" location="tabl_7!A1" display="Table 7. Current assets of non-financial enterprises employing 10 persons or more keeping accounting ledgers, by NACE section in 2016."/>
    <hyperlink ref="B9" location="tabl_8!A1" display="Table 8. Current assets of non-financial enterprises employing 10 persons or more keeping accounting ledgers, by NACE division in section Manufacturing in 2016."/>
    <hyperlink ref="B10" location="tabl_9!A1" display="Table 9. Current assets of non-financial enterprises employing 10 persons or more keeping accounting ledgers, by voivodships in 2016."/>
    <hyperlink ref="B11" location="tabl_10!A1" display="Table 10. Equity (fund) of non-financial enterprises employing 10 persons or more keeping accounting ledgers, by NACE section in 2016."/>
    <hyperlink ref="B12" location="tabl_11!A1" display="Table 11. Equity (funds) of non-financial enterprises employing 10 persons or more keeping accounting ledgers, by NACE division in section Manufacturing in 2016."/>
    <hyperlink ref="B13" location="tabl_12!A1" display="Table 12. Share equity (funds) of non-financial enterprises employing 10 persons or more keeping accounting ledgers, by voivod-ships in 2016."/>
    <hyperlink ref="B14" location="tabl_13!A1" display="Table 13. Liabilities and provisions for liabilities of non-financial enterprises employing 10 persons or more keeping accounting ledgers, by NACE section in 2016."/>
    <hyperlink ref="B15" location="tabl_14!A1" display="Table 14. Liabilities and provisions for liabilities of non-financial enterprises employing 10 persons or more keeping accounting ledgers, by NACE division in section Manufacturing in 2016."/>
    <hyperlink ref="B16" location="tabl_15!A1" display="Table 15. Liabilities and provisions for liabilities of non-financial enterprises employing 10 persons or more keeping accounting ledgers, by voivodships in 2016."/>
    <hyperlink ref="B17" location="tabl_16!A1" display="Table 16. Number of non-financial enterprises employing 10 persons or more keeping accounting ledgers, with credits and loans, by NACE section in 2016."/>
    <hyperlink ref="B18" location="tabl_17!A1" display="Table 17. Value of credits and loans drawn by non-financial enterprises employing 10 persons or more keeping accounting ledgers, by NACE section in 2016."/>
    <hyperlink ref="B19" location="tabl_18!A1" display="Table 18. Structure of assets and total equity and liabilities of non-financial enterprises employing 10 persons or more keeping accounting ledgers, by NACE section in 2016."/>
    <hyperlink ref="B20" location="tabl_19!A1" display="Table 19. Share capital of non-financial enterprises employing 10 persons or more keeping accounting ledgers, by NACE section in 2016."/>
    <hyperlink ref="B21" location="tabl_20!A1" display="Table 20. Revenues, costs and financial results of non-financial enterprises employing 10 persons or more keeping accounting ledgers, by NACE section in 2016."/>
    <hyperlink ref="B22" location="tabl_21!A1" display="Table 21. Revenues, costs and financial results of non-financial enterprises employing 10 persons or more keeping accounting ledgers, by NACE division in industry in 2016."/>
    <hyperlink ref="B23" location="tabl_22!A1" display="Table 22. Revenues, costs and financial results of non-financial enterprises employing 10 persons or more keeping accounting ledgers, by voivodships in 2016."/>
    <hyperlink ref="B24" location="tabl_23!A1" display="Table 23. The sale for export of non-financial enterprises employing 10 persons or more keeping accounting ledgers, by NACE section in 2016."/>
    <hyperlink ref="B25" location="tabl_24!A1" display="Table 24. The sale for export of non-financial enterprises employing 10 persons or more keeping accounting ledgers, by NACE division in section Manufacturing in 2016."/>
    <hyperlink ref="B26" location="tabl_25!A1" display="Table 25. Economic indicators of non-financial enterprises employing 10 persons or more keeping accounting ledgers, by NACE section in 2016."/>
    <hyperlink ref="B27" location="tabl_26!A1" display="Table 26. Economic indicators of non-financial enterprises employing 10 persons or more keeping accounting ledgers, by NACE division in section Manufacturing in 2016."/>
    <hyperlink ref="B28" location="tabl_27!A1" display="Table 27. Economic indicators of non-financial enterprises employing 10 persons or more keeping accounting ledgers, by voivod-ships in 2016."/>
    <hyperlink ref="B29" location="tabl_28!A1" display="Table 28. Revenues, costs and financial results of non-financial enterprises employing 10 persons or more keeping accounting ledgers, by the amount of revenues and value of assets in 2016."/>
    <hyperlink ref="B30" location="tabl_29!A1" display="Table 29. Selected assets and liabilities of non-financial enterprises employing 10 persons or more keeping accounting ledgers, by the amount of revenues and value of assets in 2016."/>
    <hyperlink ref="B31" location="tabl_30!A1" display="Table 30. Number of non-financial enterprises employing 10 persons or more keeping accounting ledgers, by the amount of reve-nues and value of assets and section of NACE in 2016."/>
    <hyperlink ref="B32" location="tabl_31!A1" display="Table 31. Revenues, costs and financial results of non-financial enterprises employing 10 persons or more keeping accounting ledgers, by the number of persons employed in 2016."/>
    <hyperlink ref="B33" location="tabl_32!A1" display="Table 32. Selected assets and liabilities of non-financial enterprises employing 10 persons or more keeping accounting ledgers, by the number of persons employed in 2016."/>
    <hyperlink ref="B34" location="tabl_33!A1" display="Table 33. Turnover profitability indicator of non-financial enterprises employing 10 persons or more keeping accounting ledgers, by the amount of revenues and NACE section in 2016."/>
    <hyperlink ref="B35" location="tabl_34!A1" display="Table 34. Revenues, costs and financial results of non-financial enterprises employing 10 persons or more keeping accounting ledgers, by legal forms in 2016."/>
    <hyperlink ref="B36" location="tabl_35!A1" display="Table 35. Selected assets and liabilities of non-financial enterprises employing 10 persons or more keeping accounting ledgers, by legal forms in 2016."/>
    <hyperlink ref="B37" location="tabl_36!A1" display="Table 36. Basic financial categories of non-financial enterprises employing 10 persons or more keeping tax revenues and expenses book, by NACE section in 2016."/>
    <hyperlink ref="B38" location="tabl_37!A1" display="Table 37. Basic financial categories of non-financial enterprises employing 10 persons or more keeping tax revenues and expenses book, by voivodship in 2016."/>
    <hyperlink ref="B39" location="tabl_38!A1" display="Table 38. Basic data concerning the surveyed non-financial enterprises employing 10 persons or more keeping accounting ledgers in 2012-2016"/>
    <hyperlink ref="B40" location="tabl_39!A1" display="Table 39. Basic data concerning the surveyed non-financial enterprises employing 10 persons or more keeping tax revenues and expenses book in 2012-2016"/>
  </hyperlink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26"/>
  <sheetViews>
    <sheetView zoomScale="90" zoomScaleNormal="90" workbookViewId="0"/>
  </sheetViews>
  <sheetFormatPr defaultColWidth="9.140625" defaultRowHeight="15"/>
  <cols>
    <col min="1" max="1" width="28.140625" style="211" customWidth="1"/>
    <col min="2" max="14" width="18.5703125" style="68" customWidth="1"/>
    <col min="15" max="15" width="9.140625" style="90"/>
    <col min="16" max="16384" width="9.140625" style="68"/>
  </cols>
  <sheetData>
    <row r="1" spans="1:41" ht="26.25">
      <c r="A1" s="342" t="s">
        <v>463</v>
      </c>
    </row>
    <row r="3" spans="1:41" ht="15.75" customHeight="1">
      <c r="A3" s="222" t="str">
        <f>'spis tablic'!A10</f>
        <v>Tabl. 9. Aktywa obrotowe przedsiębiorstw niefinansowych o liczbie pracujących 10 i więcej osób prowadzących księgi rachunkowe według województw w 2020 r.</v>
      </c>
      <c r="C3" s="97"/>
      <c r="F3" s="97"/>
    </row>
    <row r="4" spans="1:41" ht="15.75" customHeight="1">
      <c r="A4" s="208" t="str">
        <f>'spis tablic'!B10</f>
        <v>Table 9. Current assets of non-financial enterprises employing 10 persons or more keeping accounting ledgers, by voivodship in 2020.</v>
      </c>
      <c r="C4" s="97"/>
      <c r="F4" s="97"/>
    </row>
    <row r="5" spans="1:41" ht="3" customHeight="1">
      <c r="B5" s="90"/>
    </row>
    <row r="6" spans="1:41" ht="15" customHeight="1">
      <c r="A6" s="456" t="s">
        <v>16</v>
      </c>
      <c r="B6" s="452" t="s">
        <v>151</v>
      </c>
      <c r="C6" s="441" t="s">
        <v>152</v>
      </c>
      <c r="D6" s="443"/>
      <c r="E6" s="443"/>
      <c r="F6" s="443"/>
      <c r="G6" s="443"/>
      <c r="H6" s="441" t="s">
        <v>137</v>
      </c>
      <c r="I6" s="447"/>
      <c r="J6" s="441" t="s">
        <v>158</v>
      </c>
      <c r="K6" s="447"/>
      <c r="L6" s="450"/>
      <c r="M6" s="451"/>
      <c r="N6" s="417" t="s">
        <v>341</v>
      </c>
    </row>
    <row r="7" spans="1:41" ht="15" customHeight="1">
      <c r="A7" s="457"/>
      <c r="B7" s="452"/>
      <c r="C7" s="449"/>
      <c r="D7" s="417" t="s">
        <v>139</v>
      </c>
      <c r="E7" s="458" t="s">
        <v>252</v>
      </c>
      <c r="F7" s="417" t="s">
        <v>172</v>
      </c>
      <c r="G7" s="452" t="s">
        <v>140</v>
      </c>
      <c r="H7" s="449"/>
      <c r="I7" s="448"/>
      <c r="J7" s="449"/>
      <c r="K7" s="441" t="s">
        <v>142</v>
      </c>
      <c r="L7" s="443"/>
      <c r="M7" s="444"/>
      <c r="N7" s="417"/>
    </row>
    <row r="8" spans="1:41" ht="96" customHeight="1">
      <c r="A8" s="457"/>
      <c r="B8" s="452"/>
      <c r="C8" s="442"/>
      <c r="D8" s="417"/>
      <c r="E8" s="458"/>
      <c r="F8" s="417"/>
      <c r="G8" s="452"/>
      <c r="H8" s="442"/>
      <c r="I8" s="265" t="s">
        <v>141</v>
      </c>
      <c r="J8" s="442"/>
      <c r="K8" s="442"/>
      <c r="L8" s="356" t="s">
        <v>292</v>
      </c>
      <c r="M8" s="303" t="s">
        <v>138</v>
      </c>
      <c r="N8" s="417"/>
    </row>
    <row r="9" spans="1:41" ht="13.5" customHeight="1">
      <c r="A9" s="457"/>
      <c r="B9" s="429" t="s">
        <v>445</v>
      </c>
      <c r="C9" s="427"/>
      <c r="D9" s="427"/>
      <c r="E9" s="427"/>
      <c r="F9" s="427"/>
      <c r="G9" s="427"/>
      <c r="H9" s="427"/>
      <c r="I9" s="427"/>
      <c r="J9" s="427"/>
      <c r="K9" s="427"/>
      <c r="L9" s="427"/>
      <c r="M9" s="427"/>
      <c r="N9" s="428"/>
    </row>
    <row r="10" spans="1:41" s="69" customFormat="1" ht="39.75" customHeight="1">
      <c r="A10" s="201" t="s">
        <v>80</v>
      </c>
      <c r="B10" s="39">
        <v>1367681.1</v>
      </c>
      <c r="C10" s="39">
        <v>382092.79999999999</v>
      </c>
      <c r="D10" s="39">
        <v>108609.1</v>
      </c>
      <c r="E10" s="39">
        <v>53770.8</v>
      </c>
      <c r="F10" s="39">
        <v>53629.1</v>
      </c>
      <c r="G10" s="39">
        <v>155279.4</v>
      </c>
      <c r="H10" s="39">
        <v>539203</v>
      </c>
      <c r="I10" s="39">
        <v>430990.5</v>
      </c>
      <c r="J10" s="39">
        <v>406688.3</v>
      </c>
      <c r="K10" s="39">
        <v>370033.8</v>
      </c>
      <c r="L10" s="39">
        <v>307689.90000000002</v>
      </c>
      <c r="M10" s="39">
        <v>9522.2999999999993</v>
      </c>
      <c r="N10" s="39">
        <v>39697</v>
      </c>
      <c r="O10" s="92"/>
      <c r="AB10" s="409"/>
      <c r="AC10" s="409"/>
      <c r="AD10" s="409"/>
      <c r="AE10" s="409"/>
      <c r="AF10" s="409"/>
      <c r="AG10" s="409"/>
      <c r="AH10" s="409"/>
      <c r="AI10" s="409"/>
      <c r="AJ10" s="409"/>
      <c r="AK10" s="409"/>
      <c r="AL10" s="409"/>
      <c r="AM10" s="409"/>
      <c r="AN10" s="409"/>
      <c r="AO10" s="409"/>
    </row>
    <row r="11" spans="1:41" ht="24" customHeight="1">
      <c r="A11" s="210" t="s">
        <v>212</v>
      </c>
      <c r="B11" s="33">
        <v>106056.7</v>
      </c>
      <c r="C11" s="33">
        <v>34581.9</v>
      </c>
      <c r="D11" s="33">
        <v>10806.3</v>
      </c>
      <c r="E11" s="33">
        <v>6960.8</v>
      </c>
      <c r="F11" s="33">
        <v>5384.2</v>
      </c>
      <c r="G11" s="33">
        <v>10994.2</v>
      </c>
      <c r="H11" s="33">
        <v>43741.4</v>
      </c>
      <c r="I11" s="33">
        <v>33402.9</v>
      </c>
      <c r="J11" s="33">
        <v>25468.1</v>
      </c>
      <c r="K11" s="33">
        <v>23537.599999999999</v>
      </c>
      <c r="L11" s="33">
        <v>20023.8</v>
      </c>
      <c r="M11" s="33">
        <v>198</v>
      </c>
      <c r="N11" s="33">
        <v>2265.4</v>
      </c>
      <c r="AB11" s="409"/>
      <c r="AC11" s="409"/>
      <c r="AD11" s="409"/>
      <c r="AE11" s="409"/>
      <c r="AF11" s="409"/>
      <c r="AG11" s="409"/>
      <c r="AH11" s="409"/>
      <c r="AI11" s="409"/>
      <c r="AJ11" s="409"/>
      <c r="AK11" s="409"/>
      <c r="AL11" s="409"/>
      <c r="AM11" s="409"/>
      <c r="AN11" s="409"/>
    </row>
    <row r="12" spans="1:41" ht="24" customHeight="1">
      <c r="A12" s="210" t="s">
        <v>233</v>
      </c>
      <c r="B12" s="33">
        <v>47137.8</v>
      </c>
      <c r="C12" s="33">
        <v>17200.7</v>
      </c>
      <c r="D12" s="33">
        <v>5271.6</v>
      </c>
      <c r="E12" s="33">
        <v>2262.4</v>
      </c>
      <c r="F12" s="33">
        <v>2632.8</v>
      </c>
      <c r="G12" s="33">
        <v>6654.5</v>
      </c>
      <c r="H12" s="33">
        <v>18542.099999999999</v>
      </c>
      <c r="I12" s="33">
        <v>15756.4</v>
      </c>
      <c r="J12" s="33">
        <v>10573.6</v>
      </c>
      <c r="K12" s="33">
        <v>10048.9</v>
      </c>
      <c r="L12" s="33">
        <v>8950</v>
      </c>
      <c r="M12" s="33">
        <v>270</v>
      </c>
      <c r="N12" s="33">
        <v>821.3</v>
      </c>
      <c r="AB12" s="409"/>
      <c r="AC12" s="409"/>
      <c r="AD12" s="409"/>
      <c r="AE12" s="409"/>
      <c r="AF12" s="409"/>
      <c r="AG12" s="409"/>
      <c r="AH12" s="409"/>
      <c r="AI12" s="409"/>
      <c r="AJ12" s="409"/>
      <c r="AK12" s="409"/>
      <c r="AL12" s="409"/>
      <c r="AM12" s="409"/>
      <c r="AN12" s="409"/>
    </row>
    <row r="13" spans="1:41" ht="24" customHeight="1">
      <c r="A13" s="210" t="s">
        <v>213</v>
      </c>
      <c r="B13" s="33">
        <v>25922.9</v>
      </c>
      <c r="C13" s="33">
        <v>8793.7000000000007</v>
      </c>
      <c r="D13" s="33">
        <v>2225.6</v>
      </c>
      <c r="E13" s="33">
        <v>1257.2</v>
      </c>
      <c r="F13" s="33">
        <v>1283.9000000000001</v>
      </c>
      <c r="G13" s="33">
        <v>3783.6</v>
      </c>
      <c r="H13" s="33">
        <v>10778.9</v>
      </c>
      <c r="I13" s="33">
        <v>9033.1</v>
      </c>
      <c r="J13" s="33">
        <v>5725.9</v>
      </c>
      <c r="K13" s="33">
        <v>5512.5</v>
      </c>
      <c r="L13" s="33">
        <v>5247</v>
      </c>
      <c r="M13" s="33">
        <v>37.1</v>
      </c>
      <c r="N13" s="33">
        <v>624.29999999999995</v>
      </c>
      <c r="AB13" s="409"/>
      <c r="AC13" s="409"/>
      <c r="AD13" s="409"/>
      <c r="AE13" s="409"/>
      <c r="AF13" s="409"/>
      <c r="AG13" s="409"/>
      <c r="AH13" s="409"/>
      <c r="AI13" s="409"/>
      <c r="AJ13" s="409"/>
      <c r="AK13" s="409"/>
      <c r="AL13" s="409"/>
      <c r="AM13" s="409"/>
      <c r="AN13" s="409"/>
    </row>
    <row r="14" spans="1:41" ht="24" customHeight="1">
      <c r="A14" s="210" t="s">
        <v>214</v>
      </c>
      <c r="B14" s="33">
        <v>20811.3</v>
      </c>
      <c r="C14" s="33">
        <v>7060.1</v>
      </c>
      <c r="D14" s="33">
        <v>2428.8000000000002</v>
      </c>
      <c r="E14" s="33">
        <v>1000.1</v>
      </c>
      <c r="F14" s="33">
        <v>1387</v>
      </c>
      <c r="G14" s="33">
        <v>2034.7</v>
      </c>
      <c r="H14" s="33">
        <v>7846.4</v>
      </c>
      <c r="I14" s="33">
        <v>6441.3</v>
      </c>
      <c r="J14" s="33">
        <v>5409.7</v>
      </c>
      <c r="K14" s="33">
        <v>5300.5</v>
      </c>
      <c r="L14" s="33">
        <v>4695.8999999999996</v>
      </c>
      <c r="M14" s="33">
        <v>25.4</v>
      </c>
      <c r="N14" s="33">
        <v>495</v>
      </c>
      <c r="AB14" s="409"/>
      <c r="AC14" s="409"/>
      <c r="AD14" s="409"/>
      <c r="AE14" s="409"/>
      <c r="AF14" s="409"/>
      <c r="AG14" s="409"/>
      <c r="AH14" s="409"/>
      <c r="AI14" s="409"/>
      <c r="AJ14" s="409"/>
      <c r="AK14" s="409"/>
      <c r="AL14" s="409"/>
      <c r="AM14" s="409"/>
      <c r="AN14" s="409"/>
    </row>
    <row r="15" spans="1:41" ht="24" customHeight="1">
      <c r="A15" s="210" t="s">
        <v>215</v>
      </c>
      <c r="B15" s="33">
        <v>65294.7</v>
      </c>
      <c r="C15" s="33">
        <v>19533.5</v>
      </c>
      <c r="D15" s="33">
        <v>6268.6</v>
      </c>
      <c r="E15" s="33">
        <v>1557.2</v>
      </c>
      <c r="F15" s="33">
        <v>3010.2</v>
      </c>
      <c r="G15" s="33">
        <v>8389.5</v>
      </c>
      <c r="H15" s="33">
        <v>23716.6</v>
      </c>
      <c r="I15" s="33">
        <v>18051</v>
      </c>
      <c r="J15" s="33">
        <v>19330</v>
      </c>
      <c r="K15" s="33">
        <v>18335.8</v>
      </c>
      <c r="L15" s="33">
        <v>10979.2</v>
      </c>
      <c r="M15" s="33">
        <v>181.4</v>
      </c>
      <c r="N15" s="33">
        <v>2714.6</v>
      </c>
      <c r="AB15" s="409"/>
      <c r="AC15" s="409"/>
      <c r="AD15" s="409"/>
      <c r="AE15" s="409"/>
      <c r="AF15" s="409"/>
      <c r="AG15" s="409"/>
      <c r="AH15" s="409"/>
      <c r="AI15" s="409"/>
      <c r="AJ15" s="409"/>
      <c r="AK15" s="409"/>
      <c r="AL15" s="409"/>
      <c r="AM15" s="409"/>
      <c r="AN15" s="409"/>
    </row>
    <row r="16" spans="1:41" ht="24" customHeight="1">
      <c r="A16" s="210" t="s">
        <v>216</v>
      </c>
      <c r="B16" s="33">
        <v>90659.5</v>
      </c>
      <c r="C16" s="33">
        <v>23926.7</v>
      </c>
      <c r="D16" s="33">
        <v>6259.1</v>
      </c>
      <c r="E16" s="33">
        <v>3246.4</v>
      </c>
      <c r="F16" s="33">
        <v>3403.4</v>
      </c>
      <c r="G16" s="33">
        <v>10391.700000000001</v>
      </c>
      <c r="H16" s="33">
        <v>37255.800000000003</v>
      </c>
      <c r="I16" s="33">
        <v>30965.5</v>
      </c>
      <c r="J16" s="33">
        <v>25986.1</v>
      </c>
      <c r="K16" s="33">
        <v>22476.5</v>
      </c>
      <c r="L16" s="33">
        <v>20121.900000000001</v>
      </c>
      <c r="M16" s="33">
        <v>817.1</v>
      </c>
      <c r="N16" s="33">
        <v>3490.9</v>
      </c>
      <c r="AB16" s="409"/>
      <c r="AC16" s="409"/>
      <c r="AD16" s="409"/>
      <c r="AE16" s="409"/>
      <c r="AF16" s="409"/>
      <c r="AG16" s="409"/>
      <c r="AH16" s="409"/>
      <c r="AI16" s="409"/>
      <c r="AJ16" s="409"/>
      <c r="AK16" s="409"/>
      <c r="AL16" s="409"/>
      <c r="AM16" s="409"/>
      <c r="AN16" s="409"/>
    </row>
    <row r="17" spans="1:40" ht="24" customHeight="1">
      <c r="A17" s="210" t="s">
        <v>217</v>
      </c>
      <c r="B17" s="33">
        <v>469950.8</v>
      </c>
      <c r="C17" s="33">
        <v>104673.3</v>
      </c>
      <c r="D17" s="33">
        <v>26945.5</v>
      </c>
      <c r="E17" s="33">
        <v>12463.2</v>
      </c>
      <c r="F17" s="33">
        <v>12475.8</v>
      </c>
      <c r="G17" s="33">
        <v>49364.3</v>
      </c>
      <c r="H17" s="33">
        <v>190172.7</v>
      </c>
      <c r="I17" s="33">
        <v>149224.1</v>
      </c>
      <c r="J17" s="33">
        <v>160810.5</v>
      </c>
      <c r="K17" s="33">
        <v>145180.9</v>
      </c>
      <c r="L17" s="33">
        <v>119463.6</v>
      </c>
      <c r="M17" s="33">
        <v>4081.9</v>
      </c>
      <c r="N17" s="33">
        <v>14294.3</v>
      </c>
      <c r="AB17" s="409"/>
      <c r="AC17" s="409"/>
      <c r="AD17" s="409"/>
      <c r="AE17" s="409"/>
      <c r="AF17" s="409"/>
      <c r="AG17" s="409"/>
      <c r="AH17" s="409"/>
      <c r="AI17" s="409"/>
      <c r="AJ17" s="409"/>
      <c r="AK17" s="409"/>
      <c r="AL17" s="409"/>
      <c r="AM17" s="409"/>
      <c r="AN17" s="409"/>
    </row>
    <row r="18" spans="1:40" ht="24" customHeight="1">
      <c r="A18" s="210" t="s">
        <v>218</v>
      </c>
      <c r="B18" s="33">
        <v>20531.7</v>
      </c>
      <c r="C18" s="33">
        <v>6252</v>
      </c>
      <c r="D18" s="33">
        <v>2262.9</v>
      </c>
      <c r="E18" s="33">
        <v>732.8</v>
      </c>
      <c r="F18" s="33">
        <v>845.5</v>
      </c>
      <c r="G18" s="33">
        <v>2285.5</v>
      </c>
      <c r="H18" s="33">
        <v>8039.3</v>
      </c>
      <c r="I18" s="33">
        <v>6787.4</v>
      </c>
      <c r="J18" s="33">
        <v>5601.4</v>
      </c>
      <c r="K18" s="33">
        <v>5441.4</v>
      </c>
      <c r="L18" s="33">
        <v>3870.4</v>
      </c>
      <c r="M18" s="33">
        <v>21.4</v>
      </c>
      <c r="N18" s="33">
        <v>639.1</v>
      </c>
      <c r="AB18" s="409"/>
      <c r="AC18" s="409"/>
      <c r="AD18" s="409"/>
      <c r="AE18" s="409"/>
      <c r="AF18" s="409"/>
      <c r="AG18" s="409"/>
      <c r="AH18" s="409"/>
      <c r="AI18" s="409"/>
      <c r="AJ18" s="409"/>
      <c r="AK18" s="409"/>
      <c r="AL18" s="409"/>
      <c r="AM18" s="409"/>
      <c r="AN18" s="409"/>
    </row>
    <row r="19" spans="1:40" ht="24" customHeight="1">
      <c r="A19" s="210" t="s">
        <v>219</v>
      </c>
      <c r="B19" s="33">
        <v>44607.5</v>
      </c>
      <c r="C19" s="33">
        <v>13702</v>
      </c>
      <c r="D19" s="33">
        <v>3746.6</v>
      </c>
      <c r="E19" s="33">
        <v>2687.2</v>
      </c>
      <c r="F19" s="33">
        <v>1808.4</v>
      </c>
      <c r="G19" s="33">
        <v>4977.7</v>
      </c>
      <c r="H19" s="33">
        <v>17953.3</v>
      </c>
      <c r="I19" s="33">
        <v>15188.1</v>
      </c>
      <c r="J19" s="33">
        <v>11635.4</v>
      </c>
      <c r="K19" s="33">
        <v>10725.7</v>
      </c>
      <c r="L19" s="33">
        <v>7989</v>
      </c>
      <c r="M19" s="33">
        <v>293.2</v>
      </c>
      <c r="N19" s="33">
        <v>1316.9</v>
      </c>
      <c r="AB19" s="409"/>
      <c r="AC19" s="409"/>
      <c r="AD19" s="409"/>
      <c r="AE19" s="409"/>
      <c r="AF19" s="409"/>
      <c r="AG19" s="409"/>
      <c r="AH19" s="409"/>
      <c r="AI19" s="409"/>
      <c r="AJ19" s="409"/>
      <c r="AK19" s="409"/>
      <c r="AL19" s="409"/>
      <c r="AM19" s="409"/>
      <c r="AN19" s="409"/>
    </row>
    <row r="20" spans="1:40" ht="24" customHeight="1">
      <c r="A20" s="210" t="s">
        <v>220</v>
      </c>
      <c r="B20" s="33">
        <v>19553.599999999999</v>
      </c>
      <c r="C20" s="33">
        <v>6948.2</v>
      </c>
      <c r="D20" s="33">
        <v>1710.5</v>
      </c>
      <c r="E20" s="33">
        <v>1107.7</v>
      </c>
      <c r="F20" s="33">
        <v>1292.5999999999999</v>
      </c>
      <c r="G20" s="33">
        <v>2628.7</v>
      </c>
      <c r="H20" s="33">
        <v>7265.7</v>
      </c>
      <c r="I20" s="33">
        <v>6109.9</v>
      </c>
      <c r="J20" s="33">
        <v>4803.5</v>
      </c>
      <c r="K20" s="33">
        <v>4706.3999999999996</v>
      </c>
      <c r="L20" s="33">
        <v>4460.3999999999996</v>
      </c>
      <c r="M20" s="33">
        <v>16.399999999999999</v>
      </c>
      <c r="N20" s="33">
        <v>536.20000000000005</v>
      </c>
      <c r="AB20" s="409"/>
      <c r="AC20" s="409"/>
      <c r="AD20" s="409"/>
      <c r="AE20" s="409"/>
      <c r="AF20" s="409"/>
      <c r="AG20" s="409"/>
      <c r="AH20" s="409"/>
      <c r="AI20" s="409"/>
      <c r="AJ20" s="409"/>
      <c r="AK20" s="409"/>
      <c r="AL20" s="409"/>
      <c r="AM20" s="409"/>
      <c r="AN20" s="409"/>
    </row>
    <row r="21" spans="1:40" ht="24" customHeight="1">
      <c r="A21" s="210" t="s">
        <v>221</v>
      </c>
      <c r="B21" s="33">
        <v>80026.3</v>
      </c>
      <c r="C21" s="33">
        <v>25998</v>
      </c>
      <c r="D21" s="33">
        <v>7130.8</v>
      </c>
      <c r="E21" s="33">
        <v>4388.5</v>
      </c>
      <c r="F21" s="33">
        <v>3381.2</v>
      </c>
      <c r="G21" s="33">
        <v>10371.200000000001</v>
      </c>
      <c r="H21" s="33">
        <v>30046</v>
      </c>
      <c r="I21" s="33">
        <v>22905</v>
      </c>
      <c r="J21" s="33">
        <v>21713.4</v>
      </c>
      <c r="K21" s="33">
        <v>19193.2</v>
      </c>
      <c r="L21" s="33">
        <v>17432.900000000001</v>
      </c>
      <c r="M21" s="33">
        <v>537.9</v>
      </c>
      <c r="N21" s="33">
        <v>2268.9</v>
      </c>
      <c r="AB21" s="409"/>
      <c r="AC21" s="409"/>
      <c r="AD21" s="409"/>
      <c r="AE21" s="409"/>
      <c r="AF21" s="409"/>
      <c r="AG21" s="409"/>
      <c r="AH21" s="409"/>
      <c r="AI21" s="409"/>
      <c r="AJ21" s="409"/>
      <c r="AK21" s="409"/>
      <c r="AL21" s="409"/>
      <c r="AM21" s="409"/>
      <c r="AN21" s="409"/>
    </row>
    <row r="22" spans="1:40" ht="24" customHeight="1">
      <c r="A22" s="210" t="s">
        <v>222</v>
      </c>
      <c r="B22" s="33">
        <v>162904.4</v>
      </c>
      <c r="C22" s="33">
        <v>45292</v>
      </c>
      <c r="D22" s="33">
        <v>15067.8</v>
      </c>
      <c r="E22" s="33">
        <v>7393.7</v>
      </c>
      <c r="F22" s="33">
        <v>6826.3</v>
      </c>
      <c r="G22" s="33">
        <v>14482.4</v>
      </c>
      <c r="H22" s="33">
        <v>66693.8</v>
      </c>
      <c r="I22" s="33">
        <v>55455.6</v>
      </c>
      <c r="J22" s="33">
        <v>47059.6</v>
      </c>
      <c r="K22" s="33">
        <v>41141.199999999997</v>
      </c>
      <c r="L22" s="33">
        <v>36237.9</v>
      </c>
      <c r="M22" s="33">
        <v>1276.4000000000001</v>
      </c>
      <c r="N22" s="33">
        <v>3859</v>
      </c>
      <c r="AB22" s="409"/>
      <c r="AC22" s="409"/>
      <c r="AD22" s="409"/>
      <c r="AE22" s="409"/>
      <c r="AF22" s="409"/>
      <c r="AG22" s="409"/>
      <c r="AH22" s="409"/>
      <c r="AI22" s="409"/>
      <c r="AJ22" s="409"/>
      <c r="AK22" s="409"/>
      <c r="AL22" s="409"/>
      <c r="AM22" s="409"/>
      <c r="AN22" s="409"/>
    </row>
    <row r="23" spans="1:40" ht="24" customHeight="1">
      <c r="A23" s="210" t="s">
        <v>223</v>
      </c>
      <c r="B23" s="33">
        <v>21704.6</v>
      </c>
      <c r="C23" s="33">
        <v>7774</v>
      </c>
      <c r="D23" s="33">
        <v>1881.7</v>
      </c>
      <c r="E23" s="33">
        <v>1364.7</v>
      </c>
      <c r="F23" s="33">
        <v>1517.7</v>
      </c>
      <c r="G23" s="33">
        <v>2651.1</v>
      </c>
      <c r="H23" s="33">
        <v>6785.4</v>
      </c>
      <c r="I23" s="33">
        <v>5534.9</v>
      </c>
      <c r="J23" s="33">
        <v>6581</v>
      </c>
      <c r="K23" s="33">
        <v>6501.2</v>
      </c>
      <c r="L23" s="33">
        <v>5148.3999999999996</v>
      </c>
      <c r="M23" s="33">
        <v>34.5</v>
      </c>
      <c r="N23" s="33">
        <v>564.20000000000005</v>
      </c>
      <c r="AB23" s="409"/>
      <c r="AC23" s="409"/>
      <c r="AD23" s="409"/>
      <c r="AE23" s="409"/>
      <c r="AF23" s="409"/>
      <c r="AG23" s="409"/>
      <c r="AH23" s="409"/>
      <c r="AI23" s="409"/>
      <c r="AJ23" s="409"/>
      <c r="AK23" s="409"/>
      <c r="AL23" s="409"/>
      <c r="AM23" s="409"/>
      <c r="AN23" s="409"/>
    </row>
    <row r="24" spans="1:40" ht="24" customHeight="1">
      <c r="A24" s="210" t="s">
        <v>224</v>
      </c>
      <c r="B24" s="33">
        <v>18475.7</v>
      </c>
      <c r="C24" s="33">
        <v>6562.1</v>
      </c>
      <c r="D24" s="33">
        <v>1967.7</v>
      </c>
      <c r="E24" s="33">
        <v>1021</v>
      </c>
      <c r="F24" s="33">
        <v>1272.2</v>
      </c>
      <c r="G24" s="33">
        <v>2110.5</v>
      </c>
      <c r="H24" s="33">
        <v>7061.6</v>
      </c>
      <c r="I24" s="33">
        <v>5775.3</v>
      </c>
      <c r="J24" s="33">
        <v>4114.3</v>
      </c>
      <c r="K24" s="33">
        <v>3999.7</v>
      </c>
      <c r="L24" s="33">
        <v>3658.9</v>
      </c>
      <c r="M24" s="33">
        <v>118.1</v>
      </c>
      <c r="N24" s="33">
        <v>737.7</v>
      </c>
      <c r="AB24" s="409"/>
      <c r="AC24" s="409"/>
      <c r="AD24" s="409"/>
      <c r="AE24" s="409"/>
      <c r="AF24" s="409"/>
      <c r="AG24" s="409"/>
      <c r="AH24" s="409"/>
      <c r="AI24" s="409"/>
      <c r="AJ24" s="409"/>
      <c r="AK24" s="409"/>
      <c r="AL24" s="409"/>
      <c r="AM24" s="409"/>
      <c r="AN24" s="409"/>
    </row>
    <row r="25" spans="1:40" ht="24" customHeight="1">
      <c r="A25" s="210" t="s">
        <v>225</v>
      </c>
      <c r="B25" s="33">
        <v>144718.79999999999</v>
      </c>
      <c r="C25" s="33">
        <v>44264.6</v>
      </c>
      <c r="D25" s="33">
        <v>11626.5</v>
      </c>
      <c r="E25" s="33">
        <v>4531</v>
      </c>
      <c r="F25" s="33">
        <v>5612.7</v>
      </c>
      <c r="G25" s="33">
        <v>21431.1</v>
      </c>
      <c r="H25" s="33">
        <v>53318.2</v>
      </c>
      <c r="I25" s="33">
        <v>42864.4</v>
      </c>
      <c r="J25" s="33">
        <v>42738</v>
      </c>
      <c r="K25" s="33">
        <v>39644.1</v>
      </c>
      <c r="L25" s="33">
        <v>31703.8</v>
      </c>
      <c r="M25" s="33">
        <v>1581.6</v>
      </c>
      <c r="N25" s="33">
        <v>4397.8999999999996</v>
      </c>
      <c r="AB25" s="409"/>
      <c r="AC25" s="409"/>
      <c r="AD25" s="409"/>
      <c r="AE25" s="409"/>
      <c r="AF25" s="409"/>
      <c r="AG25" s="409"/>
      <c r="AH25" s="409"/>
      <c r="AI25" s="409"/>
      <c r="AJ25" s="409"/>
      <c r="AK25" s="409"/>
      <c r="AL25" s="409"/>
      <c r="AM25" s="409"/>
      <c r="AN25" s="409"/>
    </row>
    <row r="26" spans="1:40" ht="24" customHeight="1">
      <c r="A26" s="290" t="s">
        <v>226</v>
      </c>
      <c r="B26" s="248">
        <v>29324.799999999999</v>
      </c>
      <c r="C26" s="248">
        <v>9530</v>
      </c>
      <c r="D26" s="248">
        <v>3009</v>
      </c>
      <c r="E26" s="248">
        <v>1796.7</v>
      </c>
      <c r="F26" s="248">
        <v>1495.4</v>
      </c>
      <c r="G26" s="248">
        <v>2728.6</v>
      </c>
      <c r="H26" s="248">
        <v>9985.7000000000007</v>
      </c>
      <c r="I26" s="248">
        <v>7495.6</v>
      </c>
      <c r="J26" s="248">
        <v>9137.7000000000007</v>
      </c>
      <c r="K26" s="248">
        <v>8288.2000000000007</v>
      </c>
      <c r="L26" s="248">
        <v>7706.9</v>
      </c>
      <c r="M26" s="248">
        <v>31.8</v>
      </c>
      <c r="N26" s="248">
        <v>671.4</v>
      </c>
      <c r="AB26" s="409"/>
      <c r="AC26" s="409"/>
      <c r="AD26" s="409"/>
      <c r="AE26" s="409"/>
      <c r="AF26" s="409"/>
      <c r="AG26" s="409"/>
      <c r="AH26" s="409"/>
      <c r="AI26" s="409"/>
      <c r="AJ26" s="409"/>
      <c r="AK26" s="409"/>
      <c r="AL26" s="409"/>
      <c r="AM26" s="409"/>
      <c r="AN26" s="409"/>
    </row>
  </sheetData>
  <mergeCells count="16">
    <mergeCell ref="A6:A9"/>
    <mergeCell ref="B6:B8"/>
    <mergeCell ref="C6:C8"/>
    <mergeCell ref="D6:G6"/>
    <mergeCell ref="L7:M7"/>
    <mergeCell ref="I6:I7"/>
    <mergeCell ref="J6:J8"/>
    <mergeCell ref="K6:M6"/>
    <mergeCell ref="B9:N9"/>
    <mergeCell ref="N6:N8"/>
    <mergeCell ref="D7:D8"/>
    <mergeCell ref="E7:E8"/>
    <mergeCell ref="F7:F8"/>
    <mergeCell ref="G7:G8"/>
    <mergeCell ref="K7:K8"/>
    <mergeCell ref="H6:H8"/>
  </mergeCells>
  <hyperlinks>
    <hyperlink ref="A1" location="'spis tablic'!A1" display="SPIS TABLIC"/>
  </hyperlinks>
  <pageMargins left="0" right="0" top="0" bottom="0" header="0" footer="0"/>
  <pageSetup paperSize="9" scale="53" firstPageNumber="24" pageOrder="overThenDown" orientation="landscape" useFirstPageNumber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:L25"/>
  <sheetViews>
    <sheetView zoomScale="80" zoomScaleNormal="80" workbookViewId="0"/>
  </sheetViews>
  <sheetFormatPr defaultColWidth="9.140625" defaultRowHeight="15"/>
  <cols>
    <col min="1" max="1" width="53" style="68" customWidth="1"/>
    <col min="2" max="9" width="19.5703125" style="68" customWidth="1"/>
    <col min="10" max="12" width="9.140625" style="90"/>
    <col min="13" max="16384" width="9.140625" style="68"/>
  </cols>
  <sheetData>
    <row r="1" spans="1:12" ht="26.25">
      <c r="A1" s="342" t="s">
        <v>463</v>
      </c>
    </row>
    <row r="3" spans="1:12" ht="15.95" customHeight="1">
      <c r="A3" s="67" t="str">
        <f>'spis tablic'!A11</f>
        <v>Tabl. 10. Kapitał (fundusz) własny przedsiębiorstw niefinansowych o liczbie pracujących 10 i więcej osób prowadzących księgi rachunkowe według sekcji PKD w 2020 r.</v>
      </c>
      <c r="B3" s="119"/>
    </row>
    <row r="4" spans="1:12" ht="15.95" customHeight="1">
      <c r="A4" s="6" t="str">
        <f>'spis tablic'!B11</f>
        <v>Table 10. Equity (fund) of non-financial enterprises employing 10 persons or more keeping accounting ledgers, by NACE section in 2020.</v>
      </c>
      <c r="B4" s="119"/>
    </row>
    <row r="5" spans="1:12" ht="3" customHeight="1">
      <c r="A5" s="97"/>
      <c r="B5" s="120"/>
    </row>
    <row r="6" spans="1:12" s="69" customFormat="1" ht="103.5" customHeight="1">
      <c r="A6" s="445" t="s">
        <v>16</v>
      </c>
      <c r="B6" s="265" t="s">
        <v>253</v>
      </c>
      <c r="C6" s="265" t="s">
        <v>20</v>
      </c>
      <c r="D6" s="265" t="s">
        <v>21</v>
      </c>
      <c r="E6" s="265" t="s">
        <v>255</v>
      </c>
      <c r="F6" s="265" t="s">
        <v>254</v>
      </c>
      <c r="G6" s="265" t="s">
        <v>26</v>
      </c>
      <c r="H6" s="265" t="s">
        <v>24</v>
      </c>
      <c r="I6" s="265" t="s">
        <v>173</v>
      </c>
      <c r="J6" s="92"/>
      <c r="K6" s="92"/>
      <c r="L6" s="92"/>
    </row>
    <row r="7" spans="1:12" s="69" customFormat="1" ht="20.25" customHeight="1">
      <c r="A7" s="459"/>
      <c r="B7" s="426" t="s">
        <v>443</v>
      </c>
      <c r="C7" s="460"/>
      <c r="D7" s="460"/>
      <c r="E7" s="460"/>
      <c r="F7" s="460"/>
      <c r="G7" s="460"/>
      <c r="H7" s="460"/>
      <c r="I7" s="461"/>
      <c r="J7" s="92"/>
      <c r="K7" s="92"/>
      <c r="L7" s="92"/>
    </row>
    <row r="8" spans="1:12" s="89" customFormat="1" ht="30" customHeight="1">
      <c r="A8" s="203" t="s">
        <v>38</v>
      </c>
      <c r="B8" s="39">
        <v>1618664.8</v>
      </c>
      <c r="C8" s="39">
        <v>609449.1</v>
      </c>
      <c r="D8" s="39">
        <v>727066.6</v>
      </c>
      <c r="E8" s="39">
        <v>12350.3</v>
      </c>
      <c r="F8" s="39">
        <v>203195</v>
      </c>
      <c r="G8" s="39">
        <v>-47798.400000000001</v>
      </c>
      <c r="H8" s="39">
        <v>132837.29999999999</v>
      </c>
      <c r="I8" s="39">
        <v>-18435.2</v>
      </c>
      <c r="J8" s="121"/>
      <c r="K8" s="121"/>
      <c r="L8" s="91"/>
    </row>
    <row r="9" spans="1:12" s="89" customFormat="1" ht="30" customHeight="1">
      <c r="A9" s="204" t="s">
        <v>39</v>
      </c>
      <c r="B9" s="43">
        <v>907349.5</v>
      </c>
      <c r="C9" s="43">
        <v>312581.90000000002</v>
      </c>
      <c r="D9" s="43">
        <v>423616.4</v>
      </c>
      <c r="E9" s="43">
        <v>6915.8</v>
      </c>
      <c r="F9" s="43">
        <v>116217.9</v>
      </c>
      <c r="G9" s="43">
        <v>-3928.4</v>
      </c>
      <c r="H9" s="43">
        <v>59111</v>
      </c>
      <c r="I9" s="43">
        <v>-7165.1</v>
      </c>
      <c r="J9" s="121"/>
      <c r="K9" s="121"/>
      <c r="L9" s="91"/>
    </row>
    <row r="10" spans="1:12" s="89" customFormat="1" ht="30" customHeight="1">
      <c r="A10" s="205" t="s">
        <v>40</v>
      </c>
      <c r="B10" s="33">
        <v>38050.699999999997</v>
      </c>
      <c r="C10" s="33">
        <v>12990.6</v>
      </c>
      <c r="D10" s="33">
        <v>33113.1</v>
      </c>
      <c r="E10" s="33">
        <v>-2604.3000000000002</v>
      </c>
      <c r="F10" s="33">
        <v>7711.4</v>
      </c>
      <c r="G10" s="33">
        <v>-7461.8</v>
      </c>
      <c r="H10" s="33">
        <v>-5562.7</v>
      </c>
      <c r="I10" s="33">
        <v>-135.5</v>
      </c>
      <c r="J10" s="20"/>
      <c r="K10" s="20"/>
      <c r="L10" s="91"/>
    </row>
    <row r="11" spans="1:12" s="89" customFormat="1" ht="30" customHeight="1">
      <c r="A11" s="205" t="s">
        <v>41</v>
      </c>
      <c r="B11" s="33">
        <v>579490.6</v>
      </c>
      <c r="C11" s="33">
        <v>152812.6</v>
      </c>
      <c r="D11" s="33">
        <v>284067.8</v>
      </c>
      <c r="E11" s="33">
        <v>7323.2</v>
      </c>
      <c r="F11" s="33">
        <v>87934.1</v>
      </c>
      <c r="G11" s="33">
        <v>-1784.7</v>
      </c>
      <c r="H11" s="33">
        <v>55526</v>
      </c>
      <c r="I11" s="33">
        <v>-6388.4</v>
      </c>
      <c r="J11" s="20"/>
      <c r="K11" s="20"/>
      <c r="L11" s="91"/>
    </row>
    <row r="12" spans="1:12" s="89" customFormat="1" ht="54.75" customHeight="1">
      <c r="A12" s="205" t="s">
        <v>42</v>
      </c>
      <c r="B12" s="33">
        <v>234720.7</v>
      </c>
      <c r="C12" s="33">
        <v>110716.9</v>
      </c>
      <c r="D12" s="33">
        <v>93303.8</v>
      </c>
      <c r="E12" s="33">
        <v>1087.3</v>
      </c>
      <c r="F12" s="33">
        <v>17360.400000000001</v>
      </c>
      <c r="G12" s="33">
        <v>6624.3</v>
      </c>
      <c r="H12" s="33">
        <v>5850.3</v>
      </c>
      <c r="I12" s="33">
        <v>-222.4</v>
      </c>
      <c r="J12" s="20"/>
      <c r="K12" s="20"/>
      <c r="L12" s="91"/>
    </row>
    <row r="13" spans="1:12" s="89" customFormat="1" ht="52.5" customHeight="1">
      <c r="A13" s="205" t="s">
        <v>43</v>
      </c>
      <c r="B13" s="33">
        <v>55087.5</v>
      </c>
      <c r="C13" s="33">
        <v>36061.800000000003</v>
      </c>
      <c r="D13" s="33">
        <v>13131.7</v>
      </c>
      <c r="E13" s="33">
        <v>1109.5999999999999</v>
      </c>
      <c r="F13" s="33">
        <v>3212.1</v>
      </c>
      <c r="G13" s="33">
        <v>-1306.3</v>
      </c>
      <c r="H13" s="33">
        <v>3297.4</v>
      </c>
      <c r="I13" s="33">
        <v>-418.8</v>
      </c>
      <c r="J13" s="20"/>
      <c r="K13" s="20"/>
      <c r="L13" s="91"/>
    </row>
    <row r="14" spans="1:12" s="89" customFormat="1" ht="30" customHeight="1">
      <c r="A14" s="205" t="s">
        <v>44</v>
      </c>
      <c r="B14" s="33">
        <v>52074.9</v>
      </c>
      <c r="C14" s="33">
        <v>15730.4</v>
      </c>
      <c r="D14" s="33">
        <v>29523.1</v>
      </c>
      <c r="E14" s="33">
        <v>239.6</v>
      </c>
      <c r="F14" s="33">
        <v>8631</v>
      </c>
      <c r="G14" s="33">
        <v>-10674.4</v>
      </c>
      <c r="H14" s="33">
        <v>9955.4</v>
      </c>
      <c r="I14" s="33">
        <v>-1330.1</v>
      </c>
      <c r="J14" s="121"/>
      <c r="K14" s="121"/>
      <c r="L14" s="91"/>
    </row>
    <row r="15" spans="1:12" s="89" customFormat="1" ht="30" customHeight="1">
      <c r="A15" s="205" t="s">
        <v>45</v>
      </c>
      <c r="B15" s="33">
        <v>240373.8</v>
      </c>
      <c r="C15" s="33">
        <v>77025.5</v>
      </c>
      <c r="D15" s="33">
        <v>104773.7</v>
      </c>
      <c r="E15" s="33">
        <v>1115.0999999999999</v>
      </c>
      <c r="F15" s="33">
        <v>34214.800000000003</v>
      </c>
      <c r="G15" s="33">
        <v>-9840.7000000000007</v>
      </c>
      <c r="H15" s="33">
        <v>38244.699999999997</v>
      </c>
      <c r="I15" s="33">
        <v>-5159.3999999999996</v>
      </c>
      <c r="J15" s="121"/>
      <c r="K15" s="121"/>
      <c r="L15" s="91"/>
    </row>
    <row r="16" spans="1:12" s="89" customFormat="1" ht="30" customHeight="1">
      <c r="A16" s="205" t="s">
        <v>46</v>
      </c>
      <c r="B16" s="33">
        <v>86789.3</v>
      </c>
      <c r="C16" s="33">
        <v>59413.2</v>
      </c>
      <c r="D16" s="33">
        <v>25720.9</v>
      </c>
      <c r="E16" s="33">
        <v>232.8</v>
      </c>
      <c r="F16" s="33">
        <v>11505.3</v>
      </c>
      <c r="G16" s="33">
        <v>-12771.4</v>
      </c>
      <c r="H16" s="33">
        <v>3442.7</v>
      </c>
      <c r="I16" s="33">
        <v>-754.3</v>
      </c>
      <c r="J16" s="121"/>
      <c r="K16" s="121"/>
      <c r="L16" s="91"/>
    </row>
    <row r="17" spans="1:12" s="89" customFormat="1" ht="30" customHeight="1">
      <c r="A17" s="205" t="s">
        <v>47</v>
      </c>
      <c r="B17" s="33">
        <v>14673.4</v>
      </c>
      <c r="C17" s="33">
        <v>8814.7000000000007</v>
      </c>
      <c r="D17" s="33">
        <v>4360.5</v>
      </c>
      <c r="E17" s="33">
        <v>282.89999999999998</v>
      </c>
      <c r="F17" s="33">
        <v>3517.6</v>
      </c>
      <c r="G17" s="33">
        <v>-923</v>
      </c>
      <c r="H17" s="33">
        <v>-1245.2</v>
      </c>
      <c r="I17" s="33">
        <v>-134</v>
      </c>
      <c r="J17" s="121"/>
      <c r="K17" s="121"/>
      <c r="L17" s="91"/>
    </row>
    <row r="18" spans="1:12" s="89" customFormat="1" ht="30" customHeight="1">
      <c r="A18" s="205" t="s">
        <v>48</v>
      </c>
      <c r="B18" s="33">
        <v>105226.4</v>
      </c>
      <c r="C18" s="33">
        <v>19177.099999999999</v>
      </c>
      <c r="D18" s="33">
        <v>53948</v>
      </c>
      <c r="E18" s="33">
        <v>1381.6</v>
      </c>
      <c r="F18" s="33">
        <v>13672.3</v>
      </c>
      <c r="G18" s="33">
        <v>7248.9</v>
      </c>
      <c r="H18" s="33">
        <v>11112.2</v>
      </c>
      <c r="I18" s="33">
        <v>-1313.7</v>
      </c>
      <c r="J18" s="121"/>
      <c r="K18" s="121"/>
      <c r="L18" s="91"/>
    </row>
    <row r="19" spans="1:12" s="89" customFormat="1" ht="30" customHeight="1">
      <c r="A19" s="205" t="s">
        <v>49</v>
      </c>
      <c r="B19" s="33">
        <v>99699.4</v>
      </c>
      <c r="C19" s="33">
        <v>62678.3</v>
      </c>
      <c r="D19" s="33">
        <v>29621</v>
      </c>
      <c r="E19" s="33">
        <v>2319.4</v>
      </c>
      <c r="F19" s="33">
        <v>5778.9</v>
      </c>
      <c r="G19" s="33">
        <v>-2724.4</v>
      </c>
      <c r="H19" s="33">
        <v>2188</v>
      </c>
      <c r="I19" s="33">
        <v>-161.80000000000001</v>
      </c>
      <c r="J19" s="121"/>
      <c r="K19" s="121"/>
      <c r="L19" s="91"/>
    </row>
    <row r="20" spans="1:12" s="89" customFormat="1" ht="30" customHeight="1">
      <c r="A20" s="205" t="s">
        <v>238</v>
      </c>
      <c r="B20" s="33">
        <v>67804.399999999994</v>
      </c>
      <c r="C20" s="33">
        <v>34657.4</v>
      </c>
      <c r="D20" s="33">
        <v>32359.7</v>
      </c>
      <c r="E20" s="33">
        <v>-797.9</v>
      </c>
      <c r="F20" s="33">
        <v>5229.2</v>
      </c>
      <c r="G20" s="33">
        <v>-8300.4</v>
      </c>
      <c r="H20" s="33">
        <v>6235.2</v>
      </c>
      <c r="I20" s="33">
        <v>-1578.8</v>
      </c>
      <c r="J20" s="121"/>
      <c r="K20" s="121"/>
      <c r="L20" s="91"/>
    </row>
    <row r="21" spans="1:12" s="89" customFormat="1" ht="30" customHeight="1">
      <c r="A21" s="205" t="s">
        <v>50</v>
      </c>
      <c r="B21" s="33">
        <v>23383.599999999999</v>
      </c>
      <c r="C21" s="33">
        <v>6302.8</v>
      </c>
      <c r="D21" s="33">
        <v>13913.4</v>
      </c>
      <c r="E21" s="33">
        <v>90.1</v>
      </c>
      <c r="F21" s="33">
        <v>1920.2</v>
      </c>
      <c r="G21" s="33">
        <v>-1107</v>
      </c>
      <c r="H21" s="33">
        <v>2627.9</v>
      </c>
      <c r="I21" s="33">
        <v>-363.8</v>
      </c>
      <c r="J21" s="121"/>
      <c r="K21" s="121"/>
      <c r="L21" s="91"/>
    </row>
    <row r="22" spans="1:12" s="89" customFormat="1" ht="30" customHeight="1">
      <c r="A22" s="205" t="s">
        <v>51</v>
      </c>
      <c r="B22" s="33">
        <v>784.8</v>
      </c>
      <c r="C22" s="33">
        <v>324.89999999999998</v>
      </c>
      <c r="D22" s="33">
        <v>336.8</v>
      </c>
      <c r="E22" s="33">
        <v>21.5</v>
      </c>
      <c r="F22" s="33">
        <v>40.200000000000003</v>
      </c>
      <c r="G22" s="33">
        <v>-45.3</v>
      </c>
      <c r="H22" s="33">
        <v>145.19999999999999</v>
      </c>
      <c r="I22" s="33">
        <v>-38.5</v>
      </c>
      <c r="J22" s="121"/>
      <c r="K22" s="121"/>
      <c r="L22" s="91"/>
    </row>
    <row r="23" spans="1:12" s="89" customFormat="1" ht="30" customHeight="1">
      <c r="A23" s="205" t="s">
        <v>52</v>
      </c>
      <c r="B23" s="33">
        <v>14553</v>
      </c>
      <c r="C23" s="33">
        <v>7979.8</v>
      </c>
      <c r="D23" s="33">
        <v>6847.6</v>
      </c>
      <c r="E23" s="33">
        <v>295.2</v>
      </c>
      <c r="F23" s="33">
        <v>1473.1</v>
      </c>
      <c r="G23" s="33">
        <v>-2895.7</v>
      </c>
      <c r="H23" s="33">
        <v>1223.4000000000001</v>
      </c>
      <c r="I23" s="33">
        <v>-370.3</v>
      </c>
      <c r="J23" s="121"/>
      <c r="K23" s="121"/>
      <c r="L23" s="91"/>
    </row>
    <row r="24" spans="1:12" s="89" customFormat="1" ht="30" customHeight="1">
      <c r="A24" s="205" t="s">
        <v>53</v>
      </c>
      <c r="B24" s="33">
        <v>4293.3999999999996</v>
      </c>
      <c r="C24" s="33">
        <v>4350.3</v>
      </c>
      <c r="D24" s="33">
        <v>1369.6</v>
      </c>
      <c r="E24" s="33">
        <v>116.8</v>
      </c>
      <c r="F24" s="33">
        <v>825.8</v>
      </c>
      <c r="G24" s="33">
        <v>-2232.8000000000002</v>
      </c>
      <c r="H24" s="33">
        <v>-96.5</v>
      </c>
      <c r="I24" s="33">
        <v>-39.700000000000003</v>
      </c>
      <c r="J24" s="121"/>
      <c r="K24" s="121"/>
      <c r="L24" s="91"/>
    </row>
    <row r="25" spans="1:12" s="89" customFormat="1" ht="30" customHeight="1">
      <c r="A25" s="286" t="s">
        <v>54</v>
      </c>
      <c r="B25" s="248">
        <v>1658.7</v>
      </c>
      <c r="C25" s="248">
        <v>412.9</v>
      </c>
      <c r="D25" s="248">
        <v>675.9</v>
      </c>
      <c r="E25" s="248">
        <v>137.4</v>
      </c>
      <c r="F25" s="248">
        <v>168.5</v>
      </c>
      <c r="G25" s="248">
        <v>396.1</v>
      </c>
      <c r="H25" s="248">
        <v>-106.5</v>
      </c>
      <c r="I25" s="248">
        <v>-25.6</v>
      </c>
      <c r="J25" s="121"/>
      <c r="K25" s="121"/>
      <c r="L25" s="91"/>
    </row>
  </sheetData>
  <mergeCells count="2">
    <mergeCell ref="A6:A7"/>
    <mergeCell ref="B7:I7"/>
  </mergeCells>
  <phoneticPr fontId="3" type="noConversion"/>
  <hyperlinks>
    <hyperlink ref="A1" location="'spis tablic'!A1" display="SPIS TABLIC"/>
  </hyperlinks>
  <pageMargins left="0" right="0" top="0" bottom="0" header="0" footer="0"/>
  <pageSetup paperSize="9" scale="70" firstPageNumber="24" pageOrder="overThenDown" orientation="landscape" useFirstPageNumber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pageSetUpPr fitToPage="1"/>
  </sheetPr>
  <dimension ref="A1:L36"/>
  <sheetViews>
    <sheetView zoomScale="80" zoomScaleNormal="80" workbookViewId="0"/>
  </sheetViews>
  <sheetFormatPr defaultColWidth="9.140625" defaultRowHeight="12.75"/>
  <cols>
    <col min="1" max="1" width="57" style="71" customWidth="1"/>
    <col min="2" max="9" width="19.28515625" style="71" customWidth="1"/>
    <col min="10" max="12" width="9.140625" style="83"/>
    <col min="13" max="16384" width="9.140625" style="71"/>
  </cols>
  <sheetData>
    <row r="1" spans="1:12" ht="25.5">
      <c r="A1" s="342" t="s">
        <v>463</v>
      </c>
    </row>
    <row r="3" spans="1:12" ht="18" customHeight="1">
      <c r="A3" s="97" t="str">
        <f>'spis tablic'!A12</f>
        <v>Tabl. 11.  Kapitał (fundusz) własny przedsiębiorstw niefinansowych o liczbie pracujących 10 i więcej osób prowadzących księgi rachunkowe według działów PKD w sekcji przetwórstwo przemysłowe w 2020 r.</v>
      </c>
      <c r="B3" s="122"/>
    </row>
    <row r="4" spans="1:12" ht="18" customHeight="1">
      <c r="A4" s="114" t="str">
        <f>'spis tablic'!B12</f>
        <v>Table 11. Equity (fund) of non-financial enterprises employing 10 persons or more keeping accounting ledgers, by NACE division in section Manufacturing in 2020.</v>
      </c>
      <c r="B4" s="122"/>
    </row>
    <row r="5" spans="1:12" ht="3" customHeight="1">
      <c r="A5" s="74"/>
      <c r="B5" s="123"/>
    </row>
    <row r="6" spans="1:12" s="125" customFormat="1" ht="107.25" customHeight="1">
      <c r="A6" s="268" t="s">
        <v>16</v>
      </c>
      <c r="B6" s="265" t="s">
        <v>256</v>
      </c>
      <c r="C6" s="265" t="s">
        <v>20</v>
      </c>
      <c r="D6" s="265" t="s">
        <v>21</v>
      </c>
      <c r="E6" s="345" t="s">
        <v>255</v>
      </c>
      <c r="F6" s="345" t="s">
        <v>254</v>
      </c>
      <c r="G6" s="265" t="s">
        <v>26</v>
      </c>
      <c r="H6" s="265" t="s">
        <v>24</v>
      </c>
      <c r="I6" s="265" t="s">
        <v>173</v>
      </c>
      <c r="J6" s="124"/>
      <c r="K6" s="124"/>
      <c r="L6" s="124"/>
    </row>
    <row r="7" spans="1:12" s="125" customFormat="1" ht="16.5" customHeight="1">
      <c r="A7" s="223"/>
      <c r="B7" s="426" t="s">
        <v>447</v>
      </c>
      <c r="C7" s="462"/>
      <c r="D7" s="462"/>
      <c r="E7" s="462"/>
      <c r="F7" s="462"/>
      <c r="G7" s="462"/>
      <c r="H7" s="462"/>
      <c r="I7" s="463"/>
      <c r="J7" s="124"/>
      <c r="K7" s="124"/>
      <c r="L7" s="124"/>
    </row>
    <row r="8" spans="1:12" s="14" customFormat="1" ht="29.25" customHeight="1">
      <c r="A8" s="206" t="s">
        <v>55</v>
      </c>
      <c r="B8" s="39">
        <v>579490.6</v>
      </c>
      <c r="C8" s="39">
        <v>152812.6</v>
      </c>
      <c r="D8" s="39">
        <v>284067.8</v>
      </c>
      <c r="E8" s="39">
        <v>7323.2</v>
      </c>
      <c r="F8" s="39">
        <v>87934.1</v>
      </c>
      <c r="G8" s="39">
        <v>-1784.7</v>
      </c>
      <c r="H8" s="39">
        <v>55526</v>
      </c>
      <c r="I8" s="39">
        <v>-6388.4</v>
      </c>
      <c r="J8" s="121"/>
      <c r="K8" s="121"/>
      <c r="L8" s="126"/>
    </row>
    <row r="9" spans="1:12" s="14" customFormat="1" ht="29.25" customHeight="1">
      <c r="A9" s="102" t="s">
        <v>56</v>
      </c>
      <c r="B9" s="33">
        <v>84321.2</v>
      </c>
      <c r="C9" s="33">
        <v>25355.4</v>
      </c>
      <c r="D9" s="33">
        <v>37918.1</v>
      </c>
      <c r="E9" s="33">
        <v>1257.9000000000001</v>
      </c>
      <c r="F9" s="33">
        <v>10379.700000000001</v>
      </c>
      <c r="G9" s="33">
        <v>1262.8</v>
      </c>
      <c r="H9" s="33">
        <v>9245.1</v>
      </c>
      <c r="I9" s="33">
        <v>-1097.9000000000001</v>
      </c>
      <c r="J9" s="20"/>
      <c r="K9" s="20"/>
      <c r="L9" s="126"/>
    </row>
    <row r="10" spans="1:12" s="14" customFormat="1" ht="29.25" customHeight="1">
      <c r="A10" s="102" t="s">
        <v>57</v>
      </c>
      <c r="B10" s="33">
        <v>11148.9</v>
      </c>
      <c r="C10" s="33">
        <v>3545</v>
      </c>
      <c r="D10" s="33">
        <v>4936</v>
      </c>
      <c r="E10" s="33">
        <v>297.5</v>
      </c>
      <c r="F10" s="33">
        <v>1056.4000000000001</v>
      </c>
      <c r="G10" s="33">
        <v>-192.9</v>
      </c>
      <c r="H10" s="33">
        <v>2086.8000000000002</v>
      </c>
      <c r="I10" s="33">
        <v>-579.9</v>
      </c>
      <c r="J10" s="20"/>
      <c r="K10" s="20"/>
      <c r="L10" s="126"/>
    </row>
    <row r="11" spans="1:12" s="14" customFormat="1" ht="29.25" customHeight="1">
      <c r="A11" s="102" t="s">
        <v>58</v>
      </c>
      <c r="B11" s="33">
        <v>4923.6000000000004</v>
      </c>
      <c r="C11" s="33">
        <v>477.9</v>
      </c>
      <c r="D11" s="33">
        <v>2934.3</v>
      </c>
      <c r="E11" s="34">
        <v>22.5</v>
      </c>
      <c r="F11" s="34">
        <v>1074.5999999999999</v>
      </c>
      <c r="G11" s="33">
        <v>-109.8</v>
      </c>
      <c r="H11" s="34">
        <v>524.20000000000005</v>
      </c>
      <c r="I11" s="34">
        <v>0</v>
      </c>
      <c r="J11" s="20"/>
      <c r="K11" s="20"/>
      <c r="L11" s="126"/>
    </row>
    <row r="12" spans="1:12" s="14" customFormat="1" ht="29.25" customHeight="1">
      <c r="A12" s="102" t="s">
        <v>59</v>
      </c>
      <c r="B12" s="33">
        <v>5333</v>
      </c>
      <c r="C12" s="33">
        <v>1338.7</v>
      </c>
      <c r="D12" s="33">
        <v>2258.3000000000002</v>
      </c>
      <c r="E12" s="33">
        <v>54.8</v>
      </c>
      <c r="F12" s="33">
        <v>887.7</v>
      </c>
      <c r="G12" s="33">
        <v>130.19999999999999</v>
      </c>
      <c r="H12" s="33">
        <v>756.3</v>
      </c>
      <c r="I12" s="33">
        <v>-93</v>
      </c>
      <c r="J12" s="20"/>
      <c r="K12" s="20"/>
      <c r="L12" s="126"/>
    </row>
    <row r="13" spans="1:12" s="14" customFormat="1" ht="29.25" customHeight="1">
      <c r="A13" s="102" t="s">
        <v>60</v>
      </c>
      <c r="B13" s="33">
        <v>2319.6</v>
      </c>
      <c r="C13" s="33">
        <v>682.2</v>
      </c>
      <c r="D13" s="33">
        <v>829.4</v>
      </c>
      <c r="E13" s="33">
        <v>16.100000000000001</v>
      </c>
      <c r="F13" s="33">
        <v>399.4</v>
      </c>
      <c r="G13" s="33">
        <v>72.599999999999994</v>
      </c>
      <c r="H13" s="33">
        <v>396.8</v>
      </c>
      <c r="I13" s="33">
        <v>-77.099999999999994</v>
      </c>
      <c r="J13" s="20"/>
      <c r="K13" s="20"/>
      <c r="L13" s="126"/>
    </row>
    <row r="14" spans="1:12" s="14" customFormat="1" ht="29.25" customHeight="1">
      <c r="A14" s="102" t="s">
        <v>61</v>
      </c>
      <c r="B14" s="33">
        <v>2031.3</v>
      </c>
      <c r="C14" s="33">
        <v>445.7</v>
      </c>
      <c r="D14" s="33">
        <v>715.3</v>
      </c>
      <c r="E14" s="33">
        <v>23.5</v>
      </c>
      <c r="F14" s="33">
        <v>752.4</v>
      </c>
      <c r="G14" s="33">
        <v>-65.099999999999994</v>
      </c>
      <c r="H14" s="33">
        <v>178</v>
      </c>
      <c r="I14" s="33">
        <v>-18.399999999999999</v>
      </c>
      <c r="J14" s="20"/>
      <c r="K14" s="20"/>
      <c r="L14" s="126"/>
    </row>
    <row r="15" spans="1:12" s="14" customFormat="1" ht="51" customHeight="1">
      <c r="A15" s="102" t="s">
        <v>62</v>
      </c>
      <c r="B15" s="40">
        <v>17111.900000000001</v>
      </c>
      <c r="C15" s="40">
        <v>4606.6000000000004</v>
      </c>
      <c r="D15" s="40">
        <v>7444.1</v>
      </c>
      <c r="E15" s="40">
        <v>75.3</v>
      </c>
      <c r="F15" s="40">
        <v>3755.1</v>
      </c>
      <c r="G15" s="40">
        <v>18.8</v>
      </c>
      <c r="H15" s="40">
        <v>1662.1</v>
      </c>
      <c r="I15" s="40">
        <v>-449.9</v>
      </c>
      <c r="J15" s="20"/>
      <c r="K15" s="20"/>
      <c r="L15" s="126"/>
    </row>
    <row r="16" spans="1:12" s="14" customFormat="1" ht="29.25" customHeight="1">
      <c r="A16" s="102" t="s">
        <v>63</v>
      </c>
      <c r="B16" s="40">
        <v>23381.5</v>
      </c>
      <c r="C16" s="40">
        <v>5647.7</v>
      </c>
      <c r="D16" s="40">
        <v>10082.1</v>
      </c>
      <c r="E16" s="40">
        <v>488.4</v>
      </c>
      <c r="F16" s="40">
        <v>3160.2</v>
      </c>
      <c r="G16" s="40">
        <v>497.5</v>
      </c>
      <c r="H16" s="40">
        <v>3985.2</v>
      </c>
      <c r="I16" s="40">
        <v>-479.6</v>
      </c>
      <c r="J16" s="128"/>
      <c r="K16" s="128"/>
      <c r="L16" s="126"/>
    </row>
    <row r="17" spans="1:12" s="14" customFormat="1" ht="29.25" customHeight="1">
      <c r="A17" s="102" t="s">
        <v>64</v>
      </c>
      <c r="B17" s="33">
        <v>5282.7</v>
      </c>
      <c r="C17" s="33">
        <v>1360.4</v>
      </c>
      <c r="D17" s="33">
        <v>2470.6</v>
      </c>
      <c r="E17" s="33">
        <v>50.7</v>
      </c>
      <c r="F17" s="33">
        <v>608.20000000000005</v>
      </c>
      <c r="G17" s="33">
        <v>230.1</v>
      </c>
      <c r="H17" s="33">
        <v>633.5</v>
      </c>
      <c r="I17" s="33">
        <v>-70.8</v>
      </c>
      <c r="J17" s="20"/>
      <c r="K17" s="20"/>
      <c r="L17" s="126"/>
    </row>
    <row r="18" spans="1:12" s="14" customFormat="1" ht="29.25" customHeight="1">
      <c r="A18" s="102" t="s">
        <v>65</v>
      </c>
      <c r="B18" s="33">
        <v>46636.2</v>
      </c>
      <c r="C18" s="33">
        <v>2719.2</v>
      </c>
      <c r="D18" s="33">
        <v>35551.599999999999</v>
      </c>
      <c r="E18" s="33">
        <v>802.4</v>
      </c>
      <c r="F18" s="33">
        <v>2187.1999999999998</v>
      </c>
      <c r="G18" s="33">
        <v>8158.3</v>
      </c>
      <c r="H18" s="33">
        <v>-2782.5</v>
      </c>
      <c r="I18" s="33">
        <v>0</v>
      </c>
      <c r="J18" s="20"/>
      <c r="K18" s="20"/>
      <c r="L18" s="126"/>
    </row>
    <row r="19" spans="1:12" s="14" customFormat="1" ht="29.25" customHeight="1">
      <c r="A19" s="102" t="s">
        <v>66</v>
      </c>
      <c r="B19" s="33">
        <v>39651.5</v>
      </c>
      <c r="C19" s="33">
        <v>11812.1</v>
      </c>
      <c r="D19" s="33">
        <v>20433</v>
      </c>
      <c r="E19" s="33">
        <v>219.7</v>
      </c>
      <c r="F19" s="33">
        <v>4352.1000000000004</v>
      </c>
      <c r="G19" s="33">
        <v>-1059.7</v>
      </c>
      <c r="H19" s="33">
        <v>4267.2</v>
      </c>
      <c r="I19" s="33">
        <v>-373</v>
      </c>
      <c r="J19" s="20"/>
      <c r="K19" s="20"/>
      <c r="L19" s="126"/>
    </row>
    <row r="20" spans="1:12" s="14" customFormat="1" ht="51" customHeight="1">
      <c r="A20" s="102" t="s">
        <v>67</v>
      </c>
      <c r="B20" s="33">
        <v>17048</v>
      </c>
      <c r="C20" s="33">
        <v>4568.6000000000004</v>
      </c>
      <c r="D20" s="33">
        <v>7626.4</v>
      </c>
      <c r="E20" s="33">
        <v>335.2</v>
      </c>
      <c r="F20" s="33">
        <v>2173</v>
      </c>
      <c r="G20" s="33">
        <v>-549.20000000000005</v>
      </c>
      <c r="H20" s="33">
        <v>2943</v>
      </c>
      <c r="I20" s="33">
        <v>-49</v>
      </c>
      <c r="J20" s="20"/>
      <c r="K20" s="20"/>
      <c r="L20" s="126"/>
    </row>
    <row r="21" spans="1:12" s="14" customFormat="1" ht="29.25" customHeight="1">
      <c r="A21" s="102" t="s">
        <v>68</v>
      </c>
      <c r="B21" s="33">
        <v>44108.6</v>
      </c>
      <c r="C21" s="33">
        <v>11237.3</v>
      </c>
      <c r="D21" s="33">
        <v>19482.400000000001</v>
      </c>
      <c r="E21" s="33">
        <v>588</v>
      </c>
      <c r="F21" s="33">
        <v>6733.1</v>
      </c>
      <c r="G21" s="33">
        <v>131.1</v>
      </c>
      <c r="H21" s="33">
        <v>6707.6</v>
      </c>
      <c r="I21" s="33">
        <v>-770.9</v>
      </c>
      <c r="J21" s="20"/>
      <c r="K21" s="20"/>
      <c r="L21" s="126"/>
    </row>
    <row r="22" spans="1:12" s="14" customFormat="1" ht="36.75" customHeight="1">
      <c r="A22" s="102" t="s">
        <v>69</v>
      </c>
      <c r="B22" s="33">
        <v>42175.5</v>
      </c>
      <c r="C22" s="33">
        <v>10352.700000000001</v>
      </c>
      <c r="D22" s="33">
        <v>20418.2</v>
      </c>
      <c r="E22" s="33">
        <v>450.9</v>
      </c>
      <c r="F22" s="33">
        <v>6667.8</v>
      </c>
      <c r="G22" s="33">
        <v>-476.9</v>
      </c>
      <c r="H22" s="33">
        <v>5011.8</v>
      </c>
      <c r="I22" s="33">
        <v>-249.1</v>
      </c>
      <c r="J22" s="20"/>
      <c r="K22" s="20"/>
      <c r="L22" s="126"/>
    </row>
    <row r="23" spans="1:12" s="14" customFormat="1" ht="29.25" customHeight="1">
      <c r="A23" s="102" t="s">
        <v>70</v>
      </c>
      <c r="B23" s="33">
        <v>22561.5</v>
      </c>
      <c r="C23" s="33">
        <v>7248.5</v>
      </c>
      <c r="D23" s="33">
        <v>11627.5</v>
      </c>
      <c r="E23" s="33">
        <v>866</v>
      </c>
      <c r="F23" s="33">
        <v>5260.4</v>
      </c>
      <c r="G23" s="33">
        <v>-2462.5</v>
      </c>
      <c r="H23" s="33">
        <v>43.6</v>
      </c>
      <c r="I23" s="33">
        <v>-22</v>
      </c>
      <c r="J23" s="20"/>
      <c r="K23" s="20"/>
      <c r="L23" s="83"/>
    </row>
    <row r="24" spans="1:12" s="14" customFormat="1" ht="51" customHeight="1">
      <c r="A24" s="102" t="s">
        <v>71</v>
      </c>
      <c r="B24" s="33">
        <v>46582.7</v>
      </c>
      <c r="C24" s="33">
        <v>12717.7</v>
      </c>
      <c r="D24" s="33">
        <v>20585.900000000001</v>
      </c>
      <c r="E24" s="33">
        <v>383.9</v>
      </c>
      <c r="F24" s="33">
        <v>9006.6</v>
      </c>
      <c r="G24" s="33">
        <v>-1600.5</v>
      </c>
      <c r="H24" s="33">
        <v>6218.8</v>
      </c>
      <c r="I24" s="33">
        <v>-729.8</v>
      </c>
      <c r="J24" s="20"/>
      <c r="K24" s="20"/>
      <c r="L24" s="83"/>
    </row>
    <row r="25" spans="1:12" s="14" customFormat="1" ht="29.25" customHeight="1">
      <c r="A25" s="102" t="s">
        <v>72</v>
      </c>
      <c r="B25" s="33">
        <v>12866</v>
      </c>
      <c r="C25" s="33">
        <v>3351.6</v>
      </c>
      <c r="D25" s="33">
        <v>6085.7</v>
      </c>
      <c r="E25" s="33">
        <v>-6.9</v>
      </c>
      <c r="F25" s="33">
        <v>1162.8</v>
      </c>
      <c r="G25" s="33">
        <v>934.2</v>
      </c>
      <c r="H25" s="33">
        <v>1410.6</v>
      </c>
      <c r="I25" s="33">
        <v>-71.900000000000006</v>
      </c>
      <c r="J25" s="20"/>
      <c r="K25" s="20"/>
      <c r="L25" s="83"/>
    </row>
    <row r="26" spans="1:12" s="14" customFormat="1" ht="29.25" customHeight="1">
      <c r="A26" s="102" t="s">
        <v>73</v>
      </c>
      <c r="B26" s="33">
        <v>27935.1</v>
      </c>
      <c r="C26" s="33">
        <v>13710</v>
      </c>
      <c r="D26" s="33">
        <v>11574.4</v>
      </c>
      <c r="E26" s="33">
        <v>155.5</v>
      </c>
      <c r="F26" s="33">
        <v>2995.6</v>
      </c>
      <c r="G26" s="33">
        <v>-1894.1</v>
      </c>
      <c r="H26" s="33">
        <v>1517.5</v>
      </c>
      <c r="I26" s="33">
        <v>-123.7</v>
      </c>
      <c r="J26" s="20"/>
      <c r="K26" s="20"/>
      <c r="L26" s="83"/>
    </row>
    <row r="27" spans="1:12" s="14" customFormat="1" ht="29.25" customHeight="1">
      <c r="A27" s="102" t="s">
        <v>74</v>
      </c>
      <c r="B27" s="33">
        <v>26099.1</v>
      </c>
      <c r="C27" s="33">
        <v>5603</v>
      </c>
      <c r="D27" s="33">
        <v>14338.2</v>
      </c>
      <c r="E27" s="33">
        <v>471.4</v>
      </c>
      <c r="F27" s="33">
        <v>3739.2</v>
      </c>
      <c r="G27" s="33">
        <v>-407.2</v>
      </c>
      <c r="H27" s="33">
        <v>2584.1999999999998</v>
      </c>
      <c r="I27" s="33">
        <v>-229.8</v>
      </c>
      <c r="J27" s="20"/>
      <c r="K27" s="20"/>
      <c r="L27" s="83"/>
    </row>
    <row r="28" spans="1:12" s="14" customFormat="1" ht="29.25" customHeight="1">
      <c r="A28" s="102" t="s">
        <v>75</v>
      </c>
      <c r="B28" s="33">
        <v>50810.1</v>
      </c>
      <c r="C28" s="33">
        <v>12266.5</v>
      </c>
      <c r="D28" s="33">
        <v>24960.5</v>
      </c>
      <c r="E28" s="33">
        <v>217.1</v>
      </c>
      <c r="F28" s="33">
        <v>12773.6</v>
      </c>
      <c r="G28" s="33">
        <v>-2144.6999999999998</v>
      </c>
      <c r="H28" s="33">
        <v>2963.7</v>
      </c>
      <c r="I28" s="33">
        <v>-226.6</v>
      </c>
      <c r="J28" s="20"/>
      <c r="K28" s="20"/>
      <c r="L28" s="83"/>
    </row>
    <row r="29" spans="1:12" s="14" customFormat="1" ht="29.25" customHeight="1">
      <c r="A29" s="102" t="s">
        <v>76</v>
      </c>
      <c r="B29" s="33">
        <v>13137.2</v>
      </c>
      <c r="C29" s="33">
        <v>3837.8</v>
      </c>
      <c r="D29" s="33">
        <v>8440.2000000000007</v>
      </c>
      <c r="E29" s="33">
        <v>276</v>
      </c>
      <c r="F29" s="33">
        <v>1141.5</v>
      </c>
      <c r="G29" s="33">
        <v>-1176.5999999999999</v>
      </c>
      <c r="H29" s="33">
        <v>638.1</v>
      </c>
      <c r="I29" s="33">
        <v>-19.7</v>
      </c>
      <c r="J29" s="20"/>
      <c r="K29" s="20"/>
      <c r="L29" s="83"/>
    </row>
    <row r="30" spans="1:12" s="14" customFormat="1" ht="29.25" customHeight="1">
      <c r="A30" s="102" t="s">
        <v>77</v>
      </c>
      <c r="B30" s="33">
        <v>17393.3</v>
      </c>
      <c r="C30" s="33">
        <v>5891.4</v>
      </c>
      <c r="D30" s="33">
        <v>5917.9</v>
      </c>
      <c r="E30" s="33">
        <v>2.7</v>
      </c>
      <c r="F30" s="33">
        <v>4501.8999999999996</v>
      </c>
      <c r="G30" s="33">
        <v>-1378.5</v>
      </c>
      <c r="H30" s="33">
        <v>2872.4</v>
      </c>
      <c r="I30" s="33">
        <v>-414.5</v>
      </c>
      <c r="J30" s="20"/>
      <c r="K30" s="20"/>
      <c r="L30" s="83"/>
    </row>
    <row r="31" spans="1:12" s="14" customFormat="1" ht="29.25" customHeight="1">
      <c r="A31" s="102" t="s">
        <v>78</v>
      </c>
      <c r="B31" s="33">
        <v>6912.6</v>
      </c>
      <c r="C31" s="33">
        <v>1249.9000000000001</v>
      </c>
      <c r="D31" s="33">
        <v>2870.3</v>
      </c>
      <c r="E31" s="34">
        <v>24.3</v>
      </c>
      <c r="F31" s="33">
        <v>1357.8</v>
      </c>
      <c r="G31" s="33">
        <v>656</v>
      </c>
      <c r="H31" s="33">
        <v>787.2</v>
      </c>
      <c r="I31" s="33">
        <v>-32.799999999999997</v>
      </c>
      <c r="J31" s="20"/>
      <c r="K31" s="20"/>
      <c r="L31" s="83"/>
    </row>
    <row r="32" spans="1:12" s="14" customFormat="1" ht="29.25" customHeight="1">
      <c r="A32" s="288" t="s">
        <v>79</v>
      </c>
      <c r="B32" s="248">
        <v>9719.6</v>
      </c>
      <c r="C32" s="248">
        <v>2786.6</v>
      </c>
      <c r="D32" s="248">
        <v>4567.3</v>
      </c>
      <c r="E32" s="248">
        <v>250.4</v>
      </c>
      <c r="F32" s="248">
        <v>1807.8</v>
      </c>
      <c r="G32" s="248">
        <v>-358.5</v>
      </c>
      <c r="H32" s="248">
        <v>874.9</v>
      </c>
      <c r="I32" s="248">
        <v>-208.9</v>
      </c>
      <c r="J32" s="20"/>
      <c r="K32" s="20"/>
      <c r="L32" s="83"/>
    </row>
    <row r="33" spans="1:9" s="83" customFormat="1">
      <c r="A33" s="117"/>
      <c r="B33" s="20"/>
      <c r="C33" s="20"/>
      <c r="D33" s="20"/>
      <c r="E33" s="20"/>
      <c r="F33" s="20"/>
      <c r="G33" s="20"/>
      <c r="H33" s="20"/>
      <c r="I33" s="20"/>
    </row>
    <row r="34" spans="1:9" s="83" customFormat="1">
      <c r="A34" s="118"/>
      <c r="B34" s="111"/>
      <c r="C34" s="111"/>
      <c r="D34" s="111"/>
      <c r="E34" s="111"/>
      <c r="F34" s="111"/>
      <c r="G34" s="111"/>
      <c r="H34" s="111"/>
      <c r="I34" s="111"/>
    </row>
    <row r="35" spans="1:9" s="83" customFormat="1" ht="14.25" customHeight="1">
      <c r="A35" s="117"/>
      <c r="B35" s="20"/>
      <c r="C35" s="20"/>
      <c r="D35" s="20"/>
      <c r="E35" s="20"/>
      <c r="F35" s="20"/>
      <c r="G35" s="20"/>
      <c r="H35" s="20"/>
      <c r="I35" s="20"/>
    </row>
    <row r="36" spans="1:9" s="83" customFormat="1">
      <c r="A36" s="118"/>
      <c r="B36" s="111"/>
      <c r="C36" s="111"/>
      <c r="D36" s="111"/>
      <c r="E36" s="111"/>
      <c r="F36" s="111"/>
      <c r="G36" s="111"/>
      <c r="H36" s="111"/>
      <c r="I36" s="111"/>
    </row>
  </sheetData>
  <mergeCells count="1">
    <mergeCell ref="B7:I7"/>
  </mergeCells>
  <phoneticPr fontId="3" type="noConversion"/>
  <hyperlinks>
    <hyperlink ref="A1" location="'spis tablic'!A1" display="SPIS TABLIC"/>
  </hyperlinks>
  <pageMargins left="0" right="0" top="0" bottom="0" header="0" footer="0"/>
  <pageSetup paperSize="9" scale="56" firstPageNumber="24" pageOrder="overThenDown" orientation="landscape" useFirstPageNumber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zoomScale="90" zoomScaleNormal="90" workbookViewId="0"/>
  </sheetViews>
  <sheetFormatPr defaultColWidth="9.140625" defaultRowHeight="15"/>
  <cols>
    <col min="1" max="1" width="37.140625" style="211" customWidth="1"/>
    <col min="2" max="9" width="19.140625" style="68" customWidth="1"/>
    <col min="10" max="10" width="9.85546875" style="90" bestFit="1" customWidth="1"/>
    <col min="11" max="16384" width="9.140625" style="68"/>
  </cols>
  <sheetData>
    <row r="1" spans="1:10" ht="26.25">
      <c r="A1" s="342" t="s">
        <v>463</v>
      </c>
    </row>
    <row r="3" spans="1:10" ht="18" customHeight="1">
      <c r="A3" s="67" t="str">
        <f>'spis tablic'!A13</f>
        <v>Tabl. 12. Kapitały (fundusze) własne przedsiębiorstw niefinansowych o liczbie pracujących 10 i więcej osób prowadzących księgi rachunkowe według województw w 2020 r.</v>
      </c>
      <c r="B3" s="119"/>
    </row>
    <row r="4" spans="1:10" ht="18" customHeight="1">
      <c r="A4" s="208" t="str">
        <f>'spis tablic'!B13</f>
        <v>Table 12. Equity (fund) of non-financial enterprises employing 10 persons or more keeping accounting ledgers, by voivodship in 2020.</v>
      </c>
      <c r="B4" s="119"/>
    </row>
    <row r="5" spans="1:10" ht="3" customHeight="1">
      <c r="A5" s="207"/>
      <c r="B5" s="120"/>
    </row>
    <row r="6" spans="1:10" s="69" customFormat="1" ht="105.75" customHeight="1">
      <c r="A6" s="464" t="s">
        <v>16</v>
      </c>
      <c r="B6" s="345" t="s">
        <v>256</v>
      </c>
      <c r="C6" s="265" t="s">
        <v>20</v>
      </c>
      <c r="D6" s="265" t="s">
        <v>21</v>
      </c>
      <c r="E6" s="345" t="s">
        <v>255</v>
      </c>
      <c r="F6" s="345" t="s">
        <v>254</v>
      </c>
      <c r="G6" s="265" t="s">
        <v>26</v>
      </c>
      <c r="H6" s="265" t="s">
        <v>24</v>
      </c>
      <c r="I6" s="265" t="s">
        <v>173</v>
      </c>
      <c r="J6" s="92"/>
    </row>
    <row r="7" spans="1:10" s="69" customFormat="1" ht="16.5" customHeight="1">
      <c r="A7" s="465"/>
      <c r="B7" s="426" t="s">
        <v>443</v>
      </c>
      <c r="C7" s="427"/>
      <c r="D7" s="427"/>
      <c r="E7" s="427"/>
      <c r="F7" s="427"/>
      <c r="G7" s="427"/>
      <c r="H7" s="427"/>
      <c r="I7" s="428"/>
      <c r="J7" s="92"/>
    </row>
    <row r="8" spans="1:10" s="69" customFormat="1" ht="33.75" customHeight="1">
      <c r="A8" s="289" t="s">
        <v>80</v>
      </c>
      <c r="B8" s="39">
        <v>1618664.8</v>
      </c>
      <c r="C8" s="39">
        <v>609449.1</v>
      </c>
      <c r="D8" s="39">
        <v>727066.6</v>
      </c>
      <c r="E8" s="39">
        <v>12350.3</v>
      </c>
      <c r="F8" s="39">
        <v>203195</v>
      </c>
      <c r="G8" s="39">
        <v>-47798.400000000001</v>
      </c>
      <c r="H8" s="39">
        <v>132837.29999999999</v>
      </c>
      <c r="I8" s="39">
        <v>-18435.2</v>
      </c>
      <c r="J8" s="129"/>
    </row>
    <row r="9" spans="1:10" ht="33.75" customHeight="1">
      <c r="A9" s="210" t="s">
        <v>212</v>
      </c>
      <c r="B9" s="33">
        <v>123585.3</v>
      </c>
      <c r="C9" s="33">
        <v>45365.599999999999</v>
      </c>
      <c r="D9" s="33">
        <v>62633.599999999999</v>
      </c>
      <c r="E9" s="33">
        <v>-1106.5</v>
      </c>
      <c r="F9" s="33">
        <v>16710.400000000001</v>
      </c>
      <c r="G9" s="33">
        <v>-7086.7</v>
      </c>
      <c r="H9" s="33">
        <v>8075.7</v>
      </c>
      <c r="I9" s="33">
        <v>-1006.8</v>
      </c>
    </row>
    <row r="10" spans="1:10" ht="33.75" customHeight="1">
      <c r="A10" s="210" t="s">
        <v>233</v>
      </c>
      <c r="B10" s="33">
        <v>49207.6</v>
      </c>
      <c r="C10" s="33">
        <v>15272.2</v>
      </c>
      <c r="D10" s="33">
        <v>22135.200000000001</v>
      </c>
      <c r="E10" s="33">
        <v>983.8</v>
      </c>
      <c r="F10" s="33">
        <v>6440.3</v>
      </c>
      <c r="G10" s="33">
        <v>-1854.1</v>
      </c>
      <c r="H10" s="33">
        <v>6882.6</v>
      </c>
      <c r="I10" s="33">
        <v>-652.29999999999995</v>
      </c>
    </row>
    <row r="11" spans="1:10" ht="33.75" customHeight="1">
      <c r="A11" s="210" t="s">
        <v>213</v>
      </c>
      <c r="B11" s="33">
        <v>47392.3</v>
      </c>
      <c r="C11" s="33">
        <v>19680</v>
      </c>
      <c r="D11" s="33">
        <v>14759.7</v>
      </c>
      <c r="E11" s="33">
        <v>627.4</v>
      </c>
      <c r="F11" s="33">
        <v>5480</v>
      </c>
      <c r="G11" s="33">
        <v>2771.7</v>
      </c>
      <c r="H11" s="33">
        <v>4522.1000000000004</v>
      </c>
      <c r="I11" s="33">
        <v>-448.7</v>
      </c>
    </row>
    <row r="12" spans="1:10" ht="33.75" customHeight="1">
      <c r="A12" s="210" t="s">
        <v>214</v>
      </c>
      <c r="B12" s="33">
        <v>22527.3</v>
      </c>
      <c r="C12" s="33">
        <v>6764.5</v>
      </c>
      <c r="D12" s="33">
        <v>7575.3</v>
      </c>
      <c r="E12" s="33">
        <v>108.2</v>
      </c>
      <c r="F12" s="33">
        <v>5676.8</v>
      </c>
      <c r="G12" s="33">
        <v>-0.1</v>
      </c>
      <c r="H12" s="33">
        <v>2852.7</v>
      </c>
      <c r="I12" s="33">
        <v>-450.1</v>
      </c>
    </row>
    <row r="13" spans="1:10" ht="33.75" customHeight="1">
      <c r="A13" s="210" t="s">
        <v>215</v>
      </c>
      <c r="B13" s="33">
        <v>71400</v>
      </c>
      <c r="C13" s="33">
        <v>28786.2</v>
      </c>
      <c r="D13" s="33">
        <v>24369.5</v>
      </c>
      <c r="E13" s="33">
        <v>862.8</v>
      </c>
      <c r="F13" s="33">
        <v>10740.5</v>
      </c>
      <c r="G13" s="33">
        <v>692</v>
      </c>
      <c r="H13" s="33">
        <v>7263.8</v>
      </c>
      <c r="I13" s="33">
        <v>-1314.8</v>
      </c>
    </row>
    <row r="14" spans="1:10" ht="33.75" customHeight="1">
      <c r="A14" s="210" t="s">
        <v>216</v>
      </c>
      <c r="B14" s="33">
        <v>127653.3</v>
      </c>
      <c r="C14" s="33">
        <v>48790.400000000001</v>
      </c>
      <c r="D14" s="33">
        <v>57580.1</v>
      </c>
      <c r="E14" s="33">
        <v>1746.8</v>
      </c>
      <c r="F14" s="33">
        <v>12317.2</v>
      </c>
      <c r="G14" s="33">
        <v>-4941.7</v>
      </c>
      <c r="H14" s="33">
        <v>14126.1</v>
      </c>
      <c r="I14" s="33">
        <v>-1965.6</v>
      </c>
    </row>
    <row r="15" spans="1:10" ht="33.75" customHeight="1">
      <c r="A15" s="210" t="s">
        <v>217</v>
      </c>
      <c r="B15" s="33">
        <v>580223.30000000005</v>
      </c>
      <c r="C15" s="33">
        <v>230426</v>
      </c>
      <c r="D15" s="33">
        <v>264076.5</v>
      </c>
      <c r="E15" s="33">
        <v>3319.8</v>
      </c>
      <c r="F15" s="33">
        <v>67232.2</v>
      </c>
      <c r="G15" s="33">
        <v>-21922.7</v>
      </c>
      <c r="H15" s="33">
        <v>42083.3</v>
      </c>
      <c r="I15" s="33">
        <v>-4991.7</v>
      </c>
    </row>
    <row r="16" spans="1:10" ht="33.75" customHeight="1">
      <c r="A16" s="210" t="s">
        <v>218</v>
      </c>
      <c r="B16" s="33">
        <v>21293.7</v>
      </c>
      <c r="C16" s="33">
        <v>7535.5</v>
      </c>
      <c r="D16" s="33">
        <v>7570.7</v>
      </c>
      <c r="E16" s="33">
        <v>278.3</v>
      </c>
      <c r="F16" s="33">
        <v>4255.8</v>
      </c>
      <c r="G16" s="33">
        <v>-450.5</v>
      </c>
      <c r="H16" s="33">
        <v>2304.6999999999998</v>
      </c>
      <c r="I16" s="33">
        <v>-200.8</v>
      </c>
    </row>
    <row r="17" spans="1:9" ht="33.75" customHeight="1">
      <c r="A17" s="210" t="s">
        <v>219</v>
      </c>
      <c r="B17" s="33">
        <v>50758.2</v>
      </c>
      <c r="C17" s="33">
        <v>13221</v>
      </c>
      <c r="D17" s="33">
        <v>25497.4</v>
      </c>
      <c r="E17" s="33">
        <v>772.8</v>
      </c>
      <c r="F17" s="33">
        <v>5669.6</v>
      </c>
      <c r="G17" s="33">
        <v>710.1</v>
      </c>
      <c r="H17" s="33">
        <v>5333.8</v>
      </c>
      <c r="I17" s="33">
        <v>-446.5</v>
      </c>
    </row>
    <row r="18" spans="1:9" ht="33.75" customHeight="1">
      <c r="A18" s="210" t="s">
        <v>220</v>
      </c>
      <c r="B18" s="33">
        <v>21802.7</v>
      </c>
      <c r="C18" s="33">
        <v>7795.3</v>
      </c>
      <c r="D18" s="33">
        <v>9591.1</v>
      </c>
      <c r="E18" s="33">
        <v>179.9</v>
      </c>
      <c r="F18" s="33">
        <v>1562.8</v>
      </c>
      <c r="G18" s="33">
        <v>175.4</v>
      </c>
      <c r="H18" s="33">
        <v>2910.8</v>
      </c>
      <c r="I18" s="33">
        <v>-412.6</v>
      </c>
    </row>
    <row r="19" spans="1:9" ht="33.75" customHeight="1">
      <c r="A19" s="210" t="s">
        <v>221</v>
      </c>
      <c r="B19" s="33">
        <v>94168.8</v>
      </c>
      <c r="C19" s="33">
        <v>27013.200000000001</v>
      </c>
      <c r="D19" s="33">
        <v>41324.9</v>
      </c>
      <c r="E19" s="33">
        <v>951.8</v>
      </c>
      <c r="F19" s="33">
        <v>10032.9</v>
      </c>
      <c r="G19" s="33">
        <v>8503.9</v>
      </c>
      <c r="H19" s="33">
        <v>7416.1</v>
      </c>
      <c r="I19" s="33">
        <v>-1073.9000000000001</v>
      </c>
    </row>
    <row r="20" spans="1:9" ht="33.75" customHeight="1">
      <c r="A20" s="210" t="s">
        <v>222</v>
      </c>
      <c r="B20" s="33">
        <v>168934</v>
      </c>
      <c r="C20" s="33">
        <v>68948.7</v>
      </c>
      <c r="D20" s="33">
        <v>85940.4</v>
      </c>
      <c r="E20" s="33">
        <v>2077.4</v>
      </c>
      <c r="F20" s="33">
        <v>27024.2</v>
      </c>
      <c r="G20" s="33">
        <v>-12354.9</v>
      </c>
      <c r="H20" s="33">
        <v>-1204.5999999999999</v>
      </c>
      <c r="I20" s="33">
        <v>-1497.1</v>
      </c>
    </row>
    <row r="21" spans="1:9" ht="33.75" customHeight="1">
      <c r="A21" s="210" t="s">
        <v>223</v>
      </c>
      <c r="B21" s="33">
        <v>24927.7</v>
      </c>
      <c r="C21" s="33">
        <v>8526.1</v>
      </c>
      <c r="D21" s="33">
        <v>13038.2</v>
      </c>
      <c r="E21" s="33">
        <v>820.2</v>
      </c>
      <c r="F21" s="33">
        <v>1799.6</v>
      </c>
      <c r="G21" s="33">
        <v>-1527.5</v>
      </c>
      <c r="H21" s="33">
        <v>2571.6999999999998</v>
      </c>
      <c r="I21" s="33">
        <v>-300.7</v>
      </c>
    </row>
    <row r="22" spans="1:9" ht="33.75" customHeight="1">
      <c r="A22" s="210" t="s">
        <v>224</v>
      </c>
      <c r="B22" s="33">
        <v>20520.7</v>
      </c>
      <c r="C22" s="33">
        <v>7776.1</v>
      </c>
      <c r="D22" s="33">
        <v>10111.299999999999</v>
      </c>
      <c r="E22" s="33">
        <v>210.9</v>
      </c>
      <c r="F22" s="33">
        <v>2034.1</v>
      </c>
      <c r="G22" s="33">
        <v>-1069.8</v>
      </c>
      <c r="H22" s="33">
        <v>1748.7</v>
      </c>
      <c r="I22" s="33">
        <v>-290.60000000000002</v>
      </c>
    </row>
    <row r="23" spans="1:9" ht="33.75" customHeight="1">
      <c r="A23" s="210" t="s">
        <v>225</v>
      </c>
      <c r="B23" s="33">
        <v>155022.5</v>
      </c>
      <c r="C23" s="33">
        <v>54612.4</v>
      </c>
      <c r="D23" s="33">
        <v>69166.899999999994</v>
      </c>
      <c r="E23" s="33">
        <v>-431.1</v>
      </c>
      <c r="F23" s="33">
        <v>20062.7</v>
      </c>
      <c r="G23" s="33">
        <v>-7607.1</v>
      </c>
      <c r="H23" s="33">
        <v>22130.2</v>
      </c>
      <c r="I23" s="33">
        <v>-2911.5</v>
      </c>
    </row>
    <row r="24" spans="1:9" ht="33.75" customHeight="1">
      <c r="A24" s="290" t="s">
        <v>226</v>
      </c>
      <c r="B24" s="248">
        <v>39247.5</v>
      </c>
      <c r="C24" s="248">
        <v>18935.900000000001</v>
      </c>
      <c r="D24" s="248">
        <v>11695.9</v>
      </c>
      <c r="E24" s="248">
        <v>947.9</v>
      </c>
      <c r="F24" s="248">
        <v>6156</v>
      </c>
      <c r="G24" s="248">
        <v>-1836.3</v>
      </c>
      <c r="H24" s="248">
        <v>3819.6</v>
      </c>
      <c r="I24" s="248">
        <v>-471.6</v>
      </c>
    </row>
  </sheetData>
  <mergeCells count="2">
    <mergeCell ref="A6:A7"/>
    <mergeCell ref="B7:I7"/>
  </mergeCells>
  <hyperlinks>
    <hyperlink ref="A1" location="'spis tablic'!A1" display="SPIS TABLIC"/>
  </hyperlinks>
  <pageMargins left="0" right="0" top="0" bottom="0" header="0" footer="0"/>
  <pageSetup paperSize="9" scale="74" firstPageNumber="24" pageOrder="overThenDown" orientation="landscape" useFirstPageNumber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pageSetUpPr fitToPage="1"/>
  </sheetPr>
  <dimension ref="A1:P72"/>
  <sheetViews>
    <sheetView zoomScale="80" zoomScaleNormal="80" zoomScaleSheetLayoutView="75" workbookViewId="0"/>
  </sheetViews>
  <sheetFormatPr defaultColWidth="9.140625" defaultRowHeight="15"/>
  <cols>
    <col min="1" max="1" width="51.85546875" style="131" customWidth="1"/>
    <col min="2" max="2" width="16.85546875" style="10" customWidth="1"/>
    <col min="3" max="3" width="14.5703125" style="9" customWidth="1"/>
    <col min="4" max="5" width="14.5703125" style="12" customWidth="1"/>
    <col min="6" max="6" width="16.7109375" style="12" customWidth="1"/>
    <col min="7" max="8" width="14.5703125" style="12" customWidth="1"/>
    <col min="9" max="9" width="15.7109375" style="12" customWidth="1"/>
    <col min="10" max="10" width="14.5703125" style="12" customWidth="1"/>
    <col min="11" max="11" width="16.85546875" style="12" customWidth="1"/>
    <col min="12" max="12" width="14.5703125" style="12" customWidth="1"/>
    <col min="13" max="13" width="14.5703125" style="9" customWidth="1"/>
    <col min="14" max="14" width="9.140625" style="10"/>
    <col min="15" max="16" width="9.85546875" style="9" bestFit="1" customWidth="1"/>
    <col min="17" max="17" width="11.140625" style="9" bestFit="1" customWidth="1"/>
    <col min="18" max="18" width="9.140625" style="9"/>
    <col min="19" max="19" width="11.140625" style="9" bestFit="1" customWidth="1"/>
    <col min="20" max="16384" width="9.140625" style="9"/>
  </cols>
  <sheetData>
    <row r="1" spans="1:16" ht="26.25">
      <c r="A1" s="342" t="s">
        <v>463</v>
      </c>
      <c r="D1" s="10"/>
      <c r="E1" s="10"/>
      <c r="F1" s="10"/>
      <c r="G1" s="10"/>
      <c r="H1" s="10"/>
      <c r="I1" s="10"/>
      <c r="J1" s="10"/>
      <c r="K1" s="10"/>
      <c r="L1" s="10"/>
    </row>
    <row r="2" spans="1:16">
      <c r="A2" s="10"/>
      <c r="D2" s="10"/>
      <c r="E2" s="10"/>
      <c r="F2" s="10"/>
      <c r="G2" s="10"/>
      <c r="H2" s="10"/>
      <c r="I2" s="10"/>
      <c r="J2" s="10"/>
      <c r="K2" s="10"/>
      <c r="L2" s="10"/>
    </row>
    <row r="3" spans="1:16" ht="15.95" customHeight="1">
      <c r="A3" s="130" t="str">
        <f>'spis tablic'!A14</f>
        <v>Tabl. 13. Zobowiązania i rezerwy na zobowiązania przedsiębiorstw niefinansowych o liczbie pracujących 10 i więcej osób prowadzących księgi rachunkowe według sekcji PKD w 2020 r.</v>
      </c>
      <c r="B3" s="132"/>
      <c r="D3" s="9"/>
      <c r="E3" s="9"/>
      <c r="F3" s="9"/>
      <c r="G3" s="9"/>
      <c r="H3" s="9"/>
      <c r="I3" s="9"/>
      <c r="J3" s="9"/>
      <c r="K3" s="9"/>
      <c r="L3" s="9"/>
    </row>
    <row r="4" spans="1:16" ht="15.95" customHeight="1">
      <c r="A4" s="133" t="str">
        <f>'spis tablic'!B14</f>
        <v>Table 13. Liabilities and provisions for liabilities of non-financial enterprises employing 10 persons or more keeping accounting ledgers, by NACE section in 2020.</v>
      </c>
      <c r="B4" s="132"/>
      <c r="D4" s="9"/>
      <c r="E4" s="9"/>
      <c r="F4" s="9"/>
      <c r="G4" s="9"/>
      <c r="H4" s="10"/>
      <c r="I4" s="9"/>
      <c r="J4" s="9"/>
      <c r="K4" s="9"/>
      <c r="L4" s="9"/>
    </row>
    <row r="5" spans="1:16" ht="3" customHeight="1">
      <c r="A5" s="90"/>
      <c r="B5" s="90"/>
      <c r="C5" s="10"/>
      <c r="D5" s="10"/>
      <c r="E5" s="10"/>
      <c r="F5" s="134"/>
      <c r="G5" s="10"/>
      <c r="H5" s="10"/>
      <c r="I5" s="10"/>
      <c r="J5" s="10"/>
      <c r="K5" s="10"/>
      <c r="L5" s="10"/>
    </row>
    <row r="6" spans="1:16" s="310" customFormat="1" ht="16.5" customHeight="1">
      <c r="A6" s="469" t="s">
        <v>16</v>
      </c>
      <c r="B6" s="467" t="s">
        <v>183</v>
      </c>
      <c r="C6" s="470" t="s">
        <v>182</v>
      </c>
      <c r="D6" s="470" t="s">
        <v>181</v>
      </c>
      <c r="E6" s="466"/>
      <c r="F6" s="472"/>
      <c r="G6" s="470" t="s">
        <v>180</v>
      </c>
      <c r="H6" s="466"/>
      <c r="I6" s="466"/>
      <c r="J6" s="466"/>
      <c r="K6" s="466"/>
      <c r="L6" s="466"/>
      <c r="M6" s="467" t="s">
        <v>333</v>
      </c>
      <c r="N6" s="309"/>
    </row>
    <row r="7" spans="1:16" s="13" customFormat="1" ht="119.25" customHeight="1">
      <c r="A7" s="469"/>
      <c r="B7" s="468"/>
      <c r="C7" s="471"/>
      <c r="D7" s="471"/>
      <c r="E7" s="305" t="s">
        <v>175</v>
      </c>
      <c r="F7" s="306" t="s">
        <v>179</v>
      </c>
      <c r="G7" s="471"/>
      <c r="H7" s="305" t="s">
        <v>175</v>
      </c>
      <c r="I7" s="307" t="s">
        <v>179</v>
      </c>
      <c r="J7" s="308" t="s">
        <v>178</v>
      </c>
      <c r="K7" s="308" t="s">
        <v>176</v>
      </c>
      <c r="L7" s="308" t="s">
        <v>177</v>
      </c>
      <c r="M7" s="468"/>
      <c r="N7" s="135"/>
    </row>
    <row r="8" spans="1:16" s="13" customFormat="1" ht="18.75" customHeight="1">
      <c r="A8" s="469"/>
      <c r="B8" s="426" t="s">
        <v>448</v>
      </c>
      <c r="C8" s="462"/>
      <c r="D8" s="462"/>
      <c r="E8" s="462"/>
      <c r="F8" s="462"/>
      <c r="G8" s="462"/>
      <c r="H8" s="462"/>
      <c r="I8" s="462"/>
      <c r="J8" s="462"/>
      <c r="K8" s="462"/>
      <c r="L8" s="462"/>
      <c r="M8" s="463"/>
      <c r="N8" s="135"/>
    </row>
    <row r="9" spans="1:16" s="89" customFormat="1" ht="30.75" customHeight="1">
      <c r="A9" s="203" t="s">
        <v>38</v>
      </c>
      <c r="B9" s="39">
        <v>1810236.1</v>
      </c>
      <c r="C9" s="39">
        <v>149862.79999999999</v>
      </c>
      <c r="D9" s="39">
        <v>559236.30000000005</v>
      </c>
      <c r="E9" s="39">
        <v>342051.5</v>
      </c>
      <c r="F9" s="39">
        <v>119268.3</v>
      </c>
      <c r="G9" s="39">
        <v>920331.9</v>
      </c>
      <c r="H9" s="39">
        <v>196684.79999999999</v>
      </c>
      <c r="I9" s="39">
        <v>12190.2</v>
      </c>
      <c r="J9" s="39">
        <v>435260.7</v>
      </c>
      <c r="K9" s="39">
        <v>64665.9</v>
      </c>
      <c r="L9" s="39">
        <v>18827.900000000001</v>
      </c>
      <c r="M9" s="39">
        <v>180805.1</v>
      </c>
      <c r="N9" s="202"/>
      <c r="P9" s="99"/>
    </row>
    <row r="10" spans="1:16" s="89" customFormat="1" ht="30.75" customHeight="1">
      <c r="A10" s="204" t="s">
        <v>39</v>
      </c>
      <c r="B10" s="43">
        <v>821202.6</v>
      </c>
      <c r="C10" s="43">
        <v>96957.9</v>
      </c>
      <c r="D10" s="43">
        <v>234527.5</v>
      </c>
      <c r="E10" s="43">
        <v>163154.29999999999</v>
      </c>
      <c r="F10" s="43">
        <v>37362.5</v>
      </c>
      <c r="G10" s="43">
        <v>430325.2</v>
      </c>
      <c r="H10" s="43">
        <v>94012.6</v>
      </c>
      <c r="I10" s="43">
        <v>5632</v>
      </c>
      <c r="J10" s="43">
        <v>193008.1</v>
      </c>
      <c r="K10" s="43">
        <v>31850.1</v>
      </c>
      <c r="L10" s="43">
        <v>9801.4</v>
      </c>
      <c r="M10" s="43">
        <v>59392</v>
      </c>
      <c r="N10" s="94"/>
    </row>
    <row r="11" spans="1:16" s="89" customFormat="1" ht="30.75" customHeight="1">
      <c r="A11" s="205" t="s">
        <v>40</v>
      </c>
      <c r="B11" s="33">
        <v>51086.1</v>
      </c>
      <c r="C11" s="33">
        <v>13876.9</v>
      </c>
      <c r="D11" s="33">
        <v>12879.5</v>
      </c>
      <c r="E11" s="33">
        <v>7628.9</v>
      </c>
      <c r="F11" s="33">
        <v>2030.2</v>
      </c>
      <c r="G11" s="33">
        <v>22942.799999999999</v>
      </c>
      <c r="H11" s="33">
        <v>4687.3</v>
      </c>
      <c r="I11" s="33">
        <v>2096.3000000000002</v>
      </c>
      <c r="J11" s="33">
        <v>7525.1</v>
      </c>
      <c r="K11" s="33">
        <v>3079.6</v>
      </c>
      <c r="L11" s="33">
        <v>1219.3</v>
      </c>
      <c r="M11" s="33">
        <v>1386.9</v>
      </c>
      <c r="N11" s="94"/>
    </row>
    <row r="12" spans="1:16" s="89" customFormat="1" ht="30.75" customHeight="1">
      <c r="A12" s="205" t="s">
        <v>41</v>
      </c>
      <c r="B12" s="33">
        <v>537079.30000000005</v>
      </c>
      <c r="C12" s="33">
        <v>36229.5</v>
      </c>
      <c r="D12" s="33">
        <v>134000.5</v>
      </c>
      <c r="E12" s="33">
        <v>105934.7</v>
      </c>
      <c r="F12" s="33">
        <v>7280.4</v>
      </c>
      <c r="G12" s="33">
        <v>338074.1</v>
      </c>
      <c r="H12" s="33">
        <v>72200.2</v>
      </c>
      <c r="I12" s="33">
        <v>579.79999999999995</v>
      </c>
      <c r="J12" s="33">
        <v>164386.79999999999</v>
      </c>
      <c r="K12" s="33">
        <v>22378.6</v>
      </c>
      <c r="L12" s="33">
        <v>7212.4</v>
      </c>
      <c r="M12" s="33">
        <v>28775.3</v>
      </c>
      <c r="N12" s="94"/>
    </row>
    <row r="13" spans="1:16" s="89" customFormat="1" ht="50.25" customHeight="1">
      <c r="A13" s="205" t="s">
        <v>42</v>
      </c>
      <c r="B13" s="33">
        <v>191059.8</v>
      </c>
      <c r="C13" s="33">
        <v>43079.3</v>
      </c>
      <c r="D13" s="33">
        <v>78420.100000000006</v>
      </c>
      <c r="E13" s="33">
        <v>42527.7</v>
      </c>
      <c r="F13" s="33">
        <v>27055.4</v>
      </c>
      <c r="G13" s="33">
        <v>59841</v>
      </c>
      <c r="H13" s="33">
        <v>14979</v>
      </c>
      <c r="I13" s="33">
        <v>2720.1</v>
      </c>
      <c r="J13" s="33">
        <v>17956.599999999999</v>
      </c>
      <c r="K13" s="33">
        <v>4962.6000000000004</v>
      </c>
      <c r="L13" s="33">
        <v>963.6</v>
      </c>
      <c r="M13" s="33">
        <v>9719.4</v>
      </c>
      <c r="N13" s="94"/>
    </row>
    <row r="14" spans="1:16" s="89" customFormat="1" ht="53.25" customHeight="1">
      <c r="A14" s="205" t="s">
        <v>43</v>
      </c>
      <c r="B14" s="33">
        <v>41977.4</v>
      </c>
      <c r="C14" s="33">
        <v>3772.2</v>
      </c>
      <c r="D14" s="33">
        <v>9227.4</v>
      </c>
      <c r="E14" s="33">
        <v>7063</v>
      </c>
      <c r="F14" s="33">
        <v>996.6</v>
      </c>
      <c r="G14" s="33">
        <v>9467.2999999999993</v>
      </c>
      <c r="H14" s="33">
        <v>2146.1</v>
      </c>
      <c r="I14" s="33">
        <v>235.8</v>
      </c>
      <c r="J14" s="33">
        <v>3139.5</v>
      </c>
      <c r="K14" s="33">
        <v>1429.3</v>
      </c>
      <c r="L14" s="33">
        <v>406.1</v>
      </c>
      <c r="M14" s="33">
        <v>19510.5</v>
      </c>
      <c r="N14" s="94"/>
    </row>
    <row r="15" spans="1:16" s="89" customFormat="1" ht="30.75" customHeight="1">
      <c r="A15" s="205" t="s">
        <v>44</v>
      </c>
      <c r="B15" s="33">
        <v>95993</v>
      </c>
      <c r="C15" s="33">
        <v>8060.4</v>
      </c>
      <c r="D15" s="33">
        <v>14100.4</v>
      </c>
      <c r="E15" s="33">
        <v>7952</v>
      </c>
      <c r="F15" s="33">
        <v>2018.7</v>
      </c>
      <c r="G15" s="33">
        <v>64198.9</v>
      </c>
      <c r="H15" s="33">
        <v>6610.6</v>
      </c>
      <c r="I15" s="33">
        <v>1334.1</v>
      </c>
      <c r="J15" s="33">
        <v>27086.6</v>
      </c>
      <c r="K15" s="33">
        <v>4081</v>
      </c>
      <c r="L15" s="33">
        <v>883</v>
      </c>
      <c r="M15" s="33">
        <v>9633.2999999999993</v>
      </c>
      <c r="N15" s="94"/>
    </row>
    <row r="16" spans="1:16" s="89" customFormat="1" ht="30.75" customHeight="1">
      <c r="A16" s="205" t="s">
        <v>45</v>
      </c>
      <c r="B16" s="33">
        <v>330855.5</v>
      </c>
      <c r="C16" s="33">
        <v>15422.6</v>
      </c>
      <c r="D16" s="33">
        <v>55990</v>
      </c>
      <c r="E16" s="33">
        <v>35804.9</v>
      </c>
      <c r="F16" s="33">
        <v>1688.7</v>
      </c>
      <c r="G16" s="33">
        <v>244808.9</v>
      </c>
      <c r="H16" s="33">
        <v>43443.199999999997</v>
      </c>
      <c r="I16" s="33">
        <v>942.4</v>
      </c>
      <c r="J16" s="33">
        <v>154363</v>
      </c>
      <c r="K16" s="33">
        <v>14490.8</v>
      </c>
      <c r="L16" s="33">
        <v>2870.9</v>
      </c>
      <c r="M16" s="33">
        <v>14634</v>
      </c>
      <c r="N16" s="94"/>
    </row>
    <row r="17" spans="1:14" s="89" customFormat="1" ht="30.75" customHeight="1">
      <c r="A17" s="205" t="s">
        <v>46</v>
      </c>
      <c r="B17" s="33">
        <v>180409.4</v>
      </c>
      <c r="C17" s="33">
        <v>12607.3</v>
      </c>
      <c r="D17" s="33">
        <v>55277.1</v>
      </c>
      <c r="E17" s="33">
        <v>33808.699999999997</v>
      </c>
      <c r="F17" s="33">
        <v>2675</v>
      </c>
      <c r="G17" s="33">
        <v>44643.1</v>
      </c>
      <c r="H17" s="33">
        <v>5588.6</v>
      </c>
      <c r="I17" s="33">
        <v>458.6</v>
      </c>
      <c r="J17" s="33">
        <v>19808.099999999999</v>
      </c>
      <c r="K17" s="33">
        <v>3086.4</v>
      </c>
      <c r="L17" s="33">
        <v>1714.7</v>
      </c>
      <c r="M17" s="33">
        <v>67881.8</v>
      </c>
      <c r="N17" s="94"/>
    </row>
    <row r="18" spans="1:14" s="89" customFormat="1" ht="30.75" customHeight="1">
      <c r="A18" s="205" t="s">
        <v>47</v>
      </c>
      <c r="B18" s="33">
        <v>16005.7</v>
      </c>
      <c r="C18" s="33">
        <v>420.5</v>
      </c>
      <c r="D18" s="33">
        <v>9910</v>
      </c>
      <c r="E18" s="33">
        <v>8020.8</v>
      </c>
      <c r="F18" s="33">
        <v>29.9</v>
      </c>
      <c r="G18" s="33">
        <v>4738.3</v>
      </c>
      <c r="H18" s="33">
        <v>1717.8</v>
      </c>
      <c r="I18" s="33">
        <v>215.9</v>
      </c>
      <c r="J18" s="33">
        <v>1437</v>
      </c>
      <c r="K18" s="33">
        <v>370.5</v>
      </c>
      <c r="L18" s="33">
        <v>163.30000000000001</v>
      </c>
      <c r="M18" s="33">
        <v>936.9</v>
      </c>
      <c r="N18" s="94"/>
    </row>
    <row r="19" spans="1:14" s="89" customFormat="1" ht="30.75" customHeight="1">
      <c r="A19" s="205" t="s">
        <v>48</v>
      </c>
      <c r="B19" s="33">
        <v>90564.800000000003</v>
      </c>
      <c r="C19" s="33">
        <v>7553.9</v>
      </c>
      <c r="D19" s="33">
        <v>41429</v>
      </c>
      <c r="E19" s="33">
        <v>28039.7</v>
      </c>
      <c r="F19" s="33">
        <v>3391.6</v>
      </c>
      <c r="G19" s="33">
        <v>34973.300000000003</v>
      </c>
      <c r="H19" s="33">
        <v>8064.9</v>
      </c>
      <c r="I19" s="33">
        <v>92.5</v>
      </c>
      <c r="J19" s="33">
        <v>14338.6</v>
      </c>
      <c r="K19" s="33">
        <v>3031.2</v>
      </c>
      <c r="L19" s="33">
        <v>881.9</v>
      </c>
      <c r="M19" s="33">
        <v>6608.6</v>
      </c>
      <c r="N19" s="94"/>
    </row>
    <row r="20" spans="1:14" s="89" customFormat="1" ht="30.75" customHeight="1">
      <c r="A20" s="205" t="s">
        <v>49</v>
      </c>
      <c r="B20" s="33">
        <v>56258.400000000001</v>
      </c>
      <c r="C20" s="33">
        <v>1592.1</v>
      </c>
      <c r="D20" s="33">
        <v>27973.8</v>
      </c>
      <c r="E20" s="33">
        <v>21189.4</v>
      </c>
      <c r="F20" s="33">
        <v>2400.4</v>
      </c>
      <c r="G20" s="33">
        <v>19464.8</v>
      </c>
      <c r="H20" s="33">
        <v>2960.6</v>
      </c>
      <c r="I20" s="33">
        <v>954</v>
      </c>
      <c r="J20" s="33">
        <v>5094.6000000000004</v>
      </c>
      <c r="K20" s="33">
        <v>814.3</v>
      </c>
      <c r="L20" s="33">
        <v>97</v>
      </c>
      <c r="M20" s="33">
        <v>7227.6</v>
      </c>
      <c r="N20" s="94"/>
    </row>
    <row r="21" spans="1:14" s="89" customFormat="1" ht="30.75" customHeight="1">
      <c r="A21" s="205" t="s">
        <v>238</v>
      </c>
      <c r="B21" s="33">
        <v>117452.8</v>
      </c>
      <c r="C21" s="33">
        <v>3592.8</v>
      </c>
      <c r="D21" s="33">
        <v>79682</v>
      </c>
      <c r="E21" s="33">
        <v>10737.3</v>
      </c>
      <c r="F21" s="33">
        <v>67014.2</v>
      </c>
      <c r="G21" s="33">
        <v>27385.599999999999</v>
      </c>
      <c r="H21" s="33">
        <v>7704.5</v>
      </c>
      <c r="I21" s="33">
        <v>150.6</v>
      </c>
      <c r="J21" s="33">
        <v>10056.700000000001</v>
      </c>
      <c r="K21" s="33">
        <v>2969.5</v>
      </c>
      <c r="L21" s="33">
        <v>498.4</v>
      </c>
      <c r="M21" s="33">
        <v>6792.5</v>
      </c>
      <c r="N21" s="94"/>
    </row>
    <row r="22" spans="1:14" s="89" customFormat="1" ht="30.75" customHeight="1">
      <c r="A22" s="205" t="s">
        <v>50</v>
      </c>
      <c r="B22" s="33">
        <v>73405.2</v>
      </c>
      <c r="C22" s="33">
        <v>1970.6</v>
      </c>
      <c r="D22" s="33">
        <v>29429.9</v>
      </c>
      <c r="E22" s="33">
        <v>26124.1</v>
      </c>
      <c r="F22" s="33">
        <v>1619.2</v>
      </c>
      <c r="G22" s="33">
        <v>39057.599999999999</v>
      </c>
      <c r="H22" s="33">
        <v>23962.7</v>
      </c>
      <c r="I22" s="33">
        <v>2278.1999999999998</v>
      </c>
      <c r="J22" s="33">
        <v>6114.1</v>
      </c>
      <c r="K22" s="33">
        <v>2432.8000000000002</v>
      </c>
      <c r="L22" s="33">
        <v>1199.8</v>
      </c>
      <c r="M22" s="33">
        <v>2947</v>
      </c>
      <c r="N22" s="94"/>
    </row>
    <row r="23" spans="1:14" s="89" customFormat="1" ht="30.75" customHeight="1">
      <c r="A23" s="205" t="s">
        <v>51</v>
      </c>
      <c r="B23" s="33">
        <v>1036</v>
      </c>
      <c r="C23" s="33">
        <v>31.4</v>
      </c>
      <c r="D23" s="33">
        <v>280.10000000000002</v>
      </c>
      <c r="E23" s="33">
        <v>241.7</v>
      </c>
      <c r="F23" s="34">
        <v>0.4</v>
      </c>
      <c r="G23" s="33">
        <v>499.3</v>
      </c>
      <c r="H23" s="33">
        <v>96.9</v>
      </c>
      <c r="I23" s="34">
        <v>0</v>
      </c>
      <c r="J23" s="33">
        <v>103.5</v>
      </c>
      <c r="K23" s="33">
        <v>74.3</v>
      </c>
      <c r="L23" s="33">
        <v>25.9</v>
      </c>
      <c r="M23" s="33">
        <v>225.2</v>
      </c>
      <c r="N23" s="94"/>
    </row>
    <row r="24" spans="1:14" s="89" customFormat="1" ht="30.75" customHeight="1">
      <c r="A24" s="205" t="s">
        <v>52</v>
      </c>
      <c r="B24" s="33">
        <v>17633.900000000001</v>
      </c>
      <c r="C24" s="33">
        <v>1229</v>
      </c>
      <c r="D24" s="33">
        <v>6185.9</v>
      </c>
      <c r="E24" s="33">
        <v>4322</v>
      </c>
      <c r="F24" s="33">
        <v>430</v>
      </c>
      <c r="G24" s="33">
        <v>6650.7</v>
      </c>
      <c r="H24" s="33">
        <v>1328.1</v>
      </c>
      <c r="I24" s="33">
        <v>54.3</v>
      </c>
      <c r="J24" s="33">
        <v>2784.3</v>
      </c>
      <c r="K24" s="33">
        <v>929</v>
      </c>
      <c r="L24" s="33">
        <v>556.4</v>
      </c>
      <c r="M24" s="33">
        <v>3568.3</v>
      </c>
      <c r="N24" s="94"/>
    </row>
    <row r="25" spans="1:14" s="89" customFormat="1" ht="30.75" customHeight="1">
      <c r="A25" s="205" t="s">
        <v>53</v>
      </c>
      <c r="B25" s="33">
        <v>6587.9</v>
      </c>
      <c r="C25" s="33">
        <v>255.1</v>
      </c>
      <c r="D25" s="33">
        <v>3079.9</v>
      </c>
      <c r="E25" s="33">
        <v>2130.9</v>
      </c>
      <c r="F25" s="34">
        <v>544.29999999999995</v>
      </c>
      <c r="G25" s="33">
        <v>2400.8000000000002</v>
      </c>
      <c r="H25" s="33">
        <v>879.5</v>
      </c>
      <c r="I25" s="34">
        <v>52.6</v>
      </c>
      <c r="J25" s="33">
        <v>510.3</v>
      </c>
      <c r="K25" s="33">
        <v>405</v>
      </c>
      <c r="L25" s="33">
        <v>61.7</v>
      </c>
      <c r="M25" s="33">
        <v>852.2</v>
      </c>
      <c r="N25" s="94"/>
    </row>
    <row r="26" spans="1:14" s="89" customFormat="1" ht="30.75" customHeight="1">
      <c r="A26" s="286" t="s">
        <v>54</v>
      </c>
      <c r="B26" s="248">
        <v>2831</v>
      </c>
      <c r="C26" s="248">
        <v>169.1</v>
      </c>
      <c r="D26" s="248">
        <v>1370.7</v>
      </c>
      <c r="E26" s="248">
        <v>525.79999999999995</v>
      </c>
      <c r="F26" s="287">
        <v>93.6</v>
      </c>
      <c r="G26" s="248">
        <v>1185.5</v>
      </c>
      <c r="H26" s="248">
        <v>314.7</v>
      </c>
      <c r="I26" s="287">
        <v>24.9</v>
      </c>
      <c r="J26" s="248">
        <v>555.79999999999995</v>
      </c>
      <c r="K26" s="248">
        <v>130.9</v>
      </c>
      <c r="L26" s="248">
        <v>73.599999999999994</v>
      </c>
      <c r="M26" s="248">
        <v>105.6</v>
      </c>
      <c r="N26" s="94"/>
    </row>
    <row r="27" spans="1:14">
      <c r="A27" s="10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1:14">
      <c r="A28" s="10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1:14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spans="1:14">
      <c r="A30" s="10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</row>
    <row r="31" spans="1:14">
      <c r="A31" s="10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14">
      <c r="A32" s="10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1:13">
      <c r="A33" s="10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1:13">
      <c r="A34" s="10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1:13">
      <c r="A35" s="10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  <row r="36" spans="1:13">
      <c r="A36" s="10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</row>
    <row r="37" spans="1:13">
      <c r="A37" s="10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spans="1:13">
      <c r="A38" s="10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</row>
    <row r="39" spans="1:13">
      <c r="A39" s="10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</row>
    <row r="40" spans="1:13">
      <c r="A40" s="10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</row>
    <row r="41" spans="1:13">
      <c r="A41" s="10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</row>
    <row r="42" spans="1:13">
      <c r="A42" s="10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</row>
    <row r="43" spans="1:13">
      <c r="A43" s="10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</row>
    <row r="44" spans="1:13">
      <c r="A44" s="10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</row>
    <row r="45" spans="1:13">
      <c r="A45" s="10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</row>
    <row r="46" spans="1:13">
      <c r="A46" s="10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</row>
    <row r="47" spans="1:13">
      <c r="A47" s="10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</row>
    <row r="48" spans="1:13">
      <c r="A48" s="10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</row>
    <row r="49" spans="1:13">
      <c r="A49" s="10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</row>
    <row r="50" spans="1:13">
      <c r="A50" s="10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</row>
    <row r="51" spans="1:13">
      <c r="A51" s="10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</row>
    <row r="52" spans="1:13">
      <c r="A52" s="10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</row>
    <row r="53" spans="1:13">
      <c r="A53" s="10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</row>
    <row r="54" spans="1:13">
      <c r="A54" s="10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</row>
    <row r="55" spans="1:13">
      <c r="A55" s="10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</row>
    <row r="56" spans="1:13">
      <c r="A56" s="10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</row>
    <row r="57" spans="1:13">
      <c r="A57" s="10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</row>
    <row r="58" spans="1:13">
      <c r="A58" s="10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</row>
    <row r="59" spans="1:13">
      <c r="A59" s="10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</row>
    <row r="60" spans="1:13">
      <c r="A60" s="10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</row>
    <row r="61" spans="1:13">
      <c r="A61" s="10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</row>
    <row r="62" spans="1:13">
      <c r="A62" s="10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</row>
    <row r="63" spans="1:13">
      <c r="A63" s="10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</row>
    <row r="64" spans="1:13">
      <c r="A64" s="10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</row>
    <row r="65" spans="1:13">
      <c r="A65" s="10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</row>
    <row r="66" spans="1:13">
      <c r="A66" s="10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</row>
    <row r="67" spans="1:13">
      <c r="A67" s="10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</row>
    <row r="68" spans="1:13">
      <c r="A68" s="10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</row>
    <row r="69" spans="1:13">
      <c r="A69" s="10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</row>
    <row r="70" spans="1:13">
      <c r="A70" s="10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</row>
    <row r="71" spans="1:13">
      <c r="A71" s="10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</row>
    <row r="72" spans="1:13">
      <c r="A72" s="10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</row>
  </sheetData>
  <mergeCells count="9">
    <mergeCell ref="H6:L6"/>
    <mergeCell ref="M6:M7"/>
    <mergeCell ref="A6:A8"/>
    <mergeCell ref="B6:B7"/>
    <mergeCell ref="C6:C7"/>
    <mergeCell ref="D6:D7"/>
    <mergeCell ref="G6:G7"/>
    <mergeCell ref="E6:F6"/>
    <mergeCell ref="B8:M8"/>
  </mergeCells>
  <phoneticPr fontId="3" type="noConversion"/>
  <hyperlinks>
    <hyperlink ref="A1" location="'spis tablic'!A1" display="SPIS TABLIC"/>
  </hyperlinks>
  <pageMargins left="0" right="0" top="0" bottom="0" header="0" footer="0"/>
  <pageSetup paperSize="9" scale="61" firstPageNumber="24" pageOrder="overThenDown" orientation="landscape" useFirstPageNumber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>
    <pageSetUpPr fitToPage="1"/>
  </sheetPr>
  <dimension ref="A1:N37"/>
  <sheetViews>
    <sheetView zoomScale="90" zoomScaleNormal="90" workbookViewId="0"/>
  </sheetViews>
  <sheetFormatPr defaultColWidth="9.140625" defaultRowHeight="12.75"/>
  <cols>
    <col min="1" max="1" width="52.42578125" style="228" customWidth="1"/>
    <col min="2" max="5" width="16.7109375" style="135" customWidth="1"/>
    <col min="6" max="6" width="18.140625" style="135" customWidth="1"/>
    <col min="7" max="8" width="16.7109375" style="135" customWidth="1"/>
    <col min="9" max="9" width="19.28515625" style="135" customWidth="1"/>
    <col min="10" max="13" width="16.7109375" style="135" customWidth="1"/>
    <col min="14" max="14" width="9.140625" style="135"/>
    <col min="15" max="16384" width="9.140625" style="13"/>
  </cols>
  <sheetData>
    <row r="1" spans="1:14" ht="25.5">
      <c r="A1" s="342" t="s">
        <v>463</v>
      </c>
    </row>
    <row r="3" spans="1:14">
      <c r="A3" s="473" t="str">
        <f>'spis tablic'!A15</f>
        <v>Tabl. 14. Zobowiązania i rezerwy na zobowiązania przedsiębiorstw niefinansowych o liczbie pracujących 10 i więcej osób prowadzących księgi rachunkowe według działów PKD w sekcji przetwórstwo przemysłowe w 2020 r.</v>
      </c>
      <c r="B3" s="474"/>
      <c r="C3" s="474"/>
      <c r="D3" s="474"/>
      <c r="E3" s="474"/>
      <c r="F3" s="474"/>
      <c r="G3" s="474"/>
      <c r="H3" s="474"/>
      <c r="I3" s="474"/>
      <c r="J3" s="474"/>
      <c r="K3" s="474"/>
      <c r="L3" s="474"/>
      <c r="M3" s="474"/>
    </row>
    <row r="4" spans="1:14" ht="15.75">
      <c r="A4" s="224" t="str">
        <f>'spis tablic'!B15</f>
        <v>Table 14. Liabilities and provisions for liabilities of non-financial enterprises employing 10 persons or more keeping accounting ledgers, by NACE division in section Manufacturing in 2020.</v>
      </c>
      <c r="B4" s="136"/>
      <c r="E4" s="100"/>
      <c r="G4" s="137"/>
    </row>
    <row r="5" spans="1:14" ht="3" customHeight="1">
      <c r="A5" s="225"/>
      <c r="B5" s="81"/>
    </row>
    <row r="6" spans="1:14" ht="15" customHeight="1">
      <c r="A6" s="456" t="s">
        <v>16</v>
      </c>
      <c r="B6" s="467" t="s">
        <v>174</v>
      </c>
      <c r="C6" s="470" t="s">
        <v>182</v>
      </c>
      <c r="D6" s="470" t="s">
        <v>181</v>
      </c>
      <c r="E6" s="466"/>
      <c r="F6" s="472"/>
      <c r="G6" s="470" t="s">
        <v>180</v>
      </c>
      <c r="H6" s="466"/>
      <c r="I6" s="466"/>
      <c r="J6" s="466"/>
      <c r="K6" s="466"/>
      <c r="L6" s="466"/>
      <c r="M6" s="467" t="s">
        <v>333</v>
      </c>
    </row>
    <row r="7" spans="1:14" ht="117" customHeight="1">
      <c r="A7" s="457"/>
      <c r="B7" s="468"/>
      <c r="C7" s="471"/>
      <c r="D7" s="471"/>
      <c r="E7" s="305" t="s">
        <v>175</v>
      </c>
      <c r="F7" s="306" t="s">
        <v>179</v>
      </c>
      <c r="G7" s="471"/>
      <c r="H7" s="305" t="s">
        <v>175</v>
      </c>
      <c r="I7" s="307" t="s">
        <v>179</v>
      </c>
      <c r="J7" s="308" t="s">
        <v>178</v>
      </c>
      <c r="K7" s="308" t="s">
        <v>176</v>
      </c>
      <c r="L7" s="308" t="s">
        <v>177</v>
      </c>
      <c r="M7" s="468"/>
    </row>
    <row r="8" spans="1:14" ht="14.25" customHeight="1">
      <c r="A8" s="475"/>
      <c r="B8" s="426" t="s">
        <v>443</v>
      </c>
      <c r="C8" s="427"/>
      <c r="D8" s="427"/>
      <c r="E8" s="427"/>
      <c r="F8" s="427"/>
      <c r="G8" s="427"/>
      <c r="H8" s="427"/>
      <c r="I8" s="427"/>
      <c r="J8" s="427"/>
      <c r="K8" s="427"/>
      <c r="L8" s="427"/>
      <c r="M8" s="428"/>
    </row>
    <row r="9" spans="1:14" s="14" customFormat="1" ht="30.75" customHeight="1">
      <c r="A9" s="206" t="s">
        <v>55</v>
      </c>
      <c r="B9" s="39">
        <v>537079.30000000005</v>
      </c>
      <c r="C9" s="39">
        <v>36229.5</v>
      </c>
      <c r="D9" s="39">
        <v>134000.5</v>
      </c>
      <c r="E9" s="39">
        <v>105934.7</v>
      </c>
      <c r="F9" s="39">
        <v>7280.4</v>
      </c>
      <c r="G9" s="39">
        <v>338074.1</v>
      </c>
      <c r="H9" s="39">
        <v>72200.2</v>
      </c>
      <c r="I9" s="39">
        <v>579.79999999999995</v>
      </c>
      <c r="J9" s="39">
        <v>164386.79999999999</v>
      </c>
      <c r="K9" s="39">
        <v>22378.6</v>
      </c>
      <c r="L9" s="39">
        <v>7212.4</v>
      </c>
      <c r="M9" s="39">
        <v>28775.3</v>
      </c>
      <c r="N9" s="91"/>
    </row>
    <row r="10" spans="1:14" s="14" customFormat="1" ht="30.75" customHeight="1">
      <c r="A10" s="102" t="s">
        <v>56</v>
      </c>
      <c r="B10" s="33">
        <v>66800.800000000003</v>
      </c>
      <c r="C10" s="33">
        <v>3307.4</v>
      </c>
      <c r="D10" s="33">
        <v>15767.7</v>
      </c>
      <c r="E10" s="33">
        <v>12707.4</v>
      </c>
      <c r="F10" s="33">
        <v>375.5</v>
      </c>
      <c r="G10" s="33">
        <v>43343.6</v>
      </c>
      <c r="H10" s="33">
        <v>12106.1</v>
      </c>
      <c r="I10" s="33">
        <v>10</v>
      </c>
      <c r="J10" s="33">
        <v>21873.9</v>
      </c>
      <c r="K10" s="33">
        <v>1992.5</v>
      </c>
      <c r="L10" s="33">
        <v>968</v>
      </c>
      <c r="M10" s="33">
        <v>4382.1000000000004</v>
      </c>
      <c r="N10" s="91" t="s">
        <v>306</v>
      </c>
    </row>
    <row r="11" spans="1:14" s="14" customFormat="1" ht="30.75" customHeight="1">
      <c r="A11" s="102" t="s">
        <v>57</v>
      </c>
      <c r="B11" s="33">
        <v>14080.7</v>
      </c>
      <c r="C11" s="33">
        <v>998.1</v>
      </c>
      <c r="D11" s="33">
        <v>4182.6000000000004</v>
      </c>
      <c r="E11" s="33">
        <v>3842.1</v>
      </c>
      <c r="F11" s="33">
        <v>20.7</v>
      </c>
      <c r="G11" s="33">
        <v>7825.2</v>
      </c>
      <c r="H11" s="33">
        <v>973.9</v>
      </c>
      <c r="I11" s="34">
        <v>2.4</v>
      </c>
      <c r="J11" s="33">
        <v>3939.6</v>
      </c>
      <c r="K11" s="33">
        <v>1668.8</v>
      </c>
      <c r="L11" s="33">
        <v>110.8</v>
      </c>
      <c r="M11" s="33">
        <v>1074.7</v>
      </c>
      <c r="N11" s="91" t="s">
        <v>306</v>
      </c>
    </row>
    <row r="12" spans="1:14" s="14" customFormat="1" ht="30.75" customHeight="1">
      <c r="A12" s="102" t="s">
        <v>58</v>
      </c>
      <c r="B12" s="33">
        <v>5756.9</v>
      </c>
      <c r="C12" s="33">
        <v>508.9</v>
      </c>
      <c r="D12" s="33">
        <v>166.3</v>
      </c>
      <c r="E12" s="33">
        <v>166.1</v>
      </c>
      <c r="F12" s="34">
        <v>0</v>
      </c>
      <c r="G12" s="34">
        <v>4982.5</v>
      </c>
      <c r="H12" s="34">
        <v>1891.3</v>
      </c>
      <c r="I12" s="34">
        <v>0</v>
      </c>
      <c r="J12" s="34">
        <v>588.70000000000005</v>
      </c>
      <c r="K12" s="33">
        <v>572.5</v>
      </c>
      <c r="L12" s="33">
        <v>29.9</v>
      </c>
      <c r="M12" s="33">
        <v>99.2</v>
      </c>
      <c r="N12" s="91" t="s">
        <v>306</v>
      </c>
    </row>
    <row r="13" spans="1:14" s="14" customFormat="1" ht="30.75" customHeight="1">
      <c r="A13" s="102" t="s">
        <v>59</v>
      </c>
      <c r="B13" s="33">
        <v>5100.5</v>
      </c>
      <c r="C13" s="33">
        <v>158.69999999999999</v>
      </c>
      <c r="D13" s="33">
        <v>1286.3</v>
      </c>
      <c r="E13" s="33">
        <v>1143.5999999999999</v>
      </c>
      <c r="F13" s="34">
        <v>1.1000000000000001</v>
      </c>
      <c r="G13" s="33">
        <v>3458.9</v>
      </c>
      <c r="H13" s="33">
        <v>1486</v>
      </c>
      <c r="I13" s="33">
        <v>38</v>
      </c>
      <c r="J13" s="33">
        <v>1323</v>
      </c>
      <c r="K13" s="33">
        <v>246.3</v>
      </c>
      <c r="L13" s="33">
        <v>94.6</v>
      </c>
      <c r="M13" s="33">
        <v>196.7</v>
      </c>
      <c r="N13" s="91" t="s">
        <v>306</v>
      </c>
    </row>
    <row r="14" spans="1:14" s="14" customFormat="1" ht="30.75" customHeight="1">
      <c r="A14" s="102" t="s">
        <v>60</v>
      </c>
      <c r="B14" s="33">
        <v>1477.8</v>
      </c>
      <c r="C14" s="33">
        <v>76.599999999999994</v>
      </c>
      <c r="D14" s="33">
        <v>241.2</v>
      </c>
      <c r="E14" s="33">
        <v>205.6</v>
      </c>
      <c r="F14" s="34">
        <v>0</v>
      </c>
      <c r="G14" s="33">
        <v>1099.2</v>
      </c>
      <c r="H14" s="33">
        <v>313.89999999999998</v>
      </c>
      <c r="I14" s="34">
        <v>0.1</v>
      </c>
      <c r="J14" s="33">
        <v>384.2</v>
      </c>
      <c r="K14" s="33">
        <v>198.1</v>
      </c>
      <c r="L14" s="33">
        <v>60.3</v>
      </c>
      <c r="M14" s="33">
        <v>60.7</v>
      </c>
      <c r="N14" s="91" t="s">
        <v>306</v>
      </c>
    </row>
    <row r="15" spans="1:14" s="14" customFormat="1" ht="30.75" customHeight="1">
      <c r="A15" s="102" t="s">
        <v>61</v>
      </c>
      <c r="B15" s="33">
        <v>1189.4000000000001</v>
      </c>
      <c r="C15" s="33">
        <v>52.1</v>
      </c>
      <c r="D15" s="33">
        <v>394</v>
      </c>
      <c r="E15" s="33">
        <v>322</v>
      </c>
      <c r="F15" s="34">
        <v>0</v>
      </c>
      <c r="G15" s="33">
        <v>691.5</v>
      </c>
      <c r="H15" s="33">
        <v>165.7</v>
      </c>
      <c r="I15" s="34">
        <v>0</v>
      </c>
      <c r="J15" s="33">
        <v>367.5</v>
      </c>
      <c r="K15" s="33">
        <v>81</v>
      </c>
      <c r="L15" s="33">
        <v>26.4</v>
      </c>
      <c r="M15" s="33">
        <v>51.8</v>
      </c>
      <c r="N15" s="91" t="s">
        <v>306</v>
      </c>
    </row>
    <row r="16" spans="1:14" s="14" customFormat="1" ht="65.25" customHeight="1">
      <c r="A16" s="102" t="s">
        <v>62</v>
      </c>
      <c r="B16" s="40">
        <v>13151.3</v>
      </c>
      <c r="C16" s="40">
        <v>664</v>
      </c>
      <c r="D16" s="40">
        <v>5007.2</v>
      </c>
      <c r="E16" s="40">
        <v>4228.8</v>
      </c>
      <c r="F16" s="40">
        <v>207.7</v>
      </c>
      <c r="G16" s="40">
        <v>6877.1</v>
      </c>
      <c r="H16" s="40">
        <v>2692.9</v>
      </c>
      <c r="I16" s="40">
        <v>0.4</v>
      </c>
      <c r="J16" s="40">
        <v>2606.8000000000002</v>
      </c>
      <c r="K16" s="40">
        <v>385.2</v>
      </c>
      <c r="L16" s="40">
        <v>206.2</v>
      </c>
      <c r="M16" s="33">
        <v>603.1</v>
      </c>
      <c r="N16" s="91" t="s">
        <v>306</v>
      </c>
    </row>
    <row r="17" spans="1:14" s="14" customFormat="1" ht="30.75" customHeight="1">
      <c r="A17" s="102" t="s">
        <v>63</v>
      </c>
      <c r="B17" s="40">
        <v>15238.1</v>
      </c>
      <c r="C17" s="40">
        <v>886.7</v>
      </c>
      <c r="D17" s="40">
        <v>3960.8</v>
      </c>
      <c r="E17" s="40">
        <v>3312.3</v>
      </c>
      <c r="F17" s="138">
        <v>0</v>
      </c>
      <c r="G17" s="40">
        <v>9716.7999999999993</v>
      </c>
      <c r="H17" s="40">
        <v>3336.1</v>
      </c>
      <c r="I17" s="40">
        <v>0.7</v>
      </c>
      <c r="J17" s="40">
        <v>4636.6000000000004</v>
      </c>
      <c r="K17" s="40">
        <v>503.6</v>
      </c>
      <c r="L17" s="40">
        <v>199</v>
      </c>
      <c r="M17" s="40">
        <v>673.8</v>
      </c>
      <c r="N17" s="91" t="s">
        <v>306</v>
      </c>
    </row>
    <row r="18" spans="1:14" s="14" customFormat="1" ht="30.75" customHeight="1">
      <c r="A18" s="102" t="s">
        <v>64</v>
      </c>
      <c r="B18" s="33">
        <v>4446.2</v>
      </c>
      <c r="C18" s="33">
        <v>398.5</v>
      </c>
      <c r="D18" s="33">
        <v>1149.5</v>
      </c>
      <c r="E18" s="33">
        <v>873</v>
      </c>
      <c r="F18" s="34">
        <v>60.4</v>
      </c>
      <c r="G18" s="33">
        <v>2568.1999999999998</v>
      </c>
      <c r="H18" s="33">
        <v>512.20000000000005</v>
      </c>
      <c r="I18" s="34">
        <v>0.5</v>
      </c>
      <c r="J18" s="33">
        <v>1234.2</v>
      </c>
      <c r="K18" s="33">
        <v>203</v>
      </c>
      <c r="L18" s="33">
        <v>87.8</v>
      </c>
      <c r="M18" s="33">
        <v>329.9</v>
      </c>
      <c r="N18" s="91" t="s">
        <v>306</v>
      </c>
    </row>
    <row r="19" spans="1:14" s="14" customFormat="1" ht="41.25" customHeight="1">
      <c r="A19" s="102" t="s">
        <v>65</v>
      </c>
      <c r="B19" s="33">
        <v>32802.199999999997</v>
      </c>
      <c r="C19" s="33">
        <v>2779.1</v>
      </c>
      <c r="D19" s="33">
        <v>10266.5</v>
      </c>
      <c r="E19" s="33">
        <v>5612.7</v>
      </c>
      <c r="F19" s="34">
        <v>1797.5</v>
      </c>
      <c r="G19" s="33">
        <v>19032.099999999999</v>
      </c>
      <c r="H19" s="33">
        <v>3628.2</v>
      </c>
      <c r="I19" s="34">
        <v>204.3</v>
      </c>
      <c r="J19" s="33">
        <v>6785.3</v>
      </c>
      <c r="K19" s="33">
        <v>3641.4</v>
      </c>
      <c r="L19" s="33">
        <v>233.3</v>
      </c>
      <c r="M19" s="33">
        <v>724.5</v>
      </c>
      <c r="N19" s="91" t="s">
        <v>306</v>
      </c>
    </row>
    <row r="20" spans="1:14" s="14" customFormat="1" ht="30.75" customHeight="1">
      <c r="A20" s="102" t="s">
        <v>66</v>
      </c>
      <c r="B20" s="33">
        <v>34489.199999999997</v>
      </c>
      <c r="C20" s="33">
        <v>2273.9</v>
      </c>
      <c r="D20" s="33">
        <v>10128.5</v>
      </c>
      <c r="E20" s="33">
        <v>8087.8</v>
      </c>
      <c r="F20" s="33">
        <v>316.39999999999998</v>
      </c>
      <c r="G20" s="33">
        <v>20520.2</v>
      </c>
      <c r="H20" s="33">
        <v>5073</v>
      </c>
      <c r="I20" s="33">
        <v>53.7</v>
      </c>
      <c r="J20" s="33">
        <v>9328.9</v>
      </c>
      <c r="K20" s="33">
        <v>934.6</v>
      </c>
      <c r="L20" s="33">
        <v>302.5</v>
      </c>
      <c r="M20" s="33">
        <v>1566.6</v>
      </c>
      <c r="N20" s="91" t="s">
        <v>306</v>
      </c>
    </row>
    <row r="21" spans="1:14" s="14" customFormat="1" ht="53.25" customHeight="1">
      <c r="A21" s="102" t="s">
        <v>67</v>
      </c>
      <c r="B21" s="33">
        <v>6933.7</v>
      </c>
      <c r="C21" s="33">
        <v>620.79999999999995</v>
      </c>
      <c r="D21" s="33">
        <v>1582.1</v>
      </c>
      <c r="E21" s="33">
        <v>1390.1</v>
      </c>
      <c r="F21" s="34">
        <v>3.1</v>
      </c>
      <c r="G21" s="33">
        <v>4375</v>
      </c>
      <c r="H21" s="33">
        <v>1169.5999999999999</v>
      </c>
      <c r="I21" s="33">
        <v>0</v>
      </c>
      <c r="J21" s="33">
        <v>2127.1999999999998</v>
      </c>
      <c r="K21" s="33">
        <v>259.7</v>
      </c>
      <c r="L21" s="33">
        <v>78.2</v>
      </c>
      <c r="M21" s="33">
        <v>355.9</v>
      </c>
      <c r="N21" s="91" t="s">
        <v>306</v>
      </c>
    </row>
    <row r="22" spans="1:14" s="14" customFormat="1" ht="30.75" customHeight="1">
      <c r="A22" s="102" t="s">
        <v>68</v>
      </c>
      <c r="B22" s="33">
        <v>35875.1</v>
      </c>
      <c r="C22" s="33">
        <v>1845.4</v>
      </c>
      <c r="D22" s="33">
        <v>10183.1</v>
      </c>
      <c r="E22" s="33">
        <v>7606.8</v>
      </c>
      <c r="F22" s="33">
        <v>175.5</v>
      </c>
      <c r="G22" s="33">
        <v>22149.200000000001</v>
      </c>
      <c r="H22" s="33">
        <v>4999.6000000000004</v>
      </c>
      <c r="I22" s="33">
        <v>31.6</v>
      </c>
      <c r="J22" s="33">
        <v>11546.7</v>
      </c>
      <c r="K22" s="33">
        <v>1413.2</v>
      </c>
      <c r="L22" s="33">
        <v>602.79999999999995</v>
      </c>
      <c r="M22" s="33">
        <v>1697.5</v>
      </c>
      <c r="N22" s="91" t="s">
        <v>306</v>
      </c>
    </row>
    <row r="23" spans="1:14" s="14" customFormat="1" ht="43.5" customHeight="1">
      <c r="A23" s="102" t="s">
        <v>69</v>
      </c>
      <c r="B23" s="33">
        <v>25796.6</v>
      </c>
      <c r="C23" s="33">
        <v>2081.1</v>
      </c>
      <c r="D23" s="33">
        <v>7377.7</v>
      </c>
      <c r="E23" s="33">
        <v>6166.3</v>
      </c>
      <c r="F23" s="34">
        <v>103.6</v>
      </c>
      <c r="G23" s="33">
        <v>14366.3</v>
      </c>
      <c r="H23" s="33">
        <v>2952</v>
      </c>
      <c r="I23" s="33">
        <v>0.3</v>
      </c>
      <c r="J23" s="33">
        <v>6674.4</v>
      </c>
      <c r="K23" s="33">
        <v>990</v>
      </c>
      <c r="L23" s="33">
        <v>372.5</v>
      </c>
      <c r="M23" s="33">
        <v>1971.5</v>
      </c>
      <c r="N23" s="91" t="s">
        <v>306</v>
      </c>
    </row>
    <row r="24" spans="1:14" s="14" customFormat="1" ht="30.75" customHeight="1">
      <c r="A24" s="102" t="s">
        <v>70</v>
      </c>
      <c r="B24" s="33">
        <v>27431</v>
      </c>
      <c r="C24" s="33">
        <v>3259.1</v>
      </c>
      <c r="D24" s="33">
        <v>8486.5</v>
      </c>
      <c r="E24" s="33">
        <v>7794.3</v>
      </c>
      <c r="F24" s="33">
        <v>0.4</v>
      </c>
      <c r="G24" s="33">
        <v>14367.7</v>
      </c>
      <c r="H24" s="33">
        <v>2340.9</v>
      </c>
      <c r="I24" s="34">
        <v>88</v>
      </c>
      <c r="J24" s="33">
        <v>8536.4</v>
      </c>
      <c r="K24" s="33">
        <v>652.1</v>
      </c>
      <c r="L24" s="33">
        <v>246.2</v>
      </c>
      <c r="M24" s="33">
        <v>1317.7</v>
      </c>
      <c r="N24" s="91" t="s">
        <v>306</v>
      </c>
    </row>
    <row r="25" spans="1:14" s="14" customFormat="1" ht="54" customHeight="1">
      <c r="A25" s="102" t="s">
        <v>71</v>
      </c>
      <c r="B25" s="33">
        <v>42809.1</v>
      </c>
      <c r="C25" s="33">
        <v>2338.9</v>
      </c>
      <c r="D25" s="33">
        <v>11605</v>
      </c>
      <c r="E25" s="33">
        <v>6498.3</v>
      </c>
      <c r="F25" s="33">
        <v>3033.7</v>
      </c>
      <c r="G25" s="33">
        <v>26747.5</v>
      </c>
      <c r="H25" s="33">
        <v>5726.7</v>
      </c>
      <c r="I25" s="33">
        <v>15.1</v>
      </c>
      <c r="J25" s="33">
        <v>12380.1</v>
      </c>
      <c r="K25" s="33">
        <v>1883.3</v>
      </c>
      <c r="L25" s="33">
        <v>835.9</v>
      </c>
      <c r="M25" s="33">
        <v>2117.6999999999998</v>
      </c>
      <c r="N25" s="91" t="s">
        <v>306</v>
      </c>
    </row>
    <row r="26" spans="1:14" s="14" customFormat="1" ht="30.75" customHeight="1">
      <c r="A26" s="102" t="s">
        <v>72</v>
      </c>
      <c r="B26" s="33">
        <v>13861.7</v>
      </c>
      <c r="C26" s="33">
        <v>676</v>
      </c>
      <c r="D26" s="33">
        <v>1513.3</v>
      </c>
      <c r="E26" s="33">
        <v>1245.5999999999999</v>
      </c>
      <c r="F26" s="34">
        <v>126</v>
      </c>
      <c r="G26" s="33">
        <v>11009.8</v>
      </c>
      <c r="H26" s="33">
        <v>1149.9000000000001</v>
      </c>
      <c r="I26" s="34">
        <v>4.7</v>
      </c>
      <c r="J26" s="33">
        <v>7718.2</v>
      </c>
      <c r="K26" s="33">
        <v>514.6</v>
      </c>
      <c r="L26" s="33">
        <v>172.1</v>
      </c>
      <c r="M26" s="33">
        <v>662.6</v>
      </c>
      <c r="N26" s="91" t="s">
        <v>306</v>
      </c>
    </row>
    <row r="27" spans="1:14" s="14" customFormat="1" ht="30.75" customHeight="1">
      <c r="A27" s="102" t="s">
        <v>73</v>
      </c>
      <c r="B27" s="33">
        <v>48816.3</v>
      </c>
      <c r="C27" s="33">
        <v>2149.6</v>
      </c>
      <c r="D27" s="33">
        <v>13333.1</v>
      </c>
      <c r="E27" s="33">
        <v>12606.2</v>
      </c>
      <c r="F27" s="33">
        <v>229.7</v>
      </c>
      <c r="G27" s="33">
        <v>30505.8</v>
      </c>
      <c r="H27" s="33">
        <v>5407.2</v>
      </c>
      <c r="I27" s="33">
        <v>26.4</v>
      </c>
      <c r="J27" s="33">
        <v>18356.5</v>
      </c>
      <c r="K27" s="33">
        <v>967.2</v>
      </c>
      <c r="L27" s="33">
        <v>399.4</v>
      </c>
      <c r="M27" s="33">
        <v>2827.8</v>
      </c>
      <c r="N27" s="91" t="s">
        <v>306</v>
      </c>
    </row>
    <row r="28" spans="1:14" s="14" customFormat="1" ht="30.75" customHeight="1">
      <c r="A28" s="102" t="s">
        <v>74</v>
      </c>
      <c r="B28" s="33">
        <v>20355.8</v>
      </c>
      <c r="C28" s="33">
        <v>1613</v>
      </c>
      <c r="D28" s="33">
        <v>3375.2</v>
      </c>
      <c r="E28" s="33">
        <v>2394</v>
      </c>
      <c r="F28" s="33">
        <v>437.6</v>
      </c>
      <c r="G28" s="33">
        <v>13582.5</v>
      </c>
      <c r="H28" s="33">
        <v>2891.7</v>
      </c>
      <c r="I28" s="33">
        <v>8</v>
      </c>
      <c r="J28" s="33">
        <v>6256.7</v>
      </c>
      <c r="K28" s="33">
        <v>965.6</v>
      </c>
      <c r="L28" s="33">
        <v>367.7</v>
      </c>
      <c r="M28" s="33">
        <v>1785</v>
      </c>
      <c r="N28" s="91" t="s">
        <v>306</v>
      </c>
    </row>
    <row r="29" spans="1:14" s="14" customFormat="1" ht="30.75" customHeight="1">
      <c r="A29" s="102" t="s">
        <v>75</v>
      </c>
      <c r="B29" s="33">
        <v>66917.3</v>
      </c>
      <c r="C29" s="33">
        <v>4284.3</v>
      </c>
      <c r="D29" s="33">
        <v>13311.8</v>
      </c>
      <c r="E29" s="33">
        <v>11674.2</v>
      </c>
      <c r="F29" s="34">
        <v>115.9</v>
      </c>
      <c r="G29" s="33">
        <v>46434.6</v>
      </c>
      <c r="H29" s="33">
        <v>7377.8</v>
      </c>
      <c r="I29" s="34">
        <v>64.3</v>
      </c>
      <c r="J29" s="33">
        <v>25641.3</v>
      </c>
      <c r="K29" s="33">
        <v>1840.6</v>
      </c>
      <c r="L29" s="33">
        <v>816.8</v>
      </c>
      <c r="M29" s="33">
        <v>2886.7</v>
      </c>
      <c r="N29" s="91" t="s">
        <v>306</v>
      </c>
    </row>
    <row r="30" spans="1:14" s="14" customFormat="1" ht="30.75" customHeight="1">
      <c r="A30" s="102" t="s">
        <v>76</v>
      </c>
      <c r="B30" s="33">
        <v>22261.599999999999</v>
      </c>
      <c r="C30" s="33">
        <v>3370.6</v>
      </c>
      <c r="D30" s="33">
        <v>4059.5</v>
      </c>
      <c r="E30" s="33">
        <v>2605.1</v>
      </c>
      <c r="F30" s="34">
        <v>212.6</v>
      </c>
      <c r="G30" s="33">
        <v>13277.8</v>
      </c>
      <c r="H30" s="33">
        <v>1700.5</v>
      </c>
      <c r="I30" s="34">
        <v>0</v>
      </c>
      <c r="J30" s="33">
        <v>3803.5</v>
      </c>
      <c r="K30" s="33">
        <v>370.9</v>
      </c>
      <c r="L30" s="33">
        <v>177</v>
      </c>
      <c r="M30" s="33">
        <v>1553.8</v>
      </c>
      <c r="N30" s="91" t="s">
        <v>306</v>
      </c>
    </row>
    <row r="31" spans="1:14" s="14" customFormat="1" ht="30.75" customHeight="1">
      <c r="A31" s="102" t="s">
        <v>77</v>
      </c>
      <c r="B31" s="33">
        <v>12621.6</v>
      </c>
      <c r="C31" s="33">
        <v>512.9</v>
      </c>
      <c r="D31" s="33">
        <v>3774</v>
      </c>
      <c r="E31" s="33">
        <v>3178.5</v>
      </c>
      <c r="F31" s="33">
        <v>3.4</v>
      </c>
      <c r="G31" s="33">
        <v>7588.3</v>
      </c>
      <c r="H31" s="33">
        <v>1632.6</v>
      </c>
      <c r="I31" s="33">
        <v>23.1</v>
      </c>
      <c r="J31" s="33">
        <v>3507.2</v>
      </c>
      <c r="K31" s="33">
        <v>873.4</v>
      </c>
      <c r="L31" s="33">
        <v>429.9</v>
      </c>
      <c r="M31" s="33">
        <v>746.5</v>
      </c>
      <c r="N31" s="91" t="s">
        <v>306</v>
      </c>
    </row>
    <row r="32" spans="1:14" s="14" customFormat="1" ht="30.75" customHeight="1">
      <c r="A32" s="102" t="s">
        <v>78</v>
      </c>
      <c r="B32" s="33">
        <v>4670.1000000000004</v>
      </c>
      <c r="C32" s="33">
        <v>193.2</v>
      </c>
      <c r="D32" s="33">
        <v>1725.2</v>
      </c>
      <c r="E32" s="33">
        <v>1538.4</v>
      </c>
      <c r="F32" s="33">
        <v>60</v>
      </c>
      <c r="G32" s="34">
        <v>2533.8000000000002</v>
      </c>
      <c r="H32" s="33">
        <v>413.4</v>
      </c>
      <c r="I32" s="34">
        <v>0</v>
      </c>
      <c r="J32" s="33">
        <v>1113.9000000000001</v>
      </c>
      <c r="K32" s="33">
        <v>161.9</v>
      </c>
      <c r="L32" s="33">
        <v>94.6</v>
      </c>
      <c r="M32" s="33">
        <v>217.8</v>
      </c>
      <c r="N32" s="91" t="s">
        <v>306</v>
      </c>
    </row>
    <row r="33" spans="1:14" s="14" customFormat="1" ht="30.75" customHeight="1">
      <c r="A33" s="288" t="s">
        <v>79</v>
      </c>
      <c r="B33" s="248">
        <v>14196.2</v>
      </c>
      <c r="C33" s="248">
        <v>1180.4000000000001</v>
      </c>
      <c r="D33" s="248">
        <v>1123.3</v>
      </c>
      <c r="E33" s="248">
        <v>735.7</v>
      </c>
      <c r="F33" s="287">
        <v>0</v>
      </c>
      <c r="G33" s="248">
        <v>11020.6</v>
      </c>
      <c r="H33" s="248">
        <v>2259</v>
      </c>
      <c r="I33" s="248">
        <v>8.1</v>
      </c>
      <c r="J33" s="248">
        <v>3656</v>
      </c>
      <c r="K33" s="248">
        <v>1059.3</v>
      </c>
      <c r="L33" s="248">
        <v>300.60000000000002</v>
      </c>
      <c r="M33" s="248">
        <v>871.8</v>
      </c>
      <c r="N33" s="91" t="s">
        <v>306</v>
      </c>
    </row>
    <row r="34" spans="1:14" s="135" customFormat="1" ht="12.75" customHeight="1">
      <c r="A34" s="226"/>
      <c r="B34" s="139"/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M34" s="139"/>
    </row>
    <row r="35" spans="1:14" s="135" customFormat="1" ht="12.75" customHeight="1">
      <c r="A35" s="227"/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</row>
    <row r="36" spans="1:14" s="135" customFormat="1" ht="12.75" customHeight="1">
      <c r="A36" s="226"/>
      <c r="B36" s="139"/>
      <c r="C36" s="139"/>
      <c r="D36" s="139"/>
      <c r="E36" s="139"/>
      <c r="F36" s="141"/>
      <c r="G36" s="139"/>
      <c r="H36" s="139"/>
      <c r="I36" s="141"/>
      <c r="J36" s="139"/>
      <c r="K36" s="139"/>
      <c r="L36" s="139"/>
      <c r="M36" s="139"/>
    </row>
    <row r="37" spans="1:14" s="135" customFormat="1" ht="12.75" customHeight="1">
      <c r="A37" s="227"/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</row>
  </sheetData>
  <mergeCells count="10">
    <mergeCell ref="M6:M7"/>
    <mergeCell ref="A3:M3"/>
    <mergeCell ref="H6:L6"/>
    <mergeCell ref="A6:A8"/>
    <mergeCell ref="D6:D7"/>
    <mergeCell ref="G6:G7"/>
    <mergeCell ref="B6:B7"/>
    <mergeCell ref="C6:C7"/>
    <mergeCell ref="E6:F6"/>
    <mergeCell ref="B8:M8"/>
  </mergeCells>
  <phoneticPr fontId="3" type="noConversion"/>
  <hyperlinks>
    <hyperlink ref="A1" location="'spis tablic'!A1" display="SPIS TABLIC"/>
  </hyperlinks>
  <pageMargins left="0" right="0" top="0" bottom="0" header="0" footer="0"/>
  <pageSetup paperSize="9" scale="54" firstPageNumber="24" pageOrder="overThenDown" orientation="landscape" useFirstPageNumber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6"/>
  <sheetViews>
    <sheetView zoomScale="70" zoomScaleNormal="70" workbookViewId="0"/>
  </sheetViews>
  <sheetFormatPr defaultColWidth="9.140625" defaultRowHeight="15"/>
  <cols>
    <col min="1" max="1" width="33.85546875" style="229" customWidth="1"/>
    <col min="2" max="2" width="18.5703125" style="10" customWidth="1"/>
    <col min="3" max="3" width="18.5703125" style="9" customWidth="1"/>
    <col min="4" max="12" width="18.5703125" style="12" customWidth="1"/>
    <col min="13" max="13" width="18.5703125" style="9" customWidth="1"/>
    <col min="14" max="14" width="9.140625" style="10"/>
    <col min="15" max="15" width="20" style="10" customWidth="1"/>
    <col min="16" max="16384" width="9.140625" style="9"/>
  </cols>
  <sheetData>
    <row r="1" spans="1:15" ht="26.25">
      <c r="A1" s="342" t="s">
        <v>463</v>
      </c>
      <c r="D1" s="10"/>
      <c r="E1" s="10"/>
      <c r="F1" s="10"/>
      <c r="G1" s="10"/>
      <c r="H1" s="10"/>
      <c r="I1" s="10"/>
      <c r="J1" s="10"/>
      <c r="K1" s="10"/>
      <c r="L1" s="10"/>
    </row>
    <row r="2" spans="1:15">
      <c r="A2" s="232"/>
      <c r="D2" s="10"/>
      <c r="E2" s="10"/>
      <c r="F2" s="10"/>
      <c r="G2" s="10"/>
      <c r="H2" s="10"/>
      <c r="I2" s="10"/>
      <c r="J2" s="10"/>
      <c r="K2" s="10"/>
      <c r="L2" s="10"/>
    </row>
    <row r="3" spans="1:15" ht="18" customHeight="1">
      <c r="A3" s="130" t="str">
        <f>'spis tablic'!A16</f>
        <v>Tabl. 15. Zobowiązania i rezerwy na zobowiązania przedsiębiorstw niefinansowych o liczbie pracujących 10 i więcej osób prowadzących księgi rachunkowe według województw w 2020 r.</v>
      </c>
      <c r="B3" s="132"/>
      <c r="D3" s="9"/>
      <c r="E3" s="97"/>
      <c r="F3" s="9"/>
      <c r="G3" s="97"/>
      <c r="H3" s="9"/>
      <c r="I3" s="9"/>
      <c r="J3" s="9"/>
      <c r="K3" s="9"/>
      <c r="L3" s="9"/>
    </row>
    <row r="4" spans="1:15" ht="18" customHeight="1">
      <c r="A4" s="230" t="str">
        <f>'spis tablic'!B16</f>
        <v>Table 15. Liabilities and provisions for liabilities of non-financial enterprises employing 10 persons or more keeping accounting ledgers, by voivodship in 2020.</v>
      </c>
      <c r="B4" s="132"/>
      <c r="D4" s="9"/>
      <c r="E4" s="97"/>
      <c r="F4" s="9"/>
      <c r="G4" s="97"/>
      <c r="H4" s="9"/>
      <c r="I4" s="9"/>
      <c r="J4" s="9"/>
      <c r="K4" s="9"/>
      <c r="L4" s="9"/>
    </row>
    <row r="5" spans="1:15" ht="3" customHeight="1">
      <c r="A5" s="231"/>
      <c r="B5" s="112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5" s="13" customFormat="1" ht="15" customHeight="1">
      <c r="A6" s="464" t="s">
        <v>23</v>
      </c>
      <c r="B6" s="467" t="s">
        <v>183</v>
      </c>
      <c r="C6" s="470" t="s">
        <v>182</v>
      </c>
      <c r="D6" s="470" t="s">
        <v>181</v>
      </c>
      <c r="E6" s="466"/>
      <c r="F6" s="472"/>
      <c r="G6" s="470" t="s">
        <v>180</v>
      </c>
      <c r="H6" s="466"/>
      <c r="I6" s="466"/>
      <c r="J6" s="466"/>
      <c r="K6" s="466"/>
      <c r="L6" s="466"/>
      <c r="M6" s="467" t="s">
        <v>333</v>
      </c>
      <c r="N6" s="135"/>
      <c r="O6" s="135"/>
    </row>
    <row r="7" spans="1:15" s="13" customFormat="1" ht="129" customHeight="1">
      <c r="A7" s="476"/>
      <c r="B7" s="468"/>
      <c r="C7" s="471"/>
      <c r="D7" s="471"/>
      <c r="E7" s="305" t="s">
        <v>184</v>
      </c>
      <c r="F7" s="306" t="s">
        <v>179</v>
      </c>
      <c r="G7" s="471"/>
      <c r="H7" s="305" t="s">
        <v>184</v>
      </c>
      <c r="I7" s="307" t="s">
        <v>185</v>
      </c>
      <c r="J7" s="308" t="s">
        <v>178</v>
      </c>
      <c r="K7" s="308" t="s">
        <v>176</v>
      </c>
      <c r="L7" s="308" t="s">
        <v>177</v>
      </c>
      <c r="M7" s="468"/>
      <c r="N7" s="135"/>
      <c r="O7" s="135"/>
    </row>
    <row r="8" spans="1:15" s="13" customFormat="1" ht="12.75" customHeight="1">
      <c r="A8" s="477"/>
      <c r="B8" s="426" t="s">
        <v>443</v>
      </c>
      <c r="C8" s="427"/>
      <c r="D8" s="427"/>
      <c r="E8" s="427"/>
      <c r="F8" s="427"/>
      <c r="G8" s="427"/>
      <c r="H8" s="427"/>
      <c r="I8" s="427"/>
      <c r="J8" s="427"/>
      <c r="K8" s="427"/>
      <c r="L8" s="427"/>
      <c r="M8" s="428"/>
      <c r="N8" s="135"/>
      <c r="O8" s="135"/>
    </row>
    <row r="9" spans="1:15" s="69" customFormat="1" ht="30" customHeight="1">
      <c r="A9" s="289" t="s">
        <v>80</v>
      </c>
      <c r="B9" s="39">
        <v>1810236.1</v>
      </c>
      <c r="C9" s="39">
        <v>149862.79999999999</v>
      </c>
      <c r="D9" s="39">
        <v>559236.30000000005</v>
      </c>
      <c r="E9" s="39">
        <v>342051.5</v>
      </c>
      <c r="F9" s="39">
        <v>119268.3</v>
      </c>
      <c r="G9" s="39">
        <v>920331.9</v>
      </c>
      <c r="H9" s="39">
        <v>196684.79999999999</v>
      </c>
      <c r="I9" s="39">
        <v>12190.2</v>
      </c>
      <c r="J9" s="39">
        <v>435260.7</v>
      </c>
      <c r="K9" s="39">
        <v>64665.9</v>
      </c>
      <c r="L9" s="39">
        <v>18827.900000000001</v>
      </c>
      <c r="M9" s="39">
        <v>180805.1</v>
      </c>
      <c r="N9" s="70"/>
      <c r="O9" s="92"/>
    </row>
    <row r="10" spans="1:15" ht="30" customHeight="1">
      <c r="A10" s="210" t="s">
        <v>212</v>
      </c>
      <c r="B10" s="33">
        <v>148971.4</v>
      </c>
      <c r="C10" s="33">
        <v>11682.8</v>
      </c>
      <c r="D10" s="33">
        <v>51048.800000000003</v>
      </c>
      <c r="E10" s="33">
        <v>40286.300000000003</v>
      </c>
      <c r="F10" s="33">
        <v>4867</v>
      </c>
      <c r="G10" s="33">
        <v>76822.100000000006</v>
      </c>
      <c r="H10" s="33">
        <v>19226.599999999999</v>
      </c>
      <c r="I10" s="33">
        <v>1495.5</v>
      </c>
      <c r="J10" s="33">
        <v>37809.199999999997</v>
      </c>
      <c r="K10" s="33">
        <v>4645.3</v>
      </c>
      <c r="L10" s="33">
        <v>1672.7</v>
      </c>
      <c r="M10" s="33">
        <v>9417.7000000000007</v>
      </c>
      <c r="O10" s="388"/>
    </row>
    <row r="11" spans="1:15" ht="30" customHeight="1">
      <c r="A11" s="210" t="s">
        <v>233</v>
      </c>
      <c r="B11" s="33">
        <v>47730</v>
      </c>
      <c r="C11" s="33">
        <v>3074.9</v>
      </c>
      <c r="D11" s="33">
        <v>11920.8</v>
      </c>
      <c r="E11" s="33">
        <v>8051.2</v>
      </c>
      <c r="F11" s="33">
        <v>712.1</v>
      </c>
      <c r="G11" s="33">
        <v>28962</v>
      </c>
      <c r="H11" s="33">
        <v>7737.2</v>
      </c>
      <c r="I11" s="33">
        <v>162.80000000000001</v>
      </c>
      <c r="J11" s="33">
        <v>14532.4</v>
      </c>
      <c r="K11" s="33">
        <v>1832.8</v>
      </c>
      <c r="L11" s="33">
        <v>596.9</v>
      </c>
      <c r="M11" s="33">
        <v>3772.4</v>
      </c>
      <c r="O11" s="9"/>
    </row>
    <row r="12" spans="1:15" s="68" customFormat="1" ht="30" customHeight="1">
      <c r="A12" s="210" t="s">
        <v>213</v>
      </c>
      <c r="B12" s="33">
        <v>30863</v>
      </c>
      <c r="C12" s="33">
        <v>3790.4</v>
      </c>
      <c r="D12" s="33">
        <v>7472</v>
      </c>
      <c r="E12" s="33">
        <v>4127.7</v>
      </c>
      <c r="F12" s="33">
        <v>224.3</v>
      </c>
      <c r="G12" s="33">
        <v>16863.3</v>
      </c>
      <c r="H12" s="33">
        <v>3692</v>
      </c>
      <c r="I12" s="33">
        <v>128.19999999999999</v>
      </c>
      <c r="J12" s="33">
        <v>7512.5</v>
      </c>
      <c r="K12" s="33">
        <v>1570.1</v>
      </c>
      <c r="L12" s="33">
        <v>522.20000000000005</v>
      </c>
      <c r="M12" s="33">
        <v>2737.3</v>
      </c>
      <c r="N12" s="90"/>
    </row>
    <row r="13" spans="1:15" ht="30" customHeight="1">
      <c r="A13" s="210" t="s">
        <v>214</v>
      </c>
      <c r="B13" s="33">
        <v>21546.799999999999</v>
      </c>
      <c r="C13" s="33">
        <v>1143</v>
      </c>
      <c r="D13" s="33">
        <v>5831.3</v>
      </c>
      <c r="E13" s="33">
        <v>4118.3</v>
      </c>
      <c r="F13" s="33">
        <v>99.7</v>
      </c>
      <c r="G13" s="33">
        <v>12552.4</v>
      </c>
      <c r="H13" s="33">
        <v>2860.2</v>
      </c>
      <c r="I13" s="33">
        <v>81.7</v>
      </c>
      <c r="J13" s="33">
        <v>6147.8</v>
      </c>
      <c r="K13" s="33">
        <v>812.5</v>
      </c>
      <c r="L13" s="33">
        <v>335.7</v>
      </c>
      <c r="M13" s="33">
        <v>2020.1</v>
      </c>
      <c r="O13" s="9"/>
    </row>
    <row r="14" spans="1:15" s="68" customFormat="1" ht="30" customHeight="1">
      <c r="A14" s="210" t="s">
        <v>215</v>
      </c>
      <c r="B14" s="33">
        <v>100798</v>
      </c>
      <c r="C14" s="33">
        <v>17655.7</v>
      </c>
      <c r="D14" s="33">
        <v>35196.699999999997</v>
      </c>
      <c r="E14" s="33">
        <v>21939.8</v>
      </c>
      <c r="F14" s="34">
        <v>10061.200000000001</v>
      </c>
      <c r="G14" s="33">
        <v>43548</v>
      </c>
      <c r="H14" s="33">
        <v>12090</v>
      </c>
      <c r="I14" s="33">
        <v>2079.1999999999998</v>
      </c>
      <c r="J14" s="33">
        <v>16562.599999999999</v>
      </c>
      <c r="K14" s="33">
        <v>3132.5</v>
      </c>
      <c r="L14" s="33">
        <v>1045.5999999999999</v>
      </c>
      <c r="M14" s="33">
        <v>4397.6000000000004</v>
      </c>
      <c r="N14" s="90"/>
    </row>
    <row r="15" spans="1:15" s="68" customFormat="1" ht="30" customHeight="1">
      <c r="A15" s="210" t="s">
        <v>216</v>
      </c>
      <c r="B15" s="33">
        <v>115260.8</v>
      </c>
      <c r="C15" s="33">
        <v>9390.2999999999993</v>
      </c>
      <c r="D15" s="33">
        <v>35453.300000000003</v>
      </c>
      <c r="E15" s="33">
        <v>24332</v>
      </c>
      <c r="F15" s="33">
        <v>3549.1</v>
      </c>
      <c r="G15" s="33">
        <v>61650.400000000001</v>
      </c>
      <c r="H15" s="33">
        <v>11994.9</v>
      </c>
      <c r="I15" s="33">
        <v>185.8</v>
      </c>
      <c r="J15" s="33">
        <v>27935.1</v>
      </c>
      <c r="K15" s="33">
        <v>4936.3999999999996</v>
      </c>
      <c r="L15" s="33">
        <v>1383.3</v>
      </c>
      <c r="M15" s="33">
        <v>8766.7999999999993</v>
      </c>
      <c r="N15" s="90"/>
    </row>
    <row r="16" spans="1:15" s="68" customFormat="1" ht="30" customHeight="1">
      <c r="A16" s="210" t="s">
        <v>217</v>
      </c>
      <c r="B16" s="33">
        <v>697206.4</v>
      </c>
      <c r="C16" s="33">
        <v>49697.7</v>
      </c>
      <c r="D16" s="33">
        <v>235044.3</v>
      </c>
      <c r="E16" s="33">
        <v>116174.8</v>
      </c>
      <c r="F16" s="33">
        <v>78175.600000000006</v>
      </c>
      <c r="G16" s="33">
        <v>308438.40000000002</v>
      </c>
      <c r="H16" s="33">
        <v>64724.9</v>
      </c>
      <c r="I16" s="34">
        <v>1816.5</v>
      </c>
      <c r="J16" s="33">
        <v>144923.29999999999</v>
      </c>
      <c r="K16" s="33">
        <v>21674.400000000001</v>
      </c>
      <c r="L16" s="33">
        <v>4697.3</v>
      </c>
      <c r="M16" s="33">
        <v>104026</v>
      </c>
      <c r="N16" s="90"/>
    </row>
    <row r="17" spans="1:15" ht="30" customHeight="1">
      <c r="A17" s="210" t="s">
        <v>218</v>
      </c>
      <c r="B17" s="33">
        <v>20297.599999999999</v>
      </c>
      <c r="C17" s="33">
        <v>1100</v>
      </c>
      <c r="D17" s="33">
        <v>4648.5</v>
      </c>
      <c r="E17" s="33">
        <v>3828.1</v>
      </c>
      <c r="F17" s="33">
        <v>72.099999999999994</v>
      </c>
      <c r="G17" s="33">
        <v>12626</v>
      </c>
      <c r="H17" s="33">
        <v>2856.3</v>
      </c>
      <c r="I17" s="34">
        <v>20.100000000000001</v>
      </c>
      <c r="J17" s="33">
        <v>6117.2</v>
      </c>
      <c r="K17" s="33">
        <v>1020.3</v>
      </c>
      <c r="L17" s="33">
        <v>308.3</v>
      </c>
      <c r="M17" s="33">
        <v>1923.1</v>
      </c>
      <c r="O17" s="9"/>
    </row>
    <row r="18" spans="1:15" s="68" customFormat="1" ht="30" customHeight="1">
      <c r="A18" s="210" t="s">
        <v>219</v>
      </c>
      <c r="B18" s="33">
        <v>45863.9</v>
      </c>
      <c r="C18" s="33">
        <v>4287.3999999999996</v>
      </c>
      <c r="D18" s="33">
        <v>10995.4</v>
      </c>
      <c r="E18" s="33">
        <v>9061</v>
      </c>
      <c r="F18" s="33">
        <v>501.4</v>
      </c>
      <c r="G18" s="33">
        <v>26850.9</v>
      </c>
      <c r="H18" s="33">
        <v>7280.4</v>
      </c>
      <c r="I18" s="33">
        <v>393.3</v>
      </c>
      <c r="J18" s="33">
        <v>12184.2</v>
      </c>
      <c r="K18" s="33">
        <v>1457.7</v>
      </c>
      <c r="L18" s="33">
        <v>510.3</v>
      </c>
      <c r="M18" s="33">
        <v>3730.3</v>
      </c>
      <c r="N18" s="90"/>
    </row>
    <row r="19" spans="1:15" s="68" customFormat="1" ht="30" customHeight="1">
      <c r="A19" s="210" t="s">
        <v>220</v>
      </c>
      <c r="B19" s="33">
        <v>18827.3</v>
      </c>
      <c r="C19" s="33">
        <v>1007.2</v>
      </c>
      <c r="D19" s="33">
        <v>4600.3</v>
      </c>
      <c r="E19" s="33">
        <v>3538.6</v>
      </c>
      <c r="F19" s="34">
        <v>116.6</v>
      </c>
      <c r="G19" s="33">
        <v>11382.6</v>
      </c>
      <c r="H19" s="33">
        <v>2508.8000000000002</v>
      </c>
      <c r="I19" s="34">
        <v>43.5</v>
      </c>
      <c r="J19" s="33">
        <v>5744</v>
      </c>
      <c r="K19" s="33">
        <v>803</v>
      </c>
      <c r="L19" s="33">
        <v>284.5</v>
      </c>
      <c r="M19" s="33">
        <v>1837.2</v>
      </c>
      <c r="N19" s="90"/>
    </row>
    <row r="20" spans="1:15" ht="30" customHeight="1">
      <c r="A20" s="210" t="s">
        <v>221</v>
      </c>
      <c r="B20" s="33">
        <v>92508.4</v>
      </c>
      <c r="C20" s="33">
        <v>6362.8</v>
      </c>
      <c r="D20" s="33">
        <v>28127.3</v>
      </c>
      <c r="E20" s="33">
        <v>19571.8</v>
      </c>
      <c r="F20" s="33">
        <v>2729.4</v>
      </c>
      <c r="G20" s="33">
        <v>49633.3</v>
      </c>
      <c r="H20" s="33">
        <v>9859.9</v>
      </c>
      <c r="I20" s="33">
        <v>441.9</v>
      </c>
      <c r="J20" s="33">
        <v>22550.400000000001</v>
      </c>
      <c r="K20" s="33">
        <v>4129.7</v>
      </c>
      <c r="L20" s="33">
        <v>981.7</v>
      </c>
      <c r="M20" s="33">
        <v>8385</v>
      </c>
      <c r="O20" s="9"/>
    </row>
    <row r="21" spans="1:15" s="68" customFormat="1" ht="30" customHeight="1">
      <c r="A21" s="210" t="s">
        <v>222</v>
      </c>
      <c r="B21" s="33">
        <v>199024</v>
      </c>
      <c r="C21" s="33">
        <v>20483.5</v>
      </c>
      <c r="D21" s="33">
        <v>49476.5</v>
      </c>
      <c r="E21" s="33">
        <v>31447.3</v>
      </c>
      <c r="F21" s="34">
        <v>8479.7999999999993</v>
      </c>
      <c r="G21" s="33">
        <v>117616.6</v>
      </c>
      <c r="H21" s="33">
        <v>21742.6</v>
      </c>
      <c r="I21" s="34">
        <v>2951.8</v>
      </c>
      <c r="J21" s="33">
        <v>53919.6</v>
      </c>
      <c r="K21" s="33">
        <v>8307</v>
      </c>
      <c r="L21" s="33">
        <v>3110.3</v>
      </c>
      <c r="M21" s="33">
        <v>11447.4</v>
      </c>
      <c r="N21" s="90"/>
    </row>
    <row r="22" spans="1:15" s="68" customFormat="1" ht="30" customHeight="1">
      <c r="A22" s="210" t="s">
        <v>223</v>
      </c>
      <c r="B22" s="33">
        <v>24779.599999999999</v>
      </c>
      <c r="C22" s="33">
        <v>2045.8</v>
      </c>
      <c r="D22" s="33">
        <v>8098.2</v>
      </c>
      <c r="E22" s="33">
        <v>6406.8</v>
      </c>
      <c r="F22" s="34">
        <v>989.6</v>
      </c>
      <c r="G22" s="33">
        <v>12249.6</v>
      </c>
      <c r="H22" s="33">
        <v>2834.4</v>
      </c>
      <c r="I22" s="34">
        <v>524.70000000000005</v>
      </c>
      <c r="J22" s="33">
        <v>5659.3</v>
      </c>
      <c r="K22" s="33">
        <v>690.9</v>
      </c>
      <c r="L22" s="33">
        <v>285.89999999999998</v>
      </c>
      <c r="M22" s="33">
        <v>2386.1</v>
      </c>
      <c r="N22" s="90"/>
    </row>
    <row r="23" spans="1:15" ht="30" customHeight="1">
      <c r="A23" s="210" t="s">
        <v>224</v>
      </c>
      <c r="B23" s="33">
        <v>19590.8</v>
      </c>
      <c r="C23" s="33">
        <v>877.6</v>
      </c>
      <c r="D23" s="33">
        <v>5305.5</v>
      </c>
      <c r="E23" s="33">
        <v>3298.3</v>
      </c>
      <c r="F23" s="33">
        <v>331.3</v>
      </c>
      <c r="G23" s="33">
        <v>11491.2</v>
      </c>
      <c r="H23" s="33">
        <v>3174.4</v>
      </c>
      <c r="I23" s="34">
        <v>10.4</v>
      </c>
      <c r="J23" s="33">
        <v>5116.8</v>
      </c>
      <c r="K23" s="33">
        <v>825.1</v>
      </c>
      <c r="L23" s="33">
        <v>283.2</v>
      </c>
      <c r="M23" s="33">
        <v>1916.5</v>
      </c>
      <c r="O23" s="9"/>
    </row>
    <row r="24" spans="1:15" ht="30" customHeight="1">
      <c r="A24" s="210" t="s">
        <v>225</v>
      </c>
      <c r="B24" s="33">
        <v>191060.4</v>
      </c>
      <c r="C24" s="33">
        <v>15400.7</v>
      </c>
      <c r="D24" s="33">
        <v>56288.6</v>
      </c>
      <c r="E24" s="33">
        <v>38399.699999999997</v>
      </c>
      <c r="F24" s="33">
        <v>7767.1</v>
      </c>
      <c r="G24" s="33">
        <v>110788.2</v>
      </c>
      <c r="H24" s="33">
        <v>19980.900000000001</v>
      </c>
      <c r="I24" s="33">
        <v>1667.6</v>
      </c>
      <c r="J24" s="33">
        <v>59774.3</v>
      </c>
      <c r="K24" s="33">
        <v>7483.4</v>
      </c>
      <c r="L24" s="33">
        <v>2319.5</v>
      </c>
      <c r="M24" s="33">
        <v>8582.9</v>
      </c>
      <c r="O24" s="9"/>
    </row>
    <row r="25" spans="1:15" ht="30" customHeight="1">
      <c r="A25" s="290" t="s">
        <v>226</v>
      </c>
      <c r="B25" s="248">
        <v>35907.5</v>
      </c>
      <c r="C25" s="248">
        <v>1863</v>
      </c>
      <c r="D25" s="248">
        <v>9728.9</v>
      </c>
      <c r="E25" s="248">
        <v>7469.7</v>
      </c>
      <c r="F25" s="287">
        <v>592</v>
      </c>
      <c r="G25" s="248">
        <v>18856.8</v>
      </c>
      <c r="H25" s="248">
        <v>4121.3999999999996</v>
      </c>
      <c r="I25" s="248">
        <v>187.1</v>
      </c>
      <c r="J25" s="248">
        <v>8772.2000000000007</v>
      </c>
      <c r="K25" s="248">
        <v>1344.7</v>
      </c>
      <c r="L25" s="248">
        <v>490.6</v>
      </c>
      <c r="M25" s="248">
        <v>5458.7</v>
      </c>
      <c r="O25" s="9"/>
    </row>
    <row r="26" spans="1:15">
      <c r="A26" s="232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5">
      <c r="A27" s="232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5">
      <c r="A28" s="232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1:15">
      <c r="A29" s="232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pans="1:15">
      <c r="A30" s="232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5">
      <c r="A31" s="232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5">
      <c r="A32" s="232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3">
      <c r="A33" s="23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  <row r="34" spans="1:13">
      <c r="A34" s="232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3">
      <c r="A35" s="232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</row>
    <row r="36" spans="1:13">
      <c r="A36" s="232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pans="1:13">
      <c r="A37" s="232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 spans="1:13">
      <c r="A38" s="232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</row>
    <row r="39" spans="1:13">
      <c r="A39" s="232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 spans="1:13">
      <c r="A40" s="232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 spans="1:13">
      <c r="A41" s="232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</row>
    <row r="42" spans="1:13">
      <c r="A42" s="232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</row>
    <row r="43" spans="1:13">
      <c r="A43" s="232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</row>
    <row r="44" spans="1:13">
      <c r="A44" s="232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</row>
    <row r="45" spans="1:13">
      <c r="A45" s="232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</row>
    <row r="46" spans="1:13">
      <c r="A46" s="232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 spans="1:13">
      <c r="A47" s="232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 spans="1:13">
      <c r="A48" s="232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</row>
    <row r="49" spans="1:13">
      <c r="A49" s="232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</row>
    <row r="50" spans="1:13">
      <c r="A50" s="232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</row>
    <row r="51" spans="1:13">
      <c r="A51" s="232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</row>
    <row r="52" spans="1:13">
      <c r="A52" s="232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</row>
    <row r="53" spans="1:13">
      <c r="A53" s="232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 spans="1:13">
      <c r="A54" s="232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>
      <c r="A55" s="232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 spans="1:13">
      <c r="A56" s="232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  <row r="57" spans="1:13">
      <c r="A57" s="232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</row>
    <row r="58" spans="1:13">
      <c r="A58" s="232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 spans="1:13">
      <c r="A59" s="232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3">
      <c r="A60" s="232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 spans="1:13">
      <c r="A61" s="232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 spans="1:13">
      <c r="A62" s="232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</row>
    <row r="63" spans="1:13">
      <c r="A63" s="232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</row>
    <row r="64" spans="1:13">
      <c r="A64" s="232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</row>
    <row r="65" spans="1:13">
      <c r="A65" s="232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>
      <c r="A66" s="232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3">
      <c r="A67" s="232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13">
      <c r="A68" s="232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>
      <c r="A69" s="232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>
      <c r="A70" s="232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>
      <c r="A71" s="232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>
      <c r="A72" s="232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3">
      <c r="A73" s="232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 spans="1:13">
      <c r="A74" s="232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</row>
    <row r="75" spans="1:13">
      <c r="A75" s="232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</row>
    <row r="76" spans="1:13">
      <c r="A76" s="232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</row>
    <row r="77" spans="1:13">
      <c r="A77" s="232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</row>
    <row r="78" spans="1:13">
      <c r="A78" s="232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</row>
    <row r="79" spans="1:13">
      <c r="A79" s="232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</row>
    <row r="80" spans="1:13">
      <c r="A80" s="232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</row>
    <row r="81" spans="1:13">
      <c r="A81" s="232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</row>
    <row r="82" spans="1:13">
      <c r="A82" s="232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</row>
    <row r="83" spans="1:13">
      <c r="A83" s="232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</row>
    <row r="84" spans="1:13">
      <c r="A84" s="232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</row>
    <row r="85" spans="1:13">
      <c r="A85" s="232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</row>
    <row r="86" spans="1:13">
      <c r="A86" s="232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</row>
  </sheetData>
  <mergeCells count="9">
    <mergeCell ref="H6:L6"/>
    <mergeCell ref="M6:M7"/>
    <mergeCell ref="A6:A8"/>
    <mergeCell ref="B6:B7"/>
    <mergeCell ref="C6:C7"/>
    <mergeCell ref="D6:D7"/>
    <mergeCell ref="G6:G7"/>
    <mergeCell ref="E6:F6"/>
    <mergeCell ref="B8:M8"/>
  </mergeCells>
  <hyperlinks>
    <hyperlink ref="A1" location="'spis tablic'!A1" display="SPIS TABLIC"/>
  </hyperlinks>
  <pageMargins left="0" right="0" top="0" bottom="0" header="0" footer="0"/>
  <pageSetup paperSize="9" scale="56" firstPageNumber="24" pageOrder="overThenDown" orientation="landscape" useFirstPageNumber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2">
    <pageSetUpPr fitToPage="1"/>
  </sheetPr>
  <dimension ref="A1:K24"/>
  <sheetViews>
    <sheetView zoomScale="90" zoomScaleNormal="90" workbookViewId="0"/>
  </sheetViews>
  <sheetFormatPr defaultColWidth="9.140625" defaultRowHeight="15"/>
  <cols>
    <col min="1" max="1" width="56.5703125" style="68" customWidth="1"/>
    <col min="2" max="8" width="25.140625" style="68" customWidth="1"/>
    <col min="9" max="9" width="9.140625" style="90"/>
    <col min="10" max="16384" width="9.140625" style="68"/>
  </cols>
  <sheetData>
    <row r="1" spans="1:11" ht="26.25">
      <c r="A1" s="342" t="s">
        <v>463</v>
      </c>
    </row>
    <row r="3" spans="1:11" ht="15" customHeight="1">
      <c r="A3" s="67" t="str">
        <f>'spis tablic'!A17</f>
        <v>Tabl. 16. Liczba przedsiębiorstw niefinansowych o liczbie pracujących 10 i więcej osób prowadzących księgi rachunkowe korzystających z kredytów i pożyczek według sekcji PKD w 2020 r.</v>
      </c>
      <c r="D3" s="67"/>
    </row>
    <row r="4" spans="1:11" ht="15" customHeight="1">
      <c r="A4" s="6" t="str">
        <f>'spis tablic'!B17</f>
        <v>Table 16. Number of non-financial enterprises employing 10 persons or more keeping accounting ledgers, with credits and loans, by NACE section in 2020.</v>
      </c>
      <c r="D4" s="67"/>
    </row>
    <row r="5" spans="1:11" ht="3" customHeight="1">
      <c r="A5" s="90"/>
      <c r="B5" s="112"/>
      <c r="C5" s="112"/>
      <c r="D5" s="112"/>
      <c r="E5" s="112"/>
      <c r="F5" s="112"/>
      <c r="G5" s="112"/>
      <c r="H5" s="112"/>
    </row>
    <row r="6" spans="1:11" s="71" customFormat="1" ht="144.75" customHeight="1">
      <c r="A6" s="274" t="s">
        <v>16</v>
      </c>
      <c r="B6" s="405" t="s">
        <v>342</v>
      </c>
      <c r="C6" s="233" t="s">
        <v>343</v>
      </c>
      <c r="D6" s="234" t="s">
        <v>344</v>
      </c>
      <c r="E6" s="406" t="s">
        <v>345</v>
      </c>
      <c r="F6" s="406" t="s">
        <v>346</v>
      </c>
      <c r="G6" s="406" t="s">
        <v>347</v>
      </c>
      <c r="H6" s="233" t="s">
        <v>348</v>
      </c>
      <c r="I6" s="83"/>
    </row>
    <row r="7" spans="1:11" s="89" customFormat="1" ht="28.5" customHeight="1">
      <c r="A7" s="203" t="s">
        <v>38</v>
      </c>
      <c r="B7" s="142">
        <v>32792</v>
      </c>
      <c r="C7" s="142">
        <v>21607</v>
      </c>
      <c r="D7" s="142">
        <v>27215</v>
      </c>
      <c r="E7" s="142">
        <v>20013</v>
      </c>
      <c r="F7" s="142">
        <v>12583</v>
      </c>
      <c r="G7" s="142">
        <v>17143</v>
      </c>
      <c r="H7" s="142">
        <v>2255</v>
      </c>
      <c r="I7" s="121"/>
      <c r="J7" s="121"/>
      <c r="K7" s="91"/>
    </row>
    <row r="8" spans="1:11" s="89" customFormat="1" ht="28.5" customHeight="1">
      <c r="A8" s="204" t="s">
        <v>39</v>
      </c>
      <c r="B8" s="46">
        <v>11518</v>
      </c>
      <c r="C8" s="46">
        <v>8182</v>
      </c>
      <c r="D8" s="46">
        <v>9773</v>
      </c>
      <c r="E8" s="46">
        <v>7191</v>
      </c>
      <c r="F8" s="46">
        <v>4842</v>
      </c>
      <c r="G8" s="46">
        <v>6291</v>
      </c>
      <c r="H8" s="46">
        <v>1107</v>
      </c>
      <c r="I8" s="121"/>
      <c r="J8" s="121"/>
      <c r="K8" s="91"/>
    </row>
    <row r="9" spans="1:11" s="89" customFormat="1" ht="28.5" customHeight="1">
      <c r="A9" s="205" t="s">
        <v>40</v>
      </c>
      <c r="B9" s="44">
        <v>175</v>
      </c>
      <c r="C9" s="44">
        <v>111</v>
      </c>
      <c r="D9" s="44">
        <v>159</v>
      </c>
      <c r="E9" s="44">
        <v>106</v>
      </c>
      <c r="F9" s="44">
        <v>64</v>
      </c>
      <c r="G9" s="44">
        <v>99</v>
      </c>
      <c r="H9" s="44">
        <v>9</v>
      </c>
      <c r="I9" s="20"/>
      <c r="J9" s="20"/>
      <c r="K9" s="91"/>
    </row>
    <row r="10" spans="1:11" s="89" customFormat="1" ht="28.5" customHeight="1">
      <c r="A10" s="205" t="s">
        <v>41</v>
      </c>
      <c r="B10" s="44">
        <v>10088</v>
      </c>
      <c r="C10" s="44">
        <v>7012</v>
      </c>
      <c r="D10" s="44">
        <v>8529</v>
      </c>
      <c r="E10" s="44">
        <v>6401</v>
      </c>
      <c r="F10" s="44">
        <v>4277</v>
      </c>
      <c r="G10" s="44">
        <v>5607</v>
      </c>
      <c r="H10" s="44">
        <v>1041</v>
      </c>
      <c r="I10" s="20"/>
      <c r="J10" s="20"/>
      <c r="K10" s="91"/>
    </row>
    <row r="11" spans="1:11" s="89" customFormat="1" ht="51.75" customHeight="1">
      <c r="A11" s="205" t="s">
        <v>42</v>
      </c>
      <c r="B11" s="44">
        <v>310</v>
      </c>
      <c r="C11" s="44">
        <v>259</v>
      </c>
      <c r="D11" s="44">
        <v>279</v>
      </c>
      <c r="E11" s="44">
        <v>162</v>
      </c>
      <c r="F11" s="44">
        <v>116</v>
      </c>
      <c r="G11" s="44">
        <v>146</v>
      </c>
      <c r="H11" s="44">
        <v>29</v>
      </c>
      <c r="I11" s="20"/>
      <c r="J11" s="20"/>
      <c r="K11" s="91"/>
    </row>
    <row r="12" spans="1:11" s="89" customFormat="1" ht="54.75" customHeight="1">
      <c r="A12" s="205" t="s">
        <v>43</v>
      </c>
      <c r="B12" s="44">
        <v>945</v>
      </c>
      <c r="C12" s="44">
        <v>800</v>
      </c>
      <c r="D12" s="44">
        <v>806</v>
      </c>
      <c r="E12" s="44">
        <v>522</v>
      </c>
      <c r="F12" s="44">
        <v>385</v>
      </c>
      <c r="G12" s="44">
        <v>439</v>
      </c>
      <c r="H12" s="44">
        <v>28</v>
      </c>
      <c r="I12" s="20"/>
      <c r="J12" s="20"/>
      <c r="K12" s="91"/>
    </row>
    <row r="13" spans="1:11" s="89" customFormat="1" ht="28.5" customHeight="1">
      <c r="A13" s="205" t="s">
        <v>44</v>
      </c>
      <c r="B13" s="44">
        <v>3340</v>
      </c>
      <c r="C13" s="44">
        <v>1942</v>
      </c>
      <c r="D13" s="44">
        <v>2734</v>
      </c>
      <c r="E13" s="44">
        <v>1865</v>
      </c>
      <c r="F13" s="44">
        <v>1031</v>
      </c>
      <c r="G13" s="44">
        <v>1551</v>
      </c>
      <c r="H13" s="44">
        <v>68</v>
      </c>
      <c r="I13" s="121"/>
      <c r="J13" s="121"/>
      <c r="K13" s="91"/>
    </row>
    <row r="14" spans="1:11" s="89" customFormat="1" ht="28.5" customHeight="1">
      <c r="A14" s="205" t="s">
        <v>45</v>
      </c>
      <c r="B14" s="44">
        <v>8947</v>
      </c>
      <c r="C14" s="44">
        <v>5568</v>
      </c>
      <c r="D14" s="44">
        <v>7561</v>
      </c>
      <c r="E14" s="44">
        <v>5983</v>
      </c>
      <c r="F14" s="44">
        <v>3417</v>
      </c>
      <c r="G14" s="44">
        <v>5238</v>
      </c>
      <c r="H14" s="44">
        <v>434</v>
      </c>
      <c r="I14" s="121"/>
      <c r="J14" s="121"/>
      <c r="K14" s="91"/>
    </row>
    <row r="15" spans="1:11" s="89" customFormat="1" ht="28.5" customHeight="1">
      <c r="A15" s="205" t="s">
        <v>46</v>
      </c>
      <c r="B15" s="44">
        <v>2072</v>
      </c>
      <c r="C15" s="44">
        <v>1361</v>
      </c>
      <c r="D15" s="44">
        <v>1722</v>
      </c>
      <c r="E15" s="44">
        <v>1308</v>
      </c>
      <c r="F15" s="44">
        <v>791</v>
      </c>
      <c r="G15" s="44">
        <v>1119</v>
      </c>
      <c r="H15" s="44">
        <v>116</v>
      </c>
      <c r="I15" s="121"/>
      <c r="J15" s="121"/>
      <c r="K15" s="91"/>
    </row>
    <row r="16" spans="1:11" s="89" customFormat="1" ht="28.5" customHeight="1">
      <c r="A16" s="205" t="s">
        <v>47</v>
      </c>
      <c r="B16" s="44">
        <v>838</v>
      </c>
      <c r="C16" s="44">
        <v>631</v>
      </c>
      <c r="D16" s="44">
        <v>674</v>
      </c>
      <c r="E16" s="44">
        <v>480</v>
      </c>
      <c r="F16" s="44">
        <v>380</v>
      </c>
      <c r="G16" s="44">
        <v>400</v>
      </c>
      <c r="H16" s="44">
        <v>35</v>
      </c>
      <c r="I16" s="121"/>
      <c r="J16" s="121"/>
      <c r="K16" s="91"/>
    </row>
    <row r="17" spans="1:11" s="89" customFormat="1" ht="28.5" customHeight="1">
      <c r="A17" s="205" t="s">
        <v>48</v>
      </c>
      <c r="B17" s="44">
        <v>1034</v>
      </c>
      <c r="C17" s="44">
        <v>582</v>
      </c>
      <c r="D17" s="44">
        <v>836</v>
      </c>
      <c r="E17" s="44">
        <v>482</v>
      </c>
      <c r="F17" s="44">
        <v>243</v>
      </c>
      <c r="G17" s="44">
        <v>403</v>
      </c>
      <c r="H17" s="44">
        <v>147</v>
      </c>
      <c r="I17" s="121"/>
      <c r="J17" s="121"/>
      <c r="K17" s="91"/>
    </row>
    <row r="18" spans="1:11" s="89" customFormat="1" ht="28.5" customHeight="1">
      <c r="A18" s="205" t="s">
        <v>49</v>
      </c>
      <c r="B18" s="44">
        <v>1066</v>
      </c>
      <c r="C18" s="44">
        <v>933</v>
      </c>
      <c r="D18" s="44">
        <v>795</v>
      </c>
      <c r="E18" s="44">
        <v>785</v>
      </c>
      <c r="F18" s="44">
        <v>715</v>
      </c>
      <c r="G18" s="44">
        <v>579</v>
      </c>
      <c r="H18" s="44">
        <v>47</v>
      </c>
      <c r="I18" s="121"/>
      <c r="J18" s="121"/>
      <c r="K18" s="91"/>
    </row>
    <row r="19" spans="1:11" s="89" customFormat="1" ht="28.5" customHeight="1">
      <c r="A19" s="205" t="s">
        <v>238</v>
      </c>
      <c r="B19" s="44">
        <v>1536</v>
      </c>
      <c r="C19" s="44">
        <v>833</v>
      </c>
      <c r="D19" s="44">
        <v>1223</v>
      </c>
      <c r="E19" s="44">
        <v>662</v>
      </c>
      <c r="F19" s="44">
        <v>344</v>
      </c>
      <c r="G19" s="44">
        <v>569</v>
      </c>
      <c r="H19" s="44">
        <v>161</v>
      </c>
      <c r="I19" s="121"/>
      <c r="J19" s="121"/>
      <c r="K19" s="91"/>
    </row>
    <row r="20" spans="1:11" s="89" customFormat="1" ht="28.5" customHeight="1">
      <c r="A20" s="205" t="s">
        <v>50</v>
      </c>
      <c r="B20" s="44">
        <v>1025</v>
      </c>
      <c r="C20" s="44">
        <v>536</v>
      </c>
      <c r="D20" s="44">
        <v>810</v>
      </c>
      <c r="E20" s="44">
        <v>484</v>
      </c>
      <c r="F20" s="44">
        <v>253</v>
      </c>
      <c r="G20" s="44">
        <v>398</v>
      </c>
      <c r="H20" s="44">
        <v>99</v>
      </c>
      <c r="I20" s="121"/>
      <c r="J20" s="121"/>
      <c r="K20" s="91"/>
    </row>
    <row r="21" spans="1:11" s="89" customFormat="1" ht="28.5" customHeight="1">
      <c r="A21" s="205" t="s">
        <v>51</v>
      </c>
      <c r="B21" s="44">
        <v>224</v>
      </c>
      <c r="C21" s="44">
        <v>128</v>
      </c>
      <c r="D21" s="44">
        <v>157</v>
      </c>
      <c r="E21" s="44">
        <v>110</v>
      </c>
      <c r="F21" s="44">
        <v>74</v>
      </c>
      <c r="G21" s="44">
        <v>77</v>
      </c>
      <c r="H21" s="44">
        <v>5</v>
      </c>
      <c r="I21" s="121"/>
      <c r="J21" s="121"/>
      <c r="K21" s="91"/>
    </row>
    <row r="22" spans="1:11" s="89" customFormat="1" ht="28.5" customHeight="1">
      <c r="A22" s="205" t="s">
        <v>52</v>
      </c>
      <c r="B22" s="44">
        <v>908</v>
      </c>
      <c r="C22" s="44">
        <v>714</v>
      </c>
      <c r="D22" s="44">
        <v>694</v>
      </c>
      <c r="E22" s="44">
        <v>513</v>
      </c>
      <c r="F22" s="44">
        <v>390</v>
      </c>
      <c r="G22" s="44">
        <v>394</v>
      </c>
      <c r="H22" s="44">
        <v>17</v>
      </c>
      <c r="I22" s="121"/>
      <c r="J22" s="121"/>
      <c r="K22" s="91"/>
    </row>
    <row r="23" spans="1:11" s="89" customFormat="1" ht="28.5" customHeight="1">
      <c r="A23" s="205" t="s">
        <v>53</v>
      </c>
      <c r="B23" s="44">
        <v>169</v>
      </c>
      <c r="C23" s="44">
        <v>122</v>
      </c>
      <c r="D23" s="44">
        <v>140</v>
      </c>
      <c r="E23" s="44">
        <v>88</v>
      </c>
      <c r="F23" s="44">
        <v>62</v>
      </c>
      <c r="G23" s="44">
        <v>74</v>
      </c>
      <c r="H23" s="44">
        <v>13</v>
      </c>
      <c r="I23" s="121"/>
      <c r="J23" s="121"/>
      <c r="K23" s="91"/>
    </row>
    <row r="24" spans="1:11" s="89" customFormat="1" ht="28.5" customHeight="1">
      <c r="A24" s="286" t="s">
        <v>54</v>
      </c>
      <c r="B24" s="299">
        <v>115</v>
      </c>
      <c r="C24" s="299">
        <v>75</v>
      </c>
      <c r="D24" s="299">
        <v>96</v>
      </c>
      <c r="E24" s="299">
        <v>62</v>
      </c>
      <c r="F24" s="299">
        <v>41</v>
      </c>
      <c r="G24" s="299">
        <v>50</v>
      </c>
      <c r="H24" s="299">
        <v>6</v>
      </c>
      <c r="I24" s="121"/>
      <c r="J24" s="121"/>
      <c r="K24" s="91"/>
    </row>
  </sheetData>
  <phoneticPr fontId="3" type="noConversion"/>
  <hyperlinks>
    <hyperlink ref="A1" location="'spis tablic'!A1" display="SPIS TABLIC"/>
  </hyperlinks>
  <pageMargins left="0" right="0" top="0" bottom="0" header="0" footer="0"/>
  <pageSetup paperSize="9" scale="64" firstPageNumber="24" pageOrder="overThenDown" orientation="landscape" useFirstPageNumber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pageSetUpPr fitToPage="1"/>
  </sheetPr>
  <dimension ref="A1:K26"/>
  <sheetViews>
    <sheetView tabSelected="1" zoomScale="90" zoomScaleNormal="90" workbookViewId="0"/>
  </sheetViews>
  <sheetFormatPr defaultColWidth="9.140625" defaultRowHeight="15"/>
  <cols>
    <col min="1" max="1" width="56.85546875" style="211" customWidth="1"/>
    <col min="2" max="3" width="18.7109375" style="68" customWidth="1"/>
    <col min="4" max="8" width="16.5703125" style="68" customWidth="1"/>
    <col min="9" max="9" width="9.140625" style="90"/>
    <col min="10" max="16384" width="9.140625" style="68"/>
  </cols>
  <sheetData>
    <row r="1" spans="1:11" ht="26.25">
      <c r="A1" s="342" t="s">
        <v>463</v>
      </c>
    </row>
    <row r="3" spans="1:11" ht="15.95" customHeight="1">
      <c r="A3" s="222" t="str">
        <f>'spis tablic'!A18</f>
        <v>Tabl. 17. Wartość kredytów i pożyczek zaciągniętych przez przedsiębiorstwa niefinansowe o liczbie pracujących 10 i więcej osób prowadzące księgi rachunkowe według sekcji PKD w 2020 r.</v>
      </c>
      <c r="D3" s="67"/>
      <c r="G3" s="97"/>
    </row>
    <row r="4" spans="1:11" ht="15.95" customHeight="1">
      <c r="A4" s="208" t="str">
        <f>'spis tablic'!B18</f>
        <v>Table 17. Value of credits and loans drawn by non-financial enterprises employing 10 persons or more keeping accounting ledgers, by NACE section in 2020.</v>
      </c>
      <c r="D4" s="67"/>
      <c r="G4" s="97"/>
    </row>
    <row r="5" spans="1:11" ht="3" customHeight="1">
      <c r="A5" s="220"/>
      <c r="B5" s="112"/>
      <c r="C5" s="112"/>
      <c r="D5" s="112"/>
      <c r="E5" s="90"/>
      <c r="F5" s="112"/>
      <c r="G5" s="112"/>
      <c r="H5" s="112"/>
    </row>
    <row r="6" spans="1:11" s="71" customFormat="1" ht="59.25" customHeight="1">
      <c r="A6" s="478" t="s">
        <v>16</v>
      </c>
      <c r="B6" s="481" t="s">
        <v>2</v>
      </c>
      <c r="C6" s="482"/>
      <c r="D6" s="483"/>
      <c r="E6" s="481" t="s">
        <v>257</v>
      </c>
      <c r="F6" s="482"/>
      <c r="G6" s="483"/>
      <c r="H6" s="484" t="s">
        <v>27</v>
      </c>
      <c r="I6" s="83"/>
    </row>
    <row r="7" spans="1:11" s="71" customFormat="1" ht="62.25" customHeight="1">
      <c r="A7" s="479"/>
      <c r="B7" s="267" t="s">
        <v>1</v>
      </c>
      <c r="C7" s="233" t="s">
        <v>293</v>
      </c>
      <c r="D7" s="233" t="s">
        <v>294</v>
      </c>
      <c r="E7" s="267" t="s">
        <v>1</v>
      </c>
      <c r="F7" s="233" t="s">
        <v>293</v>
      </c>
      <c r="G7" s="233" t="s">
        <v>294</v>
      </c>
      <c r="H7" s="485"/>
      <c r="I7" s="83"/>
    </row>
    <row r="8" spans="1:11" s="71" customFormat="1" ht="12.75" customHeight="1">
      <c r="A8" s="480"/>
      <c r="B8" s="426" t="s">
        <v>447</v>
      </c>
      <c r="C8" s="486"/>
      <c r="D8" s="486"/>
      <c r="E8" s="486"/>
      <c r="F8" s="486"/>
      <c r="G8" s="486"/>
      <c r="H8" s="487"/>
      <c r="I8" s="83"/>
    </row>
    <row r="9" spans="1:11" s="89" customFormat="1" ht="33" customHeight="1">
      <c r="A9" s="203" t="s">
        <v>38</v>
      </c>
      <c r="B9" s="39">
        <v>538736.30000000005</v>
      </c>
      <c r="C9" s="39">
        <v>342051.5</v>
      </c>
      <c r="D9" s="39">
        <v>196684.79999999999</v>
      </c>
      <c r="E9" s="39">
        <v>293990.5</v>
      </c>
      <c r="F9" s="39">
        <v>190823.6</v>
      </c>
      <c r="G9" s="39">
        <v>103166.9</v>
      </c>
      <c r="H9" s="39">
        <v>157046.20000000001</v>
      </c>
      <c r="I9" s="121"/>
      <c r="J9" s="121"/>
      <c r="K9" s="91"/>
    </row>
    <row r="10" spans="1:11" s="89" customFormat="1" ht="33" customHeight="1">
      <c r="A10" s="204" t="s">
        <v>39</v>
      </c>
      <c r="B10" s="43">
        <v>257166.8</v>
      </c>
      <c r="C10" s="43">
        <v>163154.29999999999</v>
      </c>
      <c r="D10" s="43">
        <v>94012.6</v>
      </c>
      <c r="E10" s="43">
        <v>121110.39999999999</v>
      </c>
      <c r="F10" s="43">
        <v>79096.5</v>
      </c>
      <c r="G10" s="43">
        <v>42013.9</v>
      </c>
      <c r="H10" s="43">
        <v>82389.399999999994</v>
      </c>
      <c r="I10" s="121"/>
      <c r="J10" s="121"/>
      <c r="K10" s="91"/>
    </row>
    <row r="11" spans="1:11" s="89" customFormat="1" ht="33" customHeight="1">
      <c r="A11" s="205" t="s">
        <v>40</v>
      </c>
      <c r="B11" s="33">
        <v>12316.1</v>
      </c>
      <c r="C11" s="33">
        <v>7628.9</v>
      </c>
      <c r="D11" s="33">
        <v>4687.3</v>
      </c>
      <c r="E11" s="33">
        <v>3662.6</v>
      </c>
      <c r="F11" s="33">
        <v>2992</v>
      </c>
      <c r="G11" s="33">
        <v>670.6</v>
      </c>
      <c r="H11" s="33">
        <v>3747.5</v>
      </c>
      <c r="I11" s="20"/>
      <c r="J11" s="20"/>
      <c r="K11" s="91"/>
    </row>
    <row r="12" spans="1:11" s="89" customFormat="1" ht="33" customHeight="1">
      <c r="A12" s="205" t="s">
        <v>41</v>
      </c>
      <c r="B12" s="33">
        <v>178134.9</v>
      </c>
      <c r="C12" s="33">
        <v>105934.7</v>
      </c>
      <c r="D12" s="33">
        <v>72200.2</v>
      </c>
      <c r="E12" s="33">
        <v>94157.8</v>
      </c>
      <c r="F12" s="33">
        <v>57084</v>
      </c>
      <c r="G12" s="33">
        <v>37073.699999999997</v>
      </c>
      <c r="H12" s="33">
        <v>68137.100000000006</v>
      </c>
      <c r="I12" s="20"/>
      <c r="J12" s="20"/>
      <c r="K12" s="91"/>
    </row>
    <row r="13" spans="1:11" s="89" customFormat="1" ht="52.5" customHeight="1">
      <c r="A13" s="205" t="s">
        <v>42</v>
      </c>
      <c r="B13" s="33">
        <v>57506.8</v>
      </c>
      <c r="C13" s="33">
        <v>42527.7</v>
      </c>
      <c r="D13" s="33">
        <v>14979</v>
      </c>
      <c r="E13" s="33">
        <v>19259.7</v>
      </c>
      <c r="F13" s="33">
        <v>15992.5</v>
      </c>
      <c r="G13" s="33">
        <v>3267.2</v>
      </c>
      <c r="H13" s="33">
        <v>9058.6</v>
      </c>
      <c r="I13" s="20"/>
      <c r="J13" s="20"/>
      <c r="K13" s="91"/>
    </row>
    <row r="14" spans="1:11" s="89" customFormat="1" ht="53.25" customHeight="1">
      <c r="A14" s="205" t="s">
        <v>43</v>
      </c>
      <c r="B14" s="33">
        <v>9209.1</v>
      </c>
      <c r="C14" s="33">
        <v>7063</v>
      </c>
      <c r="D14" s="33">
        <v>2146.1</v>
      </c>
      <c r="E14" s="33">
        <v>4030.4</v>
      </c>
      <c r="F14" s="33">
        <v>3028</v>
      </c>
      <c r="G14" s="33">
        <v>1002.4</v>
      </c>
      <c r="H14" s="33">
        <v>1446.2</v>
      </c>
      <c r="I14" s="20"/>
      <c r="J14" s="20"/>
      <c r="K14" s="91"/>
    </row>
    <row r="15" spans="1:11" s="89" customFormat="1" ht="33" customHeight="1">
      <c r="A15" s="205" t="s">
        <v>44</v>
      </c>
      <c r="B15" s="33">
        <v>14562.5</v>
      </c>
      <c r="C15" s="33">
        <v>7952</v>
      </c>
      <c r="D15" s="33">
        <v>6610.6</v>
      </c>
      <c r="E15" s="33">
        <v>6731.3</v>
      </c>
      <c r="F15" s="33">
        <v>3343.8</v>
      </c>
      <c r="G15" s="33">
        <v>3387.5</v>
      </c>
      <c r="H15" s="33">
        <v>1361.1</v>
      </c>
      <c r="I15" s="121"/>
      <c r="J15" s="121"/>
      <c r="K15" s="91"/>
    </row>
    <row r="16" spans="1:11" s="89" customFormat="1" ht="33" customHeight="1">
      <c r="A16" s="205" t="s">
        <v>45</v>
      </c>
      <c r="B16" s="33">
        <v>79248</v>
      </c>
      <c r="C16" s="33">
        <v>35804.9</v>
      </c>
      <c r="D16" s="33">
        <v>43443.199999999997</v>
      </c>
      <c r="E16" s="33">
        <v>50210.9</v>
      </c>
      <c r="F16" s="33">
        <v>20770.900000000001</v>
      </c>
      <c r="G16" s="33">
        <v>29440</v>
      </c>
      <c r="H16" s="33">
        <v>14946.8</v>
      </c>
      <c r="I16" s="121"/>
      <c r="J16" s="121"/>
      <c r="K16" s="91"/>
    </row>
    <row r="17" spans="1:11" s="89" customFormat="1" ht="33" customHeight="1">
      <c r="A17" s="205" t="s">
        <v>46</v>
      </c>
      <c r="B17" s="33">
        <v>39397.4</v>
      </c>
      <c r="C17" s="33">
        <v>33808.699999999997</v>
      </c>
      <c r="D17" s="33">
        <v>5588.6</v>
      </c>
      <c r="E17" s="33">
        <v>32395.7</v>
      </c>
      <c r="F17" s="33">
        <v>28727.4</v>
      </c>
      <c r="G17" s="33">
        <v>3668.3</v>
      </c>
      <c r="H17" s="33">
        <v>3710.2</v>
      </c>
      <c r="I17" s="121"/>
      <c r="J17" s="121"/>
      <c r="K17" s="91"/>
    </row>
    <row r="18" spans="1:11" s="89" customFormat="1" ht="33" customHeight="1">
      <c r="A18" s="205" t="s">
        <v>47</v>
      </c>
      <c r="B18" s="33">
        <v>9738.6</v>
      </c>
      <c r="C18" s="33">
        <v>8020.8</v>
      </c>
      <c r="D18" s="33">
        <v>1717.8</v>
      </c>
      <c r="E18" s="33">
        <v>5903.5</v>
      </c>
      <c r="F18" s="33">
        <v>4882.3999999999996</v>
      </c>
      <c r="G18" s="33">
        <v>1021.1</v>
      </c>
      <c r="H18" s="33">
        <v>1276.2</v>
      </c>
      <c r="I18" s="121"/>
      <c r="J18" s="121"/>
      <c r="K18" s="91"/>
    </row>
    <row r="19" spans="1:11" s="89" customFormat="1" ht="33" customHeight="1">
      <c r="A19" s="205" t="s">
        <v>48</v>
      </c>
      <c r="B19" s="33">
        <v>36104.699999999997</v>
      </c>
      <c r="C19" s="33">
        <v>28039.7</v>
      </c>
      <c r="D19" s="33">
        <v>8064.9</v>
      </c>
      <c r="E19" s="33">
        <v>19358.2</v>
      </c>
      <c r="F19" s="33">
        <v>16973.2</v>
      </c>
      <c r="G19" s="33">
        <v>2385</v>
      </c>
      <c r="H19" s="33">
        <v>15042.3</v>
      </c>
      <c r="I19" s="121"/>
      <c r="J19" s="121"/>
      <c r="K19" s="91"/>
    </row>
    <row r="20" spans="1:11" s="89" customFormat="1" ht="33" customHeight="1">
      <c r="A20" s="205" t="s">
        <v>49</v>
      </c>
      <c r="B20" s="33">
        <v>24150</v>
      </c>
      <c r="C20" s="33">
        <v>21189.4</v>
      </c>
      <c r="D20" s="33">
        <v>2960.6</v>
      </c>
      <c r="E20" s="33">
        <v>10409.299999999999</v>
      </c>
      <c r="F20" s="33">
        <v>9046.5</v>
      </c>
      <c r="G20" s="33">
        <v>1362.8</v>
      </c>
      <c r="H20" s="33">
        <v>8963.1</v>
      </c>
      <c r="I20" s="121"/>
      <c r="J20" s="121"/>
      <c r="K20" s="91"/>
    </row>
    <row r="21" spans="1:11" s="89" customFormat="1" ht="33" customHeight="1">
      <c r="A21" s="205" t="s">
        <v>238</v>
      </c>
      <c r="B21" s="33">
        <v>18441.8</v>
      </c>
      <c r="C21" s="33">
        <v>10737.3</v>
      </c>
      <c r="D21" s="33">
        <v>7704.5</v>
      </c>
      <c r="E21" s="33">
        <v>8607.2000000000007</v>
      </c>
      <c r="F21" s="33">
        <v>4965.8999999999996</v>
      </c>
      <c r="G21" s="33">
        <v>3641.3</v>
      </c>
      <c r="H21" s="33">
        <v>6214</v>
      </c>
      <c r="I21" s="121"/>
      <c r="J21" s="121"/>
      <c r="K21" s="91"/>
    </row>
    <row r="22" spans="1:11" s="89" customFormat="1" ht="33" customHeight="1">
      <c r="A22" s="205" t="s">
        <v>50</v>
      </c>
      <c r="B22" s="33">
        <v>50086.8</v>
      </c>
      <c r="C22" s="33">
        <v>26124.1</v>
      </c>
      <c r="D22" s="33">
        <v>23962.7</v>
      </c>
      <c r="E22" s="33">
        <v>34792.6</v>
      </c>
      <c r="F22" s="33">
        <v>19629.8</v>
      </c>
      <c r="G22" s="33">
        <v>15162.8</v>
      </c>
      <c r="H22" s="33">
        <v>21332.9</v>
      </c>
      <c r="I22" s="121"/>
      <c r="J22" s="121"/>
      <c r="K22" s="91"/>
    </row>
    <row r="23" spans="1:11" s="89" customFormat="1" ht="33" customHeight="1">
      <c r="A23" s="205" t="s">
        <v>51</v>
      </c>
      <c r="B23" s="33">
        <v>338.6</v>
      </c>
      <c r="C23" s="33">
        <v>241.7</v>
      </c>
      <c r="D23" s="33">
        <v>96.9</v>
      </c>
      <c r="E23" s="33">
        <v>135.19999999999999</v>
      </c>
      <c r="F23" s="33">
        <v>109.7</v>
      </c>
      <c r="G23" s="33">
        <v>25.5</v>
      </c>
      <c r="H23" s="33">
        <v>57.7</v>
      </c>
      <c r="I23" s="121"/>
      <c r="J23" s="121"/>
      <c r="K23" s="91"/>
    </row>
    <row r="24" spans="1:11" s="89" customFormat="1" ht="33" customHeight="1">
      <c r="A24" s="205" t="s">
        <v>52</v>
      </c>
      <c r="B24" s="33">
        <v>5650.1</v>
      </c>
      <c r="C24" s="33">
        <v>4322</v>
      </c>
      <c r="D24" s="33">
        <v>1328.1</v>
      </c>
      <c r="E24" s="33">
        <v>2398</v>
      </c>
      <c r="F24" s="33">
        <v>1704.8</v>
      </c>
      <c r="G24" s="33">
        <v>693.2</v>
      </c>
      <c r="H24" s="33">
        <v>1234.9000000000001</v>
      </c>
      <c r="I24" s="121"/>
      <c r="J24" s="121"/>
      <c r="K24" s="91"/>
    </row>
    <row r="25" spans="1:11" s="89" customFormat="1" ht="33" customHeight="1">
      <c r="A25" s="205" t="s">
        <v>53</v>
      </c>
      <c r="B25" s="33">
        <v>3010.4</v>
      </c>
      <c r="C25" s="33">
        <v>2130.9</v>
      </c>
      <c r="D25" s="33">
        <v>879.5</v>
      </c>
      <c r="E25" s="33">
        <v>1421.2</v>
      </c>
      <c r="F25" s="33">
        <v>1288</v>
      </c>
      <c r="G25" s="33">
        <v>133.19999999999999</v>
      </c>
      <c r="H25" s="33">
        <v>510.8</v>
      </c>
      <c r="I25" s="121"/>
      <c r="J25" s="121"/>
      <c r="K25" s="91"/>
    </row>
    <row r="26" spans="1:11" s="89" customFormat="1" ht="33" customHeight="1">
      <c r="A26" s="286" t="s">
        <v>54</v>
      </c>
      <c r="B26" s="248">
        <v>840.5</v>
      </c>
      <c r="C26" s="248">
        <v>525.79999999999995</v>
      </c>
      <c r="D26" s="248">
        <v>314.7</v>
      </c>
      <c r="E26" s="248">
        <v>517</v>
      </c>
      <c r="F26" s="248">
        <v>284.60000000000002</v>
      </c>
      <c r="G26" s="248">
        <v>232.4</v>
      </c>
      <c r="H26" s="248">
        <v>6.8</v>
      </c>
      <c r="I26" s="121"/>
      <c r="J26" s="121"/>
      <c r="K26" s="91"/>
    </row>
  </sheetData>
  <mergeCells count="5">
    <mergeCell ref="A6:A8"/>
    <mergeCell ref="B6:D6"/>
    <mergeCell ref="E6:G6"/>
    <mergeCell ref="H6:H7"/>
    <mergeCell ref="B8:H8"/>
  </mergeCells>
  <phoneticPr fontId="3" type="noConversion"/>
  <hyperlinks>
    <hyperlink ref="A1" location="'spis tablic'!A1" display="SPIS TABLIC"/>
  </hyperlinks>
  <pageMargins left="0" right="0" top="0" bottom="0" header="0" footer="0"/>
  <pageSetup paperSize="9" scale="66" firstPageNumber="24" pageOrder="overThenDown" orientation="landscape" useFirstPageNumber="1" r:id="rId1"/>
  <headerFooter alignWithMargins="0"/>
  <colBreaks count="1" manualBreakCount="1">
    <brk id="4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pageSetUpPr fitToPage="1"/>
  </sheetPr>
  <dimension ref="A1:N28"/>
  <sheetViews>
    <sheetView zoomScale="90" zoomScaleNormal="90" workbookViewId="0"/>
  </sheetViews>
  <sheetFormatPr defaultColWidth="9.140625" defaultRowHeight="12.75"/>
  <cols>
    <col min="1" max="1" width="61.85546875" style="71" customWidth="1"/>
    <col min="2" max="7" width="25.7109375" style="71" customWidth="1"/>
    <col min="8" max="16384" width="9.140625" style="71"/>
  </cols>
  <sheetData>
    <row r="1" spans="1:14" ht="25.5">
      <c r="A1" s="342" t="s">
        <v>462</v>
      </c>
    </row>
    <row r="3" spans="1:14" ht="15.95" customHeight="1">
      <c r="A3" s="67" t="str">
        <f>'spis tablic'!A19</f>
        <v>Tabl. 18. Struktura aktywów i pasywów przedsiębiorstw niefinansowych o liczbie pracujących 10 i więcej osób prowadzących księgi rachunkowe według sekcji PKD w 2020 r.</v>
      </c>
      <c r="D3" s="74"/>
    </row>
    <row r="4" spans="1:14" ht="15.95" customHeight="1">
      <c r="A4" s="6" t="str">
        <f>'spis tablic'!B19</f>
        <v>Table 18. Structure of assets and total equity and liabilities of non-financial enterprises employing 10 persons or more keeping accounting ledgers, by NACE section in 2020.</v>
      </c>
      <c r="D4" s="74"/>
    </row>
    <row r="5" spans="1:14" ht="3" customHeight="1"/>
    <row r="6" spans="1:14" s="125" customFormat="1" ht="37.5" customHeight="1">
      <c r="A6" s="488" t="s">
        <v>16</v>
      </c>
      <c r="B6" s="452" t="s">
        <v>239</v>
      </c>
      <c r="C6" s="492"/>
      <c r="D6" s="452" t="s">
        <v>258</v>
      </c>
      <c r="E6" s="466"/>
      <c r="F6" s="466"/>
      <c r="G6" s="493"/>
    </row>
    <row r="7" spans="1:14" s="125" customFormat="1" ht="26.25" customHeight="1">
      <c r="A7" s="489"/>
      <c r="B7" s="488" t="s">
        <v>189</v>
      </c>
      <c r="C7" s="495" t="s">
        <v>188</v>
      </c>
      <c r="D7" s="489" t="s">
        <v>260</v>
      </c>
      <c r="E7" s="497" t="s">
        <v>259</v>
      </c>
      <c r="F7" s="276"/>
      <c r="G7" s="273"/>
    </row>
    <row r="8" spans="1:14" ht="95.25" customHeight="1">
      <c r="A8" s="490"/>
      <c r="B8" s="494"/>
      <c r="C8" s="496"/>
      <c r="D8" s="494"/>
      <c r="E8" s="498"/>
      <c r="F8" s="265" t="s">
        <v>186</v>
      </c>
      <c r="G8" s="265" t="s">
        <v>187</v>
      </c>
    </row>
    <row r="9" spans="1:14" s="125" customFormat="1" ht="13.5" customHeight="1">
      <c r="A9" s="491"/>
      <c r="B9" s="235"/>
      <c r="C9" s="236"/>
      <c r="D9" s="439" t="s">
        <v>190</v>
      </c>
      <c r="E9" s="439"/>
      <c r="F9" s="221"/>
      <c r="G9" s="261"/>
    </row>
    <row r="10" spans="1:14" s="89" customFormat="1" ht="30.75" customHeight="1">
      <c r="A10" s="203" t="s">
        <v>38</v>
      </c>
      <c r="B10" s="106">
        <v>60</v>
      </c>
      <c r="C10" s="53">
        <v>39.9</v>
      </c>
      <c r="D10" s="35">
        <v>47.2</v>
      </c>
      <c r="E10" s="35">
        <v>52.8</v>
      </c>
      <c r="F10" s="106">
        <v>16.3</v>
      </c>
      <c r="G10" s="106">
        <v>26.8</v>
      </c>
      <c r="H10" s="107"/>
      <c r="I10" s="107"/>
      <c r="J10" s="107"/>
      <c r="K10" s="107"/>
      <c r="L10" s="107"/>
      <c r="M10" s="107"/>
      <c r="N10" s="107"/>
    </row>
    <row r="11" spans="1:14" s="89" customFormat="1" ht="30.75" customHeight="1">
      <c r="A11" s="204" t="s">
        <v>39</v>
      </c>
      <c r="B11" s="35">
        <v>62.9</v>
      </c>
      <c r="C11" s="35">
        <v>37</v>
      </c>
      <c r="D11" s="35">
        <v>52.5</v>
      </c>
      <c r="E11" s="35">
        <v>47.5</v>
      </c>
      <c r="F11" s="35">
        <v>13.6</v>
      </c>
      <c r="G11" s="35">
        <v>24.9</v>
      </c>
      <c r="H11" s="108"/>
      <c r="I11" s="108"/>
      <c r="J11" s="108"/>
      <c r="K11" s="108"/>
      <c r="L11" s="108"/>
      <c r="M11" s="108"/>
      <c r="N11" s="108"/>
    </row>
    <row r="12" spans="1:14" s="89" customFormat="1" ht="30.75" customHeight="1">
      <c r="A12" s="205" t="s">
        <v>40</v>
      </c>
      <c r="B12" s="40">
        <v>78.3</v>
      </c>
      <c r="C12" s="36">
        <v>21.7</v>
      </c>
      <c r="D12" s="36">
        <v>42.7</v>
      </c>
      <c r="E12" s="36">
        <v>57.3</v>
      </c>
      <c r="F12" s="36">
        <v>14.4</v>
      </c>
      <c r="G12" s="36">
        <v>25.7</v>
      </c>
      <c r="H12" s="108"/>
      <c r="I12" s="108"/>
      <c r="J12" s="108"/>
      <c r="K12" s="108"/>
      <c r="L12" s="108"/>
      <c r="M12" s="108"/>
      <c r="N12" s="108"/>
    </row>
    <row r="13" spans="1:14" s="89" customFormat="1" ht="30.75" customHeight="1">
      <c r="A13" s="205" t="s">
        <v>41</v>
      </c>
      <c r="B13" s="40">
        <v>53.7</v>
      </c>
      <c r="C13" s="36">
        <v>46.3</v>
      </c>
      <c r="D13" s="36">
        <v>51.9</v>
      </c>
      <c r="E13" s="36">
        <v>48.1</v>
      </c>
      <c r="F13" s="36">
        <v>12</v>
      </c>
      <c r="G13" s="36">
        <v>30.3</v>
      </c>
      <c r="H13" s="108"/>
      <c r="I13" s="108"/>
      <c r="J13" s="108"/>
      <c r="K13" s="108"/>
      <c r="L13" s="108"/>
      <c r="M13" s="108"/>
      <c r="N13" s="108"/>
    </row>
    <row r="14" spans="1:14" s="89" customFormat="1" ht="52.5" customHeight="1">
      <c r="A14" s="205" t="s">
        <v>42</v>
      </c>
      <c r="B14" s="40">
        <v>79.599999999999994</v>
      </c>
      <c r="C14" s="36">
        <v>20.399999999999999</v>
      </c>
      <c r="D14" s="36">
        <v>55.1</v>
      </c>
      <c r="E14" s="36">
        <v>44.9</v>
      </c>
      <c r="F14" s="36">
        <v>18.399999999999999</v>
      </c>
      <c r="G14" s="36">
        <v>14.1</v>
      </c>
      <c r="H14" s="108"/>
      <c r="I14" s="108"/>
      <c r="J14" s="108"/>
      <c r="K14" s="108"/>
      <c r="L14" s="108"/>
      <c r="M14" s="108"/>
      <c r="N14" s="108"/>
    </row>
    <row r="15" spans="1:14" s="89" customFormat="1" ht="54" customHeight="1">
      <c r="A15" s="205" t="s">
        <v>43</v>
      </c>
      <c r="B15" s="40">
        <v>82.6</v>
      </c>
      <c r="C15" s="33">
        <v>17.399999999999999</v>
      </c>
      <c r="D15" s="33">
        <v>56.8</v>
      </c>
      <c r="E15" s="33">
        <v>43.2</v>
      </c>
      <c r="F15" s="33">
        <v>9.5</v>
      </c>
      <c r="G15" s="48">
        <v>9.8000000000000007</v>
      </c>
      <c r="H15" s="108"/>
      <c r="I15" s="108"/>
      <c r="J15" s="108"/>
      <c r="K15" s="108"/>
      <c r="L15" s="108"/>
      <c r="M15" s="108"/>
      <c r="N15" s="108"/>
    </row>
    <row r="16" spans="1:14" s="89" customFormat="1" ht="30.75" customHeight="1">
      <c r="A16" s="205" t="s">
        <v>44</v>
      </c>
      <c r="B16" s="40">
        <v>29.4</v>
      </c>
      <c r="C16" s="36">
        <v>70.400000000000006</v>
      </c>
      <c r="D16" s="36">
        <v>35.200000000000003</v>
      </c>
      <c r="E16" s="36">
        <v>64.8</v>
      </c>
      <c r="F16" s="36">
        <v>9.5</v>
      </c>
      <c r="G16" s="36">
        <v>43.4</v>
      </c>
      <c r="H16" s="108"/>
      <c r="I16" s="108"/>
      <c r="J16" s="108"/>
      <c r="K16" s="108"/>
      <c r="L16" s="108"/>
      <c r="M16" s="108"/>
      <c r="N16" s="108"/>
    </row>
    <row r="17" spans="1:14" s="89" customFormat="1" ht="30.75" customHeight="1">
      <c r="A17" s="205" t="s">
        <v>45</v>
      </c>
      <c r="B17" s="40">
        <v>36.799999999999997</v>
      </c>
      <c r="C17" s="36">
        <v>63.2</v>
      </c>
      <c r="D17" s="36">
        <v>42.1</v>
      </c>
      <c r="E17" s="36">
        <v>57.9</v>
      </c>
      <c r="F17" s="36">
        <v>9.8000000000000007</v>
      </c>
      <c r="G17" s="36">
        <v>42.9</v>
      </c>
      <c r="H17" s="108"/>
      <c r="I17" s="108"/>
      <c r="J17" s="108"/>
      <c r="K17" s="108"/>
      <c r="L17" s="108"/>
      <c r="M17" s="108"/>
      <c r="N17" s="108"/>
    </row>
    <row r="18" spans="1:14" s="89" customFormat="1" ht="30.75" customHeight="1">
      <c r="A18" s="205" t="s">
        <v>46</v>
      </c>
      <c r="B18" s="40">
        <v>73.599999999999994</v>
      </c>
      <c r="C18" s="36">
        <v>26.4</v>
      </c>
      <c r="D18" s="36">
        <v>32.5</v>
      </c>
      <c r="E18" s="36">
        <v>67.5</v>
      </c>
      <c r="F18" s="36">
        <v>20.7</v>
      </c>
      <c r="G18" s="36">
        <v>16.7</v>
      </c>
      <c r="H18" s="108"/>
      <c r="I18" s="108"/>
      <c r="J18" s="108"/>
      <c r="K18" s="108"/>
      <c r="L18" s="108"/>
      <c r="M18" s="108"/>
      <c r="N18" s="108"/>
    </row>
    <row r="19" spans="1:14" s="89" customFormat="1" ht="30.75" customHeight="1">
      <c r="A19" s="205" t="s">
        <v>47</v>
      </c>
      <c r="B19" s="40">
        <v>82.1</v>
      </c>
      <c r="C19" s="33">
        <v>17.8</v>
      </c>
      <c r="D19" s="33">
        <v>47.8</v>
      </c>
      <c r="E19" s="33">
        <v>52.2</v>
      </c>
      <c r="F19" s="33">
        <v>32.299999999999997</v>
      </c>
      <c r="G19" s="33">
        <v>15.4</v>
      </c>
      <c r="H19" s="108"/>
      <c r="I19" s="108"/>
      <c r="J19" s="108"/>
      <c r="K19" s="108"/>
      <c r="L19" s="108"/>
      <c r="M19" s="108"/>
      <c r="N19" s="108"/>
    </row>
    <row r="20" spans="1:14" s="89" customFormat="1" ht="30.75" customHeight="1">
      <c r="A20" s="205" t="s">
        <v>48</v>
      </c>
      <c r="B20" s="40">
        <v>69.900000000000006</v>
      </c>
      <c r="C20" s="36">
        <v>30</v>
      </c>
      <c r="D20" s="36">
        <v>53.7</v>
      </c>
      <c r="E20" s="36">
        <v>46.3</v>
      </c>
      <c r="F20" s="36">
        <v>21.2</v>
      </c>
      <c r="G20" s="36">
        <v>17.899999999999999</v>
      </c>
      <c r="H20" s="108"/>
      <c r="I20" s="108"/>
      <c r="J20" s="108"/>
      <c r="K20" s="108"/>
      <c r="L20" s="108"/>
      <c r="M20" s="108"/>
      <c r="N20" s="108"/>
    </row>
    <row r="21" spans="1:14" s="89" customFormat="1" ht="30.75" customHeight="1">
      <c r="A21" s="205" t="s">
        <v>49</v>
      </c>
      <c r="B21" s="40">
        <v>77.400000000000006</v>
      </c>
      <c r="C21" s="36">
        <v>22.2</v>
      </c>
      <c r="D21" s="36">
        <v>63.9</v>
      </c>
      <c r="E21" s="36">
        <v>36.1</v>
      </c>
      <c r="F21" s="36">
        <v>17.899999999999999</v>
      </c>
      <c r="G21" s="36">
        <v>12.5</v>
      </c>
      <c r="H21" s="108"/>
      <c r="I21" s="108"/>
      <c r="J21" s="108"/>
      <c r="K21" s="108"/>
      <c r="L21" s="108"/>
      <c r="M21" s="108"/>
      <c r="N21" s="108"/>
    </row>
    <row r="22" spans="1:14" s="89" customFormat="1" ht="30.75" customHeight="1">
      <c r="A22" s="205" t="s">
        <v>238</v>
      </c>
      <c r="B22" s="40">
        <v>75.7</v>
      </c>
      <c r="C22" s="38">
        <v>24.3</v>
      </c>
      <c r="D22" s="38">
        <v>36.6</v>
      </c>
      <c r="E22" s="38">
        <v>63.4</v>
      </c>
      <c r="F22" s="38">
        <v>43</v>
      </c>
      <c r="G22" s="36">
        <v>14.8</v>
      </c>
      <c r="H22" s="108"/>
      <c r="I22" s="108"/>
      <c r="J22" s="108"/>
      <c r="K22" s="108"/>
      <c r="L22" s="108"/>
      <c r="M22" s="108"/>
      <c r="N22" s="108"/>
    </row>
    <row r="23" spans="1:14" s="89" customFormat="1" ht="30.75" customHeight="1">
      <c r="A23" s="205" t="s">
        <v>50</v>
      </c>
      <c r="B23" s="40">
        <v>64.599999999999994</v>
      </c>
      <c r="C23" s="33">
        <v>35.4</v>
      </c>
      <c r="D23" s="33">
        <v>24.2</v>
      </c>
      <c r="E23" s="33">
        <v>75.8</v>
      </c>
      <c r="F23" s="33">
        <v>30.4</v>
      </c>
      <c r="G23" s="33">
        <v>40.4</v>
      </c>
      <c r="H23" s="108"/>
      <c r="I23" s="108"/>
      <c r="J23" s="108"/>
      <c r="K23" s="108"/>
      <c r="L23" s="108"/>
      <c r="M23" s="108"/>
      <c r="N23" s="108"/>
    </row>
    <row r="24" spans="1:14" s="89" customFormat="1" ht="30.75" customHeight="1">
      <c r="A24" s="205" t="s">
        <v>51</v>
      </c>
      <c r="B24" s="40">
        <v>51.8</v>
      </c>
      <c r="C24" s="33">
        <v>48.1</v>
      </c>
      <c r="D24" s="33">
        <v>43.1</v>
      </c>
      <c r="E24" s="33">
        <v>56.9</v>
      </c>
      <c r="F24" s="33">
        <v>15.4</v>
      </c>
      <c r="G24" s="33">
        <v>27.4</v>
      </c>
      <c r="H24" s="108"/>
      <c r="I24" s="108"/>
      <c r="J24" s="108"/>
      <c r="K24" s="108"/>
      <c r="L24" s="108"/>
      <c r="M24" s="108"/>
      <c r="N24" s="108"/>
    </row>
    <row r="25" spans="1:14" s="89" customFormat="1" ht="30.75" customHeight="1">
      <c r="A25" s="205" t="s">
        <v>52</v>
      </c>
      <c r="B25" s="40">
        <v>71.8</v>
      </c>
      <c r="C25" s="33">
        <v>28.1</v>
      </c>
      <c r="D25" s="33">
        <v>45.2</v>
      </c>
      <c r="E25" s="33">
        <v>54.8</v>
      </c>
      <c r="F25" s="33">
        <v>19.2</v>
      </c>
      <c r="G25" s="33">
        <v>20.7</v>
      </c>
      <c r="H25" s="108"/>
      <c r="I25" s="108"/>
      <c r="J25" s="108"/>
      <c r="K25" s="108"/>
      <c r="L25" s="108"/>
      <c r="M25" s="108"/>
      <c r="N25" s="108"/>
    </row>
    <row r="26" spans="1:14" s="89" customFormat="1" ht="30.75" customHeight="1">
      <c r="A26" s="205" t="s">
        <v>53</v>
      </c>
      <c r="B26" s="40">
        <v>71.599999999999994</v>
      </c>
      <c r="C26" s="36">
        <v>28.2</v>
      </c>
      <c r="D26" s="36">
        <v>39.5</v>
      </c>
      <c r="E26" s="36">
        <v>60.5</v>
      </c>
      <c r="F26" s="36">
        <v>28.3</v>
      </c>
      <c r="G26" s="36">
        <v>22.1</v>
      </c>
      <c r="H26" s="108"/>
      <c r="I26" s="108"/>
      <c r="J26" s="108"/>
      <c r="K26" s="108"/>
      <c r="L26" s="108"/>
      <c r="M26" s="108"/>
      <c r="N26" s="108"/>
    </row>
    <row r="27" spans="1:14" s="89" customFormat="1" ht="26.25" customHeight="1">
      <c r="A27" s="286" t="s">
        <v>54</v>
      </c>
      <c r="B27" s="300">
        <v>66</v>
      </c>
      <c r="C27" s="248">
        <v>33.9</v>
      </c>
      <c r="D27" s="248">
        <v>36.9</v>
      </c>
      <c r="E27" s="248">
        <v>63.1</v>
      </c>
      <c r="F27" s="248">
        <v>30.5</v>
      </c>
      <c r="G27" s="248">
        <v>26.4</v>
      </c>
      <c r="H27" s="108"/>
      <c r="I27" s="108"/>
      <c r="J27" s="108"/>
      <c r="K27" s="108"/>
      <c r="L27" s="108"/>
      <c r="M27" s="108"/>
      <c r="N27" s="108"/>
    </row>
    <row r="28" spans="1:14" s="89" customFormat="1" ht="12.95" customHeight="1">
      <c r="A28" s="64"/>
      <c r="B28" s="128"/>
      <c r="C28" s="20"/>
      <c r="D28" s="20"/>
      <c r="E28" s="20"/>
      <c r="F28" s="20"/>
      <c r="G28" s="20"/>
      <c r="H28" s="108"/>
      <c r="I28" s="108"/>
      <c r="J28" s="108"/>
      <c r="K28" s="108"/>
      <c r="L28" s="108"/>
      <c r="M28" s="108"/>
      <c r="N28" s="108"/>
    </row>
  </sheetData>
  <mergeCells count="8">
    <mergeCell ref="D9:E9"/>
    <mergeCell ref="A6:A9"/>
    <mergeCell ref="B6:C6"/>
    <mergeCell ref="D6:G6"/>
    <mergeCell ref="B7:B8"/>
    <mergeCell ref="C7:C8"/>
    <mergeCell ref="D7:D8"/>
    <mergeCell ref="E7:E8"/>
  </mergeCells>
  <phoneticPr fontId="3" type="noConversion"/>
  <hyperlinks>
    <hyperlink ref="A1" location="'spis tablic'!A1" display="SPIS TABLIC"/>
  </hyperlinks>
  <pageMargins left="0" right="0" top="0" bottom="0" header="0" footer="0"/>
  <pageSetup paperSize="9" scale="65" firstPageNumber="24" pageOrder="overThenDown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>
    <pageSetUpPr fitToPage="1"/>
  </sheetPr>
  <dimension ref="A1:O81"/>
  <sheetViews>
    <sheetView zoomScaleNormal="100" workbookViewId="0"/>
  </sheetViews>
  <sheetFormatPr defaultColWidth="9.140625" defaultRowHeight="15"/>
  <cols>
    <col min="1" max="1" width="44.85546875" style="89" customWidth="1"/>
    <col min="2" max="13" width="15.85546875" style="89" customWidth="1"/>
    <col min="14" max="14" width="14.140625" style="94" customWidth="1"/>
    <col min="15" max="15" width="10.5703125" style="89" bestFit="1" customWidth="1"/>
    <col min="16" max="16384" width="9.140625" style="89"/>
  </cols>
  <sheetData>
    <row r="1" spans="1:15" ht="26.25">
      <c r="A1" s="342" t="s">
        <v>463</v>
      </c>
    </row>
    <row r="3" spans="1:15" s="97" customFormat="1" ht="15.95" customHeight="1">
      <c r="A3" s="67" t="str">
        <f>'spis tablic'!A2</f>
        <v>Tabl. 1.  Aktywa trwałe przedsiębiorstw niefinansowych o liczbie pracujących 10 i więcej osób prowadzących księgi rachunkowe według sekcji PKD w 2020 r.</v>
      </c>
      <c r="N3" s="103"/>
    </row>
    <row r="4" spans="1:15" s="97" customFormat="1" ht="15.95" customHeight="1">
      <c r="A4" s="6" t="str">
        <f>'spis tablic'!B2</f>
        <v>Table 1. Total fixed assets of non-financial enterprises employing 10 persons or more keeping accounting ledgers, by NACE section in 2020.</v>
      </c>
      <c r="N4" s="103"/>
    </row>
    <row r="5" spans="1:15" ht="3" customHeight="1">
      <c r="B5" s="98"/>
      <c r="F5" s="94"/>
      <c r="J5" s="98"/>
      <c r="K5" s="98"/>
      <c r="L5" s="98"/>
      <c r="M5" s="98"/>
    </row>
    <row r="6" spans="1:15" ht="15" customHeight="1">
      <c r="A6" s="420" t="s">
        <v>16</v>
      </c>
      <c r="B6" s="418" t="s">
        <v>162</v>
      </c>
      <c r="C6" s="418" t="s">
        <v>18</v>
      </c>
      <c r="D6" s="424"/>
      <c r="E6" s="425"/>
      <c r="F6" s="418" t="s">
        <v>25</v>
      </c>
      <c r="G6" s="424"/>
      <c r="H6" s="425"/>
      <c r="I6" s="418" t="s">
        <v>19</v>
      </c>
      <c r="J6" s="424"/>
      <c r="K6" s="425"/>
      <c r="L6" s="423" t="s">
        <v>159</v>
      </c>
      <c r="M6" s="417" t="s">
        <v>330</v>
      </c>
      <c r="N6" s="417" t="s">
        <v>338</v>
      </c>
    </row>
    <row r="7" spans="1:15" ht="90" customHeight="1">
      <c r="A7" s="421"/>
      <c r="B7" s="419"/>
      <c r="C7" s="419"/>
      <c r="D7" s="344" t="s">
        <v>281</v>
      </c>
      <c r="E7" s="304" t="s">
        <v>164</v>
      </c>
      <c r="F7" s="419"/>
      <c r="G7" s="344" t="s">
        <v>282</v>
      </c>
      <c r="H7" s="304" t="s">
        <v>166</v>
      </c>
      <c r="I7" s="419"/>
      <c r="J7" s="344" t="s">
        <v>283</v>
      </c>
      <c r="K7" s="344" t="s">
        <v>284</v>
      </c>
      <c r="L7" s="423"/>
      <c r="M7" s="417"/>
      <c r="N7" s="417"/>
    </row>
    <row r="8" spans="1:15" ht="12" customHeight="1">
      <c r="A8" s="422"/>
      <c r="B8" s="426" t="s">
        <v>443</v>
      </c>
      <c r="C8" s="427"/>
      <c r="D8" s="427"/>
      <c r="E8" s="427"/>
      <c r="F8" s="427"/>
      <c r="G8" s="427"/>
      <c r="H8" s="427"/>
      <c r="I8" s="427"/>
      <c r="J8" s="427"/>
      <c r="K8" s="427"/>
      <c r="L8" s="427"/>
      <c r="M8" s="427"/>
      <c r="N8" s="428"/>
    </row>
    <row r="9" spans="1:15" ht="30.75" customHeight="1">
      <c r="A9" s="203" t="s">
        <v>38</v>
      </c>
      <c r="B9" s="39">
        <v>2058798.5</v>
      </c>
      <c r="C9" s="39">
        <v>1290700.8999999999</v>
      </c>
      <c r="D9" s="39">
        <v>1141306</v>
      </c>
      <c r="E9" s="39">
        <v>136095.29999999999</v>
      </c>
      <c r="F9" s="39">
        <v>120381.4</v>
      </c>
      <c r="G9" s="39">
        <v>5104.8999999999996</v>
      </c>
      <c r="H9" s="39">
        <v>47980.3</v>
      </c>
      <c r="I9" s="39">
        <v>527164.6</v>
      </c>
      <c r="J9" s="39">
        <v>29819.7</v>
      </c>
      <c r="K9" s="39">
        <v>476095.4</v>
      </c>
      <c r="L9" s="39">
        <v>28945.599999999999</v>
      </c>
      <c r="M9" s="39">
        <v>63920.1</v>
      </c>
      <c r="N9" s="399">
        <v>27685.8</v>
      </c>
      <c r="O9" s="408"/>
    </row>
    <row r="10" spans="1:15" ht="30.75" customHeight="1">
      <c r="A10" s="204" t="s">
        <v>39</v>
      </c>
      <c r="B10" s="43">
        <v>1088007.8999999999</v>
      </c>
      <c r="C10" s="43">
        <v>772779.2</v>
      </c>
      <c r="D10" s="43">
        <v>685538.7</v>
      </c>
      <c r="E10" s="43">
        <v>80236.800000000003</v>
      </c>
      <c r="F10" s="43">
        <v>30404.7</v>
      </c>
      <c r="G10" s="43">
        <v>2426.1</v>
      </c>
      <c r="H10" s="43">
        <v>6889.1</v>
      </c>
      <c r="I10" s="43">
        <v>238734.6</v>
      </c>
      <c r="J10" s="43">
        <v>4076.2</v>
      </c>
      <c r="K10" s="43">
        <v>225379.6</v>
      </c>
      <c r="L10" s="43">
        <v>3762.8</v>
      </c>
      <c r="M10" s="43">
        <v>31891.599999999999</v>
      </c>
      <c r="N10" s="400">
        <v>10434.9</v>
      </c>
    </row>
    <row r="11" spans="1:15" ht="30.75" customHeight="1">
      <c r="A11" s="205" t="s">
        <v>40</v>
      </c>
      <c r="B11" s="33">
        <v>69767.5</v>
      </c>
      <c r="C11" s="33">
        <v>46290.400000000001</v>
      </c>
      <c r="D11" s="33">
        <v>37985.9</v>
      </c>
      <c r="E11" s="33">
        <v>8179.4</v>
      </c>
      <c r="F11" s="33">
        <v>789.4</v>
      </c>
      <c r="G11" s="33">
        <v>15.8</v>
      </c>
      <c r="H11" s="33">
        <v>26</v>
      </c>
      <c r="I11" s="33">
        <v>19169.5</v>
      </c>
      <c r="J11" s="33">
        <v>95.3</v>
      </c>
      <c r="K11" s="33">
        <v>19046.2</v>
      </c>
      <c r="L11" s="33">
        <v>260</v>
      </c>
      <c r="M11" s="33">
        <v>1424.7</v>
      </c>
      <c r="N11" s="401">
        <v>1833.3</v>
      </c>
    </row>
    <row r="12" spans="1:15" ht="30.75" customHeight="1">
      <c r="A12" s="205" t="s">
        <v>41</v>
      </c>
      <c r="B12" s="33">
        <v>599070.1</v>
      </c>
      <c r="C12" s="33">
        <v>444545.4</v>
      </c>
      <c r="D12" s="33">
        <v>392420.7</v>
      </c>
      <c r="E12" s="33">
        <v>46502.2</v>
      </c>
      <c r="F12" s="33">
        <v>25002.1</v>
      </c>
      <c r="G12" s="33">
        <v>2361.3000000000002</v>
      </c>
      <c r="H12" s="33">
        <v>6443.8</v>
      </c>
      <c r="I12" s="33">
        <v>100194.1</v>
      </c>
      <c r="J12" s="33">
        <v>3373.4</v>
      </c>
      <c r="K12" s="33">
        <v>87834.1</v>
      </c>
      <c r="L12" s="33">
        <v>2958.5</v>
      </c>
      <c r="M12" s="33">
        <v>24240.9</v>
      </c>
      <c r="N12" s="401">
        <v>2129.1</v>
      </c>
    </row>
    <row r="13" spans="1:15" ht="60.75" customHeight="1">
      <c r="A13" s="205" t="s">
        <v>42</v>
      </c>
      <c r="B13" s="33">
        <v>338996</v>
      </c>
      <c r="C13" s="33">
        <v>207743.2</v>
      </c>
      <c r="D13" s="33">
        <v>186060.1</v>
      </c>
      <c r="E13" s="33">
        <v>20601.7</v>
      </c>
      <c r="F13" s="33">
        <v>4287.3</v>
      </c>
      <c r="G13" s="33">
        <v>9.3000000000000007</v>
      </c>
      <c r="H13" s="33">
        <v>387.5</v>
      </c>
      <c r="I13" s="33">
        <v>114902.39999999999</v>
      </c>
      <c r="J13" s="33">
        <v>169.2</v>
      </c>
      <c r="K13" s="33">
        <v>114521.60000000001</v>
      </c>
      <c r="L13" s="33">
        <v>469.4</v>
      </c>
      <c r="M13" s="33">
        <v>5198.3999999999996</v>
      </c>
      <c r="N13" s="401">
        <v>6395.4</v>
      </c>
    </row>
    <row r="14" spans="1:15" ht="58.5" customHeight="1">
      <c r="A14" s="205" t="s">
        <v>43</v>
      </c>
      <c r="B14" s="33">
        <v>80174.2</v>
      </c>
      <c r="C14" s="33">
        <v>74200.100000000006</v>
      </c>
      <c r="D14" s="33">
        <v>69071.899999999994</v>
      </c>
      <c r="E14" s="33">
        <v>4953.6000000000004</v>
      </c>
      <c r="F14" s="33">
        <v>325.89999999999998</v>
      </c>
      <c r="G14" s="33">
        <v>39.700000000000003</v>
      </c>
      <c r="H14" s="33">
        <v>31.8</v>
      </c>
      <c r="I14" s="33">
        <v>4468.6000000000004</v>
      </c>
      <c r="J14" s="33">
        <v>438.3</v>
      </c>
      <c r="K14" s="33">
        <v>3977.7</v>
      </c>
      <c r="L14" s="33">
        <v>74.8</v>
      </c>
      <c r="M14" s="33">
        <v>1027.5999999999999</v>
      </c>
      <c r="N14" s="401">
        <v>77.099999999999994</v>
      </c>
    </row>
    <row r="15" spans="1:15" ht="30.75" customHeight="1">
      <c r="A15" s="205" t="s">
        <v>44</v>
      </c>
      <c r="B15" s="33">
        <v>43590</v>
      </c>
      <c r="C15" s="33">
        <v>21553.8</v>
      </c>
      <c r="D15" s="33">
        <v>19609.599999999999</v>
      </c>
      <c r="E15" s="33">
        <v>1774.5</v>
      </c>
      <c r="F15" s="33">
        <v>1797.8</v>
      </c>
      <c r="G15" s="33">
        <v>53.9</v>
      </c>
      <c r="H15" s="33">
        <v>536.20000000000005</v>
      </c>
      <c r="I15" s="33">
        <v>14173.2</v>
      </c>
      <c r="J15" s="33">
        <v>2349.1</v>
      </c>
      <c r="K15" s="33">
        <v>10457.9</v>
      </c>
      <c r="L15" s="33">
        <v>1035.0999999999999</v>
      </c>
      <c r="M15" s="33">
        <v>4779.5</v>
      </c>
      <c r="N15" s="401">
        <v>250.7</v>
      </c>
    </row>
    <row r="16" spans="1:15" ht="30.75" customHeight="1">
      <c r="A16" s="205" t="s">
        <v>45</v>
      </c>
      <c r="B16" s="33">
        <v>210139.5</v>
      </c>
      <c r="C16" s="33">
        <v>132257.9</v>
      </c>
      <c r="D16" s="33">
        <v>123207.9</v>
      </c>
      <c r="E16" s="33">
        <v>7154.9</v>
      </c>
      <c r="F16" s="33">
        <v>18902.7</v>
      </c>
      <c r="G16" s="33">
        <v>118.9</v>
      </c>
      <c r="H16" s="33">
        <v>8860.1</v>
      </c>
      <c r="I16" s="33">
        <v>40144.5</v>
      </c>
      <c r="J16" s="33">
        <v>3005.2</v>
      </c>
      <c r="K16" s="33">
        <v>34323.9</v>
      </c>
      <c r="L16" s="33">
        <v>3137.8</v>
      </c>
      <c r="M16" s="33">
        <v>10040.4</v>
      </c>
      <c r="N16" s="401">
        <v>5656.2</v>
      </c>
    </row>
    <row r="17" spans="1:14" ht="30.75" customHeight="1">
      <c r="A17" s="205" t="s">
        <v>46</v>
      </c>
      <c r="B17" s="33">
        <v>196660.4</v>
      </c>
      <c r="C17" s="33">
        <v>168948</v>
      </c>
      <c r="D17" s="33">
        <v>134720.4</v>
      </c>
      <c r="E17" s="33">
        <v>31362.2</v>
      </c>
      <c r="F17" s="33">
        <v>4755.1000000000004</v>
      </c>
      <c r="G17" s="33">
        <v>7</v>
      </c>
      <c r="H17" s="33">
        <v>1012.4</v>
      </c>
      <c r="I17" s="33">
        <v>13840.9</v>
      </c>
      <c r="J17" s="33">
        <v>1022.3</v>
      </c>
      <c r="K17" s="33">
        <v>12533.1</v>
      </c>
      <c r="L17" s="33">
        <v>1792.8</v>
      </c>
      <c r="M17" s="33">
        <v>4332.7</v>
      </c>
      <c r="N17" s="401">
        <v>2990.9</v>
      </c>
    </row>
    <row r="18" spans="1:14" ht="30.75" customHeight="1">
      <c r="A18" s="205" t="s">
        <v>47</v>
      </c>
      <c r="B18" s="33">
        <v>25186</v>
      </c>
      <c r="C18" s="33">
        <v>18571.599999999999</v>
      </c>
      <c r="D18" s="33">
        <v>17478.8</v>
      </c>
      <c r="E18" s="33">
        <v>1014.4</v>
      </c>
      <c r="F18" s="33">
        <v>439</v>
      </c>
      <c r="G18" s="33">
        <v>0.2</v>
      </c>
      <c r="H18" s="33">
        <v>179.9</v>
      </c>
      <c r="I18" s="33">
        <v>5583.3</v>
      </c>
      <c r="J18" s="33">
        <v>722</v>
      </c>
      <c r="K18" s="33">
        <v>4598.3</v>
      </c>
      <c r="L18" s="33">
        <v>191.9</v>
      </c>
      <c r="M18" s="33">
        <v>385.2</v>
      </c>
      <c r="N18" s="401">
        <v>15.1</v>
      </c>
    </row>
    <row r="19" spans="1:14" ht="30.75" customHeight="1">
      <c r="A19" s="205" t="s">
        <v>48</v>
      </c>
      <c r="B19" s="33">
        <v>136939.6</v>
      </c>
      <c r="C19" s="33">
        <v>39143</v>
      </c>
      <c r="D19" s="33">
        <v>34507.699999999997</v>
      </c>
      <c r="E19" s="33">
        <v>4503.8</v>
      </c>
      <c r="F19" s="33">
        <v>53951.5</v>
      </c>
      <c r="G19" s="33">
        <v>2064.1999999999998</v>
      </c>
      <c r="H19" s="33">
        <v>26644.400000000001</v>
      </c>
      <c r="I19" s="33">
        <v>31292.5</v>
      </c>
      <c r="J19" s="33">
        <v>359.3</v>
      </c>
      <c r="K19" s="33">
        <v>28020.7</v>
      </c>
      <c r="L19" s="33">
        <v>1883.6</v>
      </c>
      <c r="M19" s="33">
        <v>3626.9</v>
      </c>
      <c r="N19" s="401">
        <v>7042.1</v>
      </c>
    </row>
    <row r="20" spans="1:14" ht="30.75" customHeight="1">
      <c r="A20" s="205" t="s">
        <v>49</v>
      </c>
      <c r="B20" s="33">
        <v>120783.9</v>
      </c>
      <c r="C20" s="33">
        <v>80340.600000000006</v>
      </c>
      <c r="D20" s="33">
        <v>73953.899999999994</v>
      </c>
      <c r="E20" s="33">
        <v>5932.5</v>
      </c>
      <c r="F20" s="33">
        <v>509.2</v>
      </c>
      <c r="G20" s="33">
        <v>0.5</v>
      </c>
      <c r="H20" s="33">
        <v>127.7</v>
      </c>
      <c r="I20" s="33">
        <v>36675.1</v>
      </c>
      <c r="J20" s="33">
        <v>12013.9</v>
      </c>
      <c r="K20" s="33">
        <v>23707.200000000001</v>
      </c>
      <c r="L20" s="33">
        <v>858.9</v>
      </c>
      <c r="M20" s="33">
        <v>2386.8000000000002</v>
      </c>
      <c r="N20" s="401">
        <v>13.2</v>
      </c>
    </row>
    <row r="21" spans="1:14" ht="30.75" customHeight="1">
      <c r="A21" s="205" t="s">
        <v>238</v>
      </c>
      <c r="B21" s="33">
        <v>140148.20000000001</v>
      </c>
      <c r="C21" s="33">
        <v>8633.2000000000007</v>
      </c>
      <c r="D21" s="33">
        <v>7258.6</v>
      </c>
      <c r="E21" s="33">
        <v>1260.2</v>
      </c>
      <c r="F21" s="33">
        <v>3882</v>
      </c>
      <c r="G21" s="33">
        <v>323</v>
      </c>
      <c r="H21" s="33">
        <v>1518.5</v>
      </c>
      <c r="I21" s="33">
        <v>121116.7</v>
      </c>
      <c r="J21" s="33">
        <v>5656.5</v>
      </c>
      <c r="K21" s="33">
        <v>112913.8</v>
      </c>
      <c r="L21" s="33">
        <v>3839.3</v>
      </c>
      <c r="M21" s="33">
        <v>2462</v>
      </c>
      <c r="N21" s="401">
        <v>215</v>
      </c>
    </row>
    <row r="22" spans="1:14" ht="30.75" customHeight="1">
      <c r="A22" s="205" t="s">
        <v>50</v>
      </c>
      <c r="B22" s="33">
        <v>62531.9</v>
      </c>
      <c r="C22" s="33">
        <v>23781.4</v>
      </c>
      <c r="D22" s="33">
        <v>23017.5</v>
      </c>
      <c r="E22" s="33">
        <v>742.7</v>
      </c>
      <c r="F22" s="33">
        <v>2547</v>
      </c>
      <c r="G22" s="33">
        <v>80</v>
      </c>
      <c r="H22" s="33">
        <v>219</v>
      </c>
      <c r="I22" s="33">
        <v>20670.2</v>
      </c>
      <c r="J22" s="33">
        <v>392.1</v>
      </c>
      <c r="K22" s="33">
        <v>19648.400000000001</v>
      </c>
      <c r="L22" s="33">
        <v>12244.3</v>
      </c>
      <c r="M22" s="33">
        <v>3009.6</v>
      </c>
      <c r="N22" s="401">
        <v>279.39999999999998</v>
      </c>
    </row>
    <row r="23" spans="1:14" ht="30.75" customHeight="1">
      <c r="A23" s="205" t="s">
        <v>51</v>
      </c>
      <c r="B23" s="33">
        <v>942.7</v>
      </c>
      <c r="C23" s="33">
        <v>527.4</v>
      </c>
      <c r="D23" s="33">
        <v>492.9</v>
      </c>
      <c r="E23" s="33">
        <v>30.4</v>
      </c>
      <c r="F23" s="33">
        <v>41.6</v>
      </c>
      <c r="G23" s="33">
        <v>3.7</v>
      </c>
      <c r="H23" s="33">
        <v>25.4</v>
      </c>
      <c r="I23" s="33">
        <v>286.60000000000002</v>
      </c>
      <c r="J23" s="33">
        <v>30.2</v>
      </c>
      <c r="K23" s="33">
        <v>242.7</v>
      </c>
      <c r="L23" s="33">
        <v>58.9</v>
      </c>
      <c r="M23" s="33">
        <v>28.2</v>
      </c>
      <c r="N23" s="401">
        <v>0</v>
      </c>
    </row>
    <row r="24" spans="1:14" ht="30.75" customHeight="1">
      <c r="A24" s="205" t="s">
        <v>52</v>
      </c>
      <c r="B24" s="33">
        <v>23110.3</v>
      </c>
      <c r="C24" s="33">
        <v>16232.7</v>
      </c>
      <c r="D24" s="33">
        <v>14721.3</v>
      </c>
      <c r="E24" s="33">
        <v>1289.5999999999999</v>
      </c>
      <c r="F24" s="33">
        <v>2610.6</v>
      </c>
      <c r="G24" s="33">
        <v>25.1</v>
      </c>
      <c r="H24" s="33">
        <v>1713.8</v>
      </c>
      <c r="I24" s="33">
        <v>3470.2</v>
      </c>
      <c r="J24" s="33">
        <v>150.80000000000001</v>
      </c>
      <c r="K24" s="33">
        <v>3233.4</v>
      </c>
      <c r="L24" s="33">
        <v>65.2</v>
      </c>
      <c r="M24" s="33">
        <v>697.9</v>
      </c>
      <c r="N24" s="401">
        <v>33.700000000000003</v>
      </c>
    </row>
    <row r="25" spans="1:14" ht="30.75" customHeight="1">
      <c r="A25" s="205" t="s">
        <v>53</v>
      </c>
      <c r="B25" s="33">
        <v>7794.5</v>
      </c>
      <c r="C25" s="33">
        <v>6739.8</v>
      </c>
      <c r="D25" s="33">
        <v>5750.4</v>
      </c>
      <c r="E25" s="33">
        <v>650.4</v>
      </c>
      <c r="F25" s="33">
        <v>179</v>
      </c>
      <c r="G25" s="33">
        <v>2.2000000000000002</v>
      </c>
      <c r="H25" s="33">
        <v>5.2</v>
      </c>
      <c r="I25" s="33">
        <v>546.20000000000005</v>
      </c>
      <c r="J25" s="33">
        <v>36.299999999999997</v>
      </c>
      <c r="K25" s="33">
        <v>490.9</v>
      </c>
      <c r="L25" s="33">
        <v>51.1</v>
      </c>
      <c r="M25" s="33">
        <v>215.1</v>
      </c>
      <c r="N25" s="401">
        <v>63.4</v>
      </c>
    </row>
    <row r="26" spans="1:14" ht="30.75" customHeight="1">
      <c r="A26" s="286" t="s">
        <v>54</v>
      </c>
      <c r="B26" s="248">
        <v>2963.8</v>
      </c>
      <c r="C26" s="248">
        <v>1192.3</v>
      </c>
      <c r="D26" s="248">
        <v>1048.3</v>
      </c>
      <c r="E26" s="248">
        <v>142.80000000000001</v>
      </c>
      <c r="F26" s="248">
        <v>361.2</v>
      </c>
      <c r="G26" s="287">
        <v>0</v>
      </c>
      <c r="H26" s="248">
        <v>248.6</v>
      </c>
      <c r="I26" s="248">
        <v>630.70000000000005</v>
      </c>
      <c r="J26" s="248">
        <v>5.7</v>
      </c>
      <c r="K26" s="248">
        <v>545.6</v>
      </c>
      <c r="L26" s="248">
        <v>24</v>
      </c>
      <c r="M26" s="248">
        <v>64.400000000000006</v>
      </c>
      <c r="N26" s="402">
        <v>691.2</v>
      </c>
    </row>
    <row r="27" spans="1:14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</row>
    <row r="28" spans="1:14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</row>
    <row r="29" spans="1:14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</row>
    <row r="30" spans="1:14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</row>
    <row r="31" spans="1:14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</row>
    <row r="32" spans="1:14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</row>
    <row r="33" spans="1:13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</row>
    <row r="34" spans="1:13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</row>
    <row r="35" spans="1:13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</row>
    <row r="36" spans="1:13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</row>
    <row r="37" spans="1:13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</row>
    <row r="38" spans="1:13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</row>
    <row r="39" spans="1:13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</row>
    <row r="40" spans="1:13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</row>
    <row r="41" spans="1:13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</row>
    <row r="42" spans="1:13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</row>
    <row r="43" spans="1:13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</row>
    <row r="44" spans="1:13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</row>
    <row r="45" spans="1:13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</row>
    <row r="46" spans="1:13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</row>
    <row r="47" spans="1:13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</row>
    <row r="48" spans="1:13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</row>
    <row r="49" spans="1:13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</row>
    <row r="50" spans="1:13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</row>
    <row r="51" spans="1:13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</row>
    <row r="52" spans="1:13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</row>
    <row r="53" spans="1:13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</row>
    <row r="54" spans="1:13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  <row r="55" spans="1:13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</row>
    <row r="56" spans="1:13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</row>
    <row r="57" spans="1:13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</row>
    <row r="58" spans="1:13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</row>
    <row r="59" spans="1:13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</row>
    <row r="60" spans="1:13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</row>
    <row r="61" spans="1:13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</row>
    <row r="62" spans="1:13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</row>
    <row r="63" spans="1:13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</row>
    <row r="64" spans="1:13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</row>
    <row r="65" spans="1:13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</row>
    <row r="66" spans="1:13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</row>
    <row r="67" spans="1:13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</row>
    <row r="68" spans="1:13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</row>
    <row r="69" spans="1:13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</row>
    <row r="70" spans="1:13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</row>
    <row r="71" spans="1:13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</row>
    <row r="72" spans="1:13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</row>
    <row r="73" spans="1:13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</row>
    <row r="74" spans="1:13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</row>
    <row r="75" spans="1:13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</row>
    <row r="76" spans="1:13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</row>
    <row r="77" spans="1:13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</row>
    <row r="78" spans="1:13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</row>
    <row r="79" spans="1:13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</row>
    <row r="80" spans="1:13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</row>
    <row r="81" spans="1:13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</row>
  </sheetData>
  <mergeCells count="12">
    <mergeCell ref="N6:N7"/>
    <mergeCell ref="B6:B7"/>
    <mergeCell ref="A6:A8"/>
    <mergeCell ref="L6:L7"/>
    <mergeCell ref="M6:M7"/>
    <mergeCell ref="C6:C7"/>
    <mergeCell ref="D6:E6"/>
    <mergeCell ref="G6:H6"/>
    <mergeCell ref="J6:K6"/>
    <mergeCell ref="F6:F7"/>
    <mergeCell ref="I6:I7"/>
    <mergeCell ref="B8:N8"/>
  </mergeCells>
  <phoneticPr fontId="3" type="noConversion"/>
  <hyperlinks>
    <hyperlink ref="A1" location="'spis tablic'!A1" display="SPIS TABLIC"/>
  </hyperlinks>
  <pageMargins left="0" right="0" top="0" bottom="0" header="0" footer="0"/>
  <pageSetup paperSize="9" scale="59" firstPageNumber="24" pageOrder="overThenDown" orientation="landscape" useFirstPageNumber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pageSetUpPr fitToPage="1"/>
  </sheetPr>
  <dimension ref="A1:N26"/>
  <sheetViews>
    <sheetView zoomScale="90" zoomScaleNormal="90" workbookViewId="0"/>
  </sheetViews>
  <sheetFormatPr defaultColWidth="9.140625" defaultRowHeight="15"/>
  <cols>
    <col min="1" max="1" width="53.28515625" style="211" customWidth="1"/>
    <col min="2" max="9" width="22.140625" style="68" customWidth="1"/>
    <col min="10" max="10" width="9.85546875" style="90" bestFit="1" customWidth="1"/>
    <col min="11" max="11" width="9.140625" style="90"/>
    <col min="12" max="16384" width="9.140625" style="68"/>
  </cols>
  <sheetData>
    <row r="1" spans="1:14" ht="26.25">
      <c r="A1" s="342" t="s">
        <v>462</v>
      </c>
    </row>
    <row r="3" spans="1:14" ht="15.95" customHeight="1">
      <c r="A3" s="222" t="str">
        <f>'spis tablic'!A20</f>
        <v>Tabl. 19. Kapitał zakładowy spółek o liczbie pracujących 10 i więcej osób prowadzących księgi rachunkowe według form własności i sekcji PKD w 2020 r.</v>
      </c>
      <c r="E3" s="67"/>
      <c r="H3" s="97"/>
    </row>
    <row r="4" spans="1:14" ht="15.95" customHeight="1">
      <c r="A4" s="208" t="str">
        <f>'spis tablic'!B20</f>
        <v>Table 19. Share capital of non-financial enterprises employing 10 persons or more keeping accounting ledgers, by NACE section in 2020.</v>
      </c>
      <c r="E4" s="6"/>
      <c r="H4" s="97"/>
    </row>
    <row r="5" spans="1:14" ht="3" customHeight="1"/>
    <row r="6" spans="1:14" ht="33.75" customHeight="1">
      <c r="A6" s="499" t="s">
        <v>16</v>
      </c>
      <c r="B6" s="441" t="s">
        <v>191</v>
      </c>
      <c r="C6" s="501"/>
      <c r="D6" s="502"/>
      <c r="E6" s="502"/>
      <c r="F6" s="502"/>
      <c r="G6" s="502"/>
      <c r="H6" s="502"/>
      <c r="I6" s="503"/>
    </row>
    <row r="7" spans="1:14" ht="88.5" customHeight="1">
      <c r="A7" s="500"/>
      <c r="B7" s="442"/>
      <c r="C7" s="356" t="s">
        <v>360</v>
      </c>
      <c r="D7" s="265" t="s">
        <v>361</v>
      </c>
      <c r="E7" s="265" t="s">
        <v>362</v>
      </c>
      <c r="F7" s="265" t="s">
        <v>363</v>
      </c>
      <c r="G7" s="217" t="s">
        <v>364</v>
      </c>
      <c r="H7" s="265" t="s">
        <v>365</v>
      </c>
      <c r="I7" s="407" t="s">
        <v>366</v>
      </c>
    </row>
    <row r="8" spans="1:14">
      <c r="A8" s="480"/>
      <c r="B8" s="504" t="s">
        <v>449</v>
      </c>
      <c r="C8" s="462"/>
      <c r="D8" s="462"/>
      <c r="E8" s="462"/>
      <c r="F8" s="462"/>
      <c r="G8" s="462"/>
      <c r="H8" s="462"/>
      <c r="I8" s="463"/>
    </row>
    <row r="9" spans="1:14" s="89" customFormat="1" ht="33" customHeight="1">
      <c r="A9" s="203" t="s">
        <v>38</v>
      </c>
      <c r="B9" s="39">
        <v>545420.1</v>
      </c>
      <c r="C9" s="39">
        <v>89408</v>
      </c>
      <c r="D9" s="39">
        <v>44225.599999999999</v>
      </c>
      <c r="E9" s="39">
        <v>66315.600000000006</v>
      </c>
      <c r="F9" s="39">
        <v>51715.4</v>
      </c>
      <c r="G9" s="39">
        <v>108995.4</v>
      </c>
      <c r="H9" s="39">
        <v>158616.29999999999</v>
      </c>
      <c r="I9" s="39">
        <v>26143.9</v>
      </c>
      <c r="J9" s="121"/>
      <c r="K9" s="91"/>
      <c r="L9" s="121"/>
      <c r="M9" s="121"/>
      <c r="N9" s="91"/>
    </row>
    <row r="10" spans="1:14" s="89" customFormat="1" ht="33" customHeight="1">
      <c r="A10" s="204" t="s">
        <v>39</v>
      </c>
      <c r="B10" s="43">
        <v>299100.59999999998</v>
      </c>
      <c r="C10" s="43">
        <v>40856.9</v>
      </c>
      <c r="D10" s="43">
        <v>28845.1</v>
      </c>
      <c r="E10" s="43">
        <v>36410.9</v>
      </c>
      <c r="F10" s="43">
        <v>21823.599999999999</v>
      </c>
      <c r="G10" s="43">
        <v>68732.2</v>
      </c>
      <c r="H10" s="43">
        <v>82546</v>
      </c>
      <c r="I10" s="43">
        <v>19885.900000000001</v>
      </c>
      <c r="J10" s="121"/>
      <c r="K10" s="91"/>
      <c r="L10" s="121"/>
      <c r="M10" s="121"/>
      <c r="N10" s="91"/>
    </row>
    <row r="11" spans="1:14" s="89" customFormat="1" ht="33" customHeight="1">
      <c r="A11" s="205" t="s">
        <v>40</v>
      </c>
      <c r="B11" s="33">
        <v>12834.4</v>
      </c>
      <c r="C11" s="33">
        <v>2382.9</v>
      </c>
      <c r="D11" s="33">
        <v>5512.6</v>
      </c>
      <c r="E11" s="33">
        <v>21.3</v>
      </c>
      <c r="F11" s="33">
        <v>509.7</v>
      </c>
      <c r="G11" s="33">
        <v>1712</v>
      </c>
      <c r="H11" s="33">
        <v>1532.9</v>
      </c>
      <c r="I11" s="33">
        <v>1162.8</v>
      </c>
      <c r="J11" s="20"/>
      <c r="K11" s="91"/>
      <c r="L11" s="20"/>
      <c r="M11" s="20"/>
      <c r="N11" s="91"/>
    </row>
    <row r="12" spans="1:14" s="89" customFormat="1" ht="33" customHeight="1">
      <c r="A12" s="205" t="s">
        <v>41</v>
      </c>
      <c r="B12" s="33">
        <v>139820.4</v>
      </c>
      <c r="C12" s="33">
        <v>2429.8000000000002</v>
      </c>
      <c r="D12" s="33">
        <v>3979.3</v>
      </c>
      <c r="E12" s="33">
        <v>91.4</v>
      </c>
      <c r="F12" s="33">
        <v>20799.8</v>
      </c>
      <c r="G12" s="33">
        <v>32378.6</v>
      </c>
      <c r="H12" s="33">
        <v>77020.899999999994</v>
      </c>
      <c r="I12" s="33">
        <v>3120.5</v>
      </c>
      <c r="J12" s="20"/>
      <c r="K12" s="91"/>
      <c r="L12" s="20"/>
      <c r="M12" s="20"/>
      <c r="N12" s="91"/>
    </row>
    <row r="13" spans="1:14" s="89" customFormat="1" ht="52.5" customHeight="1">
      <c r="A13" s="205" t="s">
        <v>42</v>
      </c>
      <c r="B13" s="33">
        <v>110605.7</v>
      </c>
      <c r="C13" s="33">
        <v>35995.9</v>
      </c>
      <c r="D13" s="33">
        <v>19035.7</v>
      </c>
      <c r="E13" s="33">
        <v>3148.5</v>
      </c>
      <c r="F13" s="33">
        <v>106.2</v>
      </c>
      <c r="G13" s="33">
        <v>33509.800000000003</v>
      </c>
      <c r="H13" s="33">
        <v>3401</v>
      </c>
      <c r="I13" s="33">
        <v>15408.5</v>
      </c>
      <c r="J13" s="20"/>
      <c r="K13" s="91"/>
      <c r="L13" s="20"/>
      <c r="M13" s="20"/>
      <c r="N13" s="91"/>
    </row>
    <row r="14" spans="1:14" s="89" customFormat="1" ht="57" customHeight="1">
      <c r="A14" s="205" t="s">
        <v>43</v>
      </c>
      <c r="B14" s="33">
        <v>35840.199999999997</v>
      </c>
      <c r="C14" s="33">
        <v>48.2</v>
      </c>
      <c r="D14" s="33">
        <v>317.5</v>
      </c>
      <c r="E14" s="33">
        <v>33149.699999999997</v>
      </c>
      <c r="F14" s="33">
        <v>407.9</v>
      </c>
      <c r="G14" s="33">
        <v>1131.7</v>
      </c>
      <c r="H14" s="33">
        <v>591.20000000000005</v>
      </c>
      <c r="I14" s="33">
        <v>194</v>
      </c>
      <c r="J14" s="20"/>
      <c r="K14" s="91"/>
      <c r="L14" s="20"/>
      <c r="M14" s="20"/>
      <c r="N14" s="91"/>
    </row>
    <row r="15" spans="1:14" s="89" customFormat="1" ht="33" customHeight="1">
      <c r="A15" s="205" t="s">
        <v>44</v>
      </c>
      <c r="B15" s="33">
        <v>12544.2</v>
      </c>
      <c r="C15" s="33">
        <v>343.9</v>
      </c>
      <c r="D15" s="33">
        <v>1181.0999999999999</v>
      </c>
      <c r="E15" s="33">
        <v>1265</v>
      </c>
      <c r="F15" s="33">
        <v>3034.9</v>
      </c>
      <c r="G15" s="33">
        <v>3694.9</v>
      </c>
      <c r="H15" s="33">
        <v>2484.5</v>
      </c>
      <c r="I15" s="33">
        <v>539.79999999999995</v>
      </c>
      <c r="J15" s="121"/>
      <c r="K15" s="91"/>
      <c r="L15" s="121"/>
      <c r="M15" s="121"/>
      <c r="N15" s="91"/>
    </row>
    <row r="16" spans="1:14" s="89" customFormat="1" ht="33" customHeight="1">
      <c r="A16" s="205" t="s">
        <v>45</v>
      </c>
      <c r="B16" s="33">
        <v>67784.899999999994</v>
      </c>
      <c r="C16" s="33">
        <v>673.2</v>
      </c>
      <c r="D16" s="33">
        <v>205.8</v>
      </c>
      <c r="E16" s="33">
        <v>22.5</v>
      </c>
      <c r="F16" s="33">
        <v>15443.4</v>
      </c>
      <c r="G16" s="33">
        <v>9947.2000000000007</v>
      </c>
      <c r="H16" s="33">
        <v>40506.800000000003</v>
      </c>
      <c r="I16" s="33">
        <v>986</v>
      </c>
      <c r="J16" s="121"/>
      <c r="K16" s="91"/>
      <c r="L16" s="121"/>
      <c r="M16" s="121"/>
      <c r="N16" s="91"/>
    </row>
    <row r="17" spans="1:14" s="89" customFormat="1" ht="33" customHeight="1">
      <c r="A17" s="205" t="s">
        <v>46</v>
      </c>
      <c r="B17" s="33">
        <v>56749.3</v>
      </c>
      <c r="C17" s="33">
        <v>26238.3</v>
      </c>
      <c r="D17" s="33">
        <v>11362.7</v>
      </c>
      <c r="E17" s="33">
        <v>8904.1</v>
      </c>
      <c r="F17" s="33">
        <v>1854</v>
      </c>
      <c r="G17" s="33">
        <v>2154</v>
      </c>
      <c r="H17" s="33">
        <v>5106.5</v>
      </c>
      <c r="I17" s="33">
        <v>1129.7</v>
      </c>
      <c r="J17" s="121"/>
      <c r="K17" s="91"/>
      <c r="L17" s="121"/>
      <c r="M17" s="121"/>
      <c r="N17" s="91"/>
    </row>
    <row r="18" spans="1:14" s="89" customFormat="1" ht="33" customHeight="1">
      <c r="A18" s="205" t="s">
        <v>47</v>
      </c>
      <c r="B18" s="33">
        <v>7966</v>
      </c>
      <c r="C18" s="33">
        <v>1644.9</v>
      </c>
      <c r="D18" s="33">
        <v>505</v>
      </c>
      <c r="E18" s="33">
        <v>64.7</v>
      </c>
      <c r="F18" s="33">
        <v>1867.8</v>
      </c>
      <c r="G18" s="33">
        <v>1698.5</v>
      </c>
      <c r="H18" s="33">
        <v>2115.6999999999998</v>
      </c>
      <c r="I18" s="33">
        <v>69.5</v>
      </c>
      <c r="J18" s="121"/>
      <c r="K18" s="91"/>
      <c r="L18" s="121"/>
      <c r="M18" s="121"/>
      <c r="N18" s="91"/>
    </row>
    <row r="19" spans="1:14" s="89" customFormat="1" ht="33" customHeight="1">
      <c r="A19" s="205" t="s">
        <v>48</v>
      </c>
      <c r="B19" s="33">
        <v>19072.900000000001</v>
      </c>
      <c r="C19" s="33">
        <v>1037.3</v>
      </c>
      <c r="D19" s="33">
        <v>462</v>
      </c>
      <c r="E19" s="33">
        <v>114</v>
      </c>
      <c r="F19" s="33">
        <v>1394.7</v>
      </c>
      <c r="G19" s="33">
        <v>6090</v>
      </c>
      <c r="H19" s="33">
        <v>7665.2</v>
      </c>
      <c r="I19" s="33">
        <v>2309.8000000000002</v>
      </c>
      <c r="J19" s="121"/>
      <c r="K19" s="91"/>
      <c r="L19" s="121"/>
      <c r="M19" s="121"/>
      <c r="N19" s="91"/>
    </row>
    <row r="20" spans="1:14" s="89" customFormat="1" ht="33" customHeight="1">
      <c r="A20" s="205" t="s">
        <v>49</v>
      </c>
      <c r="B20" s="33">
        <v>28957.3</v>
      </c>
      <c r="C20" s="33">
        <v>1341.3</v>
      </c>
      <c r="D20" s="33">
        <v>576.4</v>
      </c>
      <c r="E20" s="33">
        <v>10623.3</v>
      </c>
      <c r="F20" s="33">
        <v>2159.6999999999998</v>
      </c>
      <c r="G20" s="33">
        <v>6402.2</v>
      </c>
      <c r="H20" s="33">
        <v>7515.9</v>
      </c>
      <c r="I20" s="33">
        <v>338.6</v>
      </c>
      <c r="J20" s="121"/>
      <c r="K20" s="91"/>
      <c r="L20" s="121"/>
      <c r="M20" s="121"/>
      <c r="N20" s="91"/>
    </row>
    <row r="21" spans="1:14" s="89" customFormat="1" ht="33" customHeight="1">
      <c r="A21" s="205" t="s">
        <v>238</v>
      </c>
      <c r="B21" s="33">
        <v>34466.400000000001</v>
      </c>
      <c r="C21" s="33">
        <v>16818.7</v>
      </c>
      <c r="D21" s="33">
        <v>653.9</v>
      </c>
      <c r="E21" s="33">
        <v>815.1</v>
      </c>
      <c r="F21" s="33">
        <v>2523.6</v>
      </c>
      <c r="G21" s="33">
        <v>6230.3</v>
      </c>
      <c r="H21" s="33">
        <v>6894.2</v>
      </c>
      <c r="I21" s="33">
        <v>530.6</v>
      </c>
      <c r="J21" s="121"/>
      <c r="K21" s="91"/>
      <c r="L21" s="121"/>
      <c r="M21" s="121"/>
      <c r="N21" s="91"/>
    </row>
    <row r="22" spans="1:14" s="89" customFormat="1" ht="33" customHeight="1">
      <c r="A22" s="205" t="s">
        <v>50</v>
      </c>
      <c r="B22" s="33">
        <v>5925.2</v>
      </c>
      <c r="C22" s="33">
        <v>21.2</v>
      </c>
      <c r="D22" s="33">
        <v>125.3</v>
      </c>
      <c r="E22" s="33">
        <v>542.20000000000005</v>
      </c>
      <c r="F22" s="33">
        <v>546.1</v>
      </c>
      <c r="G22" s="33">
        <v>2337.6</v>
      </c>
      <c r="H22" s="33">
        <v>2327.3000000000002</v>
      </c>
      <c r="I22" s="33">
        <v>25.6</v>
      </c>
      <c r="J22" s="121"/>
      <c r="K22" s="91"/>
      <c r="L22" s="121"/>
      <c r="M22" s="121"/>
      <c r="N22" s="91"/>
    </row>
    <row r="23" spans="1:14" s="89" customFormat="1" ht="33" customHeight="1">
      <c r="A23" s="205" t="s">
        <v>51</v>
      </c>
      <c r="B23" s="33">
        <v>311.60000000000002</v>
      </c>
      <c r="C23" s="33">
        <v>0</v>
      </c>
      <c r="D23" s="33">
        <v>0.1</v>
      </c>
      <c r="E23" s="33">
        <v>91.6</v>
      </c>
      <c r="F23" s="33">
        <v>120.3</v>
      </c>
      <c r="G23" s="33">
        <v>30.1</v>
      </c>
      <c r="H23" s="33">
        <v>68.400000000000006</v>
      </c>
      <c r="I23" s="33">
        <v>1.2</v>
      </c>
      <c r="J23" s="121"/>
      <c r="K23" s="91"/>
      <c r="L23" s="121"/>
      <c r="M23" s="121"/>
      <c r="N23" s="91"/>
    </row>
    <row r="24" spans="1:14" s="89" customFormat="1" ht="33" customHeight="1">
      <c r="A24" s="205" t="s">
        <v>52</v>
      </c>
      <c r="B24" s="33">
        <v>7847.9</v>
      </c>
      <c r="C24" s="33">
        <v>112.5</v>
      </c>
      <c r="D24" s="33">
        <v>142.19999999999999</v>
      </c>
      <c r="E24" s="33">
        <v>4481.6000000000004</v>
      </c>
      <c r="F24" s="33">
        <v>654.70000000000005</v>
      </c>
      <c r="G24" s="33">
        <v>1288.5</v>
      </c>
      <c r="H24" s="33">
        <v>1074.9000000000001</v>
      </c>
      <c r="I24" s="33">
        <v>93.5</v>
      </c>
      <c r="J24" s="121"/>
      <c r="K24" s="91"/>
      <c r="L24" s="121"/>
      <c r="M24" s="121"/>
      <c r="N24" s="91"/>
    </row>
    <row r="25" spans="1:14" s="89" customFormat="1" ht="33" customHeight="1">
      <c r="A25" s="205" t="s">
        <v>53</v>
      </c>
      <c r="B25" s="33">
        <v>4328.8</v>
      </c>
      <c r="C25" s="33">
        <v>319.8</v>
      </c>
      <c r="D25" s="33">
        <v>75.3</v>
      </c>
      <c r="E25" s="33">
        <v>2947.5</v>
      </c>
      <c r="F25" s="33">
        <v>224.1</v>
      </c>
      <c r="G25" s="33">
        <v>328.4</v>
      </c>
      <c r="H25" s="33">
        <v>235.1</v>
      </c>
      <c r="I25" s="33">
        <v>198.7</v>
      </c>
      <c r="J25" s="121"/>
      <c r="K25" s="91"/>
      <c r="L25" s="121"/>
      <c r="M25" s="121"/>
      <c r="N25" s="91"/>
    </row>
    <row r="26" spans="1:14" s="89" customFormat="1" ht="33" customHeight="1">
      <c r="A26" s="286" t="s">
        <v>54</v>
      </c>
      <c r="B26" s="248">
        <v>365.1</v>
      </c>
      <c r="C26" s="248">
        <v>0</v>
      </c>
      <c r="D26" s="248">
        <v>90.8</v>
      </c>
      <c r="E26" s="248">
        <v>33.1</v>
      </c>
      <c r="F26" s="248">
        <v>68.599999999999994</v>
      </c>
      <c r="G26" s="248">
        <v>61.7</v>
      </c>
      <c r="H26" s="248">
        <v>75.8</v>
      </c>
      <c r="I26" s="248">
        <v>35.1</v>
      </c>
      <c r="J26" s="121"/>
      <c r="K26" s="91"/>
      <c r="L26" s="121"/>
      <c r="M26" s="121"/>
      <c r="N26" s="91"/>
    </row>
  </sheetData>
  <mergeCells count="4">
    <mergeCell ref="A6:A8"/>
    <mergeCell ref="B6:B7"/>
    <mergeCell ref="C6:I6"/>
    <mergeCell ref="B8:I8"/>
  </mergeCells>
  <phoneticPr fontId="3" type="noConversion"/>
  <hyperlinks>
    <hyperlink ref="A1" location="'spis tablic'!A1" display="SPIS TABLIC"/>
  </hyperlinks>
  <pageMargins left="0" right="0" top="0" bottom="0" header="0" footer="0"/>
  <pageSetup paperSize="9" scale="64" firstPageNumber="24" pageOrder="overThenDown" orientation="landscape" useFirstPageNumber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A1:T26"/>
  <sheetViews>
    <sheetView zoomScale="90" zoomScaleNormal="90" workbookViewId="0"/>
  </sheetViews>
  <sheetFormatPr defaultColWidth="9.140625" defaultRowHeight="15"/>
  <cols>
    <col min="1" max="1" width="53.28515625" style="211" customWidth="1"/>
    <col min="2" max="2" width="18.7109375" style="144" customWidth="1"/>
    <col min="3" max="9" width="18.7109375" style="68" customWidth="1"/>
    <col min="10" max="11" width="18.7109375" style="145" customWidth="1"/>
    <col min="12" max="12" width="9.140625" style="90"/>
    <col min="13" max="16384" width="9.140625" style="68"/>
  </cols>
  <sheetData>
    <row r="1" spans="1:20" ht="26.25">
      <c r="A1" s="342" t="s">
        <v>462</v>
      </c>
    </row>
    <row r="3" spans="1:20" ht="15.75" customHeight="1">
      <c r="A3" s="222" t="str">
        <f>'spis tablic'!A21</f>
        <v>Tabl. 20. Przychody, koszty i wyniki finansowe przedsiębiorstw niefinansowych o liczbie pracujących 10 i więcej osób prowadzących księgi rachunkowe według sekcji PKD w 2020 r.</v>
      </c>
    </row>
    <row r="4" spans="1:20" ht="15.75" customHeight="1">
      <c r="A4" s="208" t="str">
        <f>'spis tablic'!B21</f>
        <v>Table 20. Revenues, costs and financial results of non-financial enterprises employing 10 persons or more keeping accounting ledgers, by NACE section in 2020.</v>
      </c>
    </row>
    <row r="5" spans="1:20" ht="3" customHeight="1">
      <c r="A5" s="231"/>
      <c r="B5" s="146"/>
      <c r="C5" s="112"/>
      <c r="D5" s="112"/>
      <c r="E5" s="112"/>
      <c r="F5" s="147"/>
      <c r="G5" s="112"/>
      <c r="H5" s="112"/>
      <c r="I5" s="112"/>
      <c r="J5" s="146"/>
      <c r="K5" s="146"/>
    </row>
    <row r="6" spans="1:20" s="69" customFormat="1" ht="27" customHeight="1">
      <c r="A6" s="478" t="s">
        <v>16</v>
      </c>
      <c r="B6" s="505" t="s">
        <v>349</v>
      </c>
      <c r="C6" s="508" t="s">
        <v>311</v>
      </c>
      <c r="D6" s="311"/>
      <c r="E6" s="508" t="s">
        <v>310</v>
      </c>
      <c r="F6" s="312"/>
      <c r="G6" s="417" t="s">
        <v>193</v>
      </c>
      <c r="H6" s="417" t="s">
        <v>194</v>
      </c>
      <c r="I6" s="417" t="s">
        <v>192</v>
      </c>
      <c r="J6" s="505" t="s">
        <v>350</v>
      </c>
      <c r="K6" s="505" t="s">
        <v>261</v>
      </c>
      <c r="L6" s="92"/>
    </row>
    <row r="7" spans="1:20" s="69" customFormat="1" ht="108" customHeight="1">
      <c r="A7" s="479"/>
      <c r="B7" s="506"/>
      <c r="C7" s="509"/>
      <c r="D7" s="265" t="s">
        <v>334</v>
      </c>
      <c r="E7" s="509"/>
      <c r="F7" s="266" t="s">
        <v>290</v>
      </c>
      <c r="G7" s="417"/>
      <c r="H7" s="417"/>
      <c r="I7" s="417"/>
      <c r="J7" s="506"/>
      <c r="K7" s="506"/>
      <c r="L7" s="92"/>
    </row>
    <row r="8" spans="1:20" s="69" customFormat="1" ht="12" customHeight="1">
      <c r="A8" s="480"/>
      <c r="B8" s="507"/>
      <c r="C8" s="426" t="s">
        <v>449</v>
      </c>
      <c r="D8" s="510"/>
      <c r="E8" s="510"/>
      <c r="F8" s="510"/>
      <c r="G8" s="510"/>
      <c r="H8" s="510"/>
      <c r="I8" s="511"/>
      <c r="J8" s="507"/>
      <c r="K8" s="507"/>
      <c r="L8" s="92"/>
    </row>
    <row r="9" spans="1:20" s="89" customFormat="1" ht="30" customHeight="1">
      <c r="A9" s="203" t="s">
        <v>38</v>
      </c>
      <c r="B9" s="142">
        <v>49485</v>
      </c>
      <c r="C9" s="39">
        <v>3782212.2</v>
      </c>
      <c r="D9" s="39">
        <v>3667166.5</v>
      </c>
      <c r="E9" s="39">
        <v>3618779.1</v>
      </c>
      <c r="F9" s="39">
        <v>3488003.4</v>
      </c>
      <c r="G9" s="39">
        <v>163433.1</v>
      </c>
      <c r="H9" s="39">
        <v>30977.4</v>
      </c>
      <c r="I9" s="39">
        <v>132455.6</v>
      </c>
      <c r="J9" s="142">
        <v>39975</v>
      </c>
      <c r="K9" s="142">
        <v>5463905</v>
      </c>
      <c r="L9" s="121"/>
      <c r="M9" s="127"/>
      <c r="N9" s="127"/>
      <c r="O9" s="127"/>
      <c r="P9" s="127"/>
      <c r="Q9" s="127"/>
      <c r="R9" s="127"/>
      <c r="S9" s="127"/>
      <c r="T9" s="91"/>
    </row>
    <row r="10" spans="1:20" s="89" customFormat="1" ht="30" customHeight="1">
      <c r="A10" s="204" t="s">
        <v>39</v>
      </c>
      <c r="B10" s="46">
        <v>15891</v>
      </c>
      <c r="C10" s="43">
        <v>1706592.9</v>
      </c>
      <c r="D10" s="43">
        <v>1649933.7</v>
      </c>
      <c r="E10" s="43">
        <v>1631919.5</v>
      </c>
      <c r="F10" s="43">
        <v>1556960.2</v>
      </c>
      <c r="G10" s="43">
        <v>74673.3</v>
      </c>
      <c r="H10" s="43">
        <v>15188.1</v>
      </c>
      <c r="I10" s="43">
        <v>59485.2</v>
      </c>
      <c r="J10" s="46">
        <v>12889</v>
      </c>
      <c r="K10" s="46">
        <v>2397179</v>
      </c>
      <c r="L10" s="121"/>
      <c r="M10" s="391"/>
    </row>
    <row r="11" spans="1:20" s="89" customFormat="1" ht="30" customHeight="1">
      <c r="A11" s="205" t="s">
        <v>40</v>
      </c>
      <c r="B11" s="44">
        <v>272</v>
      </c>
      <c r="C11" s="33">
        <v>53266.7</v>
      </c>
      <c r="D11" s="33">
        <v>49714.7</v>
      </c>
      <c r="E11" s="33">
        <v>57883.5</v>
      </c>
      <c r="F11" s="33">
        <v>49388.7</v>
      </c>
      <c r="G11" s="33">
        <v>-4616.7</v>
      </c>
      <c r="H11" s="33">
        <v>946</v>
      </c>
      <c r="I11" s="33">
        <v>-5562.7</v>
      </c>
      <c r="J11" s="44">
        <v>207</v>
      </c>
      <c r="K11" s="44">
        <v>126545</v>
      </c>
      <c r="L11" s="20"/>
      <c r="M11" s="391"/>
      <c r="N11" s="391"/>
    </row>
    <row r="12" spans="1:20" s="89" customFormat="1" ht="30" customHeight="1">
      <c r="A12" s="205" t="s">
        <v>41</v>
      </c>
      <c r="B12" s="44">
        <v>13734</v>
      </c>
      <c r="C12" s="33">
        <v>1365911.6</v>
      </c>
      <c r="D12" s="33">
        <v>1327586.6000000001</v>
      </c>
      <c r="E12" s="33">
        <v>1299531.6000000001</v>
      </c>
      <c r="F12" s="33">
        <v>1257250.3999999999</v>
      </c>
      <c r="G12" s="33">
        <v>66380</v>
      </c>
      <c r="H12" s="33">
        <v>10486.6</v>
      </c>
      <c r="I12" s="33">
        <v>55893.4</v>
      </c>
      <c r="J12" s="44">
        <v>11224</v>
      </c>
      <c r="K12" s="44">
        <v>2028595</v>
      </c>
      <c r="L12" s="20"/>
      <c r="M12" s="391"/>
      <c r="N12" s="392"/>
    </row>
    <row r="13" spans="1:20" s="89" customFormat="1" ht="51.75" customHeight="1">
      <c r="A13" s="205" t="s">
        <v>42</v>
      </c>
      <c r="B13" s="44">
        <v>435</v>
      </c>
      <c r="C13" s="33">
        <v>242374.9</v>
      </c>
      <c r="D13" s="33">
        <v>230019.8</v>
      </c>
      <c r="E13" s="33">
        <v>233376.4</v>
      </c>
      <c r="F13" s="33">
        <v>210671.6</v>
      </c>
      <c r="G13" s="33">
        <v>8998.6</v>
      </c>
      <c r="H13" s="33">
        <v>3125.3</v>
      </c>
      <c r="I13" s="33">
        <v>5873.3</v>
      </c>
      <c r="J13" s="44">
        <v>329</v>
      </c>
      <c r="K13" s="44">
        <v>116726</v>
      </c>
      <c r="L13" s="20"/>
      <c r="M13" s="391"/>
    </row>
    <row r="14" spans="1:20" s="89" customFormat="1" ht="53.25" customHeight="1">
      <c r="A14" s="205" t="s">
        <v>43</v>
      </c>
      <c r="B14" s="44">
        <v>1450</v>
      </c>
      <c r="C14" s="33">
        <v>45039.6</v>
      </c>
      <c r="D14" s="33">
        <v>42612.6</v>
      </c>
      <c r="E14" s="33">
        <v>41128.1</v>
      </c>
      <c r="F14" s="33">
        <v>39649.5</v>
      </c>
      <c r="G14" s="33">
        <v>3911.5</v>
      </c>
      <c r="H14" s="33">
        <v>630.20000000000005</v>
      </c>
      <c r="I14" s="33">
        <v>3281.2</v>
      </c>
      <c r="J14" s="44">
        <v>1129</v>
      </c>
      <c r="K14" s="44">
        <v>125313</v>
      </c>
      <c r="L14" s="20"/>
      <c r="M14" s="391"/>
    </row>
    <row r="15" spans="1:20" s="89" customFormat="1" ht="30" customHeight="1">
      <c r="A15" s="205" t="s">
        <v>44</v>
      </c>
      <c r="B15" s="44">
        <v>4881</v>
      </c>
      <c r="C15" s="33">
        <v>174942</v>
      </c>
      <c r="D15" s="33">
        <v>169636.8</v>
      </c>
      <c r="E15" s="33">
        <v>163360.6</v>
      </c>
      <c r="F15" s="33">
        <v>158608.9</v>
      </c>
      <c r="G15" s="33">
        <v>11581.4</v>
      </c>
      <c r="H15" s="33">
        <v>1732.2</v>
      </c>
      <c r="I15" s="33">
        <v>9849.2000000000007</v>
      </c>
      <c r="J15" s="44">
        <v>4044</v>
      </c>
      <c r="K15" s="44">
        <v>271527</v>
      </c>
      <c r="L15" s="121"/>
      <c r="M15" s="391"/>
    </row>
    <row r="16" spans="1:20" s="89" customFormat="1" ht="30" customHeight="1">
      <c r="A16" s="205" t="s">
        <v>45</v>
      </c>
      <c r="B16" s="44">
        <v>13351</v>
      </c>
      <c r="C16" s="33">
        <v>1310118.2</v>
      </c>
      <c r="D16" s="33">
        <v>1290414.7</v>
      </c>
      <c r="E16" s="33">
        <v>1265002.5</v>
      </c>
      <c r="F16" s="33">
        <v>1241668.8</v>
      </c>
      <c r="G16" s="33">
        <v>45115.8</v>
      </c>
      <c r="H16" s="33">
        <v>7701.8</v>
      </c>
      <c r="I16" s="33">
        <v>37413.9</v>
      </c>
      <c r="J16" s="44">
        <v>11303</v>
      </c>
      <c r="K16" s="44">
        <v>1095935</v>
      </c>
      <c r="L16" s="121"/>
      <c r="M16" s="391"/>
      <c r="N16" s="392"/>
    </row>
    <row r="17" spans="1:13" s="89" customFormat="1" ht="30" customHeight="1">
      <c r="A17" s="205" t="s">
        <v>46</v>
      </c>
      <c r="B17" s="44">
        <v>3088</v>
      </c>
      <c r="C17" s="33">
        <v>183916.5</v>
      </c>
      <c r="D17" s="33">
        <v>175011.7</v>
      </c>
      <c r="E17" s="33">
        <v>179405.5</v>
      </c>
      <c r="F17" s="33">
        <v>171400.3</v>
      </c>
      <c r="G17" s="33">
        <v>4511</v>
      </c>
      <c r="H17" s="33">
        <v>1082.5</v>
      </c>
      <c r="I17" s="33">
        <v>3428.5</v>
      </c>
      <c r="J17" s="44">
        <v>2537</v>
      </c>
      <c r="K17" s="44">
        <v>503944</v>
      </c>
      <c r="L17" s="121"/>
      <c r="M17" s="391"/>
    </row>
    <row r="18" spans="1:13" s="89" customFormat="1" ht="30" customHeight="1">
      <c r="A18" s="205" t="s">
        <v>47</v>
      </c>
      <c r="B18" s="44">
        <v>1010</v>
      </c>
      <c r="C18" s="33">
        <v>15483.3</v>
      </c>
      <c r="D18" s="33">
        <v>14459.7</v>
      </c>
      <c r="E18" s="33">
        <v>16745.2</v>
      </c>
      <c r="F18" s="33">
        <v>15652.4</v>
      </c>
      <c r="G18" s="33">
        <v>-1261.8</v>
      </c>
      <c r="H18" s="33">
        <v>-7.5</v>
      </c>
      <c r="I18" s="33">
        <v>-1254.4000000000001</v>
      </c>
      <c r="J18" s="44">
        <v>370</v>
      </c>
      <c r="K18" s="44">
        <v>79451</v>
      </c>
      <c r="L18" s="121"/>
      <c r="M18" s="391"/>
    </row>
    <row r="19" spans="1:13" s="89" customFormat="1" ht="30" customHeight="1">
      <c r="A19" s="205" t="s">
        <v>48</v>
      </c>
      <c r="B19" s="44">
        <v>2090</v>
      </c>
      <c r="C19" s="33">
        <v>135409.9</v>
      </c>
      <c r="D19" s="33">
        <v>130642.4</v>
      </c>
      <c r="E19" s="33">
        <v>121613.3</v>
      </c>
      <c r="F19" s="33">
        <v>115905</v>
      </c>
      <c r="G19" s="33">
        <v>13796.7</v>
      </c>
      <c r="H19" s="33">
        <v>2605.1999999999998</v>
      </c>
      <c r="I19" s="33">
        <v>11191.4</v>
      </c>
      <c r="J19" s="44">
        <v>1672</v>
      </c>
      <c r="K19" s="44">
        <v>243120</v>
      </c>
      <c r="L19" s="121"/>
      <c r="M19" s="391"/>
    </row>
    <row r="20" spans="1:13" s="89" customFormat="1" ht="30" customHeight="1">
      <c r="A20" s="205" t="s">
        <v>49</v>
      </c>
      <c r="B20" s="44">
        <v>1888</v>
      </c>
      <c r="C20" s="33">
        <v>40172.1</v>
      </c>
      <c r="D20" s="33">
        <v>36433</v>
      </c>
      <c r="E20" s="33">
        <v>37470.1</v>
      </c>
      <c r="F20" s="33">
        <v>34474.1</v>
      </c>
      <c r="G20" s="33">
        <v>2702.1</v>
      </c>
      <c r="H20" s="33">
        <v>509.9</v>
      </c>
      <c r="I20" s="33">
        <v>2192.1999999999998</v>
      </c>
      <c r="J20" s="44">
        <v>1612</v>
      </c>
      <c r="K20" s="44">
        <v>83684</v>
      </c>
      <c r="L20" s="121"/>
      <c r="M20" s="391"/>
    </row>
    <row r="21" spans="1:13" s="89" customFormat="1" ht="30" customHeight="1">
      <c r="A21" s="205" t="s">
        <v>238</v>
      </c>
      <c r="B21" s="44">
        <v>2867</v>
      </c>
      <c r="C21" s="33">
        <v>80473.100000000006</v>
      </c>
      <c r="D21" s="33">
        <v>73550.399999999994</v>
      </c>
      <c r="E21" s="33">
        <v>73207.7</v>
      </c>
      <c r="F21" s="33">
        <v>68767.600000000006</v>
      </c>
      <c r="G21" s="33">
        <v>7265.4</v>
      </c>
      <c r="H21" s="33">
        <v>812.8</v>
      </c>
      <c r="I21" s="33">
        <v>6452.6</v>
      </c>
      <c r="J21" s="44">
        <v>2277</v>
      </c>
      <c r="K21" s="44">
        <v>212176</v>
      </c>
      <c r="L21" s="121"/>
      <c r="M21" s="391"/>
    </row>
    <row r="22" spans="1:13" s="89" customFormat="1" ht="30" customHeight="1">
      <c r="A22" s="205" t="s">
        <v>50</v>
      </c>
      <c r="B22" s="44">
        <v>2020</v>
      </c>
      <c r="C22" s="33">
        <v>64671.199999999997</v>
      </c>
      <c r="D22" s="33">
        <v>60135.5</v>
      </c>
      <c r="E22" s="33">
        <v>61382</v>
      </c>
      <c r="F22" s="33">
        <v>57662.8</v>
      </c>
      <c r="G22" s="33">
        <v>3289.2</v>
      </c>
      <c r="H22" s="33">
        <v>791.2</v>
      </c>
      <c r="I22" s="33">
        <v>2498</v>
      </c>
      <c r="J22" s="44">
        <v>1562</v>
      </c>
      <c r="K22" s="44">
        <v>370002</v>
      </c>
      <c r="L22" s="121"/>
      <c r="M22" s="391"/>
    </row>
    <row r="23" spans="1:13" s="89" customFormat="1" ht="30" customHeight="1">
      <c r="A23" s="205" t="s">
        <v>51</v>
      </c>
      <c r="B23" s="44">
        <v>390</v>
      </c>
      <c r="C23" s="33">
        <v>2517.9</v>
      </c>
      <c r="D23" s="33">
        <v>1618.3</v>
      </c>
      <c r="E23" s="33">
        <v>2348.5</v>
      </c>
      <c r="F23" s="33">
        <v>2210.3000000000002</v>
      </c>
      <c r="G23" s="33">
        <v>169.4</v>
      </c>
      <c r="H23" s="33">
        <v>26.9</v>
      </c>
      <c r="I23" s="33">
        <v>142.5</v>
      </c>
      <c r="J23" s="44">
        <v>277</v>
      </c>
      <c r="K23" s="44">
        <v>20831</v>
      </c>
      <c r="L23" s="121"/>
      <c r="M23" s="391"/>
    </row>
    <row r="24" spans="1:13" s="89" customFormat="1" ht="30" customHeight="1">
      <c r="A24" s="205" t="s">
        <v>52</v>
      </c>
      <c r="B24" s="44">
        <v>1589</v>
      </c>
      <c r="C24" s="33">
        <v>34563.599999999999</v>
      </c>
      <c r="D24" s="33">
        <v>32848.1</v>
      </c>
      <c r="E24" s="33">
        <v>32959.599999999999</v>
      </c>
      <c r="F24" s="33">
        <v>32062.9</v>
      </c>
      <c r="G24" s="33">
        <v>1604</v>
      </c>
      <c r="H24" s="33">
        <v>387.6</v>
      </c>
      <c r="I24" s="33">
        <v>1216.4000000000001</v>
      </c>
      <c r="J24" s="44">
        <v>1235</v>
      </c>
      <c r="K24" s="44">
        <v>146344</v>
      </c>
      <c r="L24" s="121"/>
      <c r="M24" s="391"/>
    </row>
    <row r="25" spans="1:13" s="89" customFormat="1" ht="30" customHeight="1">
      <c r="A25" s="205" t="s">
        <v>53</v>
      </c>
      <c r="B25" s="44">
        <v>236</v>
      </c>
      <c r="C25" s="33">
        <v>29105.5</v>
      </c>
      <c r="D25" s="33">
        <v>28450.2</v>
      </c>
      <c r="E25" s="33">
        <v>29057.5</v>
      </c>
      <c r="F25" s="33">
        <v>28646.2</v>
      </c>
      <c r="G25" s="33">
        <v>48</v>
      </c>
      <c r="H25" s="33">
        <v>101.6</v>
      </c>
      <c r="I25" s="33">
        <v>-53.6</v>
      </c>
      <c r="J25" s="44">
        <v>78</v>
      </c>
      <c r="K25" s="44">
        <v>17806</v>
      </c>
      <c r="L25" s="121"/>
      <c r="M25" s="391"/>
    </row>
    <row r="26" spans="1:13" s="89" customFormat="1" ht="30" customHeight="1">
      <c r="A26" s="286" t="s">
        <v>54</v>
      </c>
      <c r="B26" s="299">
        <v>184</v>
      </c>
      <c r="C26" s="248">
        <v>4245.7</v>
      </c>
      <c r="D26" s="248">
        <v>4031.8</v>
      </c>
      <c r="E26" s="248">
        <v>4307.1000000000004</v>
      </c>
      <c r="F26" s="248">
        <v>3983.9</v>
      </c>
      <c r="G26" s="248">
        <v>-61.4</v>
      </c>
      <c r="H26" s="248">
        <v>45.2</v>
      </c>
      <c r="I26" s="248">
        <v>-106.6</v>
      </c>
      <c r="J26" s="299">
        <v>119</v>
      </c>
      <c r="K26" s="299">
        <v>21906</v>
      </c>
      <c r="L26" s="121"/>
      <c r="M26" s="391"/>
    </row>
  </sheetData>
  <mergeCells count="10">
    <mergeCell ref="K6:K8"/>
    <mergeCell ref="I6:I7"/>
    <mergeCell ref="A6:A8"/>
    <mergeCell ref="B6:B8"/>
    <mergeCell ref="J6:J8"/>
    <mergeCell ref="C6:C7"/>
    <mergeCell ref="E6:E7"/>
    <mergeCell ref="G6:G7"/>
    <mergeCell ref="H6:H7"/>
    <mergeCell ref="C8:I8"/>
  </mergeCells>
  <phoneticPr fontId="3" type="noConversion"/>
  <hyperlinks>
    <hyperlink ref="A1" location="'spis tablic'!A1" display="SPIS TABLIC"/>
  </hyperlinks>
  <pageMargins left="0" right="0" top="0" bottom="0" header="0" footer="0"/>
  <pageSetup paperSize="9" scale="61" firstPageNumber="24" pageOrder="overThenDown" orientation="landscape" useFirstPageNumber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>
    <pageSetUpPr fitToPage="1"/>
  </sheetPr>
  <dimension ref="A1:L37"/>
  <sheetViews>
    <sheetView zoomScaleNormal="100" workbookViewId="0"/>
  </sheetViews>
  <sheetFormatPr defaultColWidth="9.140625" defaultRowHeight="12.75"/>
  <cols>
    <col min="1" max="1" width="55.140625" style="71" customWidth="1"/>
    <col min="2" max="11" width="18.85546875" style="71" customWidth="1"/>
    <col min="12" max="12" width="9.140625" style="83"/>
    <col min="13" max="16384" width="9.140625" style="71"/>
  </cols>
  <sheetData>
    <row r="1" spans="1:12" ht="25.5">
      <c r="A1" s="342" t="s">
        <v>462</v>
      </c>
    </row>
    <row r="3" spans="1:12" ht="15.75">
      <c r="A3" s="512" t="str">
        <f>'spis tablic'!A22</f>
        <v>Tabl. 21. Przychody, koszty i wyniki finansowe przedsiębiorstw niefinansowych o liczbie pracujących 10 i więcej osób prowadzących księgi rachunkowe według działów PKD w sekcji przetwórstwo przemysłowe w 2020 r.</v>
      </c>
      <c r="B3" s="513"/>
      <c r="C3" s="513"/>
      <c r="D3" s="513"/>
      <c r="E3" s="513"/>
      <c r="F3" s="513"/>
      <c r="G3" s="513"/>
      <c r="H3" s="513"/>
      <c r="I3" s="513"/>
      <c r="J3" s="513"/>
      <c r="K3" s="513"/>
    </row>
    <row r="4" spans="1:12" ht="15.75">
      <c r="A4" s="6" t="str">
        <f>'spis tablic'!B22</f>
        <v>Table 21. Revenues, costs and financial results of non-financial enterprises employing 10 persons or more keeping accounting ledgers, by NACE division in section Manufacturing in 2020.</v>
      </c>
      <c r="B4" s="144"/>
      <c r="C4" s="68"/>
      <c r="D4" s="68"/>
      <c r="E4" s="68"/>
      <c r="F4" s="68"/>
      <c r="G4" s="68"/>
      <c r="H4" s="68"/>
      <c r="I4" s="68"/>
      <c r="J4" s="145"/>
      <c r="K4" s="145"/>
    </row>
    <row r="5" spans="1:12" ht="3" customHeight="1">
      <c r="A5" s="90"/>
      <c r="B5" s="146"/>
      <c r="C5" s="112"/>
      <c r="D5" s="112"/>
      <c r="E5" s="112"/>
      <c r="F5" s="147"/>
      <c r="G5" s="112"/>
      <c r="H5" s="112"/>
      <c r="I5" s="112"/>
      <c r="J5" s="146"/>
      <c r="K5" s="146"/>
    </row>
    <row r="6" spans="1:12" s="149" customFormat="1" ht="12" customHeight="1">
      <c r="A6" s="488" t="s">
        <v>16</v>
      </c>
      <c r="B6" s="505" t="s">
        <v>349</v>
      </c>
      <c r="C6" s="508" t="s">
        <v>311</v>
      </c>
      <c r="D6" s="311"/>
      <c r="E6" s="508" t="s">
        <v>312</v>
      </c>
      <c r="F6" s="312"/>
      <c r="G6" s="417" t="s">
        <v>195</v>
      </c>
      <c r="H6" s="417" t="s">
        <v>196</v>
      </c>
      <c r="I6" s="417" t="s">
        <v>197</v>
      </c>
      <c r="J6" s="505" t="s">
        <v>350</v>
      </c>
      <c r="K6" s="505" t="s">
        <v>261</v>
      </c>
      <c r="L6" s="148"/>
    </row>
    <row r="7" spans="1:12" s="149" customFormat="1" ht="120" customHeight="1">
      <c r="A7" s="489"/>
      <c r="B7" s="506"/>
      <c r="C7" s="509"/>
      <c r="D7" s="345" t="s">
        <v>334</v>
      </c>
      <c r="E7" s="509"/>
      <c r="F7" s="347" t="s">
        <v>290</v>
      </c>
      <c r="G7" s="417"/>
      <c r="H7" s="417"/>
      <c r="I7" s="417"/>
      <c r="J7" s="506"/>
      <c r="K7" s="506"/>
      <c r="L7" s="148"/>
    </row>
    <row r="8" spans="1:12" s="14" customFormat="1" ht="15" customHeight="1">
      <c r="A8" s="491"/>
      <c r="B8" s="507"/>
      <c r="C8" s="426" t="s">
        <v>450</v>
      </c>
      <c r="D8" s="510"/>
      <c r="E8" s="510"/>
      <c r="F8" s="510"/>
      <c r="G8" s="510"/>
      <c r="H8" s="510"/>
      <c r="I8" s="511"/>
      <c r="J8" s="507"/>
      <c r="K8" s="507"/>
      <c r="L8" s="91"/>
    </row>
    <row r="9" spans="1:12" s="14" customFormat="1" ht="31.5" customHeight="1">
      <c r="A9" s="206" t="s">
        <v>55</v>
      </c>
      <c r="B9" s="142">
        <v>13734</v>
      </c>
      <c r="C9" s="39">
        <v>1365911.6</v>
      </c>
      <c r="D9" s="39">
        <v>1327586.6000000001</v>
      </c>
      <c r="E9" s="39">
        <v>1299531.6000000001</v>
      </c>
      <c r="F9" s="39">
        <v>1257250.3999999999</v>
      </c>
      <c r="G9" s="39">
        <v>66380</v>
      </c>
      <c r="H9" s="39">
        <v>10486.6</v>
      </c>
      <c r="I9" s="39">
        <v>55893.4</v>
      </c>
      <c r="J9" s="142">
        <v>11224</v>
      </c>
      <c r="K9" s="142">
        <v>2028595</v>
      </c>
      <c r="L9" s="126"/>
    </row>
    <row r="10" spans="1:12" s="14" customFormat="1" ht="31.5" customHeight="1">
      <c r="A10" s="102" t="s">
        <v>56</v>
      </c>
      <c r="B10" s="44">
        <v>2003</v>
      </c>
      <c r="C10" s="33">
        <v>236037.9</v>
      </c>
      <c r="D10" s="33">
        <v>231248.8</v>
      </c>
      <c r="E10" s="33">
        <v>225109.2</v>
      </c>
      <c r="F10" s="33">
        <v>220125.3</v>
      </c>
      <c r="G10" s="33">
        <v>10928.7</v>
      </c>
      <c r="H10" s="33">
        <v>1617.8</v>
      </c>
      <c r="I10" s="33">
        <v>9310.9</v>
      </c>
      <c r="J10" s="44">
        <v>1700</v>
      </c>
      <c r="K10" s="44">
        <v>316398</v>
      </c>
      <c r="L10" s="126"/>
    </row>
    <row r="11" spans="1:12" s="14" customFormat="1" ht="31.5" customHeight="1">
      <c r="A11" s="102" t="s">
        <v>57</v>
      </c>
      <c r="B11" s="44">
        <v>118</v>
      </c>
      <c r="C11" s="33">
        <v>34591.300000000003</v>
      </c>
      <c r="D11" s="33">
        <v>33900.9</v>
      </c>
      <c r="E11" s="33">
        <v>31966.2</v>
      </c>
      <c r="F11" s="33">
        <v>31101.3</v>
      </c>
      <c r="G11" s="33">
        <v>2625.1</v>
      </c>
      <c r="H11" s="33">
        <v>525.6</v>
      </c>
      <c r="I11" s="33">
        <v>2099.5</v>
      </c>
      <c r="J11" s="44">
        <v>94</v>
      </c>
      <c r="K11" s="44">
        <v>20163</v>
      </c>
      <c r="L11" s="126"/>
    </row>
    <row r="12" spans="1:12" s="14" customFormat="1" ht="31.5" customHeight="1">
      <c r="A12" s="102" t="s">
        <v>58</v>
      </c>
      <c r="B12" s="44">
        <v>13</v>
      </c>
      <c r="C12" s="33">
        <v>18507.8</v>
      </c>
      <c r="D12" s="33">
        <v>18284.099999999999</v>
      </c>
      <c r="E12" s="33">
        <v>17886.2</v>
      </c>
      <c r="F12" s="33">
        <v>17558</v>
      </c>
      <c r="G12" s="34">
        <v>621.6</v>
      </c>
      <c r="H12" s="33">
        <v>90.9</v>
      </c>
      <c r="I12" s="34">
        <v>530.70000000000005</v>
      </c>
      <c r="J12" s="44">
        <v>10</v>
      </c>
      <c r="K12" s="44">
        <v>8474</v>
      </c>
      <c r="L12" s="126"/>
    </row>
    <row r="13" spans="1:12" s="14" customFormat="1" ht="31.5" customHeight="1">
      <c r="A13" s="102" t="s">
        <v>59</v>
      </c>
      <c r="B13" s="44">
        <v>323</v>
      </c>
      <c r="C13" s="33">
        <v>13126.6</v>
      </c>
      <c r="D13" s="33">
        <v>12794</v>
      </c>
      <c r="E13" s="33">
        <v>12291</v>
      </c>
      <c r="F13" s="33">
        <v>11977</v>
      </c>
      <c r="G13" s="33">
        <v>835.6</v>
      </c>
      <c r="H13" s="33">
        <v>97.5</v>
      </c>
      <c r="I13" s="33">
        <v>738.1</v>
      </c>
      <c r="J13" s="44">
        <v>264</v>
      </c>
      <c r="K13" s="44">
        <v>36593</v>
      </c>
      <c r="L13" s="126"/>
    </row>
    <row r="14" spans="1:12" s="14" customFormat="1" ht="31.5" customHeight="1">
      <c r="A14" s="102" t="s">
        <v>60</v>
      </c>
      <c r="B14" s="44">
        <v>327</v>
      </c>
      <c r="C14" s="33">
        <v>4874.7</v>
      </c>
      <c r="D14" s="33">
        <v>4638</v>
      </c>
      <c r="E14" s="33">
        <v>4438.2</v>
      </c>
      <c r="F14" s="33">
        <v>4299.5</v>
      </c>
      <c r="G14" s="33">
        <v>436.5</v>
      </c>
      <c r="H14" s="33">
        <v>40.799999999999997</v>
      </c>
      <c r="I14" s="33">
        <v>395.7</v>
      </c>
      <c r="J14" s="44">
        <v>228</v>
      </c>
      <c r="K14" s="44">
        <v>28034</v>
      </c>
      <c r="L14" s="126"/>
    </row>
    <row r="15" spans="1:12" s="14" customFormat="1" ht="31.5" customHeight="1">
      <c r="A15" s="102" t="s">
        <v>61</v>
      </c>
      <c r="B15" s="44">
        <v>99</v>
      </c>
      <c r="C15" s="33">
        <v>3409.2</v>
      </c>
      <c r="D15" s="33">
        <v>3258.8</v>
      </c>
      <c r="E15" s="33">
        <v>3191.3</v>
      </c>
      <c r="F15" s="33">
        <v>3095.7</v>
      </c>
      <c r="G15" s="33">
        <v>217.9</v>
      </c>
      <c r="H15" s="33">
        <v>39.9</v>
      </c>
      <c r="I15" s="33">
        <v>178</v>
      </c>
      <c r="J15" s="44">
        <v>75</v>
      </c>
      <c r="K15" s="44">
        <v>11188</v>
      </c>
      <c r="L15" s="126"/>
    </row>
    <row r="16" spans="1:12" s="14" customFormat="1" ht="60" customHeight="1">
      <c r="A16" s="102" t="s">
        <v>62</v>
      </c>
      <c r="B16" s="150">
        <v>666</v>
      </c>
      <c r="C16" s="40">
        <v>31776.3</v>
      </c>
      <c r="D16" s="40">
        <v>30911.200000000001</v>
      </c>
      <c r="E16" s="40">
        <v>29756.3</v>
      </c>
      <c r="F16" s="40">
        <v>28910.3</v>
      </c>
      <c r="G16" s="40">
        <v>2020.1</v>
      </c>
      <c r="H16" s="40">
        <v>200.4</v>
      </c>
      <c r="I16" s="40">
        <v>1819.7</v>
      </c>
      <c r="J16" s="150">
        <v>551</v>
      </c>
      <c r="K16" s="150">
        <v>69550</v>
      </c>
      <c r="L16" s="126"/>
    </row>
    <row r="17" spans="1:12" s="14" customFormat="1" ht="31.5" customHeight="1">
      <c r="A17" s="102" t="s">
        <v>63</v>
      </c>
      <c r="B17" s="150">
        <v>420</v>
      </c>
      <c r="C17" s="40">
        <v>44118.400000000001</v>
      </c>
      <c r="D17" s="40">
        <v>43281.5</v>
      </c>
      <c r="E17" s="40">
        <v>39478.5</v>
      </c>
      <c r="F17" s="40">
        <v>38578.1</v>
      </c>
      <c r="G17" s="40">
        <v>4639.8999999999996</v>
      </c>
      <c r="H17" s="40">
        <v>654.5</v>
      </c>
      <c r="I17" s="40">
        <v>3985.4</v>
      </c>
      <c r="J17" s="150">
        <v>382</v>
      </c>
      <c r="K17" s="150">
        <v>54661</v>
      </c>
      <c r="L17" s="126"/>
    </row>
    <row r="18" spans="1:12" s="14" customFormat="1" ht="31.5" customHeight="1">
      <c r="A18" s="102" t="s">
        <v>64</v>
      </c>
      <c r="B18" s="44">
        <v>323</v>
      </c>
      <c r="C18" s="33">
        <v>11383.5</v>
      </c>
      <c r="D18" s="33">
        <v>11010.8</v>
      </c>
      <c r="E18" s="33">
        <v>10599</v>
      </c>
      <c r="F18" s="33">
        <v>10315.1</v>
      </c>
      <c r="G18" s="33">
        <v>784.5</v>
      </c>
      <c r="H18" s="33">
        <v>120.6</v>
      </c>
      <c r="I18" s="33">
        <v>663.9</v>
      </c>
      <c r="J18" s="44">
        <v>262</v>
      </c>
      <c r="K18" s="44">
        <v>30022</v>
      </c>
      <c r="L18" s="126"/>
    </row>
    <row r="19" spans="1:12" s="14" customFormat="1" ht="31.5" customHeight="1">
      <c r="A19" s="102" t="s">
        <v>65</v>
      </c>
      <c r="B19" s="44">
        <v>34</v>
      </c>
      <c r="C19" s="33">
        <v>119350.3</v>
      </c>
      <c r="D19" s="33">
        <v>114777.9</v>
      </c>
      <c r="E19" s="33">
        <v>122055.6</v>
      </c>
      <c r="F19" s="33">
        <v>115022.3</v>
      </c>
      <c r="G19" s="33">
        <v>-2705.3</v>
      </c>
      <c r="H19" s="33">
        <v>77.2</v>
      </c>
      <c r="I19" s="33">
        <v>-2782.5</v>
      </c>
      <c r="J19" s="44">
        <v>24</v>
      </c>
      <c r="K19" s="44">
        <v>13929</v>
      </c>
      <c r="L19" s="126"/>
    </row>
    <row r="20" spans="1:12" s="14" customFormat="1" ht="31.5" customHeight="1">
      <c r="A20" s="102" t="s">
        <v>66</v>
      </c>
      <c r="B20" s="44">
        <v>515</v>
      </c>
      <c r="C20" s="33">
        <v>69260.5</v>
      </c>
      <c r="D20" s="33">
        <v>67431.3</v>
      </c>
      <c r="E20" s="33">
        <v>64138.1</v>
      </c>
      <c r="F20" s="33">
        <v>62455.6</v>
      </c>
      <c r="G20" s="33">
        <v>5122.3</v>
      </c>
      <c r="H20" s="33">
        <v>859.4</v>
      </c>
      <c r="I20" s="33">
        <v>4263</v>
      </c>
      <c r="J20" s="44">
        <v>447</v>
      </c>
      <c r="K20" s="44">
        <v>75252</v>
      </c>
      <c r="L20" s="126"/>
    </row>
    <row r="21" spans="1:12" s="14" customFormat="1" ht="58.5" customHeight="1">
      <c r="A21" s="102" t="s">
        <v>67</v>
      </c>
      <c r="B21" s="44">
        <v>91</v>
      </c>
      <c r="C21" s="33">
        <v>17969.599999999999</v>
      </c>
      <c r="D21" s="33">
        <v>15942.8</v>
      </c>
      <c r="E21" s="33">
        <v>14621.5</v>
      </c>
      <c r="F21" s="33">
        <v>13672.4</v>
      </c>
      <c r="G21" s="33">
        <v>3348.2</v>
      </c>
      <c r="H21" s="33">
        <v>354.1</v>
      </c>
      <c r="I21" s="33">
        <v>2994.1</v>
      </c>
      <c r="J21" s="44">
        <v>76</v>
      </c>
      <c r="K21" s="44">
        <v>23318</v>
      </c>
      <c r="L21" s="126"/>
    </row>
    <row r="22" spans="1:12" s="14" customFormat="1" ht="31.5" customHeight="1">
      <c r="A22" s="102" t="s">
        <v>68</v>
      </c>
      <c r="B22" s="44">
        <v>1309</v>
      </c>
      <c r="C22" s="33">
        <v>96012.3</v>
      </c>
      <c r="D22" s="33">
        <v>93695.6</v>
      </c>
      <c r="E22" s="33">
        <v>88322.5</v>
      </c>
      <c r="F22" s="33">
        <v>85641.2</v>
      </c>
      <c r="G22" s="33">
        <v>7689.8</v>
      </c>
      <c r="H22" s="33">
        <v>997.1</v>
      </c>
      <c r="I22" s="33">
        <v>6692.7</v>
      </c>
      <c r="J22" s="44">
        <v>1119</v>
      </c>
      <c r="K22" s="44">
        <v>186222</v>
      </c>
      <c r="L22" s="126"/>
    </row>
    <row r="23" spans="1:12" s="14" customFormat="1" ht="45" customHeight="1">
      <c r="A23" s="102" t="s">
        <v>69</v>
      </c>
      <c r="B23" s="44">
        <v>715</v>
      </c>
      <c r="C23" s="33">
        <v>62655.6</v>
      </c>
      <c r="D23" s="33">
        <v>60767.1</v>
      </c>
      <c r="E23" s="33">
        <v>56668.5</v>
      </c>
      <c r="F23" s="33">
        <v>54753.5</v>
      </c>
      <c r="G23" s="33">
        <v>5987.1</v>
      </c>
      <c r="H23" s="33">
        <v>921.2</v>
      </c>
      <c r="I23" s="33">
        <v>5066</v>
      </c>
      <c r="J23" s="44">
        <v>586</v>
      </c>
      <c r="K23" s="44">
        <v>107596</v>
      </c>
      <c r="L23" s="126"/>
    </row>
    <row r="24" spans="1:12" s="14" customFormat="1" ht="31.5" customHeight="1">
      <c r="A24" s="102" t="s">
        <v>70</v>
      </c>
      <c r="B24" s="44">
        <v>267</v>
      </c>
      <c r="C24" s="33">
        <v>53603.7</v>
      </c>
      <c r="D24" s="33">
        <v>51052.3</v>
      </c>
      <c r="E24" s="33">
        <v>53479.8</v>
      </c>
      <c r="F24" s="33">
        <v>50222.9</v>
      </c>
      <c r="G24" s="33">
        <v>123.9</v>
      </c>
      <c r="H24" s="33">
        <v>58.8</v>
      </c>
      <c r="I24" s="33">
        <v>65.099999999999994</v>
      </c>
      <c r="J24" s="44">
        <v>197</v>
      </c>
      <c r="K24" s="44">
        <v>58872</v>
      </c>
      <c r="L24" s="83"/>
    </row>
    <row r="25" spans="1:12" s="14" customFormat="1" ht="51.75" customHeight="1">
      <c r="A25" s="102" t="s">
        <v>71</v>
      </c>
      <c r="B25" s="44">
        <v>2399</v>
      </c>
      <c r="C25" s="33">
        <v>100487</v>
      </c>
      <c r="D25" s="33">
        <v>97643.8</v>
      </c>
      <c r="E25" s="33">
        <v>93382.2</v>
      </c>
      <c r="F25" s="33">
        <v>90614.6</v>
      </c>
      <c r="G25" s="33">
        <v>7104.9</v>
      </c>
      <c r="H25" s="33">
        <v>957.8</v>
      </c>
      <c r="I25" s="33">
        <v>6147</v>
      </c>
      <c r="J25" s="44">
        <v>1919</v>
      </c>
      <c r="K25" s="44">
        <v>229596</v>
      </c>
      <c r="L25" s="83"/>
    </row>
    <row r="26" spans="1:12" s="14" customFormat="1" ht="31.5" customHeight="1">
      <c r="A26" s="102" t="s">
        <v>72</v>
      </c>
      <c r="B26" s="44">
        <v>331</v>
      </c>
      <c r="C26" s="33">
        <v>44468.800000000003</v>
      </c>
      <c r="D26" s="33">
        <v>43632.800000000003</v>
      </c>
      <c r="E26" s="33">
        <v>42628.3</v>
      </c>
      <c r="F26" s="33">
        <v>41744.400000000001</v>
      </c>
      <c r="G26" s="33">
        <v>1840.5</v>
      </c>
      <c r="H26" s="33">
        <v>375</v>
      </c>
      <c r="I26" s="33">
        <v>1465.4</v>
      </c>
      <c r="J26" s="44">
        <v>274</v>
      </c>
      <c r="K26" s="44">
        <v>54256</v>
      </c>
      <c r="L26" s="83"/>
    </row>
    <row r="27" spans="1:12" s="14" customFormat="1" ht="31.5" customHeight="1">
      <c r="A27" s="102" t="s">
        <v>73</v>
      </c>
      <c r="B27" s="44">
        <v>499</v>
      </c>
      <c r="C27" s="33">
        <v>91988</v>
      </c>
      <c r="D27" s="33">
        <v>90734.5</v>
      </c>
      <c r="E27" s="33">
        <v>89852.9</v>
      </c>
      <c r="F27" s="33">
        <v>87114.9</v>
      </c>
      <c r="G27" s="33">
        <v>2135.1</v>
      </c>
      <c r="H27" s="33">
        <v>592.6</v>
      </c>
      <c r="I27" s="33">
        <v>1542.5</v>
      </c>
      <c r="J27" s="44">
        <v>405</v>
      </c>
      <c r="K27" s="44">
        <v>112874</v>
      </c>
      <c r="L27" s="83"/>
    </row>
    <row r="28" spans="1:12" s="14" customFormat="1" ht="31.5" customHeight="1">
      <c r="A28" s="102" t="s">
        <v>74</v>
      </c>
      <c r="B28" s="44">
        <v>923</v>
      </c>
      <c r="C28" s="33">
        <v>45984.4</v>
      </c>
      <c r="D28" s="33">
        <v>44305.1</v>
      </c>
      <c r="E28" s="33">
        <v>42800.2</v>
      </c>
      <c r="F28" s="33">
        <v>41178.5</v>
      </c>
      <c r="G28" s="33">
        <v>3184.2</v>
      </c>
      <c r="H28" s="33">
        <v>579.4</v>
      </c>
      <c r="I28" s="33">
        <v>2604.8000000000002</v>
      </c>
      <c r="J28" s="44">
        <v>736</v>
      </c>
      <c r="K28" s="44">
        <v>107842</v>
      </c>
      <c r="L28" s="83"/>
    </row>
    <row r="29" spans="1:12" s="14" customFormat="1" ht="31.5" customHeight="1">
      <c r="A29" s="102" t="s">
        <v>75</v>
      </c>
      <c r="B29" s="44">
        <v>453</v>
      </c>
      <c r="C29" s="33">
        <v>153276.5</v>
      </c>
      <c r="D29" s="33">
        <v>148515.1</v>
      </c>
      <c r="E29" s="33">
        <v>149900</v>
      </c>
      <c r="F29" s="33">
        <v>145152.70000000001</v>
      </c>
      <c r="G29" s="33">
        <v>3376.4</v>
      </c>
      <c r="H29" s="33">
        <v>469.3</v>
      </c>
      <c r="I29" s="33">
        <v>2907.1</v>
      </c>
      <c r="J29" s="44">
        <v>315</v>
      </c>
      <c r="K29" s="44">
        <v>195211</v>
      </c>
      <c r="L29" s="83"/>
    </row>
    <row r="30" spans="1:12" s="14" customFormat="1" ht="31.5" customHeight="1">
      <c r="A30" s="102" t="s">
        <v>76</v>
      </c>
      <c r="B30" s="44">
        <v>177</v>
      </c>
      <c r="C30" s="33">
        <v>28581.200000000001</v>
      </c>
      <c r="D30" s="33">
        <v>27665.9</v>
      </c>
      <c r="E30" s="33">
        <v>27748.2</v>
      </c>
      <c r="F30" s="33">
        <v>26494.1</v>
      </c>
      <c r="G30" s="33">
        <v>832.9</v>
      </c>
      <c r="H30" s="33">
        <v>178.6</v>
      </c>
      <c r="I30" s="33">
        <v>654.29999999999995</v>
      </c>
      <c r="J30" s="44">
        <v>132</v>
      </c>
      <c r="K30" s="44">
        <v>47445</v>
      </c>
      <c r="L30" s="83"/>
    </row>
    <row r="31" spans="1:12" s="14" customFormat="1" ht="31.5" customHeight="1">
      <c r="A31" s="102" t="s">
        <v>77</v>
      </c>
      <c r="B31" s="44">
        <v>639</v>
      </c>
      <c r="C31" s="33">
        <v>42976.7</v>
      </c>
      <c r="D31" s="33">
        <v>41781</v>
      </c>
      <c r="E31" s="33">
        <v>39821</v>
      </c>
      <c r="F31" s="33">
        <v>39009.4</v>
      </c>
      <c r="G31" s="33">
        <v>3155.7</v>
      </c>
      <c r="H31" s="33">
        <v>283.89999999999998</v>
      </c>
      <c r="I31" s="33">
        <v>2871.9</v>
      </c>
      <c r="J31" s="44">
        <v>544</v>
      </c>
      <c r="K31" s="44">
        <v>134753</v>
      </c>
      <c r="L31" s="83"/>
    </row>
    <row r="32" spans="1:12" s="14" customFormat="1" ht="31.5" customHeight="1">
      <c r="A32" s="102" t="s">
        <v>78</v>
      </c>
      <c r="B32" s="44">
        <v>270</v>
      </c>
      <c r="C32" s="33">
        <v>13053.4</v>
      </c>
      <c r="D32" s="33">
        <v>12728.5</v>
      </c>
      <c r="E32" s="33">
        <v>12151.5</v>
      </c>
      <c r="F32" s="33">
        <v>11754.5</v>
      </c>
      <c r="G32" s="33">
        <v>901.8</v>
      </c>
      <c r="H32" s="33">
        <v>118.6</v>
      </c>
      <c r="I32" s="33">
        <v>783.2</v>
      </c>
      <c r="J32" s="44">
        <v>229</v>
      </c>
      <c r="K32" s="44">
        <v>32936</v>
      </c>
      <c r="L32" s="83"/>
    </row>
    <row r="33" spans="1:12" s="14" customFormat="1" ht="31.5" customHeight="1">
      <c r="A33" s="288" t="s">
        <v>79</v>
      </c>
      <c r="B33" s="299">
        <v>820</v>
      </c>
      <c r="C33" s="248">
        <v>28418</v>
      </c>
      <c r="D33" s="248">
        <v>27584.9</v>
      </c>
      <c r="E33" s="248">
        <v>27245.5</v>
      </c>
      <c r="F33" s="248">
        <v>26459.1</v>
      </c>
      <c r="G33" s="248">
        <v>1172.5</v>
      </c>
      <c r="H33" s="248">
        <v>275.7</v>
      </c>
      <c r="I33" s="248">
        <v>896.8</v>
      </c>
      <c r="J33" s="299">
        <v>655</v>
      </c>
      <c r="K33" s="299">
        <v>73410</v>
      </c>
      <c r="L33" s="83"/>
    </row>
    <row r="34" spans="1:12" s="83" customFormat="1">
      <c r="A34" s="117"/>
      <c r="B34" s="151"/>
      <c r="C34" s="20"/>
      <c r="D34" s="20"/>
      <c r="E34" s="20"/>
      <c r="F34" s="20"/>
      <c r="G34" s="20"/>
      <c r="H34" s="20"/>
      <c r="I34" s="20"/>
      <c r="J34" s="151"/>
      <c r="K34" s="151"/>
    </row>
    <row r="35" spans="1:12" s="83" customFormat="1">
      <c r="A35" s="118"/>
      <c r="B35" s="152"/>
      <c r="C35" s="111"/>
      <c r="D35" s="111"/>
      <c r="E35" s="111"/>
      <c r="F35" s="111"/>
      <c r="G35" s="111"/>
      <c r="H35" s="111"/>
      <c r="I35" s="111"/>
      <c r="J35" s="152"/>
      <c r="K35" s="152"/>
    </row>
    <row r="36" spans="1:12" s="83" customFormat="1" ht="14.25" customHeight="1">
      <c r="A36" s="117"/>
      <c r="B36" s="151"/>
      <c r="C36" s="20"/>
      <c r="D36" s="20"/>
      <c r="E36" s="20"/>
      <c r="F36" s="20"/>
      <c r="G36" s="20"/>
      <c r="H36" s="20"/>
      <c r="I36" s="20"/>
      <c r="J36" s="151"/>
      <c r="K36" s="151"/>
    </row>
    <row r="37" spans="1:12" s="83" customFormat="1">
      <c r="A37" s="118"/>
      <c r="B37" s="152"/>
      <c r="C37" s="111"/>
      <c r="D37" s="111"/>
      <c r="E37" s="111"/>
      <c r="F37" s="111"/>
      <c r="G37" s="111"/>
      <c r="H37" s="111"/>
      <c r="I37" s="111"/>
      <c r="J37" s="152"/>
      <c r="K37" s="152"/>
    </row>
  </sheetData>
  <mergeCells count="11">
    <mergeCell ref="E6:E7"/>
    <mergeCell ref="A6:A8"/>
    <mergeCell ref="B6:B8"/>
    <mergeCell ref="C6:C7"/>
    <mergeCell ref="A3:K3"/>
    <mergeCell ref="K6:K8"/>
    <mergeCell ref="J6:J8"/>
    <mergeCell ref="H6:H7"/>
    <mergeCell ref="I6:I7"/>
    <mergeCell ref="G6:G7"/>
    <mergeCell ref="C8:I8"/>
  </mergeCells>
  <phoneticPr fontId="3" type="noConversion"/>
  <hyperlinks>
    <hyperlink ref="A1" location="'spis tablic'!A1" display="SPIS TABLIC"/>
  </hyperlinks>
  <pageMargins left="0" right="0" top="0" bottom="0" header="0" footer="0"/>
  <pageSetup paperSize="9" scale="54" firstPageNumber="24" pageOrder="overThenDown" orientation="landscape" useFirstPageNumber="1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workbookViewId="0"/>
  </sheetViews>
  <sheetFormatPr defaultColWidth="9.140625" defaultRowHeight="15"/>
  <cols>
    <col min="1" max="1" width="34" style="211" customWidth="1"/>
    <col min="2" max="11" width="17.7109375" style="68" customWidth="1"/>
    <col min="12" max="12" width="9.140625" style="90"/>
    <col min="13" max="16384" width="9.140625" style="68"/>
  </cols>
  <sheetData>
    <row r="1" spans="1:12" ht="26.25">
      <c r="A1" s="342" t="s">
        <v>462</v>
      </c>
    </row>
    <row r="3" spans="1:12" ht="18" customHeight="1">
      <c r="A3" s="67" t="str">
        <f>'spis tablic'!A23</f>
        <v>Tabl. 22. Przychody, koszty i wyniki finansowe przedsiębiorstw niefinansowych o liczbie pracujących 10 i więcej osób prowadzących księgi rachunkowe według województw w 2020 r.</v>
      </c>
    </row>
    <row r="4" spans="1:12" ht="18" customHeight="1">
      <c r="A4" s="208" t="str">
        <f>'spis tablic'!B23</f>
        <v>Table 22. Revenues, costs and financial results of non-financial enterprises employing 10 persons or more keeping accounting ledgers, by voivodship in 2020.</v>
      </c>
    </row>
    <row r="5" spans="1:12" ht="3" customHeight="1"/>
    <row r="6" spans="1:12" ht="18" customHeight="1">
      <c r="A6" s="478" t="s">
        <v>16</v>
      </c>
      <c r="B6" s="505" t="s">
        <v>349</v>
      </c>
      <c r="C6" s="508" t="s">
        <v>313</v>
      </c>
      <c r="D6" s="311"/>
      <c r="E6" s="508" t="s">
        <v>312</v>
      </c>
      <c r="F6" s="312"/>
      <c r="G6" s="417" t="s">
        <v>195</v>
      </c>
      <c r="H6" s="417" t="s">
        <v>199</v>
      </c>
      <c r="I6" s="417" t="s">
        <v>198</v>
      </c>
      <c r="J6" s="505" t="s">
        <v>350</v>
      </c>
      <c r="K6" s="505" t="s">
        <v>261</v>
      </c>
    </row>
    <row r="7" spans="1:12" s="69" customFormat="1" ht="108" customHeight="1">
      <c r="A7" s="479"/>
      <c r="B7" s="506"/>
      <c r="C7" s="509"/>
      <c r="D7" s="345" t="s">
        <v>334</v>
      </c>
      <c r="E7" s="509"/>
      <c r="F7" s="347" t="s">
        <v>290</v>
      </c>
      <c r="G7" s="417"/>
      <c r="H7" s="417"/>
      <c r="I7" s="417"/>
      <c r="J7" s="506"/>
      <c r="K7" s="506"/>
      <c r="L7" s="92"/>
    </row>
    <row r="8" spans="1:12" s="69" customFormat="1" ht="12.75" customHeight="1">
      <c r="A8" s="480"/>
      <c r="B8" s="507"/>
      <c r="C8" s="426" t="s">
        <v>449</v>
      </c>
      <c r="D8" s="510"/>
      <c r="E8" s="510"/>
      <c r="F8" s="510"/>
      <c r="G8" s="510"/>
      <c r="H8" s="510"/>
      <c r="I8" s="511"/>
      <c r="J8" s="507"/>
      <c r="K8" s="507"/>
      <c r="L8" s="92"/>
    </row>
    <row r="9" spans="1:12" s="69" customFormat="1" ht="33" customHeight="1">
      <c r="A9" s="289" t="s">
        <v>80</v>
      </c>
      <c r="B9" s="142">
        <v>49485</v>
      </c>
      <c r="C9" s="39">
        <v>3782212.2</v>
      </c>
      <c r="D9" s="39">
        <v>3667166.5</v>
      </c>
      <c r="E9" s="39">
        <v>3618779.1</v>
      </c>
      <c r="F9" s="39">
        <v>3488003.4</v>
      </c>
      <c r="G9" s="39">
        <v>163433.1</v>
      </c>
      <c r="H9" s="39">
        <v>30977.4</v>
      </c>
      <c r="I9" s="39">
        <v>132455.6</v>
      </c>
      <c r="J9" s="142">
        <v>39975</v>
      </c>
      <c r="K9" s="142">
        <v>5463905</v>
      </c>
      <c r="L9" s="93"/>
    </row>
    <row r="10" spans="1:12" ht="33" customHeight="1">
      <c r="A10" s="210" t="s">
        <v>212</v>
      </c>
      <c r="B10" s="44">
        <v>3828</v>
      </c>
      <c r="C10" s="33">
        <v>274341.09999999998</v>
      </c>
      <c r="D10" s="33">
        <v>266105.2</v>
      </c>
      <c r="E10" s="33">
        <v>264004.09999999998</v>
      </c>
      <c r="F10" s="33">
        <v>254251.3</v>
      </c>
      <c r="G10" s="33">
        <v>10337</v>
      </c>
      <c r="H10" s="33">
        <v>2649.1</v>
      </c>
      <c r="I10" s="33">
        <v>7687.9</v>
      </c>
      <c r="J10" s="44">
        <v>3004</v>
      </c>
      <c r="K10" s="44">
        <v>440052</v>
      </c>
    </row>
    <row r="11" spans="1:12" ht="33" customHeight="1">
      <c r="A11" s="210" t="s">
        <v>233</v>
      </c>
      <c r="B11" s="44">
        <v>2377</v>
      </c>
      <c r="C11" s="33">
        <v>134139.29999999999</v>
      </c>
      <c r="D11" s="33">
        <v>130895.7</v>
      </c>
      <c r="E11" s="33">
        <v>126014</v>
      </c>
      <c r="F11" s="33">
        <v>123241</v>
      </c>
      <c r="G11" s="33">
        <v>8125.3</v>
      </c>
      <c r="H11" s="33">
        <v>1203.0999999999999</v>
      </c>
      <c r="I11" s="33">
        <v>6922.2</v>
      </c>
      <c r="J11" s="44">
        <v>1985</v>
      </c>
      <c r="K11" s="44">
        <v>209788</v>
      </c>
    </row>
    <row r="12" spans="1:12" ht="33" customHeight="1">
      <c r="A12" s="210" t="s">
        <v>213</v>
      </c>
      <c r="B12" s="44">
        <v>1778</v>
      </c>
      <c r="C12" s="33">
        <v>82154.399999999994</v>
      </c>
      <c r="D12" s="33">
        <v>80321.399999999994</v>
      </c>
      <c r="E12" s="33">
        <v>76816.899999999994</v>
      </c>
      <c r="F12" s="33">
        <v>74771.199999999997</v>
      </c>
      <c r="G12" s="33">
        <v>5337.5</v>
      </c>
      <c r="H12" s="33">
        <v>819.9</v>
      </c>
      <c r="I12" s="33">
        <v>4517.6000000000004</v>
      </c>
      <c r="J12" s="44">
        <v>1471</v>
      </c>
      <c r="K12" s="44">
        <v>168149</v>
      </c>
    </row>
    <row r="13" spans="1:12" ht="33" customHeight="1">
      <c r="A13" s="210" t="s">
        <v>214</v>
      </c>
      <c r="B13" s="44">
        <v>1151</v>
      </c>
      <c r="C13" s="33">
        <v>57787.1</v>
      </c>
      <c r="D13" s="33">
        <v>56221.5</v>
      </c>
      <c r="E13" s="33">
        <v>54473.3</v>
      </c>
      <c r="F13" s="33">
        <v>53103.199999999997</v>
      </c>
      <c r="G13" s="33">
        <v>3313.8</v>
      </c>
      <c r="H13" s="33">
        <v>473</v>
      </c>
      <c r="I13" s="33">
        <v>2840.8</v>
      </c>
      <c r="J13" s="44">
        <v>933</v>
      </c>
      <c r="K13" s="44">
        <v>101960</v>
      </c>
    </row>
    <row r="14" spans="1:12" ht="33" customHeight="1">
      <c r="A14" s="210" t="s">
        <v>215</v>
      </c>
      <c r="B14" s="44">
        <v>2862</v>
      </c>
      <c r="C14" s="33">
        <v>180289.7</v>
      </c>
      <c r="D14" s="33">
        <v>175197.2</v>
      </c>
      <c r="E14" s="33">
        <v>171672.6</v>
      </c>
      <c r="F14" s="33">
        <v>166376.5</v>
      </c>
      <c r="G14" s="33">
        <v>8617.2000000000007</v>
      </c>
      <c r="H14" s="33">
        <v>1288.9000000000001</v>
      </c>
      <c r="I14" s="33">
        <v>7328.3</v>
      </c>
      <c r="J14" s="44">
        <v>2356</v>
      </c>
      <c r="K14" s="44">
        <v>292698</v>
      </c>
    </row>
    <row r="15" spans="1:12" ht="33" customHeight="1">
      <c r="A15" s="210" t="s">
        <v>216</v>
      </c>
      <c r="B15" s="44">
        <v>4401</v>
      </c>
      <c r="C15" s="33">
        <v>267142.59999999998</v>
      </c>
      <c r="D15" s="33">
        <v>257615.9</v>
      </c>
      <c r="E15" s="33">
        <v>250432.3</v>
      </c>
      <c r="F15" s="33">
        <v>242327.8</v>
      </c>
      <c r="G15" s="33">
        <v>16710.2</v>
      </c>
      <c r="H15" s="33">
        <v>2571.9</v>
      </c>
      <c r="I15" s="33">
        <v>14138.3</v>
      </c>
      <c r="J15" s="44">
        <v>3592</v>
      </c>
      <c r="K15" s="44">
        <v>427122</v>
      </c>
    </row>
    <row r="16" spans="1:12" ht="33" customHeight="1">
      <c r="A16" s="210" t="s">
        <v>217</v>
      </c>
      <c r="B16" s="44">
        <v>9648</v>
      </c>
      <c r="C16" s="33">
        <v>1219626.6000000001</v>
      </c>
      <c r="D16" s="33">
        <v>1177956.2</v>
      </c>
      <c r="E16" s="33">
        <v>1165876.8999999999</v>
      </c>
      <c r="F16" s="33">
        <v>1117611.5</v>
      </c>
      <c r="G16" s="33">
        <v>53749.7</v>
      </c>
      <c r="H16" s="33">
        <v>11293.1</v>
      </c>
      <c r="I16" s="33">
        <v>42456.6</v>
      </c>
      <c r="J16" s="44">
        <v>7482</v>
      </c>
      <c r="K16" s="44">
        <v>1426883</v>
      </c>
    </row>
    <row r="17" spans="1:11" ht="33" customHeight="1">
      <c r="A17" s="210" t="s">
        <v>218</v>
      </c>
      <c r="B17" s="44">
        <v>1053</v>
      </c>
      <c r="C17" s="33">
        <v>57577.2</v>
      </c>
      <c r="D17" s="33">
        <v>56202.5</v>
      </c>
      <c r="E17" s="33">
        <v>54829.2</v>
      </c>
      <c r="F17" s="33">
        <v>53489.4</v>
      </c>
      <c r="G17" s="33">
        <v>2748</v>
      </c>
      <c r="H17" s="33">
        <v>464.1</v>
      </c>
      <c r="I17" s="33">
        <v>2283.9</v>
      </c>
      <c r="J17" s="44">
        <v>859</v>
      </c>
      <c r="K17" s="44">
        <v>87807</v>
      </c>
    </row>
    <row r="18" spans="1:11" ht="33" customHeight="1">
      <c r="A18" s="210" t="s">
        <v>219</v>
      </c>
      <c r="B18" s="44">
        <v>2080</v>
      </c>
      <c r="C18" s="33">
        <v>117894.6</v>
      </c>
      <c r="D18" s="33">
        <v>113366.7</v>
      </c>
      <c r="E18" s="33">
        <v>111670</v>
      </c>
      <c r="F18" s="33">
        <v>108941.6</v>
      </c>
      <c r="G18" s="33">
        <v>6224.6</v>
      </c>
      <c r="H18" s="33">
        <v>770.4</v>
      </c>
      <c r="I18" s="33">
        <v>5454.3</v>
      </c>
      <c r="J18" s="44">
        <v>1738</v>
      </c>
      <c r="K18" s="44">
        <v>192057</v>
      </c>
    </row>
    <row r="19" spans="1:11" ht="33" customHeight="1">
      <c r="A19" s="210" t="s">
        <v>220</v>
      </c>
      <c r="B19" s="44">
        <v>1151</v>
      </c>
      <c r="C19" s="33">
        <v>61698.5</v>
      </c>
      <c r="D19" s="33">
        <v>60347.4</v>
      </c>
      <c r="E19" s="33">
        <v>58379.199999999997</v>
      </c>
      <c r="F19" s="33">
        <v>57309.4</v>
      </c>
      <c r="G19" s="33">
        <v>3319.3</v>
      </c>
      <c r="H19" s="33">
        <v>410.2</v>
      </c>
      <c r="I19" s="33">
        <v>2909.1</v>
      </c>
      <c r="J19" s="44">
        <v>979</v>
      </c>
      <c r="K19" s="44">
        <v>94647</v>
      </c>
    </row>
    <row r="20" spans="1:11" ht="33" customHeight="1">
      <c r="A20" s="210" t="s">
        <v>221</v>
      </c>
      <c r="B20" s="44">
        <v>3258</v>
      </c>
      <c r="C20" s="33">
        <v>234699.6</v>
      </c>
      <c r="D20" s="33">
        <v>227678.8</v>
      </c>
      <c r="E20" s="33">
        <v>225517.7</v>
      </c>
      <c r="F20" s="33">
        <v>218630.2</v>
      </c>
      <c r="G20" s="33">
        <v>9182</v>
      </c>
      <c r="H20" s="33">
        <v>1643</v>
      </c>
      <c r="I20" s="33">
        <v>7539</v>
      </c>
      <c r="J20" s="44">
        <v>2649</v>
      </c>
      <c r="K20" s="44">
        <v>297773</v>
      </c>
    </row>
    <row r="21" spans="1:11" ht="33" customHeight="1">
      <c r="A21" s="210" t="s">
        <v>222</v>
      </c>
      <c r="B21" s="44">
        <v>6396</v>
      </c>
      <c r="C21" s="33">
        <v>402064.8</v>
      </c>
      <c r="D21" s="33">
        <v>387257.3</v>
      </c>
      <c r="E21" s="33">
        <v>401214.1</v>
      </c>
      <c r="F21" s="33">
        <v>378541.1</v>
      </c>
      <c r="G21" s="33">
        <v>850.7</v>
      </c>
      <c r="H21" s="33">
        <v>2121.6999999999998</v>
      </c>
      <c r="I21" s="33">
        <v>-1271.0999999999999</v>
      </c>
      <c r="J21" s="44">
        <v>5095</v>
      </c>
      <c r="K21" s="44">
        <v>686330</v>
      </c>
    </row>
    <row r="22" spans="1:11" ht="33" customHeight="1">
      <c r="A22" s="210" t="s">
        <v>223</v>
      </c>
      <c r="B22" s="44">
        <v>1072</v>
      </c>
      <c r="C22" s="33">
        <v>54219.7</v>
      </c>
      <c r="D22" s="33">
        <v>52428.4</v>
      </c>
      <c r="E22" s="33">
        <v>51088.5</v>
      </c>
      <c r="F22" s="33">
        <v>49237</v>
      </c>
      <c r="G22" s="33">
        <v>3131.2</v>
      </c>
      <c r="H22" s="33">
        <v>498.8</v>
      </c>
      <c r="I22" s="33">
        <v>2632.3</v>
      </c>
      <c r="J22" s="44">
        <v>902</v>
      </c>
      <c r="K22" s="44">
        <v>96746</v>
      </c>
    </row>
    <row r="23" spans="1:11" ht="33" customHeight="1">
      <c r="A23" s="210" t="s">
        <v>224</v>
      </c>
      <c r="B23" s="44">
        <v>1250</v>
      </c>
      <c r="C23" s="33">
        <v>50478.5</v>
      </c>
      <c r="D23" s="33">
        <v>48953.7</v>
      </c>
      <c r="E23" s="33">
        <v>48333.8</v>
      </c>
      <c r="F23" s="33">
        <v>46872.3</v>
      </c>
      <c r="G23" s="33">
        <v>2144.6999999999998</v>
      </c>
      <c r="H23" s="33">
        <v>348.5</v>
      </c>
      <c r="I23" s="33">
        <v>1796.3</v>
      </c>
      <c r="J23" s="44">
        <v>1043</v>
      </c>
      <c r="K23" s="44">
        <v>105497</v>
      </c>
    </row>
    <row r="24" spans="1:11" ht="33" customHeight="1">
      <c r="A24" s="210" t="s">
        <v>225</v>
      </c>
      <c r="B24" s="44">
        <v>5307</v>
      </c>
      <c r="C24" s="33">
        <v>501622.3</v>
      </c>
      <c r="D24" s="33">
        <v>492504.7</v>
      </c>
      <c r="E24" s="33">
        <v>476435.5</v>
      </c>
      <c r="F24" s="33">
        <v>463124.2</v>
      </c>
      <c r="G24" s="33">
        <v>25186.799999999999</v>
      </c>
      <c r="H24" s="33">
        <v>3779.5</v>
      </c>
      <c r="I24" s="33">
        <v>21407.200000000001</v>
      </c>
      <c r="J24" s="44">
        <v>4407</v>
      </c>
      <c r="K24" s="44">
        <v>686463</v>
      </c>
    </row>
    <row r="25" spans="1:11" ht="33" customHeight="1">
      <c r="A25" s="290" t="s">
        <v>226</v>
      </c>
      <c r="B25" s="299">
        <v>1873</v>
      </c>
      <c r="C25" s="248">
        <v>86476.2</v>
      </c>
      <c r="D25" s="248">
        <v>84113.8</v>
      </c>
      <c r="E25" s="248">
        <v>82021</v>
      </c>
      <c r="F25" s="248">
        <v>80175.8</v>
      </c>
      <c r="G25" s="248">
        <v>4455.2</v>
      </c>
      <c r="H25" s="248">
        <v>642.20000000000005</v>
      </c>
      <c r="I25" s="248">
        <v>3813</v>
      </c>
      <c r="J25" s="299">
        <v>1480</v>
      </c>
      <c r="K25" s="299">
        <v>149933</v>
      </c>
    </row>
    <row r="26" spans="1:11" ht="20.25" customHeight="1"/>
    <row r="27" spans="1:11" ht="19.5" customHeight="1"/>
    <row r="28" spans="1:11" ht="28.5" customHeight="1"/>
    <row r="29" spans="1:11" ht="19.5" customHeight="1"/>
    <row r="30" spans="1:11" ht="19.5" customHeight="1"/>
    <row r="31" spans="1:11" ht="33" customHeight="1"/>
    <row r="32" spans="1:11" ht="19.5" customHeight="1"/>
    <row r="33" ht="19.5" customHeight="1"/>
    <row r="34" ht="42" customHeight="1"/>
    <row r="35" ht="20.25" customHeight="1"/>
    <row r="36" ht="20.25" customHeight="1"/>
  </sheetData>
  <mergeCells count="10">
    <mergeCell ref="I6:I7"/>
    <mergeCell ref="J6:J8"/>
    <mergeCell ref="K6:K8"/>
    <mergeCell ref="G6:G7"/>
    <mergeCell ref="A6:A8"/>
    <mergeCell ref="B6:B8"/>
    <mergeCell ref="C6:C7"/>
    <mergeCell ref="E6:E7"/>
    <mergeCell ref="H6:H7"/>
    <mergeCell ref="C8:I8"/>
  </mergeCells>
  <hyperlinks>
    <hyperlink ref="A1" location="'spis tablic'!A1" display="SPIS TABLIC"/>
  </hyperlinks>
  <pageMargins left="0" right="0" top="0" bottom="0" header="0" footer="0"/>
  <pageSetup paperSize="9" scale="70" firstPageNumber="24" pageOrder="overThenDown" orientation="landscape" useFirstPageNumber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N25"/>
  <sheetViews>
    <sheetView zoomScaleNormal="100" workbookViewId="0"/>
  </sheetViews>
  <sheetFormatPr defaultColWidth="9.140625" defaultRowHeight="15"/>
  <cols>
    <col min="1" max="1" width="59.7109375" style="68" customWidth="1"/>
    <col min="2" max="2" width="19" style="68" customWidth="1"/>
    <col min="3" max="3" width="20.5703125" style="68" customWidth="1"/>
    <col min="4" max="10" width="19" style="68" customWidth="1"/>
    <col min="11" max="11" width="9.140625" style="90"/>
    <col min="12" max="16384" width="9.140625" style="68"/>
  </cols>
  <sheetData>
    <row r="1" spans="1:14" ht="26.25">
      <c r="A1" s="342" t="s">
        <v>462</v>
      </c>
    </row>
    <row r="3" spans="1:14" ht="15.95" customHeight="1">
      <c r="A3" s="67" t="str">
        <f>'spis tablic'!A24</f>
        <v>Tabl. 23. Sprzedaż na eksport przedsiębiorstw niefinansowych o liczbie pracujących 10 i więcej osób prowadzących księgi rachunkowe według sekcji PKD w 2020 r.</v>
      </c>
    </row>
    <row r="4" spans="1:14" ht="15.95" customHeight="1">
      <c r="A4" s="6" t="str">
        <f>'spis tablic'!B24</f>
        <v>Table 23. Export sales of non-financial enterprises employing 10 persons or more keeping accounting ledgers, by NACE section in 2020.</v>
      </c>
    </row>
    <row r="5" spans="1:14" ht="3" customHeight="1">
      <c r="A5" s="90"/>
      <c r="B5" s="90"/>
      <c r="C5" s="112"/>
      <c r="D5" s="112"/>
      <c r="E5" s="112"/>
      <c r="F5" s="112"/>
      <c r="G5" s="112"/>
      <c r="H5" s="112"/>
      <c r="I5" s="90"/>
      <c r="J5" s="90"/>
    </row>
    <row r="6" spans="1:14" s="71" customFormat="1" ht="38.25" customHeight="1">
      <c r="A6" s="478" t="s">
        <v>16</v>
      </c>
      <c r="B6" s="515" t="s">
        <v>262</v>
      </c>
      <c r="C6" s="516"/>
      <c r="D6" s="517"/>
      <c r="E6" s="515" t="s">
        <v>263</v>
      </c>
      <c r="F6" s="516"/>
      <c r="G6" s="517"/>
      <c r="H6" s="515" t="s">
        <v>264</v>
      </c>
      <c r="I6" s="516"/>
      <c r="J6" s="517"/>
      <c r="K6" s="83"/>
    </row>
    <row r="7" spans="1:14" s="71" customFormat="1" ht="117" customHeight="1">
      <c r="A7" s="514"/>
      <c r="B7" s="384" t="s">
        <v>340</v>
      </c>
      <c r="C7" s="385" t="s">
        <v>451</v>
      </c>
      <c r="D7" s="385" t="s">
        <v>28</v>
      </c>
      <c r="E7" s="384" t="s">
        <v>340</v>
      </c>
      <c r="F7" s="384" t="s">
        <v>452</v>
      </c>
      <c r="G7" s="385" t="s">
        <v>28</v>
      </c>
      <c r="H7" s="384" t="s">
        <v>340</v>
      </c>
      <c r="I7" s="384" t="s">
        <v>453</v>
      </c>
      <c r="J7" s="385" t="s">
        <v>28</v>
      </c>
      <c r="K7" s="83"/>
    </row>
    <row r="8" spans="1:14" s="89" customFormat="1" ht="32.25" customHeight="1">
      <c r="A8" s="203" t="s">
        <v>38</v>
      </c>
      <c r="B8" s="142">
        <v>19288</v>
      </c>
      <c r="C8" s="39">
        <v>854510.8</v>
      </c>
      <c r="D8" s="39">
        <v>23.3</v>
      </c>
      <c r="E8" s="142">
        <v>16148</v>
      </c>
      <c r="F8" s="39">
        <v>711566</v>
      </c>
      <c r="G8" s="39">
        <v>19.399999999999999</v>
      </c>
      <c r="H8" s="142">
        <v>9444</v>
      </c>
      <c r="I8" s="39">
        <v>142944.70000000001</v>
      </c>
      <c r="J8" s="39">
        <v>3.9</v>
      </c>
      <c r="K8" s="127"/>
      <c r="L8" s="121"/>
      <c r="M8" s="91"/>
    </row>
    <row r="9" spans="1:14" s="89" customFormat="1" ht="32.25" customHeight="1">
      <c r="A9" s="204" t="s">
        <v>39</v>
      </c>
      <c r="B9" s="46">
        <v>9647</v>
      </c>
      <c r="C9" s="43">
        <v>621787.4</v>
      </c>
      <c r="D9" s="43">
        <v>37.700000000000003</v>
      </c>
      <c r="E9" s="46">
        <v>9394</v>
      </c>
      <c r="F9" s="43">
        <v>566810.5</v>
      </c>
      <c r="G9" s="43">
        <v>34.4</v>
      </c>
      <c r="H9" s="46">
        <v>4377</v>
      </c>
      <c r="I9" s="43">
        <v>54976.9</v>
      </c>
      <c r="J9" s="43">
        <v>3.3</v>
      </c>
      <c r="K9" s="91"/>
      <c r="L9" s="121"/>
      <c r="M9" s="91"/>
      <c r="N9" s="99"/>
    </row>
    <row r="10" spans="1:14" s="89" customFormat="1" ht="32.25" customHeight="1">
      <c r="A10" s="205" t="s">
        <v>40</v>
      </c>
      <c r="B10" s="44">
        <v>85</v>
      </c>
      <c r="C10" s="33">
        <v>19641.400000000001</v>
      </c>
      <c r="D10" s="33">
        <v>39.5</v>
      </c>
      <c r="E10" s="44">
        <v>83</v>
      </c>
      <c r="F10" s="33">
        <v>16941.400000000001</v>
      </c>
      <c r="G10" s="33">
        <v>34.1</v>
      </c>
      <c r="H10" s="44">
        <v>25</v>
      </c>
      <c r="I10" s="33">
        <v>2700.1</v>
      </c>
      <c r="J10" s="33">
        <v>5.4</v>
      </c>
      <c r="K10" s="91"/>
      <c r="L10" s="20"/>
      <c r="M10" s="91"/>
    </row>
    <row r="11" spans="1:14" s="89" customFormat="1" ht="32.25" customHeight="1">
      <c r="A11" s="205" t="s">
        <v>41</v>
      </c>
      <c r="B11" s="44">
        <v>9379</v>
      </c>
      <c r="C11" s="33">
        <v>597122.4</v>
      </c>
      <c r="D11" s="33">
        <v>45</v>
      </c>
      <c r="E11" s="44">
        <v>9158</v>
      </c>
      <c r="F11" s="33">
        <v>545953.30000000005</v>
      </c>
      <c r="G11" s="33">
        <v>41.1</v>
      </c>
      <c r="H11" s="44">
        <v>4276</v>
      </c>
      <c r="I11" s="33">
        <v>51169.1</v>
      </c>
      <c r="J11" s="33">
        <v>3.9</v>
      </c>
      <c r="K11" s="91"/>
      <c r="L11" s="20"/>
      <c r="M11" s="91"/>
    </row>
    <row r="12" spans="1:14" s="89" customFormat="1" ht="55.5" customHeight="1">
      <c r="A12" s="205" t="s">
        <v>42</v>
      </c>
      <c r="B12" s="44">
        <v>38</v>
      </c>
      <c r="C12" s="33">
        <v>3207.2</v>
      </c>
      <c r="D12" s="33">
        <v>1.4</v>
      </c>
      <c r="E12" s="44">
        <v>32</v>
      </c>
      <c r="F12" s="33">
        <v>2399.8000000000002</v>
      </c>
      <c r="G12" s="33">
        <v>1</v>
      </c>
      <c r="H12" s="44">
        <v>18</v>
      </c>
      <c r="I12" s="33">
        <v>807.4</v>
      </c>
      <c r="J12" s="33">
        <v>0.4</v>
      </c>
      <c r="K12" s="91"/>
      <c r="L12" s="20"/>
      <c r="M12" s="91"/>
    </row>
    <row r="13" spans="1:14" s="89" customFormat="1" ht="52.5" customHeight="1">
      <c r="A13" s="205" t="s">
        <v>43</v>
      </c>
      <c r="B13" s="44">
        <v>145</v>
      </c>
      <c r="C13" s="33">
        <v>1816.4</v>
      </c>
      <c r="D13" s="33">
        <v>4.3</v>
      </c>
      <c r="E13" s="44">
        <v>121</v>
      </c>
      <c r="F13" s="33">
        <v>1516</v>
      </c>
      <c r="G13" s="33">
        <v>3.6</v>
      </c>
      <c r="H13" s="44">
        <v>58</v>
      </c>
      <c r="I13" s="33">
        <v>300.3</v>
      </c>
      <c r="J13" s="33">
        <v>0.7</v>
      </c>
      <c r="K13" s="91"/>
      <c r="L13" s="20"/>
      <c r="M13" s="91"/>
    </row>
    <row r="14" spans="1:14" s="89" customFormat="1" ht="32.25" customHeight="1">
      <c r="A14" s="205" t="s">
        <v>44</v>
      </c>
      <c r="B14" s="44">
        <v>533</v>
      </c>
      <c r="C14" s="33">
        <v>7942.2</v>
      </c>
      <c r="D14" s="33">
        <v>4.7</v>
      </c>
      <c r="E14" s="44">
        <v>469</v>
      </c>
      <c r="F14" s="33">
        <v>7678.5</v>
      </c>
      <c r="G14" s="33">
        <v>4.5</v>
      </c>
      <c r="H14" s="44">
        <v>153</v>
      </c>
      <c r="I14" s="33">
        <v>263.7</v>
      </c>
      <c r="J14" s="33">
        <v>0.2</v>
      </c>
      <c r="K14" s="91"/>
      <c r="L14" s="121"/>
      <c r="M14" s="91"/>
    </row>
    <row r="15" spans="1:14" s="89" customFormat="1" ht="32.25" customHeight="1">
      <c r="A15" s="205" t="s">
        <v>45</v>
      </c>
      <c r="B15" s="44">
        <v>5036</v>
      </c>
      <c r="C15" s="33">
        <v>108333.4</v>
      </c>
      <c r="D15" s="33">
        <v>8.4</v>
      </c>
      <c r="E15" s="44">
        <v>2319</v>
      </c>
      <c r="F15" s="33">
        <v>23812.9</v>
      </c>
      <c r="G15" s="33">
        <v>1.8</v>
      </c>
      <c r="H15" s="44">
        <v>4422</v>
      </c>
      <c r="I15" s="33">
        <v>84520.5</v>
      </c>
      <c r="J15" s="33">
        <v>6.5</v>
      </c>
      <c r="K15" s="91"/>
      <c r="L15" s="121"/>
      <c r="M15" s="91"/>
    </row>
    <row r="16" spans="1:14" s="89" customFormat="1" ht="32.25" customHeight="1">
      <c r="A16" s="205" t="s">
        <v>46</v>
      </c>
      <c r="B16" s="44">
        <v>1331</v>
      </c>
      <c r="C16" s="33">
        <v>45339.7</v>
      </c>
      <c r="D16" s="33">
        <v>25.9</v>
      </c>
      <c r="E16" s="44">
        <v>1308</v>
      </c>
      <c r="F16" s="33">
        <v>44599.7</v>
      </c>
      <c r="G16" s="33">
        <v>25.5</v>
      </c>
      <c r="H16" s="44">
        <v>153</v>
      </c>
      <c r="I16" s="33">
        <v>740</v>
      </c>
      <c r="J16" s="33">
        <v>0.4</v>
      </c>
      <c r="K16" s="91"/>
      <c r="L16" s="121"/>
      <c r="M16" s="91"/>
    </row>
    <row r="17" spans="1:13" s="89" customFormat="1" ht="32.25" customHeight="1">
      <c r="A17" s="205" t="s">
        <v>47</v>
      </c>
      <c r="B17" s="44">
        <v>30</v>
      </c>
      <c r="C17" s="33">
        <v>129</v>
      </c>
      <c r="D17" s="33">
        <v>0.9</v>
      </c>
      <c r="E17" s="44">
        <v>24</v>
      </c>
      <c r="F17" s="33">
        <v>101.6</v>
      </c>
      <c r="G17" s="33">
        <v>0.7</v>
      </c>
      <c r="H17" s="44">
        <v>11</v>
      </c>
      <c r="I17" s="33">
        <v>27.3</v>
      </c>
      <c r="J17" s="33">
        <v>0.2</v>
      </c>
      <c r="K17" s="91"/>
      <c r="L17" s="121"/>
      <c r="M17" s="91"/>
    </row>
    <row r="18" spans="1:13" s="89" customFormat="1" ht="32.25" customHeight="1">
      <c r="A18" s="205" t="s">
        <v>48</v>
      </c>
      <c r="B18" s="44">
        <v>1048</v>
      </c>
      <c r="C18" s="33">
        <v>33795.1</v>
      </c>
      <c r="D18" s="33">
        <v>25.9</v>
      </c>
      <c r="E18" s="44">
        <v>1029</v>
      </c>
      <c r="F18" s="33">
        <v>33008</v>
      </c>
      <c r="G18" s="33">
        <v>25.3</v>
      </c>
      <c r="H18" s="44">
        <v>128</v>
      </c>
      <c r="I18" s="33">
        <v>787.1</v>
      </c>
      <c r="J18" s="33">
        <v>0.6</v>
      </c>
      <c r="K18" s="91"/>
      <c r="L18" s="121"/>
      <c r="M18" s="91"/>
    </row>
    <row r="19" spans="1:13" s="89" customFormat="1" ht="32.25" customHeight="1">
      <c r="A19" s="205" t="s">
        <v>49</v>
      </c>
      <c r="B19" s="44">
        <v>68</v>
      </c>
      <c r="C19" s="33">
        <v>728.1</v>
      </c>
      <c r="D19" s="33">
        <v>2</v>
      </c>
      <c r="E19" s="44">
        <v>66</v>
      </c>
      <c r="F19" s="33">
        <v>717.7</v>
      </c>
      <c r="G19" s="33">
        <v>2</v>
      </c>
      <c r="H19" s="44">
        <v>9</v>
      </c>
      <c r="I19" s="33">
        <v>10.4</v>
      </c>
      <c r="J19" s="33">
        <v>0</v>
      </c>
      <c r="K19" s="91"/>
      <c r="L19" s="121"/>
      <c r="M19" s="91"/>
    </row>
    <row r="20" spans="1:13" s="89" customFormat="1" ht="32.25" customHeight="1">
      <c r="A20" s="205" t="s">
        <v>238</v>
      </c>
      <c r="B20" s="44">
        <v>1066</v>
      </c>
      <c r="C20" s="33">
        <v>26592.6</v>
      </c>
      <c r="D20" s="33">
        <v>36.200000000000003</v>
      </c>
      <c r="E20" s="44">
        <v>1040</v>
      </c>
      <c r="F20" s="33">
        <v>25560</v>
      </c>
      <c r="G20" s="33">
        <v>34.799999999999997</v>
      </c>
      <c r="H20" s="44">
        <v>98</v>
      </c>
      <c r="I20" s="33">
        <v>1032.5999999999999</v>
      </c>
      <c r="J20" s="33">
        <v>1.4</v>
      </c>
      <c r="K20" s="91"/>
      <c r="L20" s="121"/>
      <c r="M20" s="91"/>
    </row>
    <row r="21" spans="1:13" s="89" customFormat="1" ht="32.25" customHeight="1">
      <c r="A21" s="205" t="s">
        <v>50</v>
      </c>
      <c r="B21" s="44">
        <v>384</v>
      </c>
      <c r="C21" s="33">
        <v>7923.9</v>
      </c>
      <c r="D21" s="33">
        <v>13.2</v>
      </c>
      <c r="E21" s="44">
        <v>360</v>
      </c>
      <c r="F21" s="33">
        <v>7448</v>
      </c>
      <c r="G21" s="33">
        <v>12.4</v>
      </c>
      <c r="H21" s="44">
        <v>67</v>
      </c>
      <c r="I21" s="33">
        <v>475.9</v>
      </c>
      <c r="J21" s="33">
        <v>0.8</v>
      </c>
      <c r="K21" s="91"/>
      <c r="L21" s="121"/>
      <c r="M21" s="91"/>
    </row>
    <row r="22" spans="1:13" s="89" customFormat="1" ht="32.25" customHeight="1">
      <c r="A22" s="205" t="s">
        <v>51</v>
      </c>
      <c r="B22" s="44">
        <v>21</v>
      </c>
      <c r="C22" s="33">
        <v>36.6</v>
      </c>
      <c r="D22" s="33">
        <v>2.2999999999999998</v>
      </c>
      <c r="E22" s="44">
        <v>20</v>
      </c>
      <c r="F22" s="33">
        <v>35.1</v>
      </c>
      <c r="G22" s="33">
        <v>2.2000000000000002</v>
      </c>
      <c r="H22" s="44">
        <v>4</v>
      </c>
      <c r="I22" s="33">
        <v>1.5</v>
      </c>
      <c r="J22" s="33">
        <v>0.1</v>
      </c>
      <c r="K22" s="91"/>
      <c r="L22" s="121"/>
      <c r="M22" s="91"/>
    </row>
    <row r="23" spans="1:13" s="89" customFormat="1" ht="32.25" customHeight="1">
      <c r="A23" s="205" t="s">
        <v>52</v>
      </c>
      <c r="B23" s="44">
        <v>62</v>
      </c>
      <c r="C23" s="33">
        <v>822.1</v>
      </c>
      <c r="D23" s="33">
        <v>2.5</v>
      </c>
      <c r="E23" s="44">
        <v>60</v>
      </c>
      <c r="F23" s="33">
        <v>817.7</v>
      </c>
      <c r="G23" s="33">
        <v>2.5</v>
      </c>
      <c r="H23" s="44">
        <v>5</v>
      </c>
      <c r="I23" s="33">
        <v>4.4000000000000004</v>
      </c>
      <c r="J23" s="33">
        <v>0</v>
      </c>
      <c r="K23" s="91"/>
      <c r="L23" s="121"/>
      <c r="M23" s="91"/>
    </row>
    <row r="24" spans="1:13" s="89" customFormat="1" ht="32.25" customHeight="1">
      <c r="A24" s="205" t="s">
        <v>53</v>
      </c>
      <c r="B24" s="44">
        <v>20</v>
      </c>
      <c r="C24" s="33">
        <v>119.8</v>
      </c>
      <c r="D24" s="33">
        <v>0.4</v>
      </c>
      <c r="E24" s="44">
        <v>20</v>
      </c>
      <c r="F24" s="33">
        <v>119.1</v>
      </c>
      <c r="G24" s="33">
        <v>0.4</v>
      </c>
      <c r="H24" s="44">
        <v>3</v>
      </c>
      <c r="I24" s="33">
        <v>0.7</v>
      </c>
      <c r="J24" s="33">
        <v>0</v>
      </c>
      <c r="K24" s="91"/>
      <c r="L24" s="121"/>
      <c r="M24" s="91"/>
    </row>
    <row r="25" spans="1:13" s="89" customFormat="1" ht="32.25" customHeight="1">
      <c r="A25" s="286" t="s">
        <v>54</v>
      </c>
      <c r="B25" s="299">
        <v>42</v>
      </c>
      <c r="C25" s="248">
        <v>960.8</v>
      </c>
      <c r="D25" s="248">
        <v>23.8</v>
      </c>
      <c r="E25" s="299">
        <v>39</v>
      </c>
      <c r="F25" s="248">
        <v>857.1</v>
      </c>
      <c r="G25" s="248">
        <v>21.3</v>
      </c>
      <c r="H25" s="299">
        <v>14</v>
      </c>
      <c r="I25" s="248">
        <v>103.7</v>
      </c>
      <c r="J25" s="248">
        <v>2.6</v>
      </c>
      <c r="K25" s="91"/>
      <c r="L25" s="121"/>
      <c r="M25" s="91"/>
    </row>
  </sheetData>
  <mergeCells count="4">
    <mergeCell ref="A6:A7"/>
    <mergeCell ref="B6:D6"/>
    <mergeCell ref="E6:G6"/>
    <mergeCell ref="H6:J6"/>
  </mergeCells>
  <phoneticPr fontId="3" type="noConversion"/>
  <hyperlinks>
    <hyperlink ref="A1" location="'spis tablic'!A1" display="SPIS TABLIC"/>
  </hyperlinks>
  <pageMargins left="0" right="0" top="0" bottom="0" header="0" footer="0"/>
  <pageSetup paperSize="9" scale="64" firstPageNumber="24" pageOrder="overThenDown" orientation="landscape" useFirstPageNumber="1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N36"/>
  <sheetViews>
    <sheetView zoomScaleNormal="100" workbookViewId="0"/>
  </sheetViews>
  <sheetFormatPr defaultColWidth="9.140625" defaultRowHeight="12.75"/>
  <cols>
    <col min="1" max="1" width="61.28515625" style="71" customWidth="1"/>
    <col min="2" max="10" width="20.28515625" style="71" customWidth="1"/>
    <col min="11" max="11" width="9.140625" style="83"/>
    <col min="12" max="12" width="16.42578125" style="83" customWidth="1"/>
    <col min="13" max="13" width="16.28515625" style="71" customWidth="1"/>
    <col min="14" max="14" width="14" style="71" customWidth="1"/>
    <col min="15" max="16384" width="9.140625" style="71"/>
  </cols>
  <sheetData>
    <row r="1" spans="1:14" ht="25.5">
      <c r="A1" s="342" t="s">
        <v>462</v>
      </c>
    </row>
    <row r="3" spans="1:14" s="116" customFormat="1" ht="18.75" customHeight="1">
      <c r="A3" s="67" t="str">
        <f>'spis tablic'!A25</f>
        <v>Tabl. 24. Sprzedaż na eksport przedsiębiorstw niefinansowych o liczbie pracujących 10 i więcej osób prowadzących księgi rachunkowe według działów PKD w sekcji przetwórstwo przemysłowe w 2020 r.</v>
      </c>
      <c r="E3" s="67"/>
      <c r="K3" s="153"/>
      <c r="L3" s="153"/>
    </row>
    <row r="4" spans="1:14" s="116" customFormat="1" ht="15.75">
      <c r="A4" s="6" t="str">
        <f>'spis tablic'!B25</f>
        <v>Table 24. Export sales of non-financial enterprises employing 10 persons or more keeping accounting ledgers, by NACE division in section Manufacturing in 2020.</v>
      </c>
      <c r="B4" s="153"/>
      <c r="C4" s="153"/>
      <c r="D4" s="153"/>
      <c r="E4" s="153"/>
      <c r="F4" s="153"/>
      <c r="G4" s="153"/>
      <c r="H4" s="153"/>
      <c r="I4" s="153"/>
      <c r="K4" s="153"/>
      <c r="L4" s="153"/>
    </row>
    <row r="5" spans="1:14" ht="3" customHeight="1">
      <c r="A5" s="68"/>
      <c r="B5" s="81"/>
      <c r="C5" s="81"/>
      <c r="E5" s="81"/>
      <c r="F5" s="81"/>
      <c r="H5" s="81"/>
      <c r="I5" s="83"/>
    </row>
    <row r="6" spans="1:14" ht="42" customHeight="1">
      <c r="A6" s="488" t="s">
        <v>16</v>
      </c>
      <c r="B6" s="452" t="s">
        <v>262</v>
      </c>
      <c r="C6" s="501"/>
      <c r="D6" s="492"/>
      <c r="E6" s="452" t="s">
        <v>263</v>
      </c>
      <c r="F6" s="501"/>
      <c r="G6" s="492"/>
      <c r="H6" s="452" t="s">
        <v>264</v>
      </c>
      <c r="I6" s="501"/>
      <c r="J6" s="492"/>
    </row>
    <row r="7" spans="1:14" ht="104.25" customHeight="1">
      <c r="A7" s="490"/>
      <c r="B7" s="404" t="s">
        <v>340</v>
      </c>
      <c r="C7" s="348" t="s">
        <v>451</v>
      </c>
      <c r="D7" s="348" t="s">
        <v>28</v>
      </c>
      <c r="E7" s="404" t="s">
        <v>340</v>
      </c>
      <c r="F7" s="345" t="s">
        <v>452</v>
      </c>
      <c r="G7" s="348" t="s">
        <v>28</v>
      </c>
      <c r="H7" s="404" t="s">
        <v>340</v>
      </c>
      <c r="I7" s="345" t="s">
        <v>453</v>
      </c>
      <c r="J7" s="348" t="s">
        <v>28</v>
      </c>
      <c r="L7" s="395"/>
      <c r="M7" s="396"/>
    </row>
    <row r="8" spans="1:14" s="14" customFormat="1" ht="29.25" customHeight="1">
      <c r="A8" s="206" t="s">
        <v>55</v>
      </c>
      <c r="B8" s="142">
        <v>9379</v>
      </c>
      <c r="C8" s="39">
        <v>597122.4</v>
      </c>
      <c r="D8" s="39">
        <v>45</v>
      </c>
      <c r="E8" s="142">
        <v>9158</v>
      </c>
      <c r="F8" s="39">
        <v>545953.30000000005</v>
      </c>
      <c r="G8" s="39">
        <v>41.1</v>
      </c>
      <c r="H8" s="142">
        <v>4276</v>
      </c>
      <c r="I8" s="39">
        <v>51169</v>
      </c>
      <c r="J8" s="39">
        <v>3.9</v>
      </c>
      <c r="K8" s="121"/>
      <c r="L8" s="109"/>
      <c r="M8" s="126"/>
      <c r="N8" s="397"/>
    </row>
    <row r="9" spans="1:14" s="14" customFormat="1" ht="29.25" customHeight="1">
      <c r="A9" s="102" t="s">
        <v>56</v>
      </c>
      <c r="B9" s="44">
        <v>1075</v>
      </c>
      <c r="C9" s="33">
        <v>64848</v>
      </c>
      <c r="D9" s="33">
        <v>28</v>
      </c>
      <c r="E9" s="44">
        <v>1039</v>
      </c>
      <c r="F9" s="33">
        <v>61327.3</v>
      </c>
      <c r="G9" s="33">
        <v>26.5</v>
      </c>
      <c r="H9" s="44">
        <v>448</v>
      </c>
      <c r="I9" s="33">
        <v>3521</v>
      </c>
      <c r="J9" s="33">
        <v>1.5</v>
      </c>
      <c r="K9" s="20"/>
      <c r="L9" s="126"/>
      <c r="M9" s="126"/>
      <c r="N9" s="397"/>
    </row>
    <row r="10" spans="1:14" s="14" customFormat="1" ht="29.25" customHeight="1">
      <c r="A10" s="102" t="s">
        <v>57</v>
      </c>
      <c r="B10" s="44">
        <v>66</v>
      </c>
      <c r="C10" s="33">
        <v>3530.4</v>
      </c>
      <c r="D10" s="33">
        <v>10.4</v>
      </c>
      <c r="E10" s="44">
        <v>65</v>
      </c>
      <c r="F10" s="33">
        <v>3386.1</v>
      </c>
      <c r="G10" s="33">
        <v>10</v>
      </c>
      <c r="H10" s="44">
        <v>28</v>
      </c>
      <c r="I10" s="33">
        <v>144</v>
      </c>
      <c r="J10" s="33">
        <v>0.4</v>
      </c>
      <c r="K10" s="20"/>
      <c r="L10" s="126"/>
      <c r="M10" s="126"/>
      <c r="N10" s="397"/>
    </row>
    <row r="11" spans="1:14" s="14" customFormat="1" ht="29.25" customHeight="1">
      <c r="A11" s="102" t="s">
        <v>58</v>
      </c>
      <c r="B11" s="44">
        <v>10</v>
      </c>
      <c r="C11" s="33">
        <v>4062.6</v>
      </c>
      <c r="D11" s="33">
        <v>22.2</v>
      </c>
      <c r="E11" s="44">
        <v>9</v>
      </c>
      <c r="F11" s="33">
        <v>4047.8</v>
      </c>
      <c r="G11" s="34">
        <v>22.1</v>
      </c>
      <c r="H11" s="143">
        <v>8</v>
      </c>
      <c r="I11" s="33">
        <v>15</v>
      </c>
      <c r="J11" s="34">
        <v>0.1</v>
      </c>
      <c r="K11" s="20"/>
      <c r="L11" s="126"/>
      <c r="M11" s="126"/>
      <c r="N11" s="397"/>
    </row>
    <row r="12" spans="1:14" s="14" customFormat="1" ht="29.25" customHeight="1">
      <c r="A12" s="102" t="s">
        <v>59</v>
      </c>
      <c r="B12" s="44">
        <v>255</v>
      </c>
      <c r="C12" s="33">
        <v>6977.8</v>
      </c>
      <c r="D12" s="33">
        <v>54.5</v>
      </c>
      <c r="E12" s="44">
        <v>251</v>
      </c>
      <c r="F12" s="33">
        <v>6627.1</v>
      </c>
      <c r="G12" s="33">
        <v>51.8</v>
      </c>
      <c r="H12" s="44">
        <v>128</v>
      </c>
      <c r="I12" s="33">
        <v>351</v>
      </c>
      <c r="J12" s="33">
        <v>2.7</v>
      </c>
      <c r="K12" s="20"/>
      <c r="L12" s="126"/>
      <c r="M12" s="126"/>
      <c r="N12" s="397"/>
    </row>
    <row r="13" spans="1:14" s="14" customFormat="1" ht="29.25" customHeight="1">
      <c r="A13" s="102" t="s">
        <v>60</v>
      </c>
      <c r="B13" s="44">
        <v>228</v>
      </c>
      <c r="C13" s="33">
        <v>1639.8</v>
      </c>
      <c r="D13" s="33">
        <v>35.4</v>
      </c>
      <c r="E13" s="44">
        <v>222</v>
      </c>
      <c r="F13" s="33">
        <v>1562.2</v>
      </c>
      <c r="G13" s="33">
        <v>33.700000000000003</v>
      </c>
      <c r="H13" s="44">
        <v>79</v>
      </c>
      <c r="I13" s="33">
        <v>78</v>
      </c>
      <c r="J13" s="33">
        <v>1.7</v>
      </c>
      <c r="K13" s="20"/>
      <c r="L13" s="126"/>
      <c r="M13" s="126"/>
      <c r="N13" s="397"/>
    </row>
    <row r="14" spans="1:14" s="14" customFormat="1" ht="29.25" customHeight="1">
      <c r="A14" s="102" t="s">
        <v>61</v>
      </c>
      <c r="B14" s="44">
        <v>78</v>
      </c>
      <c r="C14" s="33">
        <v>1759.1</v>
      </c>
      <c r="D14" s="33">
        <v>54</v>
      </c>
      <c r="E14" s="44">
        <v>77</v>
      </c>
      <c r="F14" s="33">
        <v>1650.7</v>
      </c>
      <c r="G14" s="33">
        <v>50.7</v>
      </c>
      <c r="H14" s="44">
        <v>29</v>
      </c>
      <c r="I14" s="33">
        <v>108</v>
      </c>
      <c r="J14" s="33">
        <v>3.3</v>
      </c>
      <c r="K14" s="20"/>
      <c r="L14" s="126"/>
      <c r="M14" s="126"/>
      <c r="N14" s="397"/>
    </row>
    <row r="15" spans="1:14" s="14" customFormat="1" ht="54" customHeight="1">
      <c r="A15" s="102" t="s">
        <v>62</v>
      </c>
      <c r="B15" s="150">
        <v>451</v>
      </c>
      <c r="C15" s="40">
        <v>13730.8</v>
      </c>
      <c r="D15" s="40">
        <v>44.4</v>
      </c>
      <c r="E15" s="150">
        <v>446</v>
      </c>
      <c r="F15" s="40">
        <v>12956</v>
      </c>
      <c r="G15" s="40">
        <v>41.9</v>
      </c>
      <c r="H15" s="150">
        <v>161</v>
      </c>
      <c r="I15" s="40">
        <v>775</v>
      </c>
      <c r="J15" s="40">
        <v>2.5</v>
      </c>
      <c r="K15" s="128"/>
      <c r="L15" s="126"/>
      <c r="M15" s="126"/>
      <c r="N15" s="397"/>
    </row>
    <row r="16" spans="1:14" s="14" customFormat="1" ht="29.25" customHeight="1">
      <c r="A16" s="102" t="s">
        <v>63</v>
      </c>
      <c r="B16" s="150">
        <v>312</v>
      </c>
      <c r="C16" s="40">
        <v>15077.9</v>
      </c>
      <c r="D16" s="40">
        <v>34.799999999999997</v>
      </c>
      <c r="E16" s="150">
        <v>303</v>
      </c>
      <c r="F16" s="40">
        <v>14643.5</v>
      </c>
      <c r="G16" s="40">
        <v>33.799999999999997</v>
      </c>
      <c r="H16" s="150">
        <v>154</v>
      </c>
      <c r="I16" s="40">
        <v>434</v>
      </c>
      <c r="J16" s="40">
        <v>1</v>
      </c>
      <c r="K16" s="128"/>
      <c r="L16" s="126"/>
      <c r="M16" s="126"/>
      <c r="N16" s="397"/>
    </row>
    <row r="17" spans="1:14" s="14" customFormat="1" ht="29.25" customHeight="1">
      <c r="A17" s="102" t="s">
        <v>64</v>
      </c>
      <c r="B17" s="44">
        <v>206</v>
      </c>
      <c r="C17" s="33">
        <v>4301.5</v>
      </c>
      <c r="D17" s="33">
        <v>39.1</v>
      </c>
      <c r="E17" s="44">
        <v>200</v>
      </c>
      <c r="F17" s="33">
        <v>4178.5</v>
      </c>
      <c r="G17" s="33">
        <v>37.9</v>
      </c>
      <c r="H17" s="44">
        <v>56</v>
      </c>
      <c r="I17" s="33">
        <v>123</v>
      </c>
      <c r="J17" s="33">
        <v>1.1000000000000001</v>
      </c>
      <c r="K17" s="20"/>
      <c r="L17" s="126"/>
      <c r="M17" s="126"/>
      <c r="N17" s="397"/>
    </row>
    <row r="18" spans="1:14" s="14" customFormat="1" ht="29.25" customHeight="1">
      <c r="A18" s="102" t="s">
        <v>65</v>
      </c>
      <c r="B18" s="44">
        <v>25</v>
      </c>
      <c r="C18" s="33">
        <v>24506.1</v>
      </c>
      <c r="D18" s="33">
        <v>21.4</v>
      </c>
      <c r="E18" s="44">
        <v>24</v>
      </c>
      <c r="F18" s="33">
        <v>6751.9</v>
      </c>
      <c r="G18" s="33">
        <v>5.9</v>
      </c>
      <c r="H18" s="44">
        <v>17</v>
      </c>
      <c r="I18" s="33">
        <v>17754</v>
      </c>
      <c r="J18" s="33">
        <v>15.5</v>
      </c>
      <c r="K18" s="20"/>
      <c r="L18" s="126"/>
      <c r="M18" s="126"/>
      <c r="N18" s="397"/>
    </row>
    <row r="19" spans="1:14" s="14" customFormat="1" ht="29.25" customHeight="1">
      <c r="A19" s="102" t="s">
        <v>66</v>
      </c>
      <c r="B19" s="44">
        <v>409</v>
      </c>
      <c r="C19" s="33">
        <v>24004.1</v>
      </c>
      <c r="D19" s="33">
        <v>35.6</v>
      </c>
      <c r="E19" s="44">
        <v>392</v>
      </c>
      <c r="F19" s="33">
        <v>22383.1</v>
      </c>
      <c r="G19" s="33">
        <v>33.200000000000003</v>
      </c>
      <c r="H19" s="44">
        <v>208</v>
      </c>
      <c r="I19" s="33">
        <v>1621</v>
      </c>
      <c r="J19" s="33">
        <v>2.4</v>
      </c>
      <c r="K19" s="20"/>
      <c r="L19" s="126"/>
      <c r="M19" s="126"/>
      <c r="N19" s="397"/>
    </row>
    <row r="20" spans="1:14" s="14" customFormat="1" ht="50.25" customHeight="1">
      <c r="A20" s="102" t="s">
        <v>67</v>
      </c>
      <c r="B20" s="44">
        <v>62</v>
      </c>
      <c r="C20" s="33">
        <v>4529.2</v>
      </c>
      <c r="D20" s="33">
        <v>28.4</v>
      </c>
      <c r="E20" s="44">
        <v>61</v>
      </c>
      <c r="F20" s="33">
        <v>3953.3</v>
      </c>
      <c r="G20" s="33">
        <v>24.8</v>
      </c>
      <c r="H20" s="44">
        <v>34</v>
      </c>
      <c r="I20" s="33">
        <v>576</v>
      </c>
      <c r="J20" s="33">
        <v>3.6</v>
      </c>
      <c r="K20" s="20"/>
      <c r="L20" s="126"/>
      <c r="M20" s="126"/>
      <c r="N20" s="397"/>
    </row>
    <row r="21" spans="1:14" s="14" customFormat="1" ht="29.25" customHeight="1">
      <c r="A21" s="102" t="s">
        <v>68</v>
      </c>
      <c r="B21" s="44">
        <v>1043</v>
      </c>
      <c r="C21" s="33">
        <v>46765.4</v>
      </c>
      <c r="D21" s="33">
        <v>49.9</v>
      </c>
      <c r="E21" s="44">
        <v>1024</v>
      </c>
      <c r="F21" s="33">
        <v>44515.199999999997</v>
      </c>
      <c r="G21" s="33">
        <v>47.5</v>
      </c>
      <c r="H21" s="44">
        <v>590</v>
      </c>
      <c r="I21" s="33">
        <v>2250</v>
      </c>
      <c r="J21" s="33">
        <v>2.4</v>
      </c>
      <c r="K21" s="20"/>
      <c r="L21" s="126"/>
      <c r="M21" s="126"/>
      <c r="N21" s="397"/>
    </row>
    <row r="22" spans="1:14" s="14" customFormat="1" ht="29.25" customHeight="1">
      <c r="A22" s="102" t="s">
        <v>69</v>
      </c>
      <c r="B22" s="44">
        <v>379</v>
      </c>
      <c r="C22" s="33">
        <v>18795.099999999999</v>
      </c>
      <c r="D22" s="33">
        <v>30.9</v>
      </c>
      <c r="E22" s="44">
        <v>366</v>
      </c>
      <c r="F22" s="33">
        <v>17106.3</v>
      </c>
      <c r="G22" s="33">
        <v>28.2</v>
      </c>
      <c r="H22" s="44">
        <v>217</v>
      </c>
      <c r="I22" s="33">
        <v>1689</v>
      </c>
      <c r="J22" s="33">
        <v>2.8</v>
      </c>
      <c r="K22" s="20"/>
      <c r="L22" s="126"/>
      <c r="M22" s="126"/>
      <c r="N22" s="397"/>
    </row>
    <row r="23" spans="1:14" s="14" customFormat="1" ht="29.25" customHeight="1">
      <c r="A23" s="102" t="s">
        <v>70</v>
      </c>
      <c r="B23" s="44">
        <v>220</v>
      </c>
      <c r="C23" s="33">
        <v>21101.3</v>
      </c>
      <c r="D23" s="33">
        <v>41.3</v>
      </c>
      <c r="E23" s="44">
        <v>219</v>
      </c>
      <c r="F23" s="33">
        <v>20282</v>
      </c>
      <c r="G23" s="33">
        <v>39.700000000000003</v>
      </c>
      <c r="H23" s="44">
        <v>113</v>
      </c>
      <c r="I23" s="33">
        <v>819</v>
      </c>
      <c r="J23" s="33">
        <v>1.6</v>
      </c>
      <c r="K23" s="20"/>
      <c r="L23" s="83"/>
      <c r="M23" s="83"/>
      <c r="N23" s="397"/>
    </row>
    <row r="24" spans="1:14" s="14" customFormat="1" ht="29.25" customHeight="1">
      <c r="A24" s="102" t="s">
        <v>71</v>
      </c>
      <c r="B24" s="44">
        <v>1638</v>
      </c>
      <c r="C24" s="33">
        <v>46120.6</v>
      </c>
      <c r="D24" s="33">
        <v>47.2</v>
      </c>
      <c r="E24" s="44">
        <v>1604</v>
      </c>
      <c r="F24" s="33">
        <v>41627.9</v>
      </c>
      <c r="G24" s="33">
        <v>42.6</v>
      </c>
      <c r="H24" s="44">
        <v>582</v>
      </c>
      <c r="I24" s="33">
        <v>4493</v>
      </c>
      <c r="J24" s="33">
        <v>4.5999999999999996</v>
      </c>
      <c r="K24" s="20"/>
      <c r="L24" s="83"/>
      <c r="M24" s="83"/>
      <c r="N24" s="397"/>
    </row>
    <row r="25" spans="1:14" s="14" customFormat="1" ht="29.25" customHeight="1">
      <c r="A25" s="102" t="s">
        <v>72</v>
      </c>
      <c r="B25" s="44">
        <v>243</v>
      </c>
      <c r="C25" s="33">
        <v>27796.5</v>
      </c>
      <c r="D25" s="33">
        <v>63.7</v>
      </c>
      <c r="E25" s="44">
        <v>233</v>
      </c>
      <c r="F25" s="33">
        <v>27032.5</v>
      </c>
      <c r="G25" s="33">
        <v>62</v>
      </c>
      <c r="H25" s="44">
        <v>128</v>
      </c>
      <c r="I25" s="33">
        <v>764</v>
      </c>
      <c r="J25" s="33">
        <v>1.8</v>
      </c>
      <c r="K25" s="20"/>
      <c r="L25" s="83"/>
      <c r="M25" s="83"/>
      <c r="N25" s="397"/>
    </row>
    <row r="26" spans="1:14" s="14" customFormat="1" ht="29.25" customHeight="1">
      <c r="A26" s="102" t="s">
        <v>73</v>
      </c>
      <c r="B26" s="44">
        <v>382</v>
      </c>
      <c r="C26" s="33">
        <v>65236.4</v>
      </c>
      <c r="D26" s="33">
        <v>71.900000000000006</v>
      </c>
      <c r="E26" s="44">
        <v>375</v>
      </c>
      <c r="F26" s="33">
        <v>60158.2</v>
      </c>
      <c r="G26" s="33">
        <v>66.3</v>
      </c>
      <c r="H26" s="44">
        <v>217</v>
      </c>
      <c r="I26" s="33">
        <v>5078</v>
      </c>
      <c r="J26" s="33">
        <v>5.6</v>
      </c>
      <c r="K26" s="20"/>
      <c r="L26" s="83"/>
      <c r="M26" s="83"/>
      <c r="N26" s="397"/>
    </row>
    <row r="27" spans="1:14" s="14" customFormat="1" ht="29.25" customHeight="1">
      <c r="A27" s="102" t="s">
        <v>74</v>
      </c>
      <c r="B27" s="44">
        <v>712</v>
      </c>
      <c r="C27" s="33">
        <v>24350.9</v>
      </c>
      <c r="D27" s="33">
        <v>55</v>
      </c>
      <c r="E27" s="44">
        <v>703</v>
      </c>
      <c r="F27" s="33">
        <v>23114.1</v>
      </c>
      <c r="G27" s="33">
        <v>52.2</v>
      </c>
      <c r="H27" s="44">
        <v>358</v>
      </c>
      <c r="I27" s="33">
        <v>1237</v>
      </c>
      <c r="J27" s="33">
        <v>2.8</v>
      </c>
      <c r="K27" s="20"/>
      <c r="L27" s="83"/>
      <c r="M27" s="83"/>
      <c r="N27" s="397"/>
    </row>
    <row r="28" spans="1:14" s="14" customFormat="1" ht="29.25" customHeight="1">
      <c r="A28" s="102" t="s">
        <v>75</v>
      </c>
      <c r="B28" s="44">
        <v>393</v>
      </c>
      <c r="C28" s="33">
        <v>119868.9</v>
      </c>
      <c r="D28" s="33">
        <v>80.7</v>
      </c>
      <c r="E28" s="44">
        <v>391</v>
      </c>
      <c r="F28" s="33">
        <v>113999.5</v>
      </c>
      <c r="G28" s="33">
        <v>76.8</v>
      </c>
      <c r="H28" s="44">
        <v>233</v>
      </c>
      <c r="I28" s="33">
        <v>5869</v>
      </c>
      <c r="J28" s="33">
        <v>4</v>
      </c>
      <c r="K28" s="20"/>
      <c r="L28" s="83"/>
      <c r="M28" s="83"/>
      <c r="N28" s="397"/>
    </row>
    <row r="29" spans="1:14" s="14" customFormat="1" ht="29.25" customHeight="1">
      <c r="A29" s="102" t="s">
        <v>76</v>
      </c>
      <c r="B29" s="44">
        <v>151</v>
      </c>
      <c r="C29" s="33">
        <v>17673.7</v>
      </c>
      <c r="D29" s="33">
        <v>63.9</v>
      </c>
      <c r="E29" s="44">
        <v>147</v>
      </c>
      <c r="F29" s="33">
        <v>16750.2</v>
      </c>
      <c r="G29" s="33">
        <v>60.5</v>
      </c>
      <c r="H29" s="44">
        <v>62</v>
      </c>
      <c r="I29" s="33">
        <v>924</v>
      </c>
      <c r="J29" s="33">
        <v>3.3</v>
      </c>
      <c r="K29" s="20"/>
      <c r="L29" s="83"/>
      <c r="M29" s="83"/>
      <c r="N29" s="397"/>
    </row>
    <row r="30" spans="1:14" s="14" customFormat="1" ht="29.25" customHeight="1">
      <c r="A30" s="102" t="s">
        <v>77</v>
      </c>
      <c r="B30" s="44">
        <v>499</v>
      </c>
      <c r="C30" s="33">
        <v>27075</v>
      </c>
      <c r="D30" s="33">
        <v>64.8</v>
      </c>
      <c r="E30" s="44">
        <v>491</v>
      </c>
      <c r="F30" s="33">
        <v>25351.1</v>
      </c>
      <c r="G30" s="33">
        <v>60.7</v>
      </c>
      <c r="H30" s="44">
        <v>198</v>
      </c>
      <c r="I30" s="33">
        <v>1724</v>
      </c>
      <c r="J30" s="33">
        <v>4.0999999999999996</v>
      </c>
      <c r="K30" s="20"/>
      <c r="L30" s="83"/>
      <c r="M30" s="83"/>
      <c r="N30" s="397"/>
    </row>
    <row r="31" spans="1:14" s="14" customFormat="1" ht="29.25" customHeight="1">
      <c r="A31" s="102" t="s">
        <v>78</v>
      </c>
      <c r="B31" s="44">
        <v>206</v>
      </c>
      <c r="C31" s="33">
        <v>7093.4</v>
      </c>
      <c r="D31" s="33">
        <v>55.7</v>
      </c>
      <c r="E31" s="44">
        <v>199</v>
      </c>
      <c r="F31" s="33">
        <v>6728.5</v>
      </c>
      <c r="G31" s="34">
        <v>52.9</v>
      </c>
      <c r="H31" s="44">
        <v>112</v>
      </c>
      <c r="I31" s="33">
        <v>365</v>
      </c>
      <c r="J31" s="33">
        <v>2.9</v>
      </c>
      <c r="K31" s="20"/>
      <c r="L31" s="83"/>
      <c r="M31" s="83"/>
      <c r="N31" s="397"/>
    </row>
    <row r="32" spans="1:14" s="14" customFormat="1" ht="29.25" customHeight="1">
      <c r="A32" s="288" t="s">
        <v>79</v>
      </c>
      <c r="B32" s="299">
        <v>336</v>
      </c>
      <c r="C32" s="248">
        <v>6277.9</v>
      </c>
      <c r="D32" s="248">
        <v>22.8</v>
      </c>
      <c r="E32" s="299">
        <v>317</v>
      </c>
      <c r="F32" s="248">
        <v>5820.4</v>
      </c>
      <c r="G32" s="248">
        <v>21.1</v>
      </c>
      <c r="H32" s="299">
        <v>116</v>
      </c>
      <c r="I32" s="248">
        <v>458</v>
      </c>
      <c r="J32" s="248">
        <v>1.7</v>
      </c>
      <c r="K32" s="20"/>
      <c r="L32" s="83"/>
      <c r="M32" s="83"/>
      <c r="N32" s="397"/>
    </row>
    <row r="33" spans="1:10" s="83" customFormat="1" ht="13.5" customHeight="1">
      <c r="A33" s="117"/>
      <c r="B33" s="151"/>
      <c r="C33" s="20"/>
      <c r="D33" s="20"/>
      <c r="E33" s="151"/>
      <c r="F33" s="20"/>
      <c r="G33" s="20"/>
      <c r="H33" s="151"/>
      <c r="I33" s="20"/>
      <c r="J33" s="20"/>
    </row>
    <row r="34" spans="1:10" s="83" customFormat="1">
      <c r="A34" s="118"/>
      <c r="B34" s="152"/>
      <c r="C34" s="111"/>
      <c r="D34" s="111"/>
      <c r="E34" s="152"/>
      <c r="F34" s="111"/>
      <c r="G34" s="111"/>
      <c r="H34" s="152"/>
      <c r="I34" s="111"/>
      <c r="J34" s="111"/>
    </row>
    <row r="35" spans="1:10" s="83" customFormat="1" ht="13.5" customHeight="1">
      <c r="A35" s="117"/>
      <c r="B35" s="151"/>
      <c r="C35" s="20"/>
      <c r="D35" s="20"/>
      <c r="E35" s="151"/>
      <c r="F35" s="20"/>
      <c r="G35" s="20"/>
      <c r="H35" s="151"/>
      <c r="I35" s="20"/>
      <c r="J35" s="20"/>
    </row>
    <row r="36" spans="1:10" s="83" customFormat="1">
      <c r="A36" s="118"/>
      <c r="B36" s="152"/>
      <c r="C36" s="111"/>
      <c r="D36" s="111"/>
      <c r="E36" s="152"/>
      <c r="F36" s="111"/>
      <c r="G36" s="111"/>
      <c r="H36" s="152"/>
      <c r="I36" s="111"/>
      <c r="J36" s="111"/>
    </row>
  </sheetData>
  <mergeCells count="4">
    <mergeCell ref="H6:J6"/>
    <mergeCell ref="A6:A7"/>
    <mergeCell ref="B6:D6"/>
    <mergeCell ref="E6:G6"/>
  </mergeCells>
  <phoneticPr fontId="3" type="noConversion"/>
  <hyperlinks>
    <hyperlink ref="A1" location="'spis tablic'!A1" display="SPIS TABLIC"/>
  </hyperlinks>
  <pageMargins left="0" right="0" top="0" bottom="0" header="0" footer="0"/>
  <pageSetup paperSize="9" scale="56" firstPageNumber="24" pageOrder="overThenDown" orientation="landscape" useFirstPageNumber="1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7">
    <pageSetUpPr fitToPage="1"/>
  </sheetPr>
  <dimension ref="A1:N116"/>
  <sheetViews>
    <sheetView zoomScaleNormal="100" workbookViewId="0"/>
  </sheetViews>
  <sheetFormatPr defaultColWidth="9.140625" defaultRowHeight="15"/>
  <cols>
    <col min="1" max="1" width="58.7109375" style="68" customWidth="1"/>
    <col min="2" max="5" width="17.140625" style="68" customWidth="1"/>
    <col min="6" max="9" width="17.140625" style="154" customWidth="1"/>
    <col min="10" max="12" width="17.140625" style="68" customWidth="1"/>
    <col min="13" max="13" width="9.140625" style="90"/>
    <col min="14" max="16384" width="9.140625" style="68"/>
  </cols>
  <sheetData>
    <row r="1" spans="1:14" ht="26.25">
      <c r="A1" s="342" t="s">
        <v>462</v>
      </c>
    </row>
    <row r="3" spans="1:14" ht="15.95" customHeight="1">
      <c r="A3" s="67" t="str">
        <f>'spis tablic'!A26</f>
        <v>Tabl. 25. Wskaźniki ekonomiczne przedsiębiorstw niefinansowych o liczbie pracujących 10 i więcej osób prowadzących księgi rachunkowe według sekcji PKD w 2020 r.</v>
      </c>
      <c r="F3" s="97"/>
      <c r="J3" s="90"/>
      <c r="K3" s="90"/>
      <c r="L3" s="90"/>
    </row>
    <row r="4" spans="1:14" ht="15.95" customHeight="1">
      <c r="A4" s="6" t="str">
        <f>'spis tablic'!B26</f>
        <v>Table 25. Economic indicators of non-financial enterprises employing 10 persons or more keeping accounting ledgers, by NACE section in 2020.</v>
      </c>
      <c r="F4" s="97"/>
      <c r="J4" s="90"/>
      <c r="K4" s="90"/>
      <c r="L4" s="90"/>
    </row>
    <row r="5" spans="1:14" ht="3" customHeight="1">
      <c r="A5" s="112"/>
      <c r="D5" s="112"/>
      <c r="E5" s="90"/>
      <c r="J5" s="112"/>
      <c r="K5" s="112"/>
      <c r="L5" s="112"/>
    </row>
    <row r="6" spans="1:14" ht="140.25" customHeight="1">
      <c r="A6" s="488" t="s">
        <v>16</v>
      </c>
      <c r="B6" s="274" t="s">
        <v>136</v>
      </c>
      <c r="C6" s="302" t="s">
        <v>265</v>
      </c>
      <c r="D6" s="265" t="s">
        <v>266</v>
      </c>
      <c r="E6" s="265" t="s">
        <v>33</v>
      </c>
      <c r="F6" s="265" t="s">
        <v>267</v>
      </c>
      <c r="G6" s="270" t="s">
        <v>268</v>
      </c>
      <c r="H6" s="270" t="s">
        <v>269</v>
      </c>
      <c r="I6" s="270" t="s">
        <v>270</v>
      </c>
      <c r="J6" s="274" t="s">
        <v>295</v>
      </c>
      <c r="K6" s="301" t="s">
        <v>296</v>
      </c>
      <c r="L6" s="265" t="s">
        <v>297</v>
      </c>
    </row>
    <row r="7" spans="1:14" ht="14.25" customHeight="1">
      <c r="A7" s="491"/>
      <c r="B7" s="436" t="s">
        <v>200</v>
      </c>
      <c r="C7" s="518"/>
      <c r="D7" s="518"/>
      <c r="E7" s="518"/>
      <c r="F7" s="518"/>
      <c r="G7" s="518"/>
      <c r="H7" s="518"/>
      <c r="I7" s="518"/>
      <c r="J7" s="518"/>
      <c r="K7" s="518"/>
      <c r="L7" s="519"/>
    </row>
    <row r="8" spans="1:14" s="89" customFormat="1" ht="31.5" customHeight="1">
      <c r="A8" s="203" t="s">
        <v>38</v>
      </c>
      <c r="B8" s="39">
        <v>95.7</v>
      </c>
      <c r="C8" s="39">
        <v>4.3</v>
      </c>
      <c r="D8" s="39">
        <v>3.5</v>
      </c>
      <c r="E8" s="39">
        <v>101</v>
      </c>
      <c r="F8" s="39">
        <v>3.9</v>
      </c>
      <c r="G8" s="39">
        <v>6.4</v>
      </c>
      <c r="H8" s="39">
        <v>9.6999999999999993</v>
      </c>
      <c r="I8" s="39">
        <v>8.1999999999999993</v>
      </c>
      <c r="J8" s="39">
        <v>44.6</v>
      </c>
      <c r="K8" s="39">
        <v>103.8</v>
      </c>
      <c r="L8" s="39">
        <v>150</v>
      </c>
      <c r="M8" s="121"/>
      <c r="N8" s="91"/>
    </row>
    <row r="9" spans="1:14" s="89" customFormat="1" ht="31.5" customHeight="1">
      <c r="A9" s="204" t="s">
        <v>39</v>
      </c>
      <c r="B9" s="43">
        <v>95.6</v>
      </c>
      <c r="C9" s="43">
        <v>4.4000000000000004</v>
      </c>
      <c r="D9" s="43">
        <v>3.5</v>
      </c>
      <c r="E9" s="43">
        <v>93.7</v>
      </c>
      <c r="F9" s="43">
        <v>3.4</v>
      </c>
      <c r="G9" s="43">
        <v>5.5</v>
      </c>
      <c r="H9" s="43">
        <v>9.3000000000000007</v>
      </c>
      <c r="I9" s="43">
        <v>6.6</v>
      </c>
      <c r="J9" s="43">
        <v>39.799999999999997</v>
      </c>
      <c r="K9" s="43">
        <v>100.2</v>
      </c>
      <c r="L9" s="43">
        <v>149.4</v>
      </c>
      <c r="M9" s="121"/>
      <c r="N9" s="91"/>
    </row>
    <row r="10" spans="1:14" s="89" customFormat="1" ht="31.5" customHeight="1">
      <c r="A10" s="205" t="s">
        <v>40</v>
      </c>
      <c r="B10" s="33">
        <v>108.7</v>
      </c>
      <c r="C10" s="33">
        <v>-8.6999999999999993</v>
      </c>
      <c r="D10" s="33">
        <v>-10.4</v>
      </c>
      <c r="E10" s="33">
        <v>200.6</v>
      </c>
      <c r="F10" s="33">
        <v>-6.2</v>
      </c>
      <c r="G10" s="33">
        <v>-8</v>
      </c>
      <c r="H10" s="33">
        <v>-28.7</v>
      </c>
      <c r="I10" s="33">
        <v>-14.6</v>
      </c>
      <c r="J10" s="33">
        <v>34.700000000000003</v>
      </c>
      <c r="K10" s="33">
        <v>57.2</v>
      </c>
      <c r="L10" s="33">
        <v>86.7</v>
      </c>
      <c r="M10" s="20"/>
      <c r="N10" s="91"/>
    </row>
    <row r="11" spans="1:14" s="89" customFormat="1" ht="31.5" customHeight="1">
      <c r="A11" s="205" t="s">
        <v>41</v>
      </c>
      <c r="B11" s="33">
        <v>95.1</v>
      </c>
      <c r="C11" s="33">
        <v>4.9000000000000004</v>
      </c>
      <c r="D11" s="33">
        <v>4.0999999999999996</v>
      </c>
      <c r="E11" s="33">
        <v>95.9</v>
      </c>
      <c r="F11" s="33">
        <v>5</v>
      </c>
      <c r="G11" s="33">
        <v>9.3000000000000007</v>
      </c>
      <c r="H11" s="33">
        <v>10.8</v>
      </c>
      <c r="I11" s="33">
        <v>9.6</v>
      </c>
      <c r="J11" s="33">
        <v>35.6</v>
      </c>
      <c r="K11" s="33">
        <v>97.8</v>
      </c>
      <c r="L11" s="33">
        <v>153.4</v>
      </c>
      <c r="M11" s="20"/>
      <c r="N11" s="91"/>
    </row>
    <row r="12" spans="1:14" s="89" customFormat="1" ht="55.5" customHeight="1">
      <c r="A12" s="205" t="s">
        <v>42</v>
      </c>
      <c r="B12" s="33">
        <v>96.3</v>
      </c>
      <c r="C12" s="33">
        <v>3.7</v>
      </c>
      <c r="D12" s="33">
        <v>2.4</v>
      </c>
      <c r="E12" s="33">
        <v>69.599999999999994</v>
      </c>
      <c r="F12" s="33">
        <v>1.4</v>
      </c>
      <c r="G12" s="33">
        <v>1.7</v>
      </c>
      <c r="H12" s="33">
        <v>6.8</v>
      </c>
      <c r="I12" s="33">
        <v>2.5</v>
      </c>
      <c r="J12" s="33">
        <v>58</v>
      </c>
      <c r="K12" s="33">
        <v>119.2</v>
      </c>
      <c r="L12" s="33">
        <v>145.1</v>
      </c>
      <c r="M12" s="20"/>
      <c r="N12" s="91"/>
    </row>
    <row r="13" spans="1:14" s="89" customFormat="1" ht="54.75" customHeight="1">
      <c r="A13" s="205" t="s">
        <v>43</v>
      </c>
      <c r="B13" s="33">
        <v>91.3</v>
      </c>
      <c r="C13" s="33">
        <v>8.6999999999999993</v>
      </c>
      <c r="D13" s="33">
        <v>7.3</v>
      </c>
      <c r="E13" s="33">
        <v>63.9</v>
      </c>
      <c r="F13" s="33">
        <v>3.4</v>
      </c>
      <c r="G13" s="33">
        <v>4.0999999999999996</v>
      </c>
      <c r="H13" s="33">
        <v>19.399999999999999</v>
      </c>
      <c r="I13" s="33">
        <v>6</v>
      </c>
      <c r="J13" s="33">
        <v>85.7</v>
      </c>
      <c r="K13" s="33">
        <v>165.8</v>
      </c>
      <c r="L13" s="33">
        <v>182.6</v>
      </c>
      <c r="M13" s="20"/>
      <c r="N13" s="91"/>
    </row>
    <row r="14" spans="1:14" s="89" customFormat="1" ht="31.5" customHeight="1">
      <c r="A14" s="205" t="s">
        <v>44</v>
      </c>
      <c r="B14" s="33">
        <v>93.4</v>
      </c>
      <c r="C14" s="33">
        <v>6.6</v>
      </c>
      <c r="D14" s="33">
        <v>5.6</v>
      </c>
      <c r="E14" s="33">
        <v>85.7</v>
      </c>
      <c r="F14" s="33">
        <v>6.7</v>
      </c>
      <c r="G14" s="33">
        <v>22.6</v>
      </c>
      <c r="H14" s="33">
        <v>9.4</v>
      </c>
      <c r="I14" s="33">
        <v>18.899999999999999</v>
      </c>
      <c r="J14" s="33">
        <v>50.5</v>
      </c>
      <c r="K14" s="33">
        <v>112</v>
      </c>
      <c r="L14" s="33">
        <v>162.9</v>
      </c>
      <c r="M14" s="121"/>
      <c r="N14" s="91"/>
    </row>
    <row r="15" spans="1:14" s="89" customFormat="1" ht="31.5" customHeight="1">
      <c r="A15" s="205" t="s">
        <v>45</v>
      </c>
      <c r="B15" s="33">
        <v>96.6</v>
      </c>
      <c r="C15" s="33">
        <v>3.4</v>
      </c>
      <c r="D15" s="33">
        <v>2.9</v>
      </c>
      <c r="E15" s="33">
        <v>142.5</v>
      </c>
      <c r="F15" s="33">
        <v>6.5</v>
      </c>
      <c r="G15" s="33">
        <v>17.8</v>
      </c>
      <c r="H15" s="33">
        <v>10.4</v>
      </c>
      <c r="I15" s="33">
        <v>15.6</v>
      </c>
      <c r="J15" s="33">
        <v>35</v>
      </c>
      <c r="K15" s="33">
        <v>88.1</v>
      </c>
      <c r="L15" s="33">
        <v>147.80000000000001</v>
      </c>
      <c r="M15" s="121"/>
      <c r="N15" s="91"/>
    </row>
    <row r="16" spans="1:14" s="89" customFormat="1" ht="31.5" customHeight="1">
      <c r="A16" s="205" t="s">
        <v>46</v>
      </c>
      <c r="B16" s="33">
        <v>97.5</v>
      </c>
      <c r="C16" s="33">
        <v>2.5</v>
      </c>
      <c r="D16" s="33">
        <v>1.9</v>
      </c>
      <c r="E16" s="33">
        <v>82</v>
      </c>
      <c r="F16" s="33">
        <v>1.3</v>
      </c>
      <c r="G16" s="33">
        <v>1.7</v>
      </c>
      <c r="H16" s="33">
        <v>4.9000000000000004</v>
      </c>
      <c r="I16" s="33">
        <v>4</v>
      </c>
      <c r="J16" s="33">
        <v>75.8</v>
      </c>
      <c r="K16" s="33">
        <v>147.6</v>
      </c>
      <c r="L16" s="33">
        <v>160.4</v>
      </c>
      <c r="M16" s="121"/>
      <c r="N16" s="91"/>
    </row>
    <row r="17" spans="1:14" s="89" customFormat="1" ht="31.5" customHeight="1">
      <c r="A17" s="205" t="s">
        <v>47</v>
      </c>
      <c r="B17" s="33">
        <v>108.1</v>
      </c>
      <c r="C17" s="33">
        <v>-8.1</v>
      </c>
      <c r="D17" s="33">
        <v>-8.1</v>
      </c>
      <c r="E17" s="33">
        <v>185</v>
      </c>
      <c r="F17" s="33">
        <v>-4.0999999999999996</v>
      </c>
      <c r="G17" s="33">
        <v>-5</v>
      </c>
      <c r="H17" s="33">
        <v>-23</v>
      </c>
      <c r="I17" s="33">
        <v>-8.5</v>
      </c>
      <c r="J17" s="33">
        <v>74.400000000000006</v>
      </c>
      <c r="K17" s="33">
        <v>104.1</v>
      </c>
      <c r="L17" s="33">
        <v>115.8</v>
      </c>
      <c r="M17" s="121"/>
      <c r="N17" s="91"/>
    </row>
    <row r="18" spans="1:14" s="89" customFormat="1" ht="31.5" customHeight="1">
      <c r="A18" s="205" t="s">
        <v>48</v>
      </c>
      <c r="B18" s="33">
        <v>89.8</v>
      </c>
      <c r="C18" s="33">
        <v>10.199999999999999</v>
      </c>
      <c r="D18" s="33">
        <v>8.3000000000000007</v>
      </c>
      <c r="E18" s="33">
        <v>55.6</v>
      </c>
      <c r="F18" s="33">
        <v>5.7</v>
      </c>
      <c r="G18" s="33">
        <v>8.1999999999999993</v>
      </c>
      <c r="H18" s="33">
        <v>19.100000000000001</v>
      </c>
      <c r="I18" s="33">
        <v>10.6</v>
      </c>
      <c r="J18" s="33">
        <v>61.3</v>
      </c>
      <c r="K18" s="33">
        <v>148.30000000000001</v>
      </c>
      <c r="L18" s="33">
        <v>168.6</v>
      </c>
      <c r="M18" s="121"/>
      <c r="N18" s="91"/>
    </row>
    <row r="19" spans="1:14" s="89" customFormat="1" ht="31.5" customHeight="1">
      <c r="A19" s="205" t="s">
        <v>49</v>
      </c>
      <c r="B19" s="33">
        <v>93.3</v>
      </c>
      <c r="C19" s="33">
        <v>6.7</v>
      </c>
      <c r="D19" s="33">
        <v>5.5</v>
      </c>
      <c r="E19" s="33">
        <v>156.19999999999999</v>
      </c>
      <c r="F19" s="33">
        <v>1.4</v>
      </c>
      <c r="G19" s="33">
        <v>1.8</v>
      </c>
      <c r="H19" s="33">
        <v>6.3</v>
      </c>
      <c r="I19" s="33">
        <v>2.2000000000000002</v>
      </c>
      <c r="J19" s="33">
        <v>118.6</v>
      </c>
      <c r="K19" s="33">
        <v>147.9</v>
      </c>
      <c r="L19" s="33">
        <v>215.5</v>
      </c>
      <c r="M19" s="121"/>
      <c r="N19" s="91"/>
    </row>
    <row r="20" spans="1:14" s="89" customFormat="1" ht="31.5" customHeight="1">
      <c r="A20" s="205" t="s">
        <v>238</v>
      </c>
      <c r="B20" s="33">
        <v>91</v>
      </c>
      <c r="C20" s="33">
        <v>9</v>
      </c>
      <c r="D20" s="33">
        <v>8</v>
      </c>
      <c r="E20" s="33">
        <v>61.8</v>
      </c>
      <c r="F20" s="33">
        <v>3.5</v>
      </c>
      <c r="G20" s="33">
        <v>4.5999999999999996</v>
      </c>
      <c r="H20" s="33">
        <v>14.3</v>
      </c>
      <c r="I20" s="33">
        <v>9.5</v>
      </c>
      <c r="J20" s="33">
        <v>73.099999999999994</v>
      </c>
      <c r="K20" s="33">
        <v>154.1</v>
      </c>
      <c r="L20" s="33">
        <v>171.6</v>
      </c>
      <c r="M20" s="121"/>
      <c r="N20" s="91"/>
    </row>
    <row r="21" spans="1:14" s="89" customFormat="1" ht="31.5" customHeight="1">
      <c r="A21" s="205" t="s">
        <v>50</v>
      </c>
      <c r="B21" s="33">
        <v>94.9</v>
      </c>
      <c r="C21" s="33">
        <v>5.0999999999999996</v>
      </c>
      <c r="D21" s="33">
        <v>3.9</v>
      </c>
      <c r="E21" s="33">
        <v>59.9</v>
      </c>
      <c r="F21" s="33">
        <v>2.6</v>
      </c>
      <c r="G21" s="33">
        <v>4</v>
      </c>
      <c r="H21" s="33">
        <v>7.3</v>
      </c>
      <c r="I21" s="33">
        <v>10.7</v>
      </c>
      <c r="J21" s="33">
        <v>38</v>
      </c>
      <c r="K21" s="33">
        <v>80.900000000000006</v>
      </c>
      <c r="L21" s="33">
        <v>88</v>
      </c>
      <c r="M21" s="121"/>
      <c r="N21" s="91"/>
    </row>
    <row r="22" spans="1:14" s="89" customFormat="1" ht="31.5" customHeight="1">
      <c r="A22" s="205" t="s">
        <v>51</v>
      </c>
      <c r="B22" s="33">
        <v>93.3</v>
      </c>
      <c r="C22" s="33">
        <v>6.7</v>
      </c>
      <c r="D22" s="33">
        <v>5.7</v>
      </c>
      <c r="E22" s="33">
        <v>69.099999999999994</v>
      </c>
      <c r="F22" s="33">
        <v>7.8</v>
      </c>
      <c r="G22" s="33">
        <v>15.1</v>
      </c>
      <c r="H22" s="33">
        <v>16.3</v>
      </c>
      <c r="I22" s="33">
        <v>18.2</v>
      </c>
      <c r="J22" s="33">
        <v>131.9</v>
      </c>
      <c r="K22" s="33">
        <v>207.5</v>
      </c>
      <c r="L22" s="33">
        <v>225.8</v>
      </c>
      <c r="M22" s="121"/>
      <c r="N22" s="91"/>
    </row>
    <row r="23" spans="1:14" s="89" customFormat="1" ht="31.5" customHeight="1">
      <c r="A23" s="205" t="s">
        <v>52</v>
      </c>
      <c r="B23" s="33">
        <v>95.4</v>
      </c>
      <c r="C23" s="33">
        <v>4.5999999999999996</v>
      </c>
      <c r="D23" s="33">
        <v>3.5</v>
      </c>
      <c r="E23" s="33">
        <v>75.599999999999994</v>
      </c>
      <c r="F23" s="33">
        <v>3.8</v>
      </c>
      <c r="G23" s="33">
        <v>5.3</v>
      </c>
      <c r="H23" s="33">
        <v>13.4</v>
      </c>
      <c r="I23" s="33">
        <v>8.4</v>
      </c>
      <c r="J23" s="33">
        <v>59.4</v>
      </c>
      <c r="K23" s="33">
        <v>124</v>
      </c>
      <c r="L23" s="33">
        <v>137.9</v>
      </c>
      <c r="M23" s="121"/>
      <c r="N23" s="91"/>
    </row>
    <row r="24" spans="1:14" s="89" customFormat="1" ht="31.5" customHeight="1">
      <c r="A24" s="205" t="s">
        <v>53</v>
      </c>
      <c r="B24" s="33">
        <v>99.8</v>
      </c>
      <c r="C24" s="33">
        <v>0.2</v>
      </c>
      <c r="D24" s="33">
        <v>-0.2</v>
      </c>
      <c r="E24" s="33">
        <v>160.30000000000001</v>
      </c>
      <c r="F24" s="33">
        <v>-0.5</v>
      </c>
      <c r="G24" s="33">
        <v>-0.7</v>
      </c>
      <c r="H24" s="33">
        <v>-1.7</v>
      </c>
      <c r="I24" s="33">
        <v>-1.2</v>
      </c>
      <c r="J24" s="33">
        <v>94</v>
      </c>
      <c r="K24" s="33">
        <v>120.7</v>
      </c>
      <c r="L24" s="33">
        <v>129.6</v>
      </c>
      <c r="M24" s="121"/>
      <c r="N24" s="91"/>
    </row>
    <row r="25" spans="1:14" s="89" customFormat="1" ht="31.5" customHeight="1">
      <c r="A25" s="286" t="s">
        <v>54</v>
      </c>
      <c r="B25" s="248">
        <v>101.4</v>
      </c>
      <c r="C25" s="248">
        <v>-1.4</v>
      </c>
      <c r="D25" s="248">
        <v>-2.5</v>
      </c>
      <c r="E25" s="248">
        <v>111.8</v>
      </c>
      <c r="F25" s="248">
        <v>-2.4</v>
      </c>
      <c r="G25" s="248">
        <v>-3.6</v>
      </c>
      <c r="H25" s="248">
        <v>-7</v>
      </c>
      <c r="I25" s="248">
        <v>-6.4</v>
      </c>
      <c r="J25" s="248">
        <v>58.2</v>
      </c>
      <c r="K25" s="248">
        <v>114.5</v>
      </c>
      <c r="L25" s="248">
        <v>129.6</v>
      </c>
      <c r="M25" s="121"/>
      <c r="N25" s="91"/>
    </row>
    <row r="26" spans="1:14">
      <c r="F26" s="68"/>
      <c r="G26" s="68"/>
      <c r="H26" s="68"/>
      <c r="I26" s="68"/>
    </row>
    <row r="27" spans="1:14">
      <c r="F27" s="68"/>
      <c r="G27" s="68"/>
      <c r="H27" s="68"/>
      <c r="I27" s="68"/>
    </row>
    <row r="28" spans="1:14">
      <c r="F28" s="68"/>
      <c r="G28" s="68"/>
      <c r="H28" s="68"/>
      <c r="I28" s="68"/>
    </row>
    <row r="29" spans="1:14">
      <c r="F29" s="68"/>
      <c r="G29" s="68"/>
      <c r="H29" s="68"/>
      <c r="I29" s="68"/>
    </row>
    <row r="30" spans="1:14">
      <c r="F30" s="68"/>
      <c r="G30" s="68"/>
      <c r="H30" s="68"/>
      <c r="I30" s="68"/>
    </row>
    <row r="31" spans="1:14">
      <c r="F31" s="68"/>
      <c r="G31" s="68"/>
      <c r="H31" s="68"/>
      <c r="I31" s="68"/>
    </row>
    <row r="32" spans="1:14">
      <c r="F32" s="68"/>
      <c r="G32" s="68"/>
      <c r="H32" s="68"/>
      <c r="I32" s="68"/>
    </row>
    <row r="33" spans="6:9">
      <c r="F33" s="68"/>
      <c r="G33" s="68"/>
      <c r="H33" s="68"/>
      <c r="I33" s="68"/>
    </row>
    <row r="34" spans="6:9">
      <c r="F34" s="68"/>
      <c r="G34" s="68"/>
      <c r="H34" s="68"/>
      <c r="I34" s="68"/>
    </row>
    <row r="35" spans="6:9">
      <c r="F35" s="68"/>
      <c r="G35" s="68"/>
      <c r="H35" s="68"/>
      <c r="I35" s="68"/>
    </row>
    <row r="36" spans="6:9">
      <c r="F36" s="68"/>
      <c r="G36" s="68"/>
      <c r="H36" s="68"/>
      <c r="I36" s="68"/>
    </row>
    <row r="37" spans="6:9">
      <c r="F37" s="68"/>
      <c r="G37" s="68"/>
      <c r="H37" s="68"/>
      <c r="I37" s="68"/>
    </row>
    <row r="38" spans="6:9">
      <c r="F38" s="68"/>
      <c r="G38" s="68"/>
      <c r="H38" s="68"/>
      <c r="I38" s="68"/>
    </row>
    <row r="39" spans="6:9">
      <c r="F39" s="68"/>
      <c r="G39" s="68"/>
      <c r="H39" s="68"/>
      <c r="I39" s="68"/>
    </row>
    <row r="40" spans="6:9">
      <c r="F40" s="68"/>
      <c r="G40" s="68"/>
      <c r="H40" s="68"/>
      <c r="I40" s="68"/>
    </row>
    <row r="41" spans="6:9">
      <c r="F41" s="68"/>
      <c r="G41" s="68"/>
      <c r="H41" s="68"/>
      <c r="I41" s="68"/>
    </row>
    <row r="42" spans="6:9">
      <c r="F42" s="68"/>
      <c r="G42" s="68"/>
      <c r="H42" s="68"/>
      <c r="I42" s="68"/>
    </row>
    <row r="43" spans="6:9">
      <c r="F43" s="68"/>
      <c r="G43" s="68"/>
      <c r="H43" s="68"/>
      <c r="I43" s="68"/>
    </row>
    <row r="44" spans="6:9">
      <c r="F44" s="68"/>
      <c r="G44" s="68"/>
      <c r="H44" s="68"/>
      <c r="I44" s="68"/>
    </row>
    <row r="45" spans="6:9">
      <c r="F45" s="68"/>
      <c r="G45" s="68"/>
      <c r="H45" s="68"/>
      <c r="I45" s="68"/>
    </row>
    <row r="46" spans="6:9">
      <c r="F46" s="68"/>
      <c r="G46" s="68"/>
      <c r="H46" s="68"/>
      <c r="I46" s="68"/>
    </row>
    <row r="47" spans="6:9">
      <c r="F47" s="68"/>
      <c r="G47" s="68"/>
      <c r="H47" s="68"/>
      <c r="I47" s="68"/>
    </row>
    <row r="48" spans="6:9">
      <c r="F48" s="68"/>
      <c r="G48" s="68"/>
      <c r="H48" s="68"/>
      <c r="I48" s="68"/>
    </row>
    <row r="49" spans="6:9">
      <c r="F49" s="68"/>
      <c r="G49" s="68"/>
      <c r="H49" s="68"/>
      <c r="I49" s="68"/>
    </row>
    <row r="50" spans="6:9">
      <c r="F50" s="68"/>
      <c r="G50" s="68"/>
      <c r="H50" s="68"/>
      <c r="I50" s="68"/>
    </row>
    <row r="51" spans="6:9">
      <c r="F51" s="68"/>
      <c r="G51" s="68"/>
      <c r="H51" s="68"/>
      <c r="I51" s="68"/>
    </row>
    <row r="52" spans="6:9">
      <c r="F52" s="68"/>
      <c r="G52" s="68"/>
      <c r="H52" s="68"/>
      <c r="I52" s="68"/>
    </row>
    <row r="53" spans="6:9">
      <c r="F53" s="68"/>
      <c r="G53" s="68"/>
      <c r="H53" s="68"/>
      <c r="I53" s="68"/>
    </row>
    <row r="54" spans="6:9">
      <c r="F54" s="68"/>
      <c r="G54" s="68"/>
      <c r="H54" s="68"/>
      <c r="I54" s="68"/>
    </row>
    <row r="55" spans="6:9">
      <c r="F55" s="68"/>
      <c r="G55" s="68"/>
      <c r="H55" s="68"/>
      <c r="I55" s="68"/>
    </row>
    <row r="56" spans="6:9">
      <c r="F56" s="68"/>
      <c r="G56" s="68"/>
      <c r="H56" s="68"/>
      <c r="I56" s="68"/>
    </row>
    <row r="57" spans="6:9">
      <c r="F57" s="68"/>
      <c r="G57" s="68"/>
      <c r="H57" s="68"/>
      <c r="I57" s="68"/>
    </row>
    <row r="58" spans="6:9">
      <c r="F58" s="68"/>
      <c r="G58" s="68"/>
      <c r="H58" s="68"/>
      <c r="I58" s="68"/>
    </row>
    <row r="59" spans="6:9">
      <c r="F59" s="68"/>
      <c r="G59" s="68"/>
      <c r="H59" s="68"/>
      <c r="I59" s="68"/>
    </row>
    <row r="60" spans="6:9">
      <c r="F60" s="68"/>
      <c r="G60" s="68"/>
      <c r="H60" s="68"/>
      <c r="I60" s="68"/>
    </row>
    <row r="61" spans="6:9">
      <c r="F61" s="68"/>
      <c r="G61" s="68"/>
      <c r="H61" s="68"/>
      <c r="I61" s="68"/>
    </row>
    <row r="62" spans="6:9">
      <c r="F62" s="68"/>
      <c r="G62" s="68"/>
      <c r="H62" s="68"/>
      <c r="I62" s="68"/>
    </row>
    <row r="63" spans="6:9">
      <c r="F63" s="68"/>
      <c r="G63" s="68"/>
      <c r="H63" s="68"/>
      <c r="I63" s="68"/>
    </row>
    <row r="64" spans="6:9">
      <c r="F64" s="68"/>
      <c r="G64" s="68"/>
      <c r="H64" s="68"/>
      <c r="I64" s="68"/>
    </row>
    <row r="65" spans="6:9">
      <c r="F65" s="68"/>
      <c r="G65" s="68"/>
      <c r="H65" s="68"/>
      <c r="I65" s="68"/>
    </row>
    <row r="66" spans="6:9">
      <c r="F66" s="68"/>
      <c r="G66" s="68"/>
      <c r="H66" s="68"/>
      <c r="I66" s="68"/>
    </row>
    <row r="67" spans="6:9">
      <c r="F67" s="68"/>
      <c r="G67" s="68"/>
      <c r="H67" s="68"/>
      <c r="I67" s="68"/>
    </row>
    <row r="68" spans="6:9">
      <c r="F68" s="68"/>
      <c r="G68" s="68"/>
      <c r="H68" s="68"/>
      <c r="I68" s="68"/>
    </row>
    <row r="69" spans="6:9">
      <c r="F69" s="68"/>
      <c r="G69" s="68"/>
      <c r="H69" s="68"/>
      <c r="I69" s="68"/>
    </row>
    <row r="70" spans="6:9">
      <c r="F70" s="68"/>
      <c r="G70" s="68"/>
      <c r="H70" s="68"/>
      <c r="I70" s="68"/>
    </row>
    <row r="71" spans="6:9">
      <c r="F71" s="68"/>
      <c r="G71" s="68"/>
      <c r="H71" s="68"/>
      <c r="I71" s="68"/>
    </row>
    <row r="72" spans="6:9">
      <c r="F72" s="68"/>
      <c r="G72" s="68"/>
      <c r="H72" s="68"/>
      <c r="I72" s="68"/>
    </row>
    <row r="73" spans="6:9">
      <c r="F73" s="68"/>
      <c r="G73" s="68"/>
      <c r="H73" s="68"/>
      <c r="I73" s="68"/>
    </row>
    <row r="74" spans="6:9">
      <c r="F74" s="68"/>
      <c r="G74" s="68"/>
      <c r="H74" s="68"/>
      <c r="I74" s="68"/>
    </row>
    <row r="75" spans="6:9">
      <c r="F75" s="68"/>
      <c r="G75" s="68"/>
      <c r="H75" s="68"/>
      <c r="I75" s="68"/>
    </row>
    <row r="76" spans="6:9">
      <c r="F76" s="68"/>
      <c r="G76" s="68"/>
      <c r="H76" s="68"/>
      <c r="I76" s="68"/>
    </row>
    <row r="77" spans="6:9">
      <c r="F77" s="68"/>
      <c r="G77" s="68"/>
      <c r="H77" s="68"/>
      <c r="I77" s="68"/>
    </row>
    <row r="78" spans="6:9">
      <c r="F78" s="68"/>
      <c r="G78" s="68"/>
      <c r="H78" s="68"/>
      <c r="I78" s="68"/>
    </row>
    <row r="79" spans="6:9">
      <c r="F79" s="68"/>
      <c r="G79" s="68"/>
      <c r="H79" s="68"/>
      <c r="I79" s="68"/>
    </row>
    <row r="80" spans="6:9">
      <c r="F80" s="68"/>
      <c r="G80" s="68"/>
      <c r="H80" s="68"/>
      <c r="I80" s="68"/>
    </row>
    <row r="81" spans="6:9">
      <c r="F81" s="68"/>
      <c r="G81" s="68"/>
      <c r="H81" s="68"/>
      <c r="I81" s="68"/>
    </row>
    <row r="82" spans="6:9">
      <c r="F82" s="68"/>
      <c r="G82" s="68"/>
      <c r="H82" s="68"/>
      <c r="I82" s="68"/>
    </row>
    <row r="83" spans="6:9">
      <c r="F83" s="68"/>
      <c r="G83" s="68"/>
      <c r="H83" s="68"/>
      <c r="I83" s="68"/>
    </row>
    <row r="84" spans="6:9">
      <c r="F84" s="68"/>
      <c r="G84" s="68"/>
      <c r="H84" s="68"/>
      <c r="I84" s="68"/>
    </row>
    <row r="85" spans="6:9">
      <c r="F85" s="68"/>
      <c r="G85" s="68"/>
      <c r="H85" s="68"/>
      <c r="I85" s="68"/>
    </row>
    <row r="86" spans="6:9">
      <c r="F86" s="68"/>
      <c r="G86" s="68"/>
      <c r="H86" s="68"/>
      <c r="I86" s="68"/>
    </row>
    <row r="87" spans="6:9">
      <c r="F87" s="68"/>
      <c r="G87" s="68"/>
      <c r="H87" s="68"/>
      <c r="I87" s="68"/>
    </row>
    <row r="88" spans="6:9">
      <c r="F88" s="68"/>
      <c r="G88" s="68"/>
      <c r="H88" s="68"/>
      <c r="I88" s="68"/>
    </row>
    <row r="89" spans="6:9">
      <c r="F89" s="68"/>
      <c r="G89" s="68"/>
      <c r="H89" s="68"/>
      <c r="I89" s="68"/>
    </row>
    <row r="90" spans="6:9">
      <c r="F90" s="68"/>
      <c r="G90" s="68"/>
      <c r="H90" s="68"/>
      <c r="I90" s="68"/>
    </row>
    <row r="91" spans="6:9">
      <c r="F91" s="68"/>
      <c r="G91" s="68"/>
      <c r="H91" s="68"/>
      <c r="I91" s="68"/>
    </row>
    <row r="92" spans="6:9">
      <c r="F92" s="68"/>
      <c r="G92" s="68"/>
      <c r="H92" s="68"/>
      <c r="I92" s="68"/>
    </row>
    <row r="93" spans="6:9">
      <c r="F93" s="68"/>
      <c r="G93" s="68"/>
      <c r="H93" s="68"/>
      <c r="I93" s="68"/>
    </row>
    <row r="94" spans="6:9">
      <c r="F94" s="68"/>
      <c r="G94" s="68"/>
      <c r="H94" s="68"/>
      <c r="I94" s="68"/>
    </row>
    <row r="95" spans="6:9">
      <c r="F95" s="68"/>
      <c r="G95" s="68"/>
      <c r="H95" s="68"/>
      <c r="I95" s="68"/>
    </row>
    <row r="96" spans="6:9">
      <c r="F96" s="68"/>
      <c r="G96" s="68"/>
      <c r="H96" s="68"/>
      <c r="I96" s="68"/>
    </row>
    <row r="97" spans="6:9">
      <c r="F97" s="68"/>
      <c r="G97" s="68"/>
      <c r="H97" s="68"/>
      <c r="I97" s="68"/>
    </row>
    <row r="98" spans="6:9">
      <c r="F98" s="68"/>
      <c r="G98" s="68"/>
      <c r="H98" s="68"/>
      <c r="I98" s="68"/>
    </row>
    <row r="99" spans="6:9">
      <c r="F99" s="68"/>
      <c r="G99" s="68"/>
      <c r="H99" s="68"/>
      <c r="I99" s="68"/>
    </row>
    <row r="100" spans="6:9">
      <c r="F100" s="68"/>
      <c r="G100" s="68"/>
      <c r="H100" s="68"/>
      <c r="I100" s="68"/>
    </row>
    <row r="101" spans="6:9">
      <c r="F101" s="68"/>
      <c r="G101" s="68"/>
      <c r="H101" s="68"/>
      <c r="I101" s="68"/>
    </row>
    <row r="102" spans="6:9">
      <c r="F102" s="68"/>
      <c r="G102" s="68"/>
      <c r="H102" s="68"/>
      <c r="I102" s="68"/>
    </row>
    <row r="103" spans="6:9">
      <c r="F103" s="68"/>
      <c r="G103" s="68"/>
      <c r="H103" s="68"/>
      <c r="I103" s="68"/>
    </row>
    <row r="104" spans="6:9">
      <c r="F104" s="68"/>
      <c r="G104" s="68"/>
      <c r="H104" s="68"/>
      <c r="I104" s="68"/>
    </row>
    <row r="105" spans="6:9">
      <c r="F105" s="68"/>
      <c r="G105" s="68"/>
      <c r="H105" s="68"/>
      <c r="I105" s="68"/>
    </row>
    <row r="106" spans="6:9">
      <c r="F106" s="68"/>
      <c r="G106" s="68"/>
      <c r="H106" s="68"/>
      <c r="I106" s="68"/>
    </row>
    <row r="107" spans="6:9">
      <c r="F107" s="68"/>
      <c r="G107" s="68"/>
      <c r="H107" s="68"/>
      <c r="I107" s="68"/>
    </row>
    <row r="108" spans="6:9">
      <c r="F108" s="68"/>
      <c r="G108" s="68"/>
      <c r="H108" s="68"/>
      <c r="I108" s="68"/>
    </row>
    <row r="109" spans="6:9">
      <c r="F109" s="68"/>
      <c r="G109" s="68"/>
      <c r="H109" s="68"/>
      <c r="I109" s="68"/>
    </row>
    <row r="110" spans="6:9">
      <c r="F110" s="68"/>
      <c r="G110" s="68"/>
      <c r="H110" s="68"/>
      <c r="I110" s="68"/>
    </row>
    <row r="111" spans="6:9">
      <c r="F111" s="68"/>
      <c r="G111" s="68"/>
      <c r="H111" s="68"/>
      <c r="I111" s="68"/>
    </row>
    <row r="112" spans="6:9">
      <c r="F112" s="68"/>
      <c r="G112" s="68"/>
      <c r="H112" s="68"/>
      <c r="I112" s="68"/>
    </row>
    <row r="113" spans="6:9">
      <c r="F113" s="68"/>
      <c r="G113" s="68"/>
      <c r="H113" s="68"/>
      <c r="I113" s="68"/>
    </row>
    <row r="114" spans="6:9">
      <c r="F114" s="68"/>
      <c r="G114" s="68"/>
      <c r="H114" s="68"/>
      <c r="I114" s="68"/>
    </row>
    <row r="115" spans="6:9">
      <c r="F115" s="68"/>
      <c r="G115" s="68"/>
      <c r="H115" s="68"/>
      <c r="I115" s="68"/>
    </row>
    <row r="116" spans="6:9">
      <c r="F116" s="68"/>
      <c r="G116" s="68"/>
      <c r="H116" s="68"/>
      <c r="I116" s="68"/>
    </row>
  </sheetData>
  <mergeCells count="2">
    <mergeCell ref="A6:A7"/>
    <mergeCell ref="B7:L7"/>
  </mergeCells>
  <phoneticPr fontId="3" type="noConversion"/>
  <hyperlinks>
    <hyperlink ref="A1" location="'spis tablic'!A1" display="SPIS TABLIC"/>
  </hyperlinks>
  <pageMargins left="0" right="0" top="0" bottom="0" header="0" footer="0"/>
  <pageSetup paperSize="9" scale="59" firstPageNumber="24" pageOrder="overThenDown" orientation="landscape" useFirstPageNumber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8">
    <pageSetUpPr fitToPage="1"/>
  </sheetPr>
  <dimension ref="A1:M111"/>
  <sheetViews>
    <sheetView zoomScaleNormal="100" workbookViewId="0"/>
  </sheetViews>
  <sheetFormatPr defaultColWidth="9.140625" defaultRowHeight="12.75"/>
  <cols>
    <col min="1" max="1" width="61.140625" style="71" customWidth="1"/>
    <col min="2" max="5" width="17.7109375" style="71" customWidth="1"/>
    <col min="6" max="9" width="17.7109375" style="82" customWidth="1"/>
    <col min="10" max="12" width="17.7109375" style="71" customWidth="1"/>
    <col min="13" max="13" width="9.140625" style="83"/>
    <col min="14" max="16384" width="9.140625" style="71"/>
  </cols>
  <sheetData>
    <row r="1" spans="1:13" ht="25.5">
      <c r="A1" s="342" t="s">
        <v>462</v>
      </c>
    </row>
    <row r="3" spans="1:13" ht="15.75">
      <c r="A3" s="67" t="str">
        <f>'spis tablic'!A27</f>
        <v>Tabl. 26. Wskaźniki ekonomiczne przedsiębiorstw niefinansowych o liczbie pracujących 10 i więcej osób prowadzących księgi rachunkowe według działów PKD w sekcji przetwórstwo przemysłowe w 2020 r.</v>
      </c>
      <c r="F3" s="74"/>
      <c r="J3" s="83"/>
      <c r="K3" s="83"/>
      <c r="L3" s="83"/>
    </row>
    <row r="4" spans="1:13" ht="15.75">
      <c r="A4" s="6" t="str">
        <f>'spis tablic'!B27</f>
        <v>Table 26. Economic indicators of non-financial enterprises employing 10 persons or more keeping accounting ledgers, by NACE division in section Manufacturing in 2020.</v>
      </c>
      <c r="F4" s="74"/>
      <c r="J4" s="83"/>
      <c r="K4" s="83"/>
      <c r="L4" s="83"/>
    </row>
    <row r="5" spans="1:13" ht="3" customHeight="1">
      <c r="A5" s="81"/>
      <c r="D5" s="81"/>
      <c r="E5" s="83"/>
      <c r="J5" s="81"/>
      <c r="K5" s="81"/>
      <c r="L5" s="81"/>
    </row>
    <row r="6" spans="1:13" ht="114" customHeight="1">
      <c r="A6" s="488" t="s">
        <v>16</v>
      </c>
      <c r="B6" s="350" t="s">
        <v>136</v>
      </c>
      <c r="C6" s="302" t="s">
        <v>265</v>
      </c>
      <c r="D6" s="345" t="s">
        <v>266</v>
      </c>
      <c r="E6" s="345" t="s">
        <v>33</v>
      </c>
      <c r="F6" s="345" t="s">
        <v>267</v>
      </c>
      <c r="G6" s="351" t="s">
        <v>268</v>
      </c>
      <c r="H6" s="351" t="s">
        <v>269</v>
      </c>
      <c r="I6" s="351" t="s">
        <v>270</v>
      </c>
      <c r="J6" s="350" t="s">
        <v>295</v>
      </c>
      <c r="K6" s="349" t="s">
        <v>296</v>
      </c>
      <c r="L6" s="345" t="s">
        <v>297</v>
      </c>
    </row>
    <row r="7" spans="1:13" ht="15.75" customHeight="1">
      <c r="A7" s="491"/>
      <c r="B7" s="436" t="s">
        <v>201</v>
      </c>
      <c r="C7" s="518"/>
      <c r="D7" s="518"/>
      <c r="E7" s="518"/>
      <c r="F7" s="518"/>
      <c r="G7" s="518"/>
      <c r="H7" s="518"/>
      <c r="I7" s="518"/>
      <c r="J7" s="518"/>
      <c r="K7" s="518"/>
      <c r="L7" s="519"/>
    </row>
    <row r="8" spans="1:13" s="14" customFormat="1" ht="33.75" customHeight="1">
      <c r="A8" s="206" t="s">
        <v>55</v>
      </c>
      <c r="B8" s="39">
        <v>95.1</v>
      </c>
      <c r="C8" s="39">
        <v>4.9000000000000004</v>
      </c>
      <c r="D8" s="39">
        <v>4.0999999999999996</v>
      </c>
      <c r="E8" s="39">
        <v>95.9</v>
      </c>
      <c r="F8" s="39">
        <v>5</v>
      </c>
      <c r="G8" s="39">
        <v>9.3000000000000007</v>
      </c>
      <c r="H8" s="39">
        <v>10.8</v>
      </c>
      <c r="I8" s="39">
        <v>9.6</v>
      </c>
      <c r="J8" s="39">
        <v>35.6</v>
      </c>
      <c r="K8" s="39">
        <v>97.8</v>
      </c>
      <c r="L8" s="39">
        <v>153.4</v>
      </c>
      <c r="M8" s="126"/>
    </row>
    <row r="9" spans="1:13" s="14" customFormat="1" ht="33.75" customHeight="1">
      <c r="A9" s="102" t="s">
        <v>56</v>
      </c>
      <c r="B9" s="33">
        <v>95.4</v>
      </c>
      <c r="C9" s="33">
        <v>4.5999999999999996</v>
      </c>
      <c r="D9" s="33">
        <v>3.9</v>
      </c>
      <c r="E9" s="33">
        <v>95.6</v>
      </c>
      <c r="F9" s="33">
        <v>6.2</v>
      </c>
      <c r="G9" s="33">
        <v>11</v>
      </c>
      <c r="H9" s="33">
        <v>14.1</v>
      </c>
      <c r="I9" s="33">
        <v>11</v>
      </c>
      <c r="J9" s="33">
        <v>30.5</v>
      </c>
      <c r="K9" s="33">
        <v>97.1</v>
      </c>
      <c r="L9" s="33">
        <v>153.5</v>
      </c>
      <c r="M9" s="126"/>
    </row>
    <row r="10" spans="1:13" s="14" customFormat="1" ht="33.75" customHeight="1">
      <c r="A10" s="102" t="s">
        <v>57</v>
      </c>
      <c r="B10" s="33">
        <v>92.4</v>
      </c>
      <c r="C10" s="33">
        <v>7.6</v>
      </c>
      <c r="D10" s="33">
        <v>6.1</v>
      </c>
      <c r="E10" s="33">
        <v>105.3</v>
      </c>
      <c r="F10" s="33">
        <v>8.3000000000000007</v>
      </c>
      <c r="G10" s="33">
        <v>12.7</v>
      </c>
      <c r="H10" s="33">
        <v>24.1</v>
      </c>
      <c r="I10" s="33">
        <v>18.8</v>
      </c>
      <c r="J10" s="33">
        <v>24.5</v>
      </c>
      <c r="K10" s="33">
        <v>82</v>
      </c>
      <c r="L10" s="33">
        <v>111.7</v>
      </c>
      <c r="M10" s="126"/>
    </row>
    <row r="11" spans="1:13" s="14" customFormat="1" ht="33.75" customHeight="1">
      <c r="A11" s="102" t="s">
        <v>58</v>
      </c>
      <c r="B11" s="33">
        <v>96.6</v>
      </c>
      <c r="C11" s="33">
        <v>3.4</v>
      </c>
      <c r="D11" s="33">
        <v>2.9</v>
      </c>
      <c r="E11" s="33">
        <v>77.900000000000006</v>
      </c>
      <c r="F11" s="33">
        <v>5</v>
      </c>
      <c r="G11" s="34">
        <v>7.2</v>
      </c>
      <c r="H11" s="34">
        <v>16.100000000000001</v>
      </c>
      <c r="I11" s="33">
        <v>10.8</v>
      </c>
      <c r="J11" s="34">
        <v>7.9</v>
      </c>
      <c r="K11" s="33">
        <v>25.6</v>
      </c>
      <c r="L11" s="33">
        <v>66.7</v>
      </c>
      <c r="M11" s="126"/>
    </row>
    <row r="12" spans="1:13" s="14" customFormat="1" ht="33.75" customHeight="1">
      <c r="A12" s="102" t="s">
        <v>59</v>
      </c>
      <c r="B12" s="33">
        <v>93.6</v>
      </c>
      <c r="C12" s="33">
        <v>6.4</v>
      </c>
      <c r="D12" s="33">
        <v>5.6</v>
      </c>
      <c r="E12" s="33">
        <v>71.5</v>
      </c>
      <c r="F12" s="33">
        <v>7.1</v>
      </c>
      <c r="G12" s="33">
        <v>15.6</v>
      </c>
      <c r="H12" s="33">
        <v>13</v>
      </c>
      <c r="I12" s="33">
        <v>13.8</v>
      </c>
      <c r="J12" s="33">
        <v>32.700000000000003</v>
      </c>
      <c r="K12" s="33">
        <v>95.1</v>
      </c>
      <c r="L12" s="33">
        <v>165.2</v>
      </c>
      <c r="M12" s="126"/>
    </row>
    <row r="13" spans="1:13" s="14" customFormat="1" ht="33.75" customHeight="1">
      <c r="A13" s="102" t="s">
        <v>60</v>
      </c>
      <c r="B13" s="33">
        <v>91</v>
      </c>
      <c r="C13" s="33">
        <v>9</v>
      </c>
      <c r="D13" s="33">
        <v>8.1</v>
      </c>
      <c r="E13" s="33">
        <v>61.3</v>
      </c>
      <c r="F13" s="33">
        <v>10.4</v>
      </c>
      <c r="G13" s="33">
        <v>33.1</v>
      </c>
      <c r="H13" s="33">
        <v>15.3</v>
      </c>
      <c r="I13" s="33">
        <v>17.100000000000001</v>
      </c>
      <c r="J13" s="33">
        <v>59.1</v>
      </c>
      <c r="K13" s="33">
        <v>131.4</v>
      </c>
      <c r="L13" s="33">
        <v>239.8</v>
      </c>
      <c r="M13" s="126"/>
    </row>
    <row r="14" spans="1:13" s="14" customFormat="1" ht="33.75" customHeight="1">
      <c r="A14" s="102" t="s">
        <v>61</v>
      </c>
      <c r="B14" s="33">
        <v>93.6</v>
      </c>
      <c r="C14" s="33">
        <v>6.4</v>
      </c>
      <c r="D14" s="33">
        <v>5.2</v>
      </c>
      <c r="E14" s="33">
        <v>52.6</v>
      </c>
      <c r="F14" s="33">
        <v>5.5</v>
      </c>
      <c r="G14" s="33">
        <v>16.2</v>
      </c>
      <c r="H14" s="33">
        <v>8.4</v>
      </c>
      <c r="I14" s="33">
        <v>8.8000000000000007</v>
      </c>
      <c r="J14" s="33">
        <v>90.4</v>
      </c>
      <c r="K14" s="33">
        <v>200.1</v>
      </c>
      <c r="L14" s="33">
        <v>309.5</v>
      </c>
      <c r="M14" s="126"/>
    </row>
    <row r="15" spans="1:13" s="14" customFormat="1" ht="53.25" customHeight="1">
      <c r="A15" s="102" t="s">
        <v>62</v>
      </c>
      <c r="B15" s="40">
        <v>93.6</v>
      </c>
      <c r="C15" s="40">
        <v>6.4</v>
      </c>
      <c r="D15" s="40">
        <v>5.7</v>
      </c>
      <c r="E15" s="40">
        <v>86.4</v>
      </c>
      <c r="F15" s="40">
        <v>6</v>
      </c>
      <c r="G15" s="40">
        <v>9.4</v>
      </c>
      <c r="H15" s="40">
        <v>16.7</v>
      </c>
      <c r="I15" s="40">
        <v>10.6</v>
      </c>
      <c r="J15" s="40">
        <v>38.799999999999997</v>
      </c>
      <c r="K15" s="40">
        <v>99.2</v>
      </c>
      <c r="L15" s="40">
        <v>159.9</v>
      </c>
      <c r="M15" s="126"/>
    </row>
    <row r="16" spans="1:13" s="14" customFormat="1" ht="33.75" customHeight="1">
      <c r="A16" s="102" t="s">
        <v>63</v>
      </c>
      <c r="B16" s="40">
        <v>89.5</v>
      </c>
      <c r="C16" s="40">
        <v>10.5</v>
      </c>
      <c r="D16" s="40">
        <v>9</v>
      </c>
      <c r="E16" s="40">
        <v>75.8</v>
      </c>
      <c r="F16" s="40">
        <v>10.3</v>
      </c>
      <c r="G16" s="40">
        <v>16.899999999999999</v>
      </c>
      <c r="H16" s="40">
        <v>26.4</v>
      </c>
      <c r="I16" s="40">
        <v>17</v>
      </c>
      <c r="J16" s="40">
        <v>39.4</v>
      </c>
      <c r="K16" s="40">
        <v>112.2</v>
      </c>
      <c r="L16" s="40">
        <v>155.80000000000001</v>
      </c>
      <c r="M16" s="126"/>
    </row>
    <row r="17" spans="1:13" s="14" customFormat="1" ht="33.75" customHeight="1">
      <c r="A17" s="102" t="s">
        <v>64</v>
      </c>
      <c r="B17" s="33">
        <v>93.1</v>
      </c>
      <c r="C17" s="33">
        <v>6.9</v>
      </c>
      <c r="D17" s="33">
        <v>5.8</v>
      </c>
      <c r="E17" s="33">
        <v>71.2</v>
      </c>
      <c r="F17" s="33">
        <v>6.8</v>
      </c>
      <c r="G17" s="33">
        <v>12.9</v>
      </c>
      <c r="H17" s="33">
        <v>14.5</v>
      </c>
      <c r="I17" s="33">
        <v>12.6</v>
      </c>
      <c r="J17" s="33">
        <v>59</v>
      </c>
      <c r="K17" s="33">
        <v>137.9</v>
      </c>
      <c r="L17" s="33">
        <v>180.3</v>
      </c>
      <c r="M17" s="126"/>
    </row>
    <row r="18" spans="1:13" s="14" customFormat="1" ht="33.75" customHeight="1">
      <c r="A18" s="102" t="s">
        <v>65</v>
      </c>
      <c r="B18" s="33">
        <v>102.3</v>
      </c>
      <c r="C18" s="33">
        <v>-2.2999999999999998</v>
      </c>
      <c r="D18" s="33">
        <v>-2.2999999999999998</v>
      </c>
      <c r="E18" s="33">
        <v>106.3</v>
      </c>
      <c r="F18" s="33">
        <v>-3.5</v>
      </c>
      <c r="G18" s="33">
        <v>-5.0999999999999996</v>
      </c>
      <c r="H18" s="33">
        <v>-11</v>
      </c>
      <c r="I18" s="33">
        <v>-6</v>
      </c>
      <c r="J18" s="33">
        <v>28.3</v>
      </c>
      <c r="K18" s="33">
        <v>70.400000000000006</v>
      </c>
      <c r="L18" s="33">
        <v>133.19999999999999</v>
      </c>
      <c r="M18" s="126"/>
    </row>
    <row r="19" spans="1:13" s="14" customFormat="1" ht="33.75" customHeight="1">
      <c r="A19" s="102" t="s">
        <v>66</v>
      </c>
      <c r="B19" s="33">
        <v>92.6</v>
      </c>
      <c r="C19" s="33">
        <v>7.4</v>
      </c>
      <c r="D19" s="33">
        <v>6.2</v>
      </c>
      <c r="E19" s="33">
        <v>113.9</v>
      </c>
      <c r="F19" s="33">
        <v>5.7</v>
      </c>
      <c r="G19" s="33">
        <v>9.3000000000000007</v>
      </c>
      <c r="H19" s="33">
        <v>15</v>
      </c>
      <c r="I19" s="33">
        <v>10.8</v>
      </c>
      <c r="J19" s="33">
        <v>41.5</v>
      </c>
      <c r="K19" s="33">
        <v>91.7</v>
      </c>
      <c r="L19" s="33">
        <v>139.1</v>
      </c>
      <c r="M19" s="126"/>
    </row>
    <row r="20" spans="1:13" s="14" customFormat="1" ht="53.25" customHeight="1">
      <c r="A20" s="102" t="s">
        <v>67</v>
      </c>
      <c r="B20" s="33">
        <v>81.400000000000006</v>
      </c>
      <c r="C20" s="33">
        <v>18.600000000000001</v>
      </c>
      <c r="D20" s="33">
        <v>16.7</v>
      </c>
      <c r="E20" s="33">
        <v>80.7</v>
      </c>
      <c r="F20" s="33">
        <v>12.5</v>
      </c>
      <c r="G20" s="33">
        <v>22.7</v>
      </c>
      <c r="H20" s="33">
        <v>27.7</v>
      </c>
      <c r="I20" s="33">
        <v>17.600000000000001</v>
      </c>
      <c r="J20" s="33">
        <v>100.3</v>
      </c>
      <c r="K20" s="33">
        <v>170.2</v>
      </c>
      <c r="L20" s="33">
        <v>249.5</v>
      </c>
      <c r="M20" s="126"/>
    </row>
    <row r="21" spans="1:13" s="14" customFormat="1" ht="33.75" customHeight="1">
      <c r="A21" s="102" t="s">
        <v>68</v>
      </c>
      <c r="B21" s="33">
        <v>92</v>
      </c>
      <c r="C21" s="33">
        <v>8</v>
      </c>
      <c r="D21" s="33">
        <v>7</v>
      </c>
      <c r="E21" s="33">
        <v>86.7</v>
      </c>
      <c r="F21" s="33">
        <v>8.4</v>
      </c>
      <c r="G21" s="33">
        <v>15.7</v>
      </c>
      <c r="H21" s="33">
        <v>17.899999999999999</v>
      </c>
      <c r="I21" s="33">
        <v>15.2</v>
      </c>
      <c r="J21" s="33">
        <v>40.799999999999997</v>
      </c>
      <c r="K21" s="33">
        <v>113.1</v>
      </c>
      <c r="L21" s="33">
        <v>169.3</v>
      </c>
      <c r="M21" s="126"/>
    </row>
    <row r="22" spans="1:13" s="14" customFormat="1" ht="33.75" customHeight="1">
      <c r="A22" s="102" t="s">
        <v>69</v>
      </c>
      <c r="B22" s="33">
        <v>90.4</v>
      </c>
      <c r="C22" s="33">
        <v>9.6</v>
      </c>
      <c r="D22" s="33">
        <v>8.1</v>
      </c>
      <c r="E22" s="33">
        <v>78.599999999999994</v>
      </c>
      <c r="F22" s="33">
        <v>7.5</v>
      </c>
      <c r="G22" s="33">
        <v>12.7</v>
      </c>
      <c r="H22" s="33">
        <v>18.100000000000001</v>
      </c>
      <c r="I22" s="33">
        <v>12</v>
      </c>
      <c r="J22" s="33">
        <v>63.4</v>
      </c>
      <c r="K22" s="33">
        <v>133.80000000000001</v>
      </c>
      <c r="L22" s="33">
        <v>196.5</v>
      </c>
      <c r="M22" s="126"/>
    </row>
    <row r="23" spans="1:13" s="14" customFormat="1" ht="33.75" customHeight="1">
      <c r="A23" s="102" t="s">
        <v>70</v>
      </c>
      <c r="B23" s="33">
        <v>99.8</v>
      </c>
      <c r="C23" s="33">
        <v>0.2</v>
      </c>
      <c r="D23" s="33">
        <v>0.1</v>
      </c>
      <c r="E23" s="33">
        <v>133.69999999999999</v>
      </c>
      <c r="F23" s="33">
        <v>0.1</v>
      </c>
      <c r="G23" s="33">
        <v>0.2</v>
      </c>
      <c r="H23" s="33">
        <v>0.3</v>
      </c>
      <c r="I23" s="33">
        <v>0.3</v>
      </c>
      <c r="J23" s="33">
        <v>41.3</v>
      </c>
      <c r="K23" s="33">
        <v>94</v>
      </c>
      <c r="L23" s="33">
        <v>158.9</v>
      </c>
      <c r="M23" s="83"/>
    </row>
    <row r="24" spans="1:13" s="14" customFormat="1" ht="33.75" customHeight="1">
      <c r="A24" s="102" t="s">
        <v>71</v>
      </c>
      <c r="B24" s="33">
        <v>92.9</v>
      </c>
      <c r="C24" s="33">
        <v>7.1</v>
      </c>
      <c r="D24" s="33">
        <v>6.1</v>
      </c>
      <c r="E24" s="33">
        <v>86</v>
      </c>
      <c r="F24" s="33">
        <v>6.9</v>
      </c>
      <c r="G24" s="33">
        <v>13.9</v>
      </c>
      <c r="H24" s="33">
        <v>13.7</v>
      </c>
      <c r="I24" s="33">
        <v>13.2</v>
      </c>
      <c r="J24" s="33">
        <v>42.1</v>
      </c>
      <c r="K24" s="33">
        <v>105.9</v>
      </c>
      <c r="L24" s="33">
        <v>168.8</v>
      </c>
      <c r="M24" s="83"/>
    </row>
    <row r="25" spans="1:13" s="14" customFormat="1" ht="33.75" customHeight="1">
      <c r="A25" s="102" t="s">
        <v>72</v>
      </c>
      <c r="B25" s="33">
        <v>95.9</v>
      </c>
      <c r="C25" s="33">
        <v>4.0999999999999996</v>
      </c>
      <c r="D25" s="33">
        <v>3.3</v>
      </c>
      <c r="E25" s="33">
        <v>87.8</v>
      </c>
      <c r="F25" s="33">
        <v>5.5</v>
      </c>
      <c r="G25" s="33">
        <v>19.7</v>
      </c>
      <c r="H25" s="33">
        <v>7.6</v>
      </c>
      <c r="I25" s="33">
        <v>11.4</v>
      </c>
      <c r="J25" s="33">
        <v>34.6</v>
      </c>
      <c r="K25" s="33">
        <v>120.2</v>
      </c>
      <c r="L25" s="33">
        <v>175.4</v>
      </c>
      <c r="M25" s="83"/>
    </row>
    <row r="26" spans="1:13" s="14" customFormat="1" ht="33.75" customHeight="1">
      <c r="A26" s="102" t="s">
        <v>73</v>
      </c>
      <c r="B26" s="33">
        <v>97.7</v>
      </c>
      <c r="C26" s="33">
        <v>2.2999999999999998</v>
      </c>
      <c r="D26" s="33">
        <v>1.7</v>
      </c>
      <c r="E26" s="33">
        <v>109.5</v>
      </c>
      <c r="F26" s="33">
        <v>2</v>
      </c>
      <c r="G26" s="33">
        <v>4.2</v>
      </c>
      <c r="H26" s="33">
        <v>3.8</v>
      </c>
      <c r="I26" s="33">
        <v>5.5</v>
      </c>
      <c r="J26" s="33">
        <v>13.5</v>
      </c>
      <c r="K26" s="33">
        <v>82.2</v>
      </c>
      <c r="L26" s="33">
        <v>131.9</v>
      </c>
      <c r="M26" s="83"/>
    </row>
    <row r="27" spans="1:13" s="14" customFormat="1" ht="33.75" customHeight="1">
      <c r="A27" s="102" t="s">
        <v>74</v>
      </c>
      <c r="B27" s="33">
        <v>93.1</v>
      </c>
      <c r="C27" s="33">
        <v>6.9</v>
      </c>
      <c r="D27" s="33">
        <v>5.7</v>
      </c>
      <c r="E27" s="33">
        <v>84.4</v>
      </c>
      <c r="F27" s="33">
        <v>5.6</v>
      </c>
      <c r="G27" s="33">
        <v>13.6</v>
      </c>
      <c r="H27" s="33">
        <v>9.5</v>
      </c>
      <c r="I27" s="33">
        <v>10</v>
      </c>
      <c r="J27" s="33">
        <v>50.3</v>
      </c>
      <c r="K27" s="33">
        <v>125.3</v>
      </c>
      <c r="L27" s="33">
        <v>201.9</v>
      </c>
      <c r="M27" s="83"/>
    </row>
    <row r="28" spans="1:13" s="14" customFormat="1" ht="33.75" customHeight="1">
      <c r="A28" s="102" t="s">
        <v>75</v>
      </c>
      <c r="B28" s="33">
        <v>97.8</v>
      </c>
      <c r="C28" s="33">
        <v>2.2000000000000002</v>
      </c>
      <c r="D28" s="33">
        <v>1.9</v>
      </c>
      <c r="E28" s="33">
        <v>118.8</v>
      </c>
      <c r="F28" s="33">
        <v>2.5</v>
      </c>
      <c r="G28" s="33">
        <v>4.7</v>
      </c>
      <c r="H28" s="33">
        <v>5.2</v>
      </c>
      <c r="I28" s="33">
        <v>5.7</v>
      </c>
      <c r="J28" s="33">
        <v>27.2</v>
      </c>
      <c r="K28" s="33">
        <v>84.4</v>
      </c>
      <c r="L28" s="33">
        <v>120.6</v>
      </c>
      <c r="M28" s="83"/>
    </row>
    <row r="29" spans="1:13" s="14" customFormat="1" ht="33.75" customHeight="1">
      <c r="A29" s="102" t="s">
        <v>76</v>
      </c>
      <c r="B29" s="33">
        <v>97.1</v>
      </c>
      <c r="C29" s="33">
        <v>2.9</v>
      </c>
      <c r="D29" s="33">
        <v>2.2999999999999998</v>
      </c>
      <c r="E29" s="33">
        <v>68.7</v>
      </c>
      <c r="F29" s="33">
        <v>1.8</v>
      </c>
      <c r="G29" s="33">
        <v>4.8</v>
      </c>
      <c r="H29" s="33">
        <v>3</v>
      </c>
      <c r="I29" s="33">
        <v>5</v>
      </c>
      <c r="J29" s="33">
        <v>30.1</v>
      </c>
      <c r="K29" s="33">
        <v>81.7</v>
      </c>
      <c r="L29" s="33">
        <v>164.8</v>
      </c>
      <c r="M29" s="83"/>
    </row>
    <row r="30" spans="1:13" s="14" customFormat="1" ht="33.75" customHeight="1">
      <c r="A30" s="102" t="s">
        <v>77</v>
      </c>
      <c r="B30" s="33">
        <v>92.7</v>
      </c>
      <c r="C30" s="33">
        <v>7.3</v>
      </c>
      <c r="D30" s="33">
        <v>6.7</v>
      </c>
      <c r="E30" s="33">
        <v>91.6</v>
      </c>
      <c r="F30" s="33">
        <v>9.6</v>
      </c>
      <c r="G30" s="33">
        <v>17.7</v>
      </c>
      <c r="H30" s="33">
        <v>20.8</v>
      </c>
      <c r="I30" s="33">
        <v>16.5</v>
      </c>
      <c r="J30" s="33">
        <v>48.7</v>
      </c>
      <c r="K30" s="33">
        <v>115.8</v>
      </c>
      <c r="L30" s="33">
        <v>182.8</v>
      </c>
      <c r="M30" s="83"/>
    </row>
    <row r="31" spans="1:13" s="14" customFormat="1" ht="33.75" customHeight="1">
      <c r="A31" s="102" t="s">
        <v>78</v>
      </c>
      <c r="B31" s="33">
        <v>93.1</v>
      </c>
      <c r="C31" s="33">
        <v>6.9</v>
      </c>
      <c r="D31" s="33">
        <v>6</v>
      </c>
      <c r="E31" s="33">
        <v>67.7</v>
      </c>
      <c r="F31" s="33">
        <v>6.8</v>
      </c>
      <c r="G31" s="34">
        <v>13.8</v>
      </c>
      <c r="H31" s="33">
        <v>13.2</v>
      </c>
      <c r="I31" s="33">
        <v>11.3</v>
      </c>
      <c r="J31" s="33">
        <v>54.8</v>
      </c>
      <c r="K31" s="33">
        <v>133.5</v>
      </c>
      <c r="L31" s="33">
        <v>235.3</v>
      </c>
      <c r="M31" s="83"/>
    </row>
    <row r="32" spans="1:13" s="14" customFormat="1" ht="33.75" customHeight="1">
      <c r="A32" s="288" t="s">
        <v>79</v>
      </c>
      <c r="B32" s="248">
        <v>95.9</v>
      </c>
      <c r="C32" s="248">
        <v>4.0999999999999996</v>
      </c>
      <c r="D32" s="248">
        <v>3.2</v>
      </c>
      <c r="E32" s="248">
        <v>77.7</v>
      </c>
      <c r="F32" s="248">
        <v>3.7</v>
      </c>
      <c r="G32" s="248">
        <v>10.7</v>
      </c>
      <c r="H32" s="248">
        <v>5.8</v>
      </c>
      <c r="I32" s="248">
        <v>9.1999999999999993</v>
      </c>
      <c r="J32" s="248">
        <v>39.9</v>
      </c>
      <c r="K32" s="248">
        <v>93.9</v>
      </c>
      <c r="L32" s="248">
        <v>141.30000000000001</v>
      </c>
      <c r="M32" s="83"/>
    </row>
    <row r="33" spans="1:12" s="83" customFormat="1">
      <c r="A33" s="117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</row>
    <row r="34" spans="1:12" s="83" customFormat="1">
      <c r="A34" s="118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</row>
    <row r="35" spans="1:12" s="83" customFormat="1" ht="14.25" customHeight="1">
      <c r="A35" s="117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</row>
    <row r="36" spans="1:12" s="83" customFormat="1">
      <c r="A36" s="118"/>
    </row>
    <row r="37" spans="1:12">
      <c r="F37" s="71"/>
      <c r="G37" s="71"/>
      <c r="H37" s="71"/>
      <c r="I37" s="71"/>
    </row>
    <row r="38" spans="1:12">
      <c r="F38" s="71"/>
      <c r="G38" s="71"/>
      <c r="H38" s="71"/>
      <c r="I38" s="71"/>
    </row>
    <row r="39" spans="1:12">
      <c r="F39" s="71"/>
      <c r="G39" s="71"/>
      <c r="H39" s="71"/>
      <c r="I39" s="71"/>
    </row>
    <row r="40" spans="1:12">
      <c r="F40" s="71"/>
      <c r="G40" s="71"/>
      <c r="H40" s="71"/>
      <c r="I40" s="71"/>
    </row>
    <row r="41" spans="1:12">
      <c r="F41" s="71"/>
      <c r="G41" s="71"/>
      <c r="H41" s="71"/>
      <c r="I41" s="71"/>
    </row>
    <row r="42" spans="1:12">
      <c r="F42" s="71"/>
      <c r="G42" s="71"/>
      <c r="H42" s="71"/>
      <c r="I42" s="71"/>
    </row>
    <row r="43" spans="1:12">
      <c r="F43" s="71"/>
      <c r="G43" s="71"/>
      <c r="H43" s="71"/>
      <c r="I43" s="71"/>
    </row>
    <row r="44" spans="1:12">
      <c r="F44" s="71"/>
      <c r="G44" s="71"/>
      <c r="H44" s="71"/>
      <c r="I44" s="71"/>
    </row>
    <row r="45" spans="1:12">
      <c r="F45" s="71"/>
      <c r="G45" s="71"/>
      <c r="H45" s="71"/>
      <c r="I45" s="71"/>
    </row>
    <row r="46" spans="1:12">
      <c r="F46" s="71"/>
      <c r="G46" s="71"/>
      <c r="H46" s="71"/>
      <c r="I46" s="71"/>
    </row>
    <row r="47" spans="1:12">
      <c r="F47" s="71"/>
      <c r="G47" s="71"/>
      <c r="H47" s="71"/>
      <c r="I47" s="71"/>
    </row>
    <row r="48" spans="1:12">
      <c r="F48" s="71"/>
      <c r="G48" s="71"/>
      <c r="H48" s="71"/>
      <c r="I48" s="71"/>
    </row>
    <row r="49" spans="6:9">
      <c r="F49" s="71"/>
      <c r="G49" s="71"/>
      <c r="H49" s="71"/>
      <c r="I49" s="71"/>
    </row>
    <row r="50" spans="6:9">
      <c r="F50" s="71"/>
      <c r="G50" s="71"/>
      <c r="H50" s="71"/>
      <c r="I50" s="71"/>
    </row>
    <row r="51" spans="6:9">
      <c r="F51" s="71"/>
      <c r="G51" s="71"/>
      <c r="H51" s="71"/>
      <c r="I51" s="71"/>
    </row>
    <row r="52" spans="6:9">
      <c r="F52" s="71"/>
      <c r="G52" s="71"/>
      <c r="H52" s="71"/>
      <c r="I52" s="71"/>
    </row>
    <row r="53" spans="6:9">
      <c r="F53" s="71"/>
      <c r="G53" s="71"/>
      <c r="H53" s="71"/>
      <c r="I53" s="71"/>
    </row>
    <row r="54" spans="6:9">
      <c r="F54" s="71"/>
      <c r="G54" s="71"/>
      <c r="H54" s="71"/>
      <c r="I54" s="71"/>
    </row>
    <row r="55" spans="6:9">
      <c r="F55" s="71"/>
      <c r="G55" s="71"/>
      <c r="H55" s="71"/>
      <c r="I55" s="71"/>
    </row>
    <row r="56" spans="6:9">
      <c r="F56" s="71"/>
      <c r="G56" s="71"/>
      <c r="H56" s="71"/>
      <c r="I56" s="71"/>
    </row>
    <row r="57" spans="6:9">
      <c r="F57" s="71"/>
      <c r="G57" s="71"/>
      <c r="H57" s="71"/>
      <c r="I57" s="71"/>
    </row>
    <row r="58" spans="6:9">
      <c r="F58" s="71"/>
      <c r="G58" s="71"/>
      <c r="H58" s="71"/>
      <c r="I58" s="71"/>
    </row>
    <row r="59" spans="6:9">
      <c r="F59" s="71"/>
      <c r="G59" s="71"/>
      <c r="H59" s="71"/>
      <c r="I59" s="71"/>
    </row>
    <row r="60" spans="6:9">
      <c r="F60" s="71"/>
      <c r="G60" s="71"/>
      <c r="H60" s="71"/>
      <c r="I60" s="71"/>
    </row>
    <row r="61" spans="6:9">
      <c r="F61" s="71"/>
      <c r="G61" s="71"/>
      <c r="H61" s="71"/>
      <c r="I61" s="71"/>
    </row>
    <row r="62" spans="6:9">
      <c r="F62" s="71"/>
      <c r="G62" s="71"/>
      <c r="H62" s="71"/>
      <c r="I62" s="71"/>
    </row>
    <row r="63" spans="6:9">
      <c r="F63" s="71"/>
      <c r="G63" s="71"/>
      <c r="H63" s="71"/>
      <c r="I63" s="71"/>
    </row>
    <row r="64" spans="6:9">
      <c r="F64" s="71"/>
      <c r="G64" s="71"/>
      <c r="H64" s="71"/>
      <c r="I64" s="71"/>
    </row>
    <row r="65" spans="6:9">
      <c r="F65" s="71"/>
      <c r="G65" s="71"/>
      <c r="H65" s="71"/>
      <c r="I65" s="71"/>
    </row>
    <row r="66" spans="6:9">
      <c r="F66" s="71"/>
      <c r="G66" s="71"/>
      <c r="H66" s="71"/>
      <c r="I66" s="71"/>
    </row>
    <row r="67" spans="6:9">
      <c r="F67" s="71"/>
      <c r="G67" s="71"/>
      <c r="H67" s="71"/>
      <c r="I67" s="71"/>
    </row>
    <row r="68" spans="6:9">
      <c r="F68" s="71"/>
      <c r="G68" s="71"/>
      <c r="H68" s="71"/>
      <c r="I68" s="71"/>
    </row>
    <row r="69" spans="6:9">
      <c r="F69" s="71"/>
      <c r="G69" s="71"/>
      <c r="H69" s="71"/>
      <c r="I69" s="71"/>
    </row>
    <row r="70" spans="6:9">
      <c r="F70" s="71"/>
      <c r="G70" s="71"/>
      <c r="H70" s="71"/>
      <c r="I70" s="71"/>
    </row>
    <row r="71" spans="6:9">
      <c r="F71" s="71"/>
      <c r="G71" s="71"/>
      <c r="H71" s="71"/>
      <c r="I71" s="71"/>
    </row>
    <row r="72" spans="6:9">
      <c r="F72" s="71"/>
      <c r="G72" s="71"/>
      <c r="H72" s="71"/>
      <c r="I72" s="71"/>
    </row>
    <row r="73" spans="6:9">
      <c r="F73" s="71"/>
      <c r="G73" s="71"/>
      <c r="H73" s="71"/>
      <c r="I73" s="71"/>
    </row>
    <row r="74" spans="6:9">
      <c r="F74" s="71"/>
      <c r="G74" s="71"/>
      <c r="H74" s="71"/>
      <c r="I74" s="71"/>
    </row>
    <row r="75" spans="6:9">
      <c r="F75" s="71"/>
      <c r="G75" s="71"/>
      <c r="H75" s="71"/>
      <c r="I75" s="71"/>
    </row>
    <row r="76" spans="6:9">
      <c r="F76" s="71"/>
      <c r="G76" s="71"/>
      <c r="H76" s="71"/>
      <c r="I76" s="71"/>
    </row>
    <row r="77" spans="6:9">
      <c r="F77" s="71"/>
      <c r="G77" s="71"/>
      <c r="H77" s="71"/>
      <c r="I77" s="71"/>
    </row>
    <row r="78" spans="6:9">
      <c r="F78" s="71"/>
      <c r="G78" s="71"/>
      <c r="H78" s="71"/>
      <c r="I78" s="71"/>
    </row>
    <row r="79" spans="6:9">
      <c r="F79" s="71"/>
      <c r="G79" s="71"/>
      <c r="H79" s="71"/>
      <c r="I79" s="71"/>
    </row>
    <row r="80" spans="6:9">
      <c r="F80" s="71"/>
      <c r="G80" s="71"/>
      <c r="H80" s="71"/>
      <c r="I80" s="71"/>
    </row>
    <row r="81" spans="6:9">
      <c r="F81" s="71"/>
      <c r="G81" s="71"/>
      <c r="H81" s="71"/>
      <c r="I81" s="71"/>
    </row>
    <row r="82" spans="6:9">
      <c r="F82" s="71"/>
      <c r="G82" s="71"/>
      <c r="H82" s="71"/>
      <c r="I82" s="71"/>
    </row>
    <row r="83" spans="6:9">
      <c r="F83" s="71"/>
      <c r="G83" s="71"/>
      <c r="H83" s="71"/>
      <c r="I83" s="71"/>
    </row>
    <row r="84" spans="6:9">
      <c r="F84" s="71"/>
      <c r="G84" s="71"/>
      <c r="H84" s="71"/>
      <c r="I84" s="71"/>
    </row>
    <row r="85" spans="6:9">
      <c r="F85" s="71"/>
      <c r="G85" s="71"/>
      <c r="H85" s="71"/>
      <c r="I85" s="71"/>
    </row>
    <row r="86" spans="6:9">
      <c r="F86" s="71"/>
      <c r="G86" s="71"/>
      <c r="H86" s="71"/>
      <c r="I86" s="71"/>
    </row>
    <row r="87" spans="6:9">
      <c r="F87" s="71"/>
      <c r="G87" s="71"/>
      <c r="H87" s="71"/>
      <c r="I87" s="71"/>
    </row>
    <row r="88" spans="6:9">
      <c r="F88" s="71"/>
      <c r="G88" s="71"/>
      <c r="H88" s="71"/>
      <c r="I88" s="71"/>
    </row>
    <row r="89" spans="6:9">
      <c r="F89" s="71"/>
      <c r="G89" s="71"/>
      <c r="H89" s="71"/>
      <c r="I89" s="71"/>
    </row>
    <row r="90" spans="6:9">
      <c r="F90" s="71"/>
      <c r="G90" s="71"/>
      <c r="H90" s="71"/>
      <c r="I90" s="71"/>
    </row>
    <row r="91" spans="6:9">
      <c r="F91" s="71"/>
      <c r="G91" s="71"/>
      <c r="H91" s="71"/>
      <c r="I91" s="71"/>
    </row>
    <row r="92" spans="6:9">
      <c r="F92" s="71"/>
      <c r="G92" s="71"/>
      <c r="H92" s="71"/>
      <c r="I92" s="71"/>
    </row>
    <row r="93" spans="6:9">
      <c r="F93" s="71"/>
      <c r="G93" s="71"/>
      <c r="H93" s="71"/>
      <c r="I93" s="71"/>
    </row>
    <row r="94" spans="6:9">
      <c r="F94" s="71"/>
      <c r="G94" s="71"/>
      <c r="H94" s="71"/>
      <c r="I94" s="71"/>
    </row>
    <row r="95" spans="6:9">
      <c r="F95" s="71"/>
      <c r="G95" s="71"/>
      <c r="H95" s="71"/>
      <c r="I95" s="71"/>
    </row>
    <row r="96" spans="6:9">
      <c r="F96" s="71"/>
      <c r="G96" s="71"/>
      <c r="H96" s="71"/>
      <c r="I96" s="71"/>
    </row>
    <row r="97" spans="6:9">
      <c r="F97" s="71"/>
      <c r="G97" s="71"/>
      <c r="H97" s="71"/>
      <c r="I97" s="71"/>
    </row>
    <row r="98" spans="6:9">
      <c r="F98" s="71"/>
      <c r="G98" s="71"/>
      <c r="H98" s="71"/>
      <c r="I98" s="71"/>
    </row>
    <row r="99" spans="6:9">
      <c r="F99" s="71"/>
      <c r="G99" s="71"/>
      <c r="H99" s="71"/>
      <c r="I99" s="71"/>
    </row>
    <row r="100" spans="6:9">
      <c r="F100" s="71"/>
      <c r="G100" s="71"/>
      <c r="H100" s="71"/>
      <c r="I100" s="71"/>
    </row>
    <row r="101" spans="6:9">
      <c r="F101" s="71"/>
      <c r="G101" s="71"/>
      <c r="H101" s="71"/>
      <c r="I101" s="71"/>
    </row>
    <row r="102" spans="6:9">
      <c r="F102" s="71"/>
      <c r="G102" s="71"/>
      <c r="H102" s="71"/>
      <c r="I102" s="71"/>
    </row>
    <row r="103" spans="6:9">
      <c r="F103" s="71"/>
      <c r="G103" s="71"/>
      <c r="H103" s="71"/>
      <c r="I103" s="71"/>
    </row>
    <row r="104" spans="6:9">
      <c r="F104" s="71"/>
      <c r="G104" s="71"/>
      <c r="H104" s="71"/>
      <c r="I104" s="71"/>
    </row>
    <row r="105" spans="6:9">
      <c r="F105" s="71"/>
      <c r="G105" s="71"/>
      <c r="H105" s="71"/>
      <c r="I105" s="71"/>
    </row>
    <row r="106" spans="6:9">
      <c r="F106" s="71"/>
      <c r="G106" s="71"/>
      <c r="H106" s="71"/>
      <c r="I106" s="71"/>
    </row>
    <row r="107" spans="6:9">
      <c r="F107" s="71"/>
      <c r="G107" s="71"/>
      <c r="H107" s="71"/>
      <c r="I107" s="71"/>
    </row>
    <row r="108" spans="6:9">
      <c r="F108" s="71"/>
      <c r="G108" s="71"/>
      <c r="H108" s="71"/>
      <c r="I108" s="71"/>
    </row>
    <row r="109" spans="6:9">
      <c r="F109" s="71"/>
      <c r="G109" s="71"/>
      <c r="H109" s="71"/>
      <c r="I109" s="71"/>
    </row>
    <row r="110" spans="6:9">
      <c r="F110" s="71"/>
      <c r="G110" s="71"/>
      <c r="H110" s="71"/>
      <c r="I110" s="71"/>
    </row>
    <row r="111" spans="6:9">
      <c r="F111" s="71"/>
      <c r="G111" s="71"/>
      <c r="H111" s="71"/>
      <c r="I111" s="71"/>
    </row>
  </sheetData>
  <mergeCells count="2">
    <mergeCell ref="A6:A7"/>
    <mergeCell ref="B7:L7"/>
  </mergeCells>
  <phoneticPr fontId="3" type="noConversion"/>
  <hyperlinks>
    <hyperlink ref="A1" location="'spis tablic'!A1" display="SPIS TABLIC"/>
  </hyperlinks>
  <pageMargins left="0" right="0" top="0" bottom="0" header="0" footer="0"/>
  <pageSetup paperSize="9" scale="54" firstPageNumber="24" pageOrder="overThenDown" orientation="landscape" useFirstPageNumber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3"/>
  <sheetViews>
    <sheetView zoomScaleNormal="100" workbookViewId="0"/>
  </sheetViews>
  <sheetFormatPr defaultColWidth="9.140625" defaultRowHeight="15"/>
  <cols>
    <col min="1" max="1" width="38.42578125" style="211" customWidth="1"/>
    <col min="2" max="5" width="19.28515625" style="68" customWidth="1"/>
    <col min="6" max="9" width="19.28515625" style="154" customWidth="1"/>
    <col min="10" max="12" width="19.28515625" style="68" customWidth="1"/>
    <col min="13" max="13" width="9.140625" style="90"/>
    <col min="14" max="16384" width="9.140625" style="68"/>
  </cols>
  <sheetData>
    <row r="1" spans="1:13" ht="26.25">
      <c r="A1" s="342" t="s">
        <v>462</v>
      </c>
    </row>
    <row r="3" spans="1:13" ht="15.95" customHeight="1">
      <c r="A3" s="222" t="str">
        <f>'spis tablic'!A28</f>
        <v>Tabl. 27. Wskaźniki ekonomiczne przedsiębiorstw niefinansowych o liczbie pracujących 10 i więcej osób prowadzących księgi rachunkowe według województw w 2020 r.</v>
      </c>
      <c r="F3" s="97"/>
      <c r="J3" s="90"/>
      <c r="K3" s="90"/>
      <c r="L3" s="90"/>
    </row>
    <row r="4" spans="1:13" ht="15.95" customHeight="1">
      <c r="A4" s="208" t="str">
        <f>'spis tablic'!B28</f>
        <v>Table 27. Economic indicators of non-financial enterprises employing 10 persons or more keeping accounting ledgers, by voivodship in 2020.</v>
      </c>
      <c r="F4" s="97"/>
      <c r="J4" s="90"/>
      <c r="K4" s="90"/>
      <c r="L4" s="90"/>
    </row>
    <row r="5" spans="1:13" ht="3" customHeight="1">
      <c r="A5" s="237"/>
      <c r="D5" s="112"/>
      <c r="E5" s="90"/>
      <c r="J5" s="112"/>
      <c r="K5" s="112"/>
      <c r="L5" s="112"/>
    </row>
    <row r="6" spans="1:13" s="71" customFormat="1" ht="130.5" customHeight="1">
      <c r="A6" s="478" t="s">
        <v>16</v>
      </c>
      <c r="B6" s="350" t="s">
        <v>136</v>
      </c>
      <c r="C6" s="302" t="s">
        <v>265</v>
      </c>
      <c r="D6" s="345" t="s">
        <v>266</v>
      </c>
      <c r="E6" s="345" t="s">
        <v>33</v>
      </c>
      <c r="F6" s="345" t="s">
        <v>267</v>
      </c>
      <c r="G6" s="351" t="s">
        <v>268</v>
      </c>
      <c r="H6" s="351" t="s">
        <v>269</v>
      </c>
      <c r="I6" s="351" t="s">
        <v>270</v>
      </c>
      <c r="J6" s="350" t="s">
        <v>295</v>
      </c>
      <c r="K6" s="349" t="s">
        <v>296</v>
      </c>
      <c r="L6" s="345" t="s">
        <v>297</v>
      </c>
      <c r="M6" s="83"/>
    </row>
    <row r="7" spans="1:13" s="71" customFormat="1" ht="14.25" customHeight="1">
      <c r="A7" s="520"/>
      <c r="B7" s="436" t="s">
        <v>227</v>
      </c>
      <c r="C7" s="518"/>
      <c r="D7" s="518"/>
      <c r="E7" s="518"/>
      <c r="F7" s="518"/>
      <c r="G7" s="518"/>
      <c r="H7" s="518"/>
      <c r="I7" s="518"/>
      <c r="J7" s="518"/>
      <c r="K7" s="518"/>
      <c r="L7" s="519"/>
      <c r="M7" s="83"/>
    </row>
    <row r="8" spans="1:13" s="69" customFormat="1" ht="30.75" customHeight="1">
      <c r="A8" s="289" t="s">
        <v>80</v>
      </c>
      <c r="B8" s="43">
        <v>95.7</v>
      </c>
      <c r="C8" s="39">
        <v>4.3</v>
      </c>
      <c r="D8" s="39">
        <v>3.5</v>
      </c>
      <c r="E8" s="39">
        <v>101</v>
      </c>
      <c r="F8" s="39">
        <v>3.9</v>
      </c>
      <c r="G8" s="39">
        <v>6.4</v>
      </c>
      <c r="H8" s="39">
        <v>9.6999999999999993</v>
      </c>
      <c r="I8" s="39">
        <v>8.1999999999999993</v>
      </c>
      <c r="J8" s="39">
        <v>44.6</v>
      </c>
      <c r="K8" s="39">
        <v>103.8</v>
      </c>
      <c r="L8" s="39">
        <v>150</v>
      </c>
      <c r="M8" s="93"/>
    </row>
    <row r="9" spans="1:13" ht="30.75" customHeight="1">
      <c r="A9" s="210" t="s">
        <v>212</v>
      </c>
      <c r="B9" s="33">
        <v>96.2</v>
      </c>
      <c r="C9" s="33">
        <v>3.8</v>
      </c>
      <c r="D9" s="33">
        <v>2.8</v>
      </c>
      <c r="E9" s="33">
        <v>113.2</v>
      </c>
      <c r="F9" s="33">
        <v>2.8</v>
      </c>
      <c r="G9" s="33">
        <v>4.5999999999999996</v>
      </c>
      <c r="H9" s="33">
        <v>7.2</v>
      </c>
      <c r="I9" s="33">
        <v>6.2</v>
      </c>
      <c r="J9" s="33">
        <v>33.6</v>
      </c>
      <c r="K9" s="33">
        <v>91.2</v>
      </c>
      <c r="L9" s="33">
        <v>139.69999999999999</v>
      </c>
    </row>
    <row r="10" spans="1:13" ht="30.75" customHeight="1">
      <c r="A10" s="210" t="s">
        <v>233</v>
      </c>
      <c r="B10" s="33">
        <v>93.9</v>
      </c>
      <c r="C10" s="33">
        <v>6.1</v>
      </c>
      <c r="D10" s="33">
        <v>5.2</v>
      </c>
      <c r="E10" s="33">
        <v>92.2</v>
      </c>
      <c r="F10" s="33">
        <v>7.1</v>
      </c>
      <c r="G10" s="33">
        <v>13.9</v>
      </c>
      <c r="H10" s="33">
        <v>14.7</v>
      </c>
      <c r="I10" s="33">
        <v>14.1</v>
      </c>
      <c r="J10" s="33">
        <v>36.9</v>
      </c>
      <c r="K10" s="33">
        <v>101.6</v>
      </c>
      <c r="L10" s="33">
        <v>164.5</v>
      </c>
    </row>
    <row r="11" spans="1:13" ht="30.75" customHeight="1">
      <c r="A11" s="210" t="s">
        <v>213</v>
      </c>
      <c r="B11" s="33">
        <v>93.5</v>
      </c>
      <c r="C11" s="33">
        <v>6.5</v>
      </c>
      <c r="D11" s="33">
        <v>5.5</v>
      </c>
      <c r="E11" s="33">
        <v>83.2</v>
      </c>
      <c r="F11" s="33">
        <v>5.8</v>
      </c>
      <c r="G11" s="33">
        <v>8.6</v>
      </c>
      <c r="H11" s="33">
        <v>17.399999999999999</v>
      </c>
      <c r="I11" s="33">
        <v>9.5</v>
      </c>
      <c r="J11" s="33">
        <v>34.6</v>
      </c>
      <c r="K11" s="33">
        <v>99.6</v>
      </c>
      <c r="L11" s="33">
        <v>156.4</v>
      </c>
    </row>
    <row r="12" spans="1:13" ht="30.75" customHeight="1">
      <c r="A12" s="210" t="s">
        <v>214</v>
      </c>
      <c r="B12" s="33">
        <v>94.3</v>
      </c>
      <c r="C12" s="33">
        <v>5.7</v>
      </c>
      <c r="D12" s="33">
        <v>4.9000000000000004</v>
      </c>
      <c r="E12" s="33">
        <v>95.4</v>
      </c>
      <c r="F12" s="33">
        <v>6.4</v>
      </c>
      <c r="G12" s="33">
        <v>12.2</v>
      </c>
      <c r="H12" s="33">
        <v>13.7</v>
      </c>
      <c r="I12" s="33">
        <v>12.6</v>
      </c>
      <c r="J12" s="33">
        <v>43.8</v>
      </c>
      <c r="K12" s="33">
        <v>107.2</v>
      </c>
      <c r="L12" s="33">
        <v>168.3</v>
      </c>
    </row>
    <row r="13" spans="1:13" ht="30.75" customHeight="1">
      <c r="A13" s="210" t="s">
        <v>215</v>
      </c>
      <c r="B13" s="33">
        <v>95.2</v>
      </c>
      <c r="C13" s="33">
        <v>4.8</v>
      </c>
      <c r="D13" s="33">
        <v>4.0999999999999996</v>
      </c>
      <c r="E13" s="33">
        <v>91.8</v>
      </c>
      <c r="F13" s="33">
        <v>4.3</v>
      </c>
      <c r="G13" s="33">
        <v>6.9</v>
      </c>
      <c r="H13" s="33">
        <v>11.2</v>
      </c>
      <c r="I13" s="33">
        <v>10.3</v>
      </c>
      <c r="J13" s="33">
        <v>44.8</v>
      </c>
      <c r="K13" s="33">
        <v>99.8</v>
      </c>
      <c r="L13" s="33">
        <v>151.4</v>
      </c>
    </row>
    <row r="14" spans="1:13" ht="30.75" customHeight="1">
      <c r="A14" s="210" t="s">
        <v>216</v>
      </c>
      <c r="B14" s="33">
        <v>93.7</v>
      </c>
      <c r="C14" s="33">
        <v>6.3</v>
      </c>
      <c r="D14" s="33">
        <v>5.3</v>
      </c>
      <c r="E14" s="33">
        <v>90.2</v>
      </c>
      <c r="F14" s="33">
        <v>5.8</v>
      </c>
      <c r="G14" s="33">
        <v>9.3000000000000007</v>
      </c>
      <c r="H14" s="33">
        <v>15.6</v>
      </c>
      <c r="I14" s="33">
        <v>11.1</v>
      </c>
      <c r="J14" s="33">
        <v>42.5</v>
      </c>
      <c r="K14" s="33">
        <v>103.4</v>
      </c>
      <c r="L14" s="33">
        <v>148.30000000000001</v>
      </c>
    </row>
    <row r="15" spans="1:13" ht="30.75" customHeight="1">
      <c r="A15" s="210" t="s">
        <v>217</v>
      </c>
      <c r="B15" s="33">
        <v>95.6</v>
      </c>
      <c r="C15" s="33">
        <v>4.4000000000000004</v>
      </c>
      <c r="D15" s="33">
        <v>3.5</v>
      </c>
      <c r="E15" s="33">
        <v>97.1</v>
      </c>
      <c r="F15" s="33">
        <v>3.3</v>
      </c>
      <c r="G15" s="33">
        <v>5.3</v>
      </c>
      <c r="H15" s="33">
        <v>9</v>
      </c>
      <c r="I15" s="33">
        <v>7.3</v>
      </c>
      <c r="J15" s="33">
        <v>52.6</v>
      </c>
      <c r="K15" s="33">
        <v>114.8</v>
      </c>
      <c r="L15" s="33">
        <v>153.69999999999999</v>
      </c>
    </row>
    <row r="16" spans="1:13" ht="30.75" customHeight="1">
      <c r="A16" s="210" t="s">
        <v>218</v>
      </c>
      <c r="B16" s="33">
        <v>95.2</v>
      </c>
      <c r="C16" s="33">
        <v>4.8</v>
      </c>
      <c r="D16" s="33">
        <v>4</v>
      </c>
      <c r="E16" s="33">
        <v>90.1</v>
      </c>
      <c r="F16" s="33">
        <v>5.5</v>
      </c>
      <c r="G16" s="33">
        <v>10.9</v>
      </c>
      <c r="H16" s="33">
        <v>11.1</v>
      </c>
      <c r="I16" s="33">
        <v>10.7</v>
      </c>
      <c r="J16" s="33">
        <v>44.8</v>
      </c>
      <c r="K16" s="33">
        <v>109.2</v>
      </c>
      <c r="L16" s="33">
        <v>164.4</v>
      </c>
    </row>
    <row r="17" spans="1:12" ht="30.75" customHeight="1">
      <c r="A17" s="210" t="s">
        <v>219</v>
      </c>
      <c r="B17" s="33">
        <v>94.7</v>
      </c>
      <c r="C17" s="33">
        <v>5.3</v>
      </c>
      <c r="D17" s="33">
        <v>4.5999999999999996</v>
      </c>
      <c r="E17" s="33">
        <v>80.2</v>
      </c>
      <c r="F17" s="33">
        <v>5.6</v>
      </c>
      <c r="G17" s="33">
        <v>10.5</v>
      </c>
      <c r="H17" s="33">
        <v>12.2</v>
      </c>
      <c r="I17" s="33">
        <v>10.7</v>
      </c>
      <c r="J17" s="33">
        <v>43.7</v>
      </c>
      <c r="K17" s="33">
        <v>111.2</v>
      </c>
      <c r="L17" s="33">
        <v>167.7</v>
      </c>
    </row>
    <row r="18" spans="1:12" ht="30.75" customHeight="1">
      <c r="A18" s="210" t="s">
        <v>220</v>
      </c>
      <c r="B18" s="33">
        <v>94.6</v>
      </c>
      <c r="C18" s="33">
        <v>5.4</v>
      </c>
      <c r="D18" s="33">
        <v>4.7</v>
      </c>
      <c r="E18" s="33">
        <v>94</v>
      </c>
      <c r="F18" s="33">
        <v>7.2</v>
      </c>
      <c r="G18" s="33">
        <v>13.9</v>
      </c>
      <c r="H18" s="33">
        <v>14.9</v>
      </c>
      <c r="I18" s="33">
        <v>13.3</v>
      </c>
      <c r="J18" s="33">
        <v>42.9</v>
      </c>
      <c r="K18" s="33">
        <v>107.8</v>
      </c>
      <c r="L18" s="33">
        <v>174.6</v>
      </c>
    </row>
    <row r="19" spans="1:12" ht="30.75" customHeight="1">
      <c r="A19" s="210" t="s">
        <v>221</v>
      </c>
      <c r="B19" s="33">
        <v>96.1</v>
      </c>
      <c r="C19" s="33">
        <v>3.9</v>
      </c>
      <c r="D19" s="33">
        <v>3.2</v>
      </c>
      <c r="E19" s="33">
        <v>98.5</v>
      </c>
      <c r="F19" s="33">
        <v>4</v>
      </c>
      <c r="G19" s="33">
        <v>7.1</v>
      </c>
      <c r="H19" s="33">
        <v>9.4</v>
      </c>
      <c r="I19" s="33">
        <v>8</v>
      </c>
      <c r="J19" s="33">
        <v>44.1</v>
      </c>
      <c r="K19" s="33">
        <v>105.1</v>
      </c>
      <c r="L19" s="33">
        <v>162.5</v>
      </c>
    </row>
    <row r="20" spans="1:12" ht="30.75" customHeight="1">
      <c r="A20" s="210" t="s">
        <v>222</v>
      </c>
      <c r="B20" s="33">
        <v>99.8</v>
      </c>
      <c r="C20" s="33">
        <v>0.2</v>
      </c>
      <c r="D20" s="33">
        <v>-0.3</v>
      </c>
      <c r="E20" s="33">
        <v>97.2</v>
      </c>
      <c r="F20" s="33">
        <v>-0.3</v>
      </c>
      <c r="G20" s="33">
        <v>-0.6</v>
      </c>
      <c r="H20" s="33">
        <v>-0.8</v>
      </c>
      <c r="I20" s="33">
        <v>-0.8</v>
      </c>
      <c r="J20" s="33">
        <v>40.299999999999997</v>
      </c>
      <c r="K20" s="33">
        <v>97.5</v>
      </c>
      <c r="L20" s="33">
        <v>139.69999999999999</v>
      </c>
    </row>
    <row r="21" spans="1:12" ht="30.75" customHeight="1">
      <c r="A21" s="210" t="s">
        <v>223</v>
      </c>
      <c r="B21" s="33">
        <v>94.2</v>
      </c>
      <c r="C21" s="33">
        <v>5.8</v>
      </c>
      <c r="D21" s="33">
        <v>4.9000000000000004</v>
      </c>
      <c r="E21" s="33">
        <v>102.2</v>
      </c>
      <c r="F21" s="33">
        <v>5.3</v>
      </c>
      <c r="G21" s="33">
        <v>9.4</v>
      </c>
      <c r="H21" s="33">
        <v>12.1</v>
      </c>
      <c r="I21" s="33">
        <v>10.6</v>
      </c>
      <c r="J21" s="33">
        <v>54.5</v>
      </c>
      <c r="K21" s="33">
        <v>110.6</v>
      </c>
      <c r="L21" s="33">
        <v>179.6</v>
      </c>
    </row>
    <row r="22" spans="1:12" ht="30.75" customHeight="1">
      <c r="A22" s="210" t="s">
        <v>224</v>
      </c>
      <c r="B22" s="33">
        <v>95.8</v>
      </c>
      <c r="C22" s="33">
        <v>4.2</v>
      </c>
      <c r="D22" s="33">
        <v>3.6</v>
      </c>
      <c r="E22" s="33">
        <v>88.6</v>
      </c>
      <c r="F22" s="33">
        <v>4.5</v>
      </c>
      <c r="G22" s="33">
        <v>8.3000000000000007</v>
      </c>
      <c r="H22" s="33">
        <v>9.6999999999999993</v>
      </c>
      <c r="I22" s="33">
        <v>8.8000000000000007</v>
      </c>
      <c r="J22" s="33">
        <v>36.4</v>
      </c>
      <c r="K22" s="33">
        <v>98.8</v>
      </c>
      <c r="L22" s="33">
        <v>163.30000000000001</v>
      </c>
    </row>
    <row r="23" spans="1:12" ht="30.75" customHeight="1">
      <c r="A23" s="210" t="s">
        <v>225</v>
      </c>
      <c r="B23" s="33">
        <v>95</v>
      </c>
      <c r="C23" s="33">
        <v>5</v>
      </c>
      <c r="D23" s="33">
        <v>4.3</v>
      </c>
      <c r="E23" s="33">
        <v>139.4</v>
      </c>
      <c r="F23" s="33">
        <v>6.2</v>
      </c>
      <c r="G23" s="33">
        <v>10.6</v>
      </c>
      <c r="H23" s="33">
        <v>14.8</v>
      </c>
      <c r="I23" s="33">
        <v>13.8</v>
      </c>
      <c r="J23" s="33">
        <v>38.9</v>
      </c>
      <c r="K23" s="33">
        <v>87.5</v>
      </c>
      <c r="L23" s="33">
        <v>131.80000000000001</v>
      </c>
    </row>
    <row r="24" spans="1:12" ht="30.75" customHeight="1">
      <c r="A24" s="290" t="s">
        <v>226</v>
      </c>
      <c r="B24" s="248">
        <v>94.8</v>
      </c>
      <c r="C24" s="248">
        <v>5.2</v>
      </c>
      <c r="D24" s="248">
        <v>4.4000000000000004</v>
      </c>
      <c r="E24" s="248">
        <v>117</v>
      </c>
      <c r="F24" s="248">
        <v>5.0999999999999996</v>
      </c>
      <c r="G24" s="248">
        <v>8.3000000000000007</v>
      </c>
      <c r="H24" s="248">
        <v>13</v>
      </c>
      <c r="I24" s="248">
        <v>9.6999999999999993</v>
      </c>
      <c r="J24" s="248">
        <v>49</v>
      </c>
      <c r="K24" s="248">
        <v>102.6</v>
      </c>
      <c r="L24" s="248">
        <v>157.30000000000001</v>
      </c>
    </row>
    <row r="25" spans="1:12" ht="32.25" customHeight="1">
      <c r="F25" s="68"/>
      <c r="G25" s="68"/>
      <c r="H25" s="68"/>
      <c r="I25" s="68"/>
    </row>
    <row r="26" spans="1:12" ht="20.45" customHeight="1">
      <c r="F26" s="68"/>
      <c r="G26" s="68"/>
      <c r="H26" s="68"/>
      <c r="I26" s="68"/>
    </row>
    <row r="27" spans="1:12" ht="20.45" customHeight="1">
      <c r="F27" s="68"/>
      <c r="G27" s="68"/>
      <c r="H27" s="68"/>
      <c r="I27" s="68"/>
    </row>
    <row r="28" spans="1:12" ht="29.25" customHeight="1">
      <c r="F28" s="68"/>
      <c r="G28" s="68"/>
      <c r="H28" s="68"/>
      <c r="I28" s="68"/>
    </row>
    <row r="29" spans="1:12" ht="20.45" customHeight="1">
      <c r="F29" s="68"/>
      <c r="G29" s="68"/>
      <c r="H29" s="68"/>
      <c r="I29" s="68"/>
    </row>
    <row r="30" spans="1:12" ht="20.45" customHeight="1">
      <c r="F30" s="68"/>
      <c r="G30" s="68"/>
      <c r="H30" s="68"/>
      <c r="I30" s="68"/>
    </row>
    <row r="31" spans="1:12" ht="31.5" customHeight="1">
      <c r="F31" s="68"/>
      <c r="G31" s="68"/>
      <c r="H31" s="68"/>
      <c r="I31" s="68"/>
    </row>
    <row r="32" spans="1:12" ht="20.45" customHeight="1">
      <c r="F32" s="68"/>
      <c r="G32" s="68"/>
      <c r="H32" s="68"/>
      <c r="I32" s="68"/>
    </row>
    <row r="33" spans="6:9" ht="20.45" customHeight="1">
      <c r="F33" s="68"/>
      <c r="G33" s="68"/>
      <c r="H33" s="68"/>
      <c r="I33" s="68"/>
    </row>
    <row r="34" spans="6:9" ht="28.5" customHeight="1">
      <c r="F34" s="68"/>
      <c r="G34" s="68"/>
      <c r="H34" s="68"/>
      <c r="I34" s="68"/>
    </row>
    <row r="35" spans="6:9" ht="20.45" customHeight="1">
      <c r="F35" s="68"/>
      <c r="G35" s="68"/>
      <c r="H35" s="68"/>
      <c r="I35" s="68"/>
    </row>
    <row r="36" spans="6:9" ht="20.45" customHeight="1">
      <c r="F36" s="68"/>
      <c r="G36" s="68"/>
      <c r="H36" s="68"/>
      <c r="I36" s="68"/>
    </row>
    <row r="37" spans="6:9" ht="32.25" customHeight="1">
      <c r="F37" s="68"/>
      <c r="G37" s="68"/>
      <c r="H37" s="68"/>
      <c r="I37" s="68"/>
    </row>
    <row r="38" spans="6:9" ht="20.45" customHeight="1">
      <c r="F38" s="68"/>
      <c r="G38" s="68"/>
      <c r="H38" s="68"/>
      <c r="I38" s="68"/>
    </row>
    <row r="39" spans="6:9" ht="20.45" customHeight="1">
      <c r="F39" s="68"/>
      <c r="G39" s="68"/>
      <c r="H39" s="68"/>
      <c r="I39" s="68"/>
    </row>
    <row r="40" spans="6:9" ht="43.5" customHeight="1">
      <c r="F40" s="68"/>
      <c r="G40" s="68"/>
      <c r="H40" s="68"/>
      <c r="I40" s="68"/>
    </row>
    <row r="41" spans="6:9" ht="21" customHeight="1">
      <c r="F41" s="68"/>
      <c r="G41" s="68"/>
      <c r="H41" s="68"/>
      <c r="I41" s="68"/>
    </row>
    <row r="42" spans="6:9" ht="21" customHeight="1">
      <c r="F42" s="68"/>
      <c r="G42" s="68"/>
      <c r="H42" s="68"/>
      <c r="I42" s="68"/>
    </row>
    <row r="43" spans="6:9">
      <c r="F43" s="68"/>
      <c r="G43" s="68"/>
      <c r="H43" s="68"/>
      <c r="I43" s="68"/>
    </row>
    <row r="44" spans="6:9">
      <c r="F44" s="68"/>
      <c r="G44" s="68"/>
      <c r="H44" s="68"/>
      <c r="I44" s="68"/>
    </row>
    <row r="45" spans="6:9">
      <c r="F45" s="68"/>
      <c r="G45" s="68"/>
      <c r="H45" s="68"/>
      <c r="I45" s="68"/>
    </row>
    <row r="46" spans="6:9">
      <c r="F46" s="68"/>
      <c r="G46" s="68"/>
      <c r="H46" s="68"/>
      <c r="I46" s="68"/>
    </row>
    <row r="47" spans="6:9">
      <c r="F47" s="68"/>
      <c r="G47" s="68"/>
      <c r="H47" s="68"/>
      <c r="I47" s="68"/>
    </row>
    <row r="48" spans="6:9">
      <c r="F48" s="68"/>
      <c r="G48" s="68"/>
      <c r="H48" s="68"/>
      <c r="I48" s="68"/>
    </row>
    <row r="49" spans="6:9">
      <c r="F49" s="68"/>
      <c r="G49" s="68"/>
      <c r="H49" s="68"/>
      <c r="I49" s="68"/>
    </row>
    <row r="50" spans="6:9">
      <c r="F50" s="68"/>
      <c r="G50" s="68"/>
      <c r="H50" s="68"/>
      <c r="I50" s="68"/>
    </row>
    <row r="51" spans="6:9">
      <c r="F51" s="68"/>
      <c r="G51" s="68"/>
      <c r="H51" s="68"/>
      <c r="I51" s="68"/>
    </row>
    <row r="52" spans="6:9">
      <c r="F52" s="68"/>
      <c r="G52" s="68"/>
      <c r="H52" s="68"/>
      <c r="I52" s="68"/>
    </row>
    <row r="53" spans="6:9">
      <c r="F53" s="68"/>
      <c r="G53" s="68"/>
      <c r="H53" s="68"/>
      <c r="I53" s="68"/>
    </row>
    <row r="54" spans="6:9">
      <c r="F54" s="68"/>
      <c r="G54" s="68"/>
      <c r="H54" s="68"/>
      <c r="I54" s="68"/>
    </row>
    <row r="55" spans="6:9">
      <c r="F55" s="68"/>
      <c r="G55" s="68"/>
      <c r="H55" s="68"/>
      <c r="I55" s="68"/>
    </row>
    <row r="56" spans="6:9">
      <c r="F56" s="68"/>
      <c r="G56" s="68"/>
      <c r="H56" s="68"/>
      <c r="I56" s="68"/>
    </row>
    <row r="57" spans="6:9">
      <c r="F57" s="68"/>
      <c r="G57" s="68"/>
      <c r="H57" s="68"/>
      <c r="I57" s="68"/>
    </row>
    <row r="58" spans="6:9">
      <c r="F58" s="68"/>
      <c r="G58" s="68"/>
      <c r="H58" s="68"/>
      <c r="I58" s="68"/>
    </row>
    <row r="59" spans="6:9">
      <c r="F59" s="68"/>
      <c r="G59" s="68"/>
      <c r="H59" s="68"/>
      <c r="I59" s="68"/>
    </row>
    <row r="60" spans="6:9">
      <c r="F60" s="68"/>
      <c r="G60" s="68"/>
      <c r="H60" s="68"/>
      <c r="I60" s="68"/>
    </row>
    <row r="61" spans="6:9">
      <c r="F61" s="68"/>
      <c r="G61" s="68"/>
      <c r="H61" s="68"/>
      <c r="I61" s="68"/>
    </row>
    <row r="62" spans="6:9">
      <c r="F62" s="68"/>
      <c r="G62" s="68"/>
      <c r="H62" s="68"/>
      <c r="I62" s="68"/>
    </row>
    <row r="63" spans="6:9">
      <c r="F63" s="68"/>
      <c r="G63" s="68"/>
      <c r="H63" s="68"/>
      <c r="I63" s="68"/>
    </row>
    <row r="64" spans="6:9">
      <c r="F64" s="68"/>
      <c r="G64" s="68"/>
      <c r="H64" s="68"/>
      <c r="I64" s="68"/>
    </row>
    <row r="65" spans="6:9">
      <c r="F65" s="68"/>
      <c r="G65" s="68"/>
      <c r="H65" s="68"/>
      <c r="I65" s="68"/>
    </row>
    <row r="66" spans="6:9">
      <c r="F66" s="68"/>
      <c r="G66" s="68"/>
      <c r="H66" s="68"/>
      <c r="I66" s="68"/>
    </row>
    <row r="67" spans="6:9">
      <c r="F67" s="68"/>
      <c r="G67" s="68"/>
      <c r="H67" s="68"/>
      <c r="I67" s="68"/>
    </row>
    <row r="68" spans="6:9">
      <c r="F68" s="68"/>
      <c r="G68" s="68"/>
      <c r="H68" s="68"/>
      <c r="I68" s="68"/>
    </row>
    <row r="69" spans="6:9">
      <c r="F69" s="68"/>
      <c r="G69" s="68"/>
      <c r="H69" s="68"/>
      <c r="I69" s="68"/>
    </row>
    <row r="70" spans="6:9">
      <c r="F70" s="68"/>
      <c r="G70" s="68"/>
      <c r="H70" s="68"/>
      <c r="I70" s="68"/>
    </row>
    <row r="71" spans="6:9">
      <c r="F71" s="68"/>
      <c r="G71" s="68"/>
      <c r="H71" s="68"/>
      <c r="I71" s="68"/>
    </row>
    <row r="72" spans="6:9">
      <c r="F72" s="68"/>
      <c r="G72" s="68"/>
      <c r="H72" s="68"/>
      <c r="I72" s="68"/>
    </row>
    <row r="73" spans="6:9">
      <c r="F73" s="68"/>
      <c r="G73" s="68"/>
      <c r="H73" s="68"/>
      <c r="I73" s="68"/>
    </row>
    <row r="74" spans="6:9">
      <c r="F74" s="68"/>
      <c r="G74" s="68"/>
      <c r="H74" s="68"/>
      <c r="I74" s="68"/>
    </row>
    <row r="75" spans="6:9">
      <c r="F75" s="68"/>
      <c r="G75" s="68"/>
      <c r="H75" s="68"/>
      <c r="I75" s="68"/>
    </row>
    <row r="76" spans="6:9">
      <c r="F76" s="68"/>
      <c r="G76" s="68"/>
      <c r="H76" s="68"/>
      <c r="I76" s="68"/>
    </row>
    <row r="77" spans="6:9">
      <c r="F77" s="68"/>
      <c r="G77" s="68"/>
      <c r="H77" s="68"/>
      <c r="I77" s="68"/>
    </row>
    <row r="78" spans="6:9">
      <c r="F78" s="68"/>
      <c r="G78" s="68"/>
      <c r="H78" s="68"/>
      <c r="I78" s="68"/>
    </row>
    <row r="79" spans="6:9">
      <c r="F79" s="68"/>
      <c r="G79" s="68"/>
      <c r="H79" s="68"/>
      <c r="I79" s="68"/>
    </row>
    <row r="80" spans="6:9">
      <c r="F80" s="68"/>
      <c r="G80" s="68"/>
      <c r="H80" s="68"/>
      <c r="I80" s="68"/>
    </row>
    <row r="81" spans="6:9">
      <c r="F81" s="68"/>
      <c r="G81" s="68"/>
      <c r="H81" s="68"/>
      <c r="I81" s="68"/>
    </row>
    <row r="82" spans="6:9">
      <c r="F82" s="68"/>
      <c r="G82" s="68"/>
      <c r="H82" s="68"/>
      <c r="I82" s="68"/>
    </row>
    <row r="83" spans="6:9">
      <c r="F83" s="68"/>
      <c r="G83" s="68"/>
      <c r="H83" s="68"/>
      <c r="I83" s="68"/>
    </row>
    <row r="84" spans="6:9">
      <c r="F84" s="68"/>
      <c r="G84" s="68"/>
      <c r="H84" s="68"/>
      <c r="I84" s="68"/>
    </row>
    <row r="85" spans="6:9">
      <c r="F85" s="68"/>
      <c r="G85" s="68"/>
      <c r="H85" s="68"/>
      <c r="I85" s="68"/>
    </row>
    <row r="86" spans="6:9">
      <c r="F86" s="68"/>
      <c r="G86" s="68"/>
      <c r="H86" s="68"/>
      <c r="I86" s="68"/>
    </row>
    <row r="87" spans="6:9">
      <c r="F87" s="68"/>
      <c r="G87" s="68"/>
      <c r="H87" s="68"/>
      <c r="I87" s="68"/>
    </row>
    <row r="88" spans="6:9">
      <c r="F88" s="68"/>
      <c r="G88" s="68"/>
      <c r="H88" s="68"/>
      <c r="I88" s="68"/>
    </row>
    <row r="89" spans="6:9">
      <c r="F89" s="68"/>
      <c r="G89" s="68"/>
      <c r="H89" s="68"/>
      <c r="I89" s="68"/>
    </row>
    <row r="90" spans="6:9">
      <c r="F90" s="68"/>
      <c r="G90" s="68"/>
      <c r="H90" s="68"/>
      <c r="I90" s="68"/>
    </row>
    <row r="91" spans="6:9">
      <c r="F91" s="68"/>
      <c r="G91" s="68"/>
      <c r="H91" s="68"/>
      <c r="I91" s="68"/>
    </row>
    <row r="92" spans="6:9">
      <c r="F92" s="68"/>
      <c r="G92" s="68"/>
      <c r="H92" s="68"/>
      <c r="I92" s="68"/>
    </row>
    <row r="93" spans="6:9">
      <c r="F93" s="68"/>
      <c r="G93" s="68"/>
      <c r="H93" s="68"/>
      <c r="I93" s="68"/>
    </row>
    <row r="94" spans="6:9">
      <c r="F94" s="68"/>
      <c r="G94" s="68"/>
      <c r="H94" s="68"/>
      <c r="I94" s="68"/>
    </row>
    <row r="95" spans="6:9">
      <c r="F95" s="68"/>
      <c r="G95" s="68"/>
      <c r="H95" s="68"/>
      <c r="I95" s="68"/>
    </row>
    <row r="96" spans="6:9">
      <c r="F96" s="68"/>
      <c r="G96" s="68"/>
      <c r="H96" s="68"/>
      <c r="I96" s="68"/>
    </row>
    <row r="97" spans="6:9">
      <c r="F97" s="68"/>
      <c r="G97" s="68"/>
      <c r="H97" s="68"/>
      <c r="I97" s="68"/>
    </row>
    <row r="98" spans="6:9">
      <c r="F98" s="68"/>
      <c r="G98" s="68"/>
      <c r="H98" s="68"/>
      <c r="I98" s="68"/>
    </row>
    <row r="99" spans="6:9">
      <c r="F99" s="68"/>
      <c r="G99" s="68"/>
      <c r="H99" s="68"/>
      <c r="I99" s="68"/>
    </row>
    <row r="100" spans="6:9">
      <c r="F100" s="68"/>
      <c r="G100" s="68"/>
      <c r="H100" s="68"/>
      <c r="I100" s="68"/>
    </row>
    <row r="101" spans="6:9">
      <c r="F101" s="68"/>
      <c r="G101" s="68"/>
      <c r="H101" s="68"/>
      <c r="I101" s="68"/>
    </row>
    <row r="102" spans="6:9">
      <c r="F102" s="68"/>
      <c r="G102" s="68"/>
      <c r="H102" s="68"/>
      <c r="I102" s="68"/>
    </row>
    <row r="103" spans="6:9">
      <c r="F103" s="68"/>
      <c r="G103" s="68"/>
      <c r="H103" s="68"/>
      <c r="I103" s="68"/>
    </row>
    <row r="104" spans="6:9">
      <c r="F104" s="68"/>
      <c r="G104" s="68"/>
      <c r="H104" s="68"/>
      <c r="I104" s="68"/>
    </row>
    <row r="105" spans="6:9">
      <c r="F105" s="68"/>
      <c r="G105" s="68"/>
      <c r="H105" s="68"/>
      <c r="I105" s="68"/>
    </row>
    <row r="106" spans="6:9">
      <c r="F106" s="68"/>
      <c r="G106" s="68"/>
      <c r="H106" s="68"/>
      <c r="I106" s="68"/>
    </row>
    <row r="107" spans="6:9">
      <c r="F107" s="68"/>
      <c r="G107" s="68"/>
      <c r="H107" s="68"/>
      <c r="I107" s="68"/>
    </row>
    <row r="108" spans="6:9">
      <c r="F108" s="68"/>
      <c r="G108" s="68"/>
      <c r="H108" s="68"/>
      <c r="I108" s="68"/>
    </row>
    <row r="109" spans="6:9">
      <c r="F109" s="68"/>
      <c r="G109" s="68"/>
      <c r="H109" s="68"/>
      <c r="I109" s="68"/>
    </row>
    <row r="110" spans="6:9">
      <c r="F110" s="68"/>
      <c r="G110" s="68"/>
      <c r="H110" s="68"/>
      <c r="I110" s="68"/>
    </row>
    <row r="111" spans="6:9">
      <c r="F111" s="68"/>
      <c r="G111" s="68"/>
      <c r="H111" s="68"/>
      <c r="I111" s="68"/>
    </row>
    <row r="112" spans="6:9">
      <c r="F112" s="68"/>
      <c r="G112" s="68"/>
      <c r="H112" s="68"/>
      <c r="I112" s="68"/>
    </row>
    <row r="113" spans="6:9">
      <c r="F113" s="68"/>
      <c r="G113" s="68"/>
      <c r="H113" s="68"/>
      <c r="I113" s="68"/>
    </row>
    <row r="114" spans="6:9">
      <c r="F114" s="68"/>
      <c r="G114" s="68"/>
      <c r="H114" s="68"/>
      <c r="I114" s="68"/>
    </row>
    <row r="115" spans="6:9">
      <c r="F115" s="68"/>
      <c r="G115" s="68"/>
      <c r="H115" s="68"/>
      <c r="I115" s="68"/>
    </row>
    <row r="116" spans="6:9">
      <c r="F116" s="68"/>
      <c r="G116" s="68"/>
      <c r="H116" s="68"/>
      <c r="I116" s="68"/>
    </row>
    <row r="117" spans="6:9">
      <c r="F117" s="68"/>
      <c r="G117" s="68"/>
      <c r="H117" s="68"/>
      <c r="I117" s="68"/>
    </row>
    <row r="118" spans="6:9">
      <c r="F118" s="68"/>
      <c r="G118" s="68"/>
      <c r="H118" s="68"/>
      <c r="I118" s="68"/>
    </row>
    <row r="119" spans="6:9">
      <c r="F119" s="68"/>
      <c r="G119" s="68"/>
      <c r="H119" s="68"/>
      <c r="I119" s="68"/>
    </row>
    <row r="120" spans="6:9">
      <c r="F120" s="68"/>
      <c r="G120" s="68"/>
      <c r="H120" s="68"/>
      <c r="I120" s="68"/>
    </row>
    <row r="121" spans="6:9">
      <c r="F121" s="68"/>
      <c r="G121" s="68"/>
      <c r="H121" s="68"/>
      <c r="I121" s="68"/>
    </row>
    <row r="122" spans="6:9">
      <c r="F122" s="68"/>
      <c r="G122" s="68"/>
      <c r="H122" s="68"/>
      <c r="I122" s="68"/>
    </row>
    <row r="123" spans="6:9">
      <c r="F123" s="68"/>
      <c r="G123" s="68"/>
      <c r="H123" s="68"/>
      <c r="I123" s="68"/>
    </row>
    <row r="124" spans="6:9">
      <c r="F124" s="68"/>
      <c r="G124" s="68"/>
      <c r="H124" s="68"/>
      <c r="I124" s="68"/>
    </row>
    <row r="125" spans="6:9">
      <c r="F125" s="68"/>
      <c r="G125" s="68"/>
      <c r="H125" s="68"/>
      <c r="I125" s="68"/>
    </row>
    <row r="126" spans="6:9">
      <c r="F126" s="68"/>
      <c r="G126" s="68"/>
      <c r="H126" s="68"/>
      <c r="I126" s="68"/>
    </row>
    <row r="127" spans="6:9">
      <c r="F127" s="68"/>
      <c r="G127" s="68"/>
      <c r="H127" s="68"/>
      <c r="I127" s="68"/>
    </row>
    <row r="128" spans="6:9">
      <c r="F128" s="68"/>
      <c r="G128" s="68"/>
      <c r="H128" s="68"/>
      <c r="I128" s="68"/>
    </row>
    <row r="129" spans="6:9">
      <c r="F129" s="68"/>
      <c r="G129" s="68"/>
      <c r="H129" s="68"/>
      <c r="I129" s="68"/>
    </row>
    <row r="130" spans="6:9">
      <c r="F130" s="68"/>
      <c r="G130" s="68"/>
      <c r="H130" s="68"/>
      <c r="I130" s="68"/>
    </row>
    <row r="131" spans="6:9">
      <c r="F131" s="68"/>
      <c r="G131" s="68"/>
      <c r="H131" s="68"/>
      <c r="I131" s="68"/>
    </row>
    <row r="132" spans="6:9">
      <c r="F132" s="68"/>
      <c r="G132" s="68"/>
      <c r="H132" s="68"/>
      <c r="I132" s="68"/>
    </row>
    <row r="133" spans="6:9">
      <c r="F133" s="68"/>
      <c r="G133" s="68"/>
      <c r="H133" s="68"/>
      <c r="I133" s="68"/>
    </row>
    <row r="134" spans="6:9">
      <c r="F134" s="68"/>
      <c r="G134" s="68"/>
      <c r="H134" s="68"/>
      <c r="I134" s="68"/>
    </row>
    <row r="135" spans="6:9">
      <c r="F135" s="68"/>
      <c r="G135" s="68"/>
      <c r="H135" s="68"/>
      <c r="I135" s="68"/>
    </row>
    <row r="136" spans="6:9">
      <c r="F136" s="68"/>
      <c r="G136" s="68"/>
      <c r="H136" s="68"/>
      <c r="I136" s="68"/>
    </row>
    <row r="137" spans="6:9">
      <c r="F137" s="68"/>
      <c r="G137" s="68"/>
      <c r="H137" s="68"/>
      <c r="I137" s="68"/>
    </row>
    <row r="138" spans="6:9">
      <c r="F138" s="68"/>
      <c r="G138" s="68"/>
      <c r="H138" s="68"/>
      <c r="I138" s="68"/>
    </row>
    <row r="139" spans="6:9">
      <c r="F139" s="68"/>
      <c r="G139" s="68"/>
      <c r="H139" s="68"/>
      <c r="I139" s="68"/>
    </row>
    <row r="140" spans="6:9">
      <c r="F140" s="68"/>
      <c r="G140" s="68"/>
      <c r="H140" s="68"/>
      <c r="I140" s="68"/>
    </row>
    <row r="141" spans="6:9">
      <c r="F141" s="68"/>
      <c r="G141" s="68"/>
      <c r="H141" s="68"/>
      <c r="I141" s="68"/>
    </row>
    <row r="142" spans="6:9">
      <c r="F142" s="68"/>
      <c r="G142" s="68"/>
      <c r="H142" s="68"/>
      <c r="I142" s="68"/>
    </row>
    <row r="143" spans="6:9">
      <c r="F143" s="68"/>
      <c r="G143" s="68"/>
      <c r="H143" s="68"/>
      <c r="I143" s="68"/>
    </row>
    <row r="144" spans="6:9">
      <c r="F144" s="68"/>
      <c r="G144" s="68"/>
      <c r="H144" s="68"/>
      <c r="I144" s="68"/>
    </row>
    <row r="145" spans="6:9">
      <c r="F145" s="68"/>
      <c r="G145" s="68"/>
      <c r="H145" s="68"/>
      <c r="I145" s="68"/>
    </row>
    <row r="146" spans="6:9">
      <c r="F146" s="68"/>
      <c r="G146" s="68"/>
      <c r="H146" s="68"/>
      <c r="I146" s="68"/>
    </row>
    <row r="147" spans="6:9">
      <c r="F147" s="68"/>
      <c r="G147" s="68"/>
      <c r="H147" s="68"/>
      <c r="I147" s="68"/>
    </row>
    <row r="148" spans="6:9">
      <c r="F148" s="68"/>
      <c r="G148" s="68"/>
      <c r="H148" s="68"/>
      <c r="I148" s="68"/>
    </row>
    <row r="149" spans="6:9">
      <c r="F149" s="68"/>
      <c r="G149" s="68"/>
      <c r="H149" s="68"/>
      <c r="I149" s="68"/>
    </row>
    <row r="150" spans="6:9">
      <c r="F150" s="68"/>
      <c r="G150" s="68"/>
      <c r="H150" s="68"/>
      <c r="I150" s="68"/>
    </row>
    <row r="151" spans="6:9">
      <c r="F151" s="68"/>
      <c r="G151" s="68"/>
      <c r="H151" s="68"/>
      <c r="I151" s="68"/>
    </row>
    <row r="152" spans="6:9">
      <c r="F152" s="68"/>
      <c r="G152" s="68"/>
      <c r="H152" s="68"/>
      <c r="I152" s="68"/>
    </row>
    <row r="153" spans="6:9">
      <c r="F153" s="68"/>
      <c r="G153" s="68"/>
      <c r="H153" s="68"/>
      <c r="I153" s="68"/>
    </row>
    <row r="154" spans="6:9">
      <c r="F154" s="68"/>
      <c r="G154" s="68"/>
      <c r="H154" s="68"/>
      <c r="I154" s="68"/>
    </row>
    <row r="155" spans="6:9">
      <c r="F155" s="68"/>
      <c r="G155" s="68"/>
      <c r="H155" s="68"/>
      <c r="I155" s="68"/>
    </row>
    <row r="156" spans="6:9">
      <c r="F156" s="68"/>
      <c r="G156" s="68"/>
      <c r="H156" s="68"/>
      <c r="I156" s="68"/>
    </row>
    <row r="157" spans="6:9">
      <c r="F157" s="68"/>
      <c r="G157" s="68"/>
      <c r="H157" s="68"/>
      <c r="I157" s="68"/>
    </row>
    <row r="158" spans="6:9">
      <c r="F158" s="68"/>
      <c r="G158" s="68"/>
      <c r="H158" s="68"/>
      <c r="I158" s="68"/>
    </row>
    <row r="159" spans="6:9">
      <c r="F159" s="68"/>
      <c r="G159" s="68"/>
      <c r="H159" s="68"/>
      <c r="I159" s="68"/>
    </row>
    <row r="160" spans="6:9">
      <c r="F160" s="68"/>
      <c r="G160" s="68"/>
      <c r="H160" s="68"/>
      <c r="I160" s="68"/>
    </row>
    <row r="161" spans="6:9">
      <c r="F161" s="68"/>
      <c r="G161" s="68"/>
      <c r="H161" s="68"/>
      <c r="I161" s="68"/>
    </row>
    <row r="162" spans="6:9">
      <c r="F162" s="68"/>
      <c r="G162" s="68"/>
      <c r="H162" s="68"/>
      <c r="I162" s="68"/>
    </row>
    <row r="163" spans="6:9">
      <c r="F163" s="68"/>
      <c r="G163" s="68"/>
      <c r="H163" s="68"/>
      <c r="I163" s="68"/>
    </row>
  </sheetData>
  <mergeCells count="2">
    <mergeCell ref="A6:A7"/>
    <mergeCell ref="B7:L7"/>
  </mergeCells>
  <hyperlinks>
    <hyperlink ref="A1" location="'spis tablic'!A1" display="SPIS TABLIC"/>
  </hyperlinks>
  <pageMargins left="0" right="0" top="0" bottom="0" header="0" footer="0"/>
  <pageSetup paperSize="9" scale="59" firstPageNumber="24" pageOrder="overThenDown" orientation="landscape" useFirstPageNumber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7">
    <pageSetUpPr fitToPage="1"/>
  </sheetPr>
  <dimension ref="A1:M25"/>
  <sheetViews>
    <sheetView zoomScaleNormal="100" workbookViewId="0">
      <selection activeCell="B1" sqref="B1"/>
    </sheetView>
  </sheetViews>
  <sheetFormatPr defaultColWidth="9.140625" defaultRowHeight="12.75"/>
  <cols>
    <col min="1" max="1" width="4.140625" style="71" customWidth="1"/>
    <col min="2" max="2" width="62.28515625" style="239" customWidth="1"/>
    <col min="3" max="6" width="28" style="71" customWidth="1"/>
    <col min="7" max="7" width="13.85546875" style="71" customWidth="1"/>
    <col min="8" max="16384" width="9.140625" style="71"/>
  </cols>
  <sheetData>
    <row r="1" spans="1:7" ht="25.5">
      <c r="B1" s="342" t="s">
        <v>462</v>
      </c>
    </row>
    <row r="3" spans="1:7" ht="15.75">
      <c r="A3" s="218" t="str">
        <f>'spis tablic'!A29</f>
        <v>Tabl. 28. Przychody, koszty i wyniki finansowe przedsiębiorstw niefinansowych o liczbie pracujących 10 i więcej osób prowadzących księgi rachunkowe według wielkości przychodów i wartości aktywów w 2020 r.</v>
      </c>
    </row>
    <row r="4" spans="1:7" ht="15" customHeight="1">
      <c r="A4" s="208" t="str">
        <f>'spis tablic'!B29</f>
        <v>Table 28. Revenues, costs and financial results of non-financial enterprises employing 10 persons or more keeping accounting ledgers, by the amount of revenues and value of assets in 2020.</v>
      </c>
      <c r="F4" s="155"/>
    </row>
    <row r="5" spans="1:7" ht="3" customHeight="1">
      <c r="B5" s="238"/>
    </row>
    <row r="6" spans="1:7" ht="30.75" customHeight="1">
      <c r="A6" s="499" t="s">
        <v>16</v>
      </c>
      <c r="B6" s="527"/>
      <c r="C6" s="452" t="s">
        <v>351</v>
      </c>
      <c r="D6" s="466"/>
      <c r="E6" s="466"/>
      <c r="F6" s="493"/>
      <c r="G6" s="156"/>
    </row>
    <row r="7" spans="1:7" ht="76.5">
      <c r="A7" s="528"/>
      <c r="B7" s="529"/>
      <c r="C7" s="265" t="s">
        <v>22</v>
      </c>
      <c r="D7" s="372" t="s">
        <v>316</v>
      </c>
      <c r="E7" s="372" t="s">
        <v>309</v>
      </c>
      <c r="F7" s="258" t="s">
        <v>317</v>
      </c>
      <c r="G7" s="3"/>
    </row>
    <row r="8" spans="1:7" ht="37.5" customHeight="1">
      <c r="A8" s="524" t="s">
        <v>352</v>
      </c>
      <c r="B8" s="525"/>
      <c r="C8" s="142">
        <v>49485</v>
      </c>
      <c r="D8" s="142">
        <v>17730</v>
      </c>
      <c r="E8" s="157">
        <v>21321</v>
      </c>
      <c r="F8" s="157">
        <v>15381</v>
      </c>
      <c r="G8" s="1"/>
    </row>
    <row r="9" spans="1:7" ht="37.5" customHeight="1">
      <c r="A9" s="524" t="s">
        <v>411</v>
      </c>
      <c r="B9" s="526"/>
      <c r="C9" s="46">
        <v>5463905</v>
      </c>
      <c r="D9" s="46">
        <v>4416729</v>
      </c>
      <c r="E9" s="45">
        <v>4526340</v>
      </c>
      <c r="F9" s="45">
        <v>4252576</v>
      </c>
      <c r="G9" s="1"/>
    </row>
    <row r="10" spans="1:7" ht="29.25" customHeight="1">
      <c r="A10" s="521" t="s">
        <v>461</v>
      </c>
      <c r="B10" s="275" t="s">
        <v>314</v>
      </c>
      <c r="C10" s="39">
        <v>3782212.2</v>
      </c>
      <c r="D10" s="39">
        <v>3495885.8</v>
      </c>
      <c r="E10" s="178">
        <v>3490344.5</v>
      </c>
      <c r="F10" s="178">
        <v>3412392.4</v>
      </c>
      <c r="G10" s="82"/>
    </row>
    <row r="11" spans="1:7" ht="25.5">
      <c r="A11" s="522"/>
      <c r="B11" s="244" t="s">
        <v>335</v>
      </c>
      <c r="C11" s="33">
        <v>3667166.5</v>
      </c>
      <c r="D11" s="33">
        <v>3393213</v>
      </c>
      <c r="E11" s="41">
        <v>3384217.7</v>
      </c>
      <c r="F11" s="41">
        <v>3311192.5</v>
      </c>
      <c r="G11" s="82"/>
    </row>
    <row r="12" spans="1:7" ht="26.25" customHeight="1">
      <c r="A12" s="522"/>
      <c r="B12" s="246" t="s">
        <v>315</v>
      </c>
      <c r="C12" s="43">
        <v>3618779.1</v>
      </c>
      <c r="D12" s="43">
        <v>3347428.6</v>
      </c>
      <c r="E12" s="75">
        <v>3343246.2</v>
      </c>
      <c r="F12" s="37">
        <v>3267758.8</v>
      </c>
      <c r="G12" s="82"/>
    </row>
    <row r="13" spans="1:7" ht="28.5" customHeight="1">
      <c r="A13" s="522"/>
      <c r="B13" s="244" t="s">
        <v>271</v>
      </c>
      <c r="C13" s="33">
        <v>3488003.4</v>
      </c>
      <c r="D13" s="33">
        <v>3223711.6</v>
      </c>
      <c r="E13" s="41">
        <v>3216840.2</v>
      </c>
      <c r="F13" s="41">
        <v>3145068.3</v>
      </c>
      <c r="G13" s="82"/>
    </row>
    <row r="14" spans="1:7" ht="29.25" customHeight="1">
      <c r="A14" s="522"/>
      <c r="B14" s="76" t="s">
        <v>92</v>
      </c>
      <c r="C14" s="43">
        <v>163433.1</v>
      </c>
      <c r="D14" s="43">
        <v>148457.20000000001</v>
      </c>
      <c r="E14" s="42">
        <v>147098.29999999999</v>
      </c>
      <c r="F14" s="42">
        <v>144633.60000000001</v>
      </c>
      <c r="G14" s="82"/>
    </row>
    <row r="15" spans="1:7" ht="25.5">
      <c r="A15" s="522"/>
      <c r="B15" s="245" t="s">
        <v>90</v>
      </c>
      <c r="C15" s="33">
        <v>227046.3</v>
      </c>
      <c r="D15" s="33">
        <v>203682.9</v>
      </c>
      <c r="E15" s="41">
        <v>206467.7</v>
      </c>
      <c r="F15" s="41">
        <v>199383.3</v>
      </c>
      <c r="G15" s="82"/>
    </row>
    <row r="16" spans="1:7" ht="25.5">
      <c r="A16" s="522"/>
      <c r="B16" s="245" t="s">
        <v>91</v>
      </c>
      <c r="C16" s="41">
        <v>63613.2</v>
      </c>
      <c r="D16" s="41">
        <v>55225.7</v>
      </c>
      <c r="E16" s="41">
        <v>59369.4</v>
      </c>
      <c r="F16" s="41">
        <v>54749.7</v>
      </c>
      <c r="G16" s="82"/>
    </row>
    <row r="17" spans="1:13" ht="24" customHeight="1">
      <c r="A17" s="522"/>
      <c r="B17" s="246" t="s">
        <v>89</v>
      </c>
      <c r="C17" s="43">
        <v>30977.4</v>
      </c>
      <c r="D17" s="43">
        <v>28833.7</v>
      </c>
      <c r="E17" s="42">
        <v>29187.7</v>
      </c>
      <c r="F17" s="42">
        <v>28491.200000000001</v>
      </c>
      <c r="G17" s="82"/>
    </row>
    <row r="18" spans="1:13" ht="26.25">
      <c r="A18" s="522"/>
      <c r="B18" s="76" t="s">
        <v>88</v>
      </c>
      <c r="C18" s="43">
        <v>132455.6</v>
      </c>
      <c r="D18" s="43">
        <v>119623.4</v>
      </c>
      <c r="E18" s="42">
        <v>117910.5</v>
      </c>
      <c r="F18" s="42">
        <v>116142.3</v>
      </c>
      <c r="G18" s="82"/>
    </row>
    <row r="19" spans="1:13" ht="25.5">
      <c r="A19" s="522"/>
      <c r="B19" s="245" t="s">
        <v>86</v>
      </c>
      <c r="C19" s="33">
        <v>194524.6</v>
      </c>
      <c r="D19" s="33">
        <v>173313.8</v>
      </c>
      <c r="E19" s="41">
        <v>175717</v>
      </c>
      <c r="F19" s="41">
        <v>169354.7</v>
      </c>
      <c r="G19" s="82"/>
      <c r="L19" s="82"/>
      <c r="M19" s="82"/>
    </row>
    <row r="20" spans="1:13" ht="25.5">
      <c r="A20" s="523"/>
      <c r="B20" s="245" t="s">
        <v>87</v>
      </c>
      <c r="C20" s="33">
        <v>62069</v>
      </c>
      <c r="D20" s="33">
        <v>53690.400000000001</v>
      </c>
      <c r="E20" s="41">
        <v>57806.5</v>
      </c>
      <c r="F20" s="41">
        <v>53212.4</v>
      </c>
      <c r="G20" s="82"/>
    </row>
    <row r="21" spans="1:13" ht="27.75" customHeight="1">
      <c r="A21" s="521" t="s">
        <v>85</v>
      </c>
      <c r="B21" s="275" t="s">
        <v>83</v>
      </c>
      <c r="C21" s="39">
        <v>95.7</v>
      </c>
      <c r="D21" s="39">
        <v>95.8</v>
      </c>
      <c r="E21" s="178">
        <v>95.8</v>
      </c>
      <c r="F21" s="178">
        <v>95.8</v>
      </c>
    </row>
    <row r="22" spans="1:13" ht="27.75" customHeight="1">
      <c r="A22" s="522"/>
      <c r="B22" s="76" t="s">
        <v>272</v>
      </c>
      <c r="C22" s="43">
        <v>4.3</v>
      </c>
      <c r="D22" s="43">
        <v>4.2</v>
      </c>
      <c r="E22" s="42">
        <v>4.2</v>
      </c>
      <c r="F22" s="42">
        <v>4.2</v>
      </c>
    </row>
    <row r="23" spans="1:13" ht="27.75" customHeight="1">
      <c r="A23" s="522"/>
      <c r="B23" s="76" t="s">
        <v>273</v>
      </c>
      <c r="C23" s="43">
        <v>3.5</v>
      </c>
      <c r="D23" s="43">
        <v>3.4</v>
      </c>
      <c r="E23" s="42">
        <v>3.4</v>
      </c>
      <c r="F23" s="42">
        <v>3.4</v>
      </c>
    </row>
    <row r="24" spans="1:13" ht="27.75" customHeight="1">
      <c r="A24" s="523"/>
      <c r="B24" s="313" t="s">
        <v>84</v>
      </c>
      <c r="C24" s="314">
        <v>44.6</v>
      </c>
      <c r="D24" s="314">
        <v>43</v>
      </c>
      <c r="E24" s="315">
        <v>44.1</v>
      </c>
      <c r="F24" s="315">
        <v>43.1</v>
      </c>
    </row>
    <row r="25" spans="1:13">
      <c r="G25" s="111"/>
    </row>
  </sheetData>
  <mergeCells count="6">
    <mergeCell ref="A21:A24"/>
    <mergeCell ref="C6:F6"/>
    <mergeCell ref="A8:B8"/>
    <mergeCell ref="A9:B9"/>
    <mergeCell ref="A6:B7"/>
    <mergeCell ref="A10:A20"/>
  </mergeCells>
  <phoneticPr fontId="3" type="noConversion"/>
  <hyperlinks>
    <hyperlink ref="B1" location="'spis tablic'!A1" display="SPIS TABLIC"/>
  </hyperlinks>
  <pageMargins left="0" right="0" top="0" bottom="0" header="0" footer="0"/>
  <pageSetup paperSize="9" scale="72" firstPageNumber="24" pageOrder="overThenDown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pageSetUpPr fitToPage="1"/>
  </sheetPr>
  <dimension ref="A1:N40"/>
  <sheetViews>
    <sheetView zoomScale="90" zoomScaleNormal="90" workbookViewId="0"/>
  </sheetViews>
  <sheetFormatPr defaultColWidth="9.140625" defaultRowHeight="12.75"/>
  <cols>
    <col min="1" max="1" width="57.42578125" style="14" customWidth="1"/>
    <col min="2" max="9" width="14.28515625" style="14" customWidth="1"/>
    <col min="10" max="10" width="15.140625" style="14" customWidth="1"/>
    <col min="11" max="13" width="14.28515625" style="14" customWidth="1"/>
    <col min="14" max="14" width="14.7109375" style="91" customWidth="1"/>
    <col min="15" max="16384" width="9.140625" style="14"/>
  </cols>
  <sheetData>
    <row r="1" spans="1:14" ht="25.5">
      <c r="A1" s="342" t="s">
        <v>463</v>
      </c>
    </row>
    <row r="3" spans="1:14" s="74" customFormat="1" ht="15.75">
      <c r="A3" s="67" t="str">
        <f>'spis tablic'!A3</f>
        <v>Tabl. 2. Aktywa trwałe przedsiębiorstw niefinansowych o liczbie pracujących 10 i więcej osób prowadzących księgi rachunkowe według działów PKD w sekcji przetwórstwo przemysłowe w 2020 r.</v>
      </c>
      <c r="N3" s="100"/>
    </row>
    <row r="4" spans="1:14" s="74" customFormat="1" ht="15.75">
      <c r="A4" s="6" t="str">
        <f>'spis tablic'!B3</f>
        <v>Table 2. Total fixed assets of non-financial enterprises employing 10 persons or more keeping accounting ledgers, by NACE division in section Manufacturing in 2020.</v>
      </c>
      <c r="N4" s="100"/>
    </row>
    <row r="5" spans="1:14" ht="3" customHeight="1">
      <c r="B5" s="101"/>
      <c r="F5" s="91"/>
      <c r="J5" s="101"/>
      <c r="K5" s="101"/>
      <c r="L5" s="101"/>
      <c r="M5" s="101"/>
    </row>
    <row r="6" spans="1:14" ht="15" customHeight="1">
      <c r="A6" s="420" t="s">
        <v>16</v>
      </c>
      <c r="B6" s="418" t="s">
        <v>17</v>
      </c>
      <c r="C6" s="418" t="s">
        <v>289</v>
      </c>
      <c r="D6" s="424"/>
      <c r="E6" s="425"/>
      <c r="F6" s="418" t="s">
        <v>285</v>
      </c>
      <c r="G6" s="424"/>
      <c r="H6" s="425"/>
      <c r="I6" s="418" t="s">
        <v>160</v>
      </c>
      <c r="J6" s="424"/>
      <c r="K6" s="425"/>
      <c r="L6" s="423" t="s">
        <v>159</v>
      </c>
      <c r="M6" s="417" t="s">
        <v>331</v>
      </c>
      <c r="N6" s="417" t="s">
        <v>338</v>
      </c>
    </row>
    <row r="7" spans="1:14" ht="100.5" customHeight="1">
      <c r="A7" s="421"/>
      <c r="B7" s="419"/>
      <c r="C7" s="419"/>
      <c r="D7" s="344" t="s">
        <v>288</v>
      </c>
      <c r="E7" s="355" t="s">
        <v>287</v>
      </c>
      <c r="F7" s="419"/>
      <c r="G7" s="344" t="s">
        <v>282</v>
      </c>
      <c r="H7" s="304" t="s">
        <v>166</v>
      </c>
      <c r="I7" s="419"/>
      <c r="J7" s="344" t="s">
        <v>283</v>
      </c>
      <c r="K7" s="344" t="s">
        <v>286</v>
      </c>
      <c r="L7" s="423"/>
      <c r="M7" s="417"/>
      <c r="N7" s="417"/>
    </row>
    <row r="8" spans="1:14" ht="15">
      <c r="A8" s="422"/>
      <c r="B8" s="429" t="s">
        <v>444</v>
      </c>
      <c r="C8" s="427"/>
      <c r="D8" s="427"/>
      <c r="E8" s="427"/>
      <c r="F8" s="427"/>
      <c r="G8" s="427"/>
      <c r="H8" s="427"/>
      <c r="I8" s="427"/>
      <c r="J8" s="427"/>
      <c r="K8" s="427"/>
      <c r="L8" s="427"/>
      <c r="M8" s="427"/>
      <c r="N8" s="428"/>
    </row>
    <row r="9" spans="1:14" ht="33.75" customHeight="1">
      <c r="A9" s="206" t="s">
        <v>55</v>
      </c>
      <c r="B9" s="39">
        <v>599070.1</v>
      </c>
      <c r="C9" s="39">
        <v>444545.4</v>
      </c>
      <c r="D9" s="39">
        <v>392420.7</v>
      </c>
      <c r="E9" s="39">
        <v>46502.2</v>
      </c>
      <c r="F9" s="39">
        <v>25002.1</v>
      </c>
      <c r="G9" s="39">
        <v>2361.3000000000002</v>
      </c>
      <c r="H9" s="39">
        <v>6443.8</v>
      </c>
      <c r="I9" s="39">
        <v>100194.1</v>
      </c>
      <c r="J9" s="39">
        <v>3373.4</v>
      </c>
      <c r="K9" s="39">
        <v>87834.1</v>
      </c>
      <c r="L9" s="39">
        <v>2958.5</v>
      </c>
      <c r="M9" s="39">
        <v>24240.9</v>
      </c>
      <c r="N9" s="399">
        <v>2129.1</v>
      </c>
    </row>
    <row r="10" spans="1:14" ht="33.75" customHeight="1">
      <c r="A10" s="102" t="s">
        <v>56</v>
      </c>
      <c r="B10" s="33">
        <v>84928.4</v>
      </c>
      <c r="C10" s="33">
        <v>66298</v>
      </c>
      <c r="D10" s="33">
        <v>57560</v>
      </c>
      <c r="E10" s="33">
        <v>7360.9</v>
      </c>
      <c r="F10" s="33">
        <v>4335.5</v>
      </c>
      <c r="G10" s="34">
        <v>13.1</v>
      </c>
      <c r="H10" s="34">
        <v>2095.6</v>
      </c>
      <c r="I10" s="33">
        <v>11119.5</v>
      </c>
      <c r="J10" s="34">
        <v>626.9</v>
      </c>
      <c r="K10" s="33">
        <v>9078.6</v>
      </c>
      <c r="L10" s="33">
        <v>167.9</v>
      </c>
      <c r="M10" s="33">
        <v>2893.9</v>
      </c>
      <c r="N10" s="401">
        <v>113.6</v>
      </c>
    </row>
    <row r="11" spans="1:14" ht="33.75" customHeight="1">
      <c r="A11" s="102" t="s">
        <v>57</v>
      </c>
      <c r="B11" s="33">
        <v>16516.599999999999</v>
      </c>
      <c r="C11" s="33">
        <v>8089.4</v>
      </c>
      <c r="D11" s="33">
        <v>7209.7</v>
      </c>
      <c r="E11" s="33">
        <v>754.9</v>
      </c>
      <c r="F11" s="33">
        <v>1544.3</v>
      </c>
      <c r="G11" s="34">
        <v>0.1</v>
      </c>
      <c r="H11" s="34">
        <v>547.79999999999995</v>
      </c>
      <c r="I11" s="33">
        <v>5338.7</v>
      </c>
      <c r="J11" s="34">
        <v>4.7</v>
      </c>
      <c r="K11" s="33">
        <v>2739.3</v>
      </c>
      <c r="L11" s="33">
        <v>679.4</v>
      </c>
      <c r="M11" s="33">
        <v>793.1</v>
      </c>
      <c r="N11" s="401">
        <v>71.7</v>
      </c>
    </row>
    <row r="12" spans="1:14" ht="33.75" customHeight="1">
      <c r="A12" s="102" t="s">
        <v>58</v>
      </c>
      <c r="B12" s="33">
        <v>7376.5</v>
      </c>
      <c r="C12" s="33">
        <v>6772.2</v>
      </c>
      <c r="D12" s="33">
        <v>6083.8</v>
      </c>
      <c r="E12" s="33">
        <v>569.79999999999995</v>
      </c>
      <c r="F12" s="33">
        <v>20.7</v>
      </c>
      <c r="G12" s="34">
        <v>0</v>
      </c>
      <c r="H12" s="34">
        <v>0</v>
      </c>
      <c r="I12" s="33">
        <v>469.4</v>
      </c>
      <c r="J12" s="34">
        <v>63.4</v>
      </c>
      <c r="K12" s="33">
        <v>403.7</v>
      </c>
      <c r="L12" s="33">
        <v>44</v>
      </c>
      <c r="M12" s="33">
        <v>70.2</v>
      </c>
      <c r="N12" s="401">
        <v>0</v>
      </c>
    </row>
    <row r="13" spans="1:14" ht="33.75" customHeight="1">
      <c r="A13" s="102" t="s">
        <v>59</v>
      </c>
      <c r="B13" s="33">
        <v>4718.3</v>
      </c>
      <c r="C13" s="33">
        <v>3921.9</v>
      </c>
      <c r="D13" s="33">
        <v>3483.6</v>
      </c>
      <c r="E13" s="33">
        <v>389.1</v>
      </c>
      <c r="F13" s="33">
        <v>218.1</v>
      </c>
      <c r="G13" s="33">
        <v>179.4</v>
      </c>
      <c r="H13" s="33">
        <v>6.7</v>
      </c>
      <c r="I13" s="33">
        <v>433.9</v>
      </c>
      <c r="J13" s="33">
        <v>62.2</v>
      </c>
      <c r="K13" s="33">
        <v>344.6</v>
      </c>
      <c r="L13" s="33">
        <v>11.1</v>
      </c>
      <c r="M13" s="33">
        <v>118.3</v>
      </c>
      <c r="N13" s="401">
        <v>14.9</v>
      </c>
    </row>
    <row r="14" spans="1:14" ht="33.75" customHeight="1">
      <c r="A14" s="102" t="s">
        <v>60</v>
      </c>
      <c r="B14" s="33">
        <v>1196.0999999999999</v>
      </c>
      <c r="C14" s="33">
        <v>935.9</v>
      </c>
      <c r="D14" s="33">
        <v>861.1</v>
      </c>
      <c r="E14" s="33">
        <v>72.3</v>
      </c>
      <c r="F14" s="33">
        <v>28.7</v>
      </c>
      <c r="G14" s="33">
        <v>0</v>
      </c>
      <c r="H14" s="33">
        <v>14.1</v>
      </c>
      <c r="I14" s="33">
        <v>185.2</v>
      </c>
      <c r="J14" s="33">
        <v>36.6</v>
      </c>
      <c r="K14" s="33">
        <v>106.5</v>
      </c>
      <c r="L14" s="33">
        <v>9.1999999999999993</v>
      </c>
      <c r="M14" s="33">
        <v>37.1</v>
      </c>
      <c r="N14" s="401">
        <v>0</v>
      </c>
    </row>
    <row r="15" spans="1:14" ht="33.75" customHeight="1">
      <c r="A15" s="102" t="s">
        <v>61</v>
      </c>
      <c r="B15" s="33">
        <v>1099.9000000000001</v>
      </c>
      <c r="C15" s="33">
        <v>870.3</v>
      </c>
      <c r="D15" s="33">
        <v>731.5</v>
      </c>
      <c r="E15" s="33">
        <v>134.19999999999999</v>
      </c>
      <c r="F15" s="33">
        <v>122.4</v>
      </c>
      <c r="G15" s="33">
        <v>18.899999999999999</v>
      </c>
      <c r="H15" s="33">
        <v>23.2</v>
      </c>
      <c r="I15" s="33">
        <v>84</v>
      </c>
      <c r="J15" s="33">
        <v>1.2</v>
      </c>
      <c r="K15" s="33">
        <v>71.599999999999994</v>
      </c>
      <c r="L15" s="33">
        <v>1.4</v>
      </c>
      <c r="M15" s="33">
        <v>21.7</v>
      </c>
      <c r="N15" s="401">
        <v>0</v>
      </c>
    </row>
    <row r="16" spans="1:14" ht="54.75" customHeight="1">
      <c r="A16" s="102" t="s">
        <v>62</v>
      </c>
      <c r="B16" s="40">
        <v>19331.900000000001</v>
      </c>
      <c r="C16" s="40">
        <v>16212.9</v>
      </c>
      <c r="D16" s="40">
        <v>14840.5</v>
      </c>
      <c r="E16" s="40">
        <v>1225.3</v>
      </c>
      <c r="F16" s="40">
        <v>582.4</v>
      </c>
      <c r="G16" s="40">
        <v>48.6</v>
      </c>
      <c r="H16" s="40">
        <v>88.2</v>
      </c>
      <c r="I16" s="40">
        <v>1869.3</v>
      </c>
      <c r="J16" s="40">
        <v>50.3</v>
      </c>
      <c r="K16" s="40">
        <v>1769.7</v>
      </c>
      <c r="L16" s="40">
        <v>35.700000000000003</v>
      </c>
      <c r="M16" s="33">
        <v>593</v>
      </c>
      <c r="N16" s="401">
        <v>38.5</v>
      </c>
    </row>
    <row r="17" spans="1:14" ht="33.75" customHeight="1">
      <c r="A17" s="102" t="s">
        <v>63</v>
      </c>
      <c r="B17" s="40">
        <v>23533.8</v>
      </c>
      <c r="C17" s="40">
        <v>20379.2</v>
      </c>
      <c r="D17" s="40">
        <v>18883.599999999999</v>
      </c>
      <c r="E17" s="40">
        <v>1277.4000000000001</v>
      </c>
      <c r="F17" s="40">
        <v>384.4</v>
      </c>
      <c r="G17" s="40">
        <v>61.4</v>
      </c>
      <c r="H17" s="40">
        <v>41</v>
      </c>
      <c r="I17" s="40">
        <v>2140</v>
      </c>
      <c r="J17" s="40">
        <v>56.7</v>
      </c>
      <c r="K17" s="40">
        <v>2043</v>
      </c>
      <c r="L17" s="40">
        <v>38.799999999999997</v>
      </c>
      <c r="M17" s="40">
        <v>591.29999999999995</v>
      </c>
      <c r="N17" s="401">
        <v>0</v>
      </c>
    </row>
    <row r="18" spans="1:14" ht="33.75" customHeight="1">
      <c r="A18" s="102" t="s">
        <v>64</v>
      </c>
      <c r="B18" s="33">
        <v>5134.3</v>
      </c>
      <c r="C18" s="33">
        <v>4195.3</v>
      </c>
      <c r="D18" s="33">
        <v>3796.7</v>
      </c>
      <c r="E18" s="33">
        <v>344.4</v>
      </c>
      <c r="F18" s="33">
        <v>323.10000000000002</v>
      </c>
      <c r="G18" s="33">
        <v>5.4</v>
      </c>
      <c r="H18" s="33">
        <v>186.2</v>
      </c>
      <c r="I18" s="33">
        <v>391.8</v>
      </c>
      <c r="J18" s="33">
        <v>14.1</v>
      </c>
      <c r="K18" s="33">
        <v>332.8</v>
      </c>
      <c r="L18" s="33">
        <v>11.4</v>
      </c>
      <c r="M18" s="33">
        <v>202.2</v>
      </c>
      <c r="N18" s="401">
        <v>10.5</v>
      </c>
    </row>
    <row r="19" spans="1:14" ht="33.75" customHeight="1">
      <c r="A19" s="102" t="s">
        <v>65</v>
      </c>
      <c r="B19" s="33">
        <v>54101</v>
      </c>
      <c r="C19" s="33">
        <v>29476.799999999999</v>
      </c>
      <c r="D19" s="33">
        <v>26406.1</v>
      </c>
      <c r="E19" s="33">
        <v>3063.4</v>
      </c>
      <c r="F19" s="33">
        <v>1079.4000000000001</v>
      </c>
      <c r="G19" s="33">
        <v>8</v>
      </c>
      <c r="H19" s="33">
        <v>1.9</v>
      </c>
      <c r="I19" s="33">
        <v>22909.5</v>
      </c>
      <c r="J19" s="33">
        <v>107.3</v>
      </c>
      <c r="K19" s="33">
        <v>22796.7</v>
      </c>
      <c r="L19" s="33">
        <v>25.6</v>
      </c>
      <c r="M19" s="33">
        <v>227</v>
      </c>
      <c r="N19" s="401">
        <v>382.9</v>
      </c>
    </row>
    <row r="20" spans="1:14" ht="33.75" customHeight="1">
      <c r="A20" s="102" t="s">
        <v>66</v>
      </c>
      <c r="B20" s="33">
        <v>45664.4</v>
      </c>
      <c r="C20" s="33">
        <v>30679.599999999999</v>
      </c>
      <c r="D20" s="33">
        <v>25297.7</v>
      </c>
      <c r="E20" s="33">
        <v>5237.6000000000004</v>
      </c>
      <c r="F20" s="33">
        <v>1514.5</v>
      </c>
      <c r="G20" s="33">
        <v>94.6</v>
      </c>
      <c r="H20" s="33">
        <v>286.5</v>
      </c>
      <c r="I20" s="33">
        <v>11972.6</v>
      </c>
      <c r="J20" s="33">
        <v>309.7</v>
      </c>
      <c r="K20" s="33">
        <v>11444.4</v>
      </c>
      <c r="L20" s="33">
        <v>240.7</v>
      </c>
      <c r="M20" s="33">
        <v>887.1</v>
      </c>
      <c r="N20" s="401">
        <v>369.9</v>
      </c>
    </row>
    <row r="21" spans="1:14" ht="54" customHeight="1">
      <c r="A21" s="102" t="s">
        <v>67</v>
      </c>
      <c r="B21" s="33">
        <v>13170.9</v>
      </c>
      <c r="C21" s="33">
        <v>5811.4</v>
      </c>
      <c r="D21" s="33">
        <v>5257.8</v>
      </c>
      <c r="E21" s="33">
        <v>506.7</v>
      </c>
      <c r="F21" s="33">
        <v>1271.5999999999999</v>
      </c>
      <c r="G21" s="33">
        <v>255.7</v>
      </c>
      <c r="H21" s="33">
        <v>39.6</v>
      </c>
      <c r="I21" s="33">
        <v>5582</v>
      </c>
      <c r="J21" s="33">
        <v>7.2</v>
      </c>
      <c r="K21" s="33">
        <v>5528.5</v>
      </c>
      <c r="L21" s="33">
        <v>8.1</v>
      </c>
      <c r="M21" s="33">
        <v>492.4</v>
      </c>
      <c r="N21" s="401">
        <v>5.4</v>
      </c>
    </row>
    <row r="22" spans="1:14" ht="33.75" customHeight="1">
      <c r="A22" s="102" t="s">
        <v>68</v>
      </c>
      <c r="B22" s="33">
        <v>42585.599999999999</v>
      </c>
      <c r="C22" s="33">
        <v>35731.300000000003</v>
      </c>
      <c r="D22" s="33">
        <v>31983</v>
      </c>
      <c r="E22" s="33">
        <v>3206.1</v>
      </c>
      <c r="F22" s="33">
        <v>1640.2</v>
      </c>
      <c r="G22" s="33">
        <v>44.8</v>
      </c>
      <c r="H22" s="33">
        <v>151.80000000000001</v>
      </c>
      <c r="I22" s="33">
        <v>3566</v>
      </c>
      <c r="J22" s="33">
        <v>201.7</v>
      </c>
      <c r="K22" s="33">
        <v>3134.8</v>
      </c>
      <c r="L22" s="33">
        <v>113.5</v>
      </c>
      <c r="M22" s="33">
        <v>1501.1</v>
      </c>
      <c r="N22" s="401">
        <v>33.5</v>
      </c>
    </row>
    <row r="23" spans="1:14" ht="39.75" customHeight="1">
      <c r="A23" s="102" t="s">
        <v>69</v>
      </c>
      <c r="B23" s="33">
        <v>39882.199999999997</v>
      </c>
      <c r="C23" s="33">
        <v>31160.9</v>
      </c>
      <c r="D23" s="33">
        <v>28413.200000000001</v>
      </c>
      <c r="E23" s="33">
        <v>2345.4</v>
      </c>
      <c r="F23" s="33">
        <v>1684.7</v>
      </c>
      <c r="G23" s="33">
        <v>32.200000000000003</v>
      </c>
      <c r="H23" s="33">
        <v>969</v>
      </c>
      <c r="I23" s="33">
        <v>5413.4</v>
      </c>
      <c r="J23" s="33">
        <v>253.6</v>
      </c>
      <c r="K23" s="33">
        <v>4872</v>
      </c>
      <c r="L23" s="33">
        <v>146.30000000000001</v>
      </c>
      <c r="M23" s="33">
        <v>1476.8</v>
      </c>
      <c r="N23" s="401">
        <v>0</v>
      </c>
    </row>
    <row r="24" spans="1:14" ht="33.75" customHeight="1">
      <c r="A24" s="102" t="s">
        <v>70</v>
      </c>
      <c r="B24" s="33">
        <v>26965</v>
      </c>
      <c r="C24" s="33">
        <v>21783.4</v>
      </c>
      <c r="D24" s="33">
        <v>19980.5</v>
      </c>
      <c r="E24" s="33">
        <v>1672.7</v>
      </c>
      <c r="F24" s="33">
        <v>701.1</v>
      </c>
      <c r="G24" s="33">
        <v>110.5</v>
      </c>
      <c r="H24" s="33">
        <v>144.5</v>
      </c>
      <c r="I24" s="33">
        <v>2981.1</v>
      </c>
      <c r="J24" s="33">
        <v>219.5</v>
      </c>
      <c r="K24" s="33">
        <v>2624.4</v>
      </c>
      <c r="L24" s="33">
        <v>23.6</v>
      </c>
      <c r="M24" s="33">
        <v>1162.5999999999999</v>
      </c>
      <c r="N24" s="401">
        <v>313.2</v>
      </c>
    </row>
    <row r="25" spans="1:14" ht="51.75" customHeight="1">
      <c r="A25" s="102" t="s">
        <v>71</v>
      </c>
      <c r="B25" s="33">
        <v>44321.7</v>
      </c>
      <c r="C25" s="33">
        <v>32447.599999999999</v>
      </c>
      <c r="D25" s="33">
        <v>29375.5</v>
      </c>
      <c r="E25" s="33">
        <v>2635.6</v>
      </c>
      <c r="F25" s="33">
        <v>1594.8</v>
      </c>
      <c r="G25" s="33">
        <v>161.5</v>
      </c>
      <c r="H25" s="33">
        <v>523.70000000000005</v>
      </c>
      <c r="I25" s="33">
        <v>8474.5</v>
      </c>
      <c r="J25" s="33">
        <v>398</v>
      </c>
      <c r="K25" s="33">
        <v>7818.8</v>
      </c>
      <c r="L25" s="33">
        <v>209.8</v>
      </c>
      <c r="M25" s="33">
        <v>1474.9</v>
      </c>
      <c r="N25" s="401">
        <v>120.1</v>
      </c>
    </row>
    <row r="26" spans="1:14" ht="33.75" customHeight="1">
      <c r="A26" s="102" t="s">
        <v>72</v>
      </c>
      <c r="B26" s="33">
        <v>7449.3</v>
      </c>
      <c r="C26" s="33">
        <v>5362.7</v>
      </c>
      <c r="D26" s="33">
        <v>4984.3999999999996</v>
      </c>
      <c r="E26" s="33">
        <v>362.1</v>
      </c>
      <c r="F26" s="33">
        <v>481.5</v>
      </c>
      <c r="G26" s="33">
        <v>241.7</v>
      </c>
      <c r="H26" s="33">
        <v>6.6</v>
      </c>
      <c r="I26" s="33">
        <v>1074.2</v>
      </c>
      <c r="J26" s="33">
        <v>152.69999999999999</v>
      </c>
      <c r="K26" s="33">
        <v>885.7</v>
      </c>
      <c r="L26" s="33">
        <v>65</v>
      </c>
      <c r="M26" s="33">
        <v>463.2</v>
      </c>
      <c r="N26" s="401">
        <v>2.6</v>
      </c>
    </row>
    <row r="27" spans="1:14" ht="33.75" customHeight="1">
      <c r="A27" s="102" t="s">
        <v>73</v>
      </c>
      <c r="B27" s="33">
        <v>36550</v>
      </c>
      <c r="C27" s="33">
        <v>31445.7</v>
      </c>
      <c r="D27" s="33">
        <v>26559.7</v>
      </c>
      <c r="E27" s="33">
        <v>4216.8</v>
      </c>
      <c r="F27" s="33">
        <v>593.70000000000005</v>
      </c>
      <c r="G27" s="33">
        <v>100.8</v>
      </c>
      <c r="H27" s="33">
        <v>99.6</v>
      </c>
      <c r="I27" s="33">
        <v>2952.9</v>
      </c>
      <c r="J27" s="33">
        <v>77</v>
      </c>
      <c r="K27" s="33">
        <v>2766</v>
      </c>
      <c r="L27" s="33">
        <v>55.2</v>
      </c>
      <c r="M27" s="33">
        <v>1482.3</v>
      </c>
      <c r="N27" s="401">
        <v>20.2</v>
      </c>
    </row>
    <row r="28" spans="1:14" ht="33.75" customHeight="1">
      <c r="A28" s="102" t="s">
        <v>74</v>
      </c>
      <c r="B28" s="33">
        <v>19103.099999999999</v>
      </c>
      <c r="C28" s="33">
        <v>14446.6</v>
      </c>
      <c r="D28" s="33">
        <v>13057.2</v>
      </c>
      <c r="E28" s="33">
        <v>1238.0999999999999</v>
      </c>
      <c r="F28" s="33">
        <v>1087.2</v>
      </c>
      <c r="G28" s="33">
        <v>263.39999999999998</v>
      </c>
      <c r="H28" s="33">
        <v>332.9</v>
      </c>
      <c r="I28" s="33">
        <v>2398.1</v>
      </c>
      <c r="J28" s="33">
        <v>301</v>
      </c>
      <c r="K28" s="33">
        <v>1967.9</v>
      </c>
      <c r="L28" s="33">
        <v>57.2</v>
      </c>
      <c r="M28" s="33">
        <v>1041.5</v>
      </c>
      <c r="N28" s="401">
        <v>72.400000000000006</v>
      </c>
    </row>
    <row r="29" spans="1:14" ht="33.75" customHeight="1">
      <c r="A29" s="102" t="s">
        <v>75</v>
      </c>
      <c r="B29" s="33">
        <v>61628.3</v>
      </c>
      <c r="C29" s="33">
        <v>48328.7</v>
      </c>
      <c r="D29" s="33">
        <v>40646.199999999997</v>
      </c>
      <c r="E29" s="33">
        <v>7154.7</v>
      </c>
      <c r="F29" s="33">
        <v>1883.4</v>
      </c>
      <c r="G29" s="33">
        <v>496.1</v>
      </c>
      <c r="H29" s="33">
        <v>102.3</v>
      </c>
      <c r="I29" s="33">
        <v>5614.9</v>
      </c>
      <c r="J29" s="33">
        <v>52.2</v>
      </c>
      <c r="K29" s="33">
        <v>3059.4</v>
      </c>
      <c r="L29" s="33">
        <v>615.20000000000005</v>
      </c>
      <c r="M29" s="33">
        <v>4830.6000000000004</v>
      </c>
      <c r="N29" s="401">
        <v>355.4</v>
      </c>
    </row>
    <row r="30" spans="1:14" ht="33.75" customHeight="1">
      <c r="A30" s="102" t="s">
        <v>76</v>
      </c>
      <c r="B30" s="33">
        <v>13568.5</v>
      </c>
      <c r="C30" s="33">
        <v>8323.6</v>
      </c>
      <c r="D30" s="33">
        <v>7829.6</v>
      </c>
      <c r="E30" s="33">
        <v>458.9</v>
      </c>
      <c r="F30" s="33">
        <v>2241.1999999999998</v>
      </c>
      <c r="G30" s="33">
        <v>123.3</v>
      </c>
      <c r="H30" s="33">
        <v>110.7</v>
      </c>
      <c r="I30" s="33">
        <v>1307.3</v>
      </c>
      <c r="J30" s="33">
        <v>142.5</v>
      </c>
      <c r="K30" s="33">
        <v>1095.9000000000001</v>
      </c>
      <c r="L30" s="33">
        <v>255.5</v>
      </c>
      <c r="M30" s="33">
        <v>1438.6</v>
      </c>
      <c r="N30" s="401">
        <v>2.2000000000000002</v>
      </c>
    </row>
    <row r="31" spans="1:14" ht="33.75" customHeight="1">
      <c r="A31" s="102" t="s">
        <v>77</v>
      </c>
      <c r="B31" s="33">
        <v>16221.6</v>
      </c>
      <c r="C31" s="33">
        <v>11863.1</v>
      </c>
      <c r="D31" s="33">
        <v>10675.8</v>
      </c>
      <c r="E31" s="33">
        <v>902.2</v>
      </c>
      <c r="F31" s="33">
        <v>427</v>
      </c>
      <c r="G31" s="33">
        <v>30.5</v>
      </c>
      <c r="H31" s="33">
        <v>147.1</v>
      </c>
      <c r="I31" s="33">
        <v>2183.6</v>
      </c>
      <c r="J31" s="33">
        <v>85.8</v>
      </c>
      <c r="K31" s="33">
        <v>1631.3</v>
      </c>
      <c r="L31" s="33">
        <v>41.3</v>
      </c>
      <c r="M31" s="33">
        <v>1671.2</v>
      </c>
      <c r="N31" s="401">
        <v>35.5</v>
      </c>
    </row>
    <row r="32" spans="1:14" ht="33.75" customHeight="1">
      <c r="A32" s="102" t="s">
        <v>78</v>
      </c>
      <c r="B32" s="33">
        <v>5664.1</v>
      </c>
      <c r="C32" s="33">
        <v>3883.3</v>
      </c>
      <c r="D32" s="33">
        <v>3277.4</v>
      </c>
      <c r="E32" s="33">
        <v>540.9</v>
      </c>
      <c r="F32" s="33">
        <v>992.3</v>
      </c>
      <c r="G32" s="34">
        <v>45.3</v>
      </c>
      <c r="H32" s="33">
        <v>487.7</v>
      </c>
      <c r="I32" s="33">
        <v>541.79999999999995</v>
      </c>
      <c r="J32" s="33">
        <v>86.3</v>
      </c>
      <c r="K32" s="33">
        <v>380.7</v>
      </c>
      <c r="L32" s="33">
        <v>8</v>
      </c>
      <c r="M32" s="33">
        <v>223.4</v>
      </c>
      <c r="N32" s="401">
        <v>15.3</v>
      </c>
    </row>
    <row r="33" spans="1:14" ht="33.75" customHeight="1">
      <c r="A33" s="288" t="s">
        <v>79</v>
      </c>
      <c r="B33" s="248">
        <v>8358.9</v>
      </c>
      <c r="C33" s="248">
        <v>6125.6</v>
      </c>
      <c r="D33" s="248">
        <v>5226.1000000000004</v>
      </c>
      <c r="E33" s="248">
        <v>832.6</v>
      </c>
      <c r="F33" s="248">
        <v>249.6</v>
      </c>
      <c r="G33" s="248">
        <v>26</v>
      </c>
      <c r="H33" s="248">
        <v>37.200000000000003</v>
      </c>
      <c r="I33" s="248">
        <v>1190.2</v>
      </c>
      <c r="J33" s="248">
        <v>63</v>
      </c>
      <c r="K33" s="248">
        <v>937.8</v>
      </c>
      <c r="L33" s="248">
        <v>94.6</v>
      </c>
      <c r="M33" s="248">
        <v>547.70000000000005</v>
      </c>
      <c r="N33" s="402">
        <v>151.30000000000001</v>
      </c>
    </row>
    <row r="34" spans="1:14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</row>
    <row r="35" spans="1:14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</row>
    <row r="36" spans="1:14">
      <c r="A36" s="71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</row>
    <row r="37" spans="1:14">
      <c r="A37" s="71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</row>
    <row r="38" spans="1:14">
      <c r="A38" s="71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</row>
    <row r="39" spans="1:14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</row>
    <row r="40" spans="1:14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</row>
  </sheetData>
  <mergeCells count="12">
    <mergeCell ref="N6:N7"/>
    <mergeCell ref="D6:E6"/>
    <mergeCell ref="F6:F7"/>
    <mergeCell ref="A6:A8"/>
    <mergeCell ref="B6:B7"/>
    <mergeCell ref="C6:C7"/>
    <mergeCell ref="L6:L7"/>
    <mergeCell ref="M6:M7"/>
    <mergeCell ref="G6:H6"/>
    <mergeCell ref="I6:I7"/>
    <mergeCell ref="J6:K6"/>
    <mergeCell ref="B8:N8"/>
  </mergeCells>
  <phoneticPr fontId="3" type="noConversion"/>
  <hyperlinks>
    <hyperlink ref="A1" location="'spis tablic'!A1" display="SPIS TABLIC"/>
  </hyperlinks>
  <pageMargins left="0" right="0" top="0" bottom="0" header="0" footer="0"/>
  <pageSetup paperSize="9" scale="52" firstPageNumber="24" pageOrder="overThenDown" orientation="landscape" useFirstPageNumber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14">
    <pageSetUpPr fitToPage="1"/>
  </sheetPr>
  <dimension ref="A1:I28"/>
  <sheetViews>
    <sheetView zoomScaleNormal="100" workbookViewId="0">
      <selection activeCell="B1" sqref="B1"/>
    </sheetView>
  </sheetViews>
  <sheetFormatPr defaultColWidth="9.140625" defaultRowHeight="12.75"/>
  <cols>
    <col min="1" max="1" width="4.28515625" style="71" customWidth="1"/>
    <col min="2" max="2" width="49" style="239" customWidth="1"/>
    <col min="3" max="6" width="26.28515625" style="71" customWidth="1"/>
    <col min="7" max="7" width="13.85546875" style="71" customWidth="1"/>
    <col min="8" max="8" width="13.140625" style="71" customWidth="1"/>
    <col min="9" max="16384" width="9.140625" style="71"/>
  </cols>
  <sheetData>
    <row r="1" spans="1:9" ht="30.75" customHeight="1">
      <c r="B1" s="342" t="s">
        <v>462</v>
      </c>
    </row>
    <row r="3" spans="1:9" ht="15.75">
      <c r="A3" s="222" t="str">
        <f>'spis tablic'!A30</f>
        <v>Tabl. 29. Wybrane aktywa i pasywa przedsiębiorstw niefinansowych o liczbie pracujących 10 i więcej osób prowadzących księgi rachunkowe według wielkości przychodów i wartości aktywów w 2020 r.</v>
      </c>
    </row>
    <row r="4" spans="1:9" ht="15.75">
      <c r="A4" s="208" t="str">
        <f>'spis tablic'!B30</f>
        <v>Table 29. Selected assets and total equity and liabilities of non-financial enterprises employing 10 persons or more keeping accounting ledgers, by the amount of revenues and value of assets in 2020.</v>
      </c>
      <c r="F4" s="155"/>
    </row>
    <row r="5" spans="1:9" ht="3" customHeight="1">
      <c r="B5" s="179"/>
      <c r="F5" s="155"/>
    </row>
    <row r="6" spans="1:9" ht="26.25" customHeight="1">
      <c r="A6" s="499" t="s">
        <v>16</v>
      </c>
      <c r="B6" s="527"/>
      <c r="C6" s="452" t="s">
        <v>351</v>
      </c>
      <c r="D6" s="466"/>
      <c r="E6" s="466"/>
      <c r="F6" s="493"/>
    </row>
    <row r="7" spans="1:9" ht="114.75" customHeight="1">
      <c r="A7" s="536"/>
      <c r="B7" s="537"/>
      <c r="C7" s="265" t="s">
        <v>22</v>
      </c>
      <c r="D7" s="372" t="s">
        <v>318</v>
      </c>
      <c r="E7" s="372" t="s">
        <v>319</v>
      </c>
      <c r="F7" s="258" t="s">
        <v>320</v>
      </c>
      <c r="G7" s="381"/>
    </row>
    <row r="8" spans="1:9" ht="13.5" customHeight="1">
      <c r="A8" s="528"/>
      <c r="B8" s="529"/>
      <c r="C8" s="533" t="s">
        <v>454</v>
      </c>
      <c r="D8" s="534"/>
      <c r="E8" s="534"/>
      <c r="F8" s="535"/>
      <c r="G8" s="1"/>
    </row>
    <row r="9" spans="1:9" ht="32.25" customHeight="1">
      <c r="A9" s="538" t="s">
        <v>274</v>
      </c>
      <c r="B9" s="539"/>
      <c r="C9" s="39">
        <v>3428900.9</v>
      </c>
      <c r="D9" s="39">
        <v>3135110.8</v>
      </c>
      <c r="E9" s="39">
        <v>3302814</v>
      </c>
      <c r="F9" s="39">
        <v>3116196.7</v>
      </c>
      <c r="G9" s="82"/>
    </row>
    <row r="10" spans="1:9" ht="30" customHeight="1">
      <c r="A10" s="524" t="s">
        <v>93</v>
      </c>
      <c r="B10" s="525"/>
      <c r="C10" s="43">
        <v>2058798.5</v>
      </c>
      <c r="D10" s="43">
        <v>1898021.7</v>
      </c>
      <c r="E10" s="43">
        <v>2020678.8</v>
      </c>
      <c r="F10" s="43">
        <v>1893877.2</v>
      </c>
      <c r="G10" s="82"/>
    </row>
    <row r="11" spans="1:9" ht="26.25" customHeight="1">
      <c r="A11" s="521" t="s">
        <v>237</v>
      </c>
      <c r="B11" s="245" t="s">
        <v>95</v>
      </c>
      <c r="C11" s="33">
        <v>120381.4</v>
      </c>
      <c r="D11" s="33">
        <v>116362.2</v>
      </c>
      <c r="E11" s="33">
        <v>119034.8</v>
      </c>
      <c r="F11" s="33">
        <v>116237.6</v>
      </c>
      <c r="I11" s="82"/>
    </row>
    <row r="12" spans="1:9" ht="29.25" customHeight="1">
      <c r="A12" s="522"/>
      <c r="B12" s="245" t="s">
        <v>94</v>
      </c>
      <c r="C12" s="33">
        <v>1290700.8999999999</v>
      </c>
      <c r="D12" s="33">
        <v>1162961.6000000001</v>
      </c>
      <c r="E12" s="33">
        <v>1257914.7</v>
      </c>
      <c r="F12" s="33">
        <v>1159394.3999999999</v>
      </c>
      <c r="G12" s="82"/>
    </row>
    <row r="13" spans="1:9" ht="29.25" customHeight="1">
      <c r="A13" s="522"/>
      <c r="B13" s="245" t="s">
        <v>96</v>
      </c>
      <c r="C13" s="33">
        <v>28945.599999999999</v>
      </c>
      <c r="D13" s="33">
        <v>27359.599999999999</v>
      </c>
      <c r="E13" s="33">
        <v>28415.4</v>
      </c>
      <c r="F13" s="33">
        <v>27295.1</v>
      </c>
      <c r="G13" s="82"/>
    </row>
    <row r="14" spans="1:9" ht="25.5" customHeight="1">
      <c r="A14" s="522"/>
      <c r="B14" s="245" t="s">
        <v>97</v>
      </c>
      <c r="C14" s="33">
        <v>527164.6</v>
      </c>
      <c r="D14" s="33">
        <v>503713.8</v>
      </c>
      <c r="E14" s="33">
        <v>524555.80000000005</v>
      </c>
      <c r="F14" s="33">
        <v>503462.2</v>
      </c>
      <c r="G14" s="82"/>
    </row>
    <row r="15" spans="1:9" ht="30" customHeight="1">
      <c r="A15" s="524" t="s">
        <v>98</v>
      </c>
      <c r="B15" s="525"/>
      <c r="C15" s="43">
        <v>1367681.1</v>
      </c>
      <c r="D15" s="43">
        <v>1235223.2</v>
      </c>
      <c r="E15" s="43">
        <v>1279908.5</v>
      </c>
      <c r="F15" s="43">
        <v>1220476.8999999999</v>
      </c>
      <c r="G15" s="82"/>
    </row>
    <row r="16" spans="1:9" ht="26.25" customHeight="1">
      <c r="A16" s="521" t="s">
        <v>236</v>
      </c>
      <c r="B16" s="245" t="s">
        <v>99</v>
      </c>
      <c r="C16" s="33">
        <v>382092.79999999999</v>
      </c>
      <c r="D16" s="33">
        <v>350998.6</v>
      </c>
      <c r="E16" s="33">
        <v>361060</v>
      </c>
      <c r="F16" s="33">
        <v>347115.3</v>
      </c>
      <c r="G16" s="82"/>
    </row>
    <row r="17" spans="1:8" ht="28.5" customHeight="1">
      <c r="A17" s="522"/>
      <c r="B17" s="245" t="s">
        <v>100</v>
      </c>
      <c r="C17" s="33">
        <v>539203</v>
      </c>
      <c r="D17" s="33">
        <v>489603</v>
      </c>
      <c r="E17" s="33">
        <v>501241.4</v>
      </c>
      <c r="F17" s="33">
        <v>482621.9</v>
      </c>
      <c r="G17" s="82"/>
    </row>
    <row r="18" spans="1:8" ht="28.5" customHeight="1">
      <c r="A18" s="522"/>
      <c r="B18" s="245" t="s">
        <v>101</v>
      </c>
      <c r="C18" s="33">
        <v>406688.3</v>
      </c>
      <c r="D18" s="33">
        <v>359180.3</v>
      </c>
      <c r="E18" s="33">
        <v>379884.9</v>
      </c>
      <c r="F18" s="33">
        <v>355591.8</v>
      </c>
      <c r="G18" s="82"/>
    </row>
    <row r="19" spans="1:8" ht="34.5" customHeight="1">
      <c r="A19" s="524" t="s">
        <v>275</v>
      </c>
      <c r="B19" s="540"/>
      <c r="C19" s="43">
        <v>2421.3000000000002</v>
      </c>
      <c r="D19" s="43">
        <v>635.6</v>
      </c>
      <c r="E19" s="43">
        <v>947</v>
      </c>
      <c r="F19" s="43">
        <v>615.9</v>
      </c>
      <c r="G19" s="82"/>
    </row>
    <row r="20" spans="1:8" ht="27" customHeight="1">
      <c r="A20" s="524" t="s">
        <v>276</v>
      </c>
      <c r="B20" s="525"/>
      <c r="C20" s="43">
        <v>1618664.8</v>
      </c>
      <c r="D20" s="43">
        <v>1469688.4</v>
      </c>
      <c r="E20" s="43">
        <v>1561195.4</v>
      </c>
      <c r="F20" s="43">
        <v>1462549.5</v>
      </c>
      <c r="G20" s="82"/>
    </row>
    <row r="21" spans="1:8" ht="27" customHeight="1">
      <c r="A21" s="322"/>
      <c r="B21" s="245" t="s">
        <v>104</v>
      </c>
      <c r="C21" s="33">
        <v>609449.1</v>
      </c>
      <c r="D21" s="33">
        <v>526357.80000000005</v>
      </c>
      <c r="E21" s="33">
        <v>587031.4</v>
      </c>
      <c r="F21" s="33">
        <v>524023.6</v>
      </c>
    </row>
    <row r="22" spans="1:8" ht="27.75" customHeight="1">
      <c r="A22" s="524" t="s">
        <v>102</v>
      </c>
      <c r="B22" s="525"/>
      <c r="C22" s="43">
        <v>1810236.1</v>
      </c>
      <c r="D22" s="43">
        <v>1665422.4</v>
      </c>
      <c r="E22" s="43">
        <v>1741618.6</v>
      </c>
      <c r="F22" s="43">
        <v>1653647.2</v>
      </c>
      <c r="G22" s="386"/>
      <c r="H22" s="386"/>
    </row>
    <row r="23" spans="1:8" ht="29.25" customHeight="1">
      <c r="A23" s="532" t="s">
        <v>103</v>
      </c>
      <c r="B23" s="525"/>
      <c r="C23" s="33">
        <v>149862.79999999999</v>
      </c>
      <c r="D23" s="33">
        <v>146560.9</v>
      </c>
      <c r="E23" s="33">
        <v>148428.1</v>
      </c>
      <c r="F23" s="33">
        <v>146191</v>
      </c>
    </row>
    <row r="24" spans="1:8" ht="28.5" customHeight="1">
      <c r="A24" s="532" t="s">
        <v>105</v>
      </c>
      <c r="B24" s="525"/>
      <c r="C24" s="33">
        <v>559236.30000000005</v>
      </c>
      <c r="D24" s="33">
        <v>513437.3</v>
      </c>
      <c r="E24" s="33">
        <v>545627.19999999995</v>
      </c>
      <c r="F24" s="33">
        <v>512074.6</v>
      </c>
      <c r="G24" s="72"/>
    </row>
    <row r="25" spans="1:8" ht="28.5" customHeight="1">
      <c r="A25" s="323"/>
      <c r="B25" s="316" t="s">
        <v>106</v>
      </c>
      <c r="C25" s="33">
        <v>342051.5</v>
      </c>
      <c r="D25" s="33">
        <v>306229.8</v>
      </c>
      <c r="E25" s="33">
        <v>331454.09999999998</v>
      </c>
      <c r="F25" s="33">
        <v>305158</v>
      </c>
    </row>
    <row r="26" spans="1:8" ht="34.5" customHeight="1">
      <c r="A26" s="532" t="s">
        <v>107</v>
      </c>
      <c r="B26" s="525"/>
      <c r="C26" s="33">
        <v>920331.9</v>
      </c>
      <c r="D26" s="33">
        <v>841027.3</v>
      </c>
      <c r="E26" s="33">
        <v>870229.2</v>
      </c>
      <c r="F26" s="33">
        <v>831354.9</v>
      </c>
      <c r="G26" s="72"/>
    </row>
    <row r="27" spans="1:8" ht="32.25" customHeight="1">
      <c r="A27" s="530" t="s">
        <v>298</v>
      </c>
      <c r="B27" s="245" t="s">
        <v>108</v>
      </c>
      <c r="C27" s="33">
        <v>196684.79999999999</v>
      </c>
      <c r="D27" s="33">
        <v>178993.2</v>
      </c>
      <c r="E27" s="33">
        <v>186617.9</v>
      </c>
      <c r="F27" s="33">
        <v>177370.4</v>
      </c>
    </row>
    <row r="28" spans="1:8" ht="38.25" customHeight="1">
      <c r="A28" s="531"/>
      <c r="B28" s="247" t="s">
        <v>109</v>
      </c>
      <c r="C28" s="248">
        <v>435260.7</v>
      </c>
      <c r="D28" s="248">
        <v>403507.3</v>
      </c>
      <c r="E28" s="248">
        <v>410619.9</v>
      </c>
      <c r="F28" s="248">
        <v>398178</v>
      </c>
    </row>
  </sheetData>
  <mergeCells count="15">
    <mergeCell ref="C6:F6"/>
    <mergeCell ref="C8:F8"/>
    <mergeCell ref="A6:B8"/>
    <mergeCell ref="A9:B9"/>
    <mergeCell ref="A23:B23"/>
    <mergeCell ref="A19:B19"/>
    <mergeCell ref="A27:A28"/>
    <mergeCell ref="A24:B24"/>
    <mergeCell ref="A26:B26"/>
    <mergeCell ref="A10:B10"/>
    <mergeCell ref="A11:A14"/>
    <mergeCell ref="A15:B15"/>
    <mergeCell ref="A22:B22"/>
    <mergeCell ref="A16:A18"/>
    <mergeCell ref="A20:B20"/>
  </mergeCells>
  <phoneticPr fontId="3" type="noConversion"/>
  <hyperlinks>
    <hyperlink ref="B1" location="'spis tablic'!A1" display="SPIS TABLIC"/>
  </hyperlinks>
  <pageMargins left="0" right="0" top="0" bottom="0" header="0" footer="0"/>
  <pageSetup paperSize="9" scale="72" firstPageNumber="24" pageOrder="overThenDown" orientation="landscape" useFirstPageNumber="1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3">
    <pageSetUpPr fitToPage="1"/>
  </sheetPr>
  <dimension ref="A1:N25"/>
  <sheetViews>
    <sheetView zoomScaleNormal="100" workbookViewId="0"/>
  </sheetViews>
  <sheetFormatPr defaultColWidth="9.140625" defaultRowHeight="15"/>
  <cols>
    <col min="1" max="1" width="59.140625" style="231" customWidth="1"/>
    <col min="2" max="3" width="29.5703125" style="68" customWidth="1"/>
    <col min="4" max="4" width="29.5703125" style="90" customWidth="1"/>
    <col min="5" max="7" width="9.140625" style="90"/>
    <col min="8" max="16384" width="9.140625" style="68"/>
  </cols>
  <sheetData>
    <row r="1" spans="1:14" ht="26.25">
      <c r="A1" s="342" t="s">
        <v>462</v>
      </c>
    </row>
    <row r="3" spans="1:14" ht="15.75" customHeight="1">
      <c r="A3" s="240" t="str">
        <f>'spis tablic'!A31</f>
        <v>Tabl. 30. Liczba przedsiębiorstw niefinansowych o liczbie pracujących 10 i więcej osób prowadzących księgi rachunkowe według wielkości przychodów i wartości aktywów oraz sekcji PKD w 2020 r.</v>
      </c>
    </row>
    <row r="4" spans="1:14" ht="15.75" customHeight="1">
      <c r="A4" s="241" t="str">
        <f>'spis tablic'!B31</f>
        <v>Table 30. Number of non-financial enterprises employing 10 persons or more keeping accounting ledgers, by the amount of revenues and value of assets and section of NACE section in 2020.</v>
      </c>
    </row>
    <row r="5" spans="1:14" ht="3" customHeight="1">
      <c r="B5" s="112"/>
    </row>
    <row r="6" spans="1:14" ht="29.25" customHeight="1">
      <c r="A6" s="478" t="s">
        <v>16</v>
      </c>
      <c r="B6" s="452" t="s">
        <v>353</v>
      </c>
      <c r="C6" s="466"/>
      <c r="D6" s="493"/>
    </row>
    <row r="7" spans="1:14" ht="106.5" customHeight="1">
      <c r="A7" s="520"/>
      <c r="B7" s="372" t="s">
        <v>318</v>
      </c>
      <c r="C7" s="372" t="s">
        <v>319</v>
      </c>
      <c r="D7" s="258" t="s">
        <v>320</v>
      </c>
    </row>
    <row r="8" spans="1:14" s="89" customFormat="1" ht="33.75" customHeight="1">
      <c r="A8" s="213" t="s">
        <v>38</v>
      </c>
      <c r="B8" s="158">
        <v>17730</v>
      </c>
      <c r="C8" s="158">
        <v>21321</v>
      </c>
      <c r="D8" s="158">
        <v>15381</v>
      </c>
      <c r="E8" s="159"/>
      <c r="F8" s="159"/>
      <c r="G8" s="159"/>
      <c r="H8" s="107"/>
      <c r="I8" s="107"/>
      <c r="J8" s="107"/>
      <c r="K8" s="107"/>
      <c r="L8" s="107"/>
      <c r="M8" s="107"/>
      <c r="N8" s="107"/>
    </row>
    <row r="9" spans="1:14" s="89" customFormat="1" ht="33.75" customHeight="1">
      <c r="A9" s="214" t="s">
        <v>39</v>
      </c>
      <c r="B9" s="161">
        <v>6598</v>
      </c>
      <c r="C9" s="161">
        <v>8534</v>
      </c>
      <c r="D9" s="161">
        <v>6248</v>
      </c>
      <c r="E9" s="162"/>
      <c r="F9" s="162"/>
      <c r="G9" s="162"/>
      <c r="H9" s="108"/>
      <c r="I9" s="108"/>
      <c r="J9" s="108"/>
      <c r="K9" s="108"/>
      <c r="L9" s="108"/>
      <c r="M9" s="108"/>
      <c r="N9" s="108"/>
    </row>
    <row r="10" spans="1:14" s="89" customFormat="1" ht="33.75" customHeight="1">
      <c r="A10" s="215" t="s">
        <v>40</v>
      </c>
      <c r="B10" s="160">
        <v>120</v>
      </c>
      <c r="C10" s="164">
        <v>166</v>
      </c>
      <c r="D10" s="164">
        <v>118</v>
      </c>
      <c r="E10" s="85"/>
      <c r="F10" s="85"/>
      <c r="G10" s="85"/>
      <c r="H10" s="108"/>
      <c r="I10" s="108"/>
      <c r="J10" s="108"/>
      <c r="K10" s="108"/>
      <c r="L10" s="108"/>
      <c r="M10" s="108"/>
      <c r="N10" s="108"/>
    </row>
    <row r="11" spans="1:14" s="89" customFormat="1" ht="33.75" customHeight="1">
      <c r="A11" s="215" t="s">
        <v>41</v>
      </c>
      <c r="B11" s="160">
        <v>5829</v>
      </c>
      <c r="C11" s="164">
        <v>7139</v>
      </c>
      <c r="D11" s="164">
        <v>5497</v>
      </c>
      <c r="E11" s="85"/>
      <c r="F11" s="85"/>
      <c r="G11" s="85"/>
      <c r="H11" s="108"/>
      <c r="I11" s="108"/>
      <c r="J11" s="108"/>
      <c r="K11" s="108"/>
      <c r="L11" s="108"/>
      <c r="M11" s="108"/>
      <c r="N11" s="108"/>
    </row>
    <row r="12" spans="1:14" s="89" customFormat="1" ht="51.75" customHeight="1">
      <c r="A12" s="215" t="s">
        <v>42</v>
      </c>
      <c r="B12" s="160">
        <v>202</v>
      </c>
      <c r="C12" s="164">
        <v>334</v>
      </c>
      <c r="D12" s="164">
        <v>200</v>
      </c>
      <c r="E12" s="85"/>
      <c r="F12" s="85"/>
      <c r="G12" s="85"/>
      <c r="H12" s="108"/>
      <c r="I12" s="108"/>
      <c r="J12" s="108"/>
      <c r="K12" s="108"/>
      <c r="L12" s="108"/>
      <c r="M12" s="108"/>
      <c r="N12" s="108"/>
    </row>
    <row r="13" spans="1:14" s="89" customFormat="1" ht="56.25" customHeight="1">
      <c r="A13" s="215" t="s">
        <v>43</v>
      </c>
      <c r="B13" s="160">
        <v>447</v>
      </c>
      <c r="C13" s="44">
        <v>895</v>
      </c>
      <c r="D13" s="44">
        <v>433</v>
      </c>
      <c r="E13" s="20"/>
      <c r="F13" s="20"/>
      <c r="G13" s="20"/>
      <c r="H13" s="108"/>
      <c r="I13" s="108"/>
      <c r="J13" s="108"/>
      <c r="K13" s="108"/>
      <c r="L13" s="108"/>
      <c r="M13" s="108"/>
      <c r="N13" s="108"/>
    </row>
    <row r="14" spans="1:14" s="89" customFormat="1" ht="33.75" customHeight="1">
      <c r="A14" s="215" t="s">
        <v>44</v>
      </c>
      <c r="B14" s="160">
        <v>1244</v>
      </c>
      <c r="C14" s="164">
        <v>1608</v>
      </c>
      <c r="D14" s="164">
        <v>1096</v>
      </c>
      <c r="E14" s="162"/>
      <c r="F14" s="162"/>
      <c r="G14" s="162"/>
      <c r="H14" s="108"/>
      <c r="I14" s="108"/>
      <c r="J14" s="108"/>
      <c r="K14" s="108"/>
      <c r="L14" s="108"/>
      <c r="M14" s="108"/>
      <c r="N14" s="108"/>
    </row>
    <row r="15" spans="1:14" s="89" customFormat="1" ht="33.75" customHeight="1">
      <c r="A15" s="215" t="s">
        <v>45</v>
      </c>
      <c r="B15" s="160">
        <v>6054</v>
      </c>
      <c r="C15" s="164">
        <v>5594</v>
      </c>
      <c r="D15" s="164">
        <v>4754</v>
      </c>
      <c r="E15" s="162"/>
      <c r="F15" s="162"/>
      <c r="G15" s="162"/>
      <c r="H15" s="108"/>
      <c r="I15" s="108"/>
      <c r="J15" s="108"/>
      <c r="K15" s="108"/>
      <c r="L15" s="108"/>
      <c r="M15" s="108"/>
      <c r="N15" s="108"/>
    </row>
    <row r="16" spans="1:14" s="89" customFormat="1" ht="33.75" customHeight="1">
      <c r="A16" s="215" t="s">
        <v>46</v>
      </c>
      <c r="B16" s="160">
        <v>1123</v>
      </c>
      <c r="C16" s="164">
        <v>1150</v>
      </c>
      <c r="D16" s="164">
        <v>897</v>
      </c>
      <c r="E16" s="162"/>
      <c r="F16" s="162"/>
      <c r="G16" s="162"/>
      <c r="H16" s="108"/>
      <c r="I16" s="108"/>
      <c r="J16" s="108"/>
      <c r="K16" s="108"/>
      <c r="L16" s="108"/>
      <c r="M16" s="108"/>
      <c r="N16" s="108"/>
    </row>
    <row r="17" spans="1:14" s="89" customFormat="1" ht="33.75" customHeight="1">
      <c r="A17" s="215" t="s">
        <v>47</v>
      </c>
      <c r="B17" s="160">
        <v>133</v>
      </c>
      <c r="C17" s="44">
        <v>386</v>
      </c>
      <c r="D17" s="44">
        <v>117</v>
      </c>
      <c r="E17" s="121"/>
      <c r="F17" s="121"/>
      <c r="G17" s="121"/>
      <c r="H17" s="108"/>
      <c r="I17" s="108"/>
      <c r="J17" s="108"/>
      <c r="K17" s="108"/>
      <c r="L17" s="108"/>
      <c r="M17" s="108"/>
      <c r="N17" s="108"/>
    </row>
    <row r="18" spans="1:14" s="89" customFormat="1" ht="33.75" customHeight="1">
      <c r="A18" s="215" t="s">
        <v>48</v>
      </c>
      <c r="B18" s="160">
        <v>621</v>
      </c>
      <c r="C18" s="164">
        <v>771</v>
      </c>
      <c r="D18" s="164">
        <v>550</v>
      </c>
      <c r="E18" s="162"/>
      <c r="F18" s="162"/>
      <c r="G18" s="162"/>
      <c r="H18" s="108"/>
      <c r="I18" s="108"/>
      <c r="J18" s="108"/>
      <c r="K18" s="108"/>
      <c r="L18" s="108"/>
      <c r="M18" s="108"/>
      <c r="N18" s="108"/>
    </row>
    <row r="19" spans="1:14" s="89" customFormat="1" ht="33.75" customHeight="1">
      <c r="A19" s="215" t="s">
        <v>49</v>
      </c>
      <c r="B19" s="160">
        <v>462</v>
      </c>
      <c r="C19" s="164">
        <v>1333</v>
      </c>
      <c r="D19" s="164">
        <v>454</v>
      </c>
      <c r="E19" s="162"/>
      <c r="F19" s="162"/>
      <c r="G19" s="162"/>
      <c r="H19" s="108"/>
      <c r="I19" s="108"/>
      <c r="J19" s="108"/>
      <c r="K19" s="108"/>
      <c r="L19" s="108"/>
      <c r="M19" s="108"/>
      <c r="N19" s="108"/>
    </row>
    <row r="20" spans="1:14" s="89" customFormat="1" ht="33.75" customHeight="1">
      <c r="A20" s="215" t="s">
        <v>238</v>
      </c>
      <c r="B20" s="242">
        <v>627</v>
      </c>
      <c r="C20" s="163">
        <v>839</v>
      </c>
      <c r="D20" s="164">
        <v>548</v>
      </c>
      <c r="E20" s="162"/>
      <c r="F20" s="162"/>
      <c r="G20" s="162"/>
      <c r="H20" s="108"/>
      <c r="I20" s="108"/>
      <c r="J20" s="108"/>
      <c r="K20" s="108"/>
      <c r="L20" s="108"/>
      <c r="M20" s="108"/>
      <c r="N20" s="108"/>
    </row>
    <row r="21" spans="1:14" s="89" customFormat="1" ht="33.75" customHeight="1">
      <c r="A21" s="215" t="s">
        <v>50</v>
      </c>
      <c r="B21" s="160">
        <v>490</v>
      </c>
      <c r="C21" s="164">
        <v>515</v>
      </c>
      <c r="D21" s="164">
        <v>373</v>
      </c>
      <c r="E21" s="162"/>
      <c r="F21" s="162"/>
      <c r="G21" s="162"/>
      <c r="H21" s="108"/>
      <c r="I21" s="108"/>
      <c r="J21" s="108"/>
      <c r="K21" s="108"/>
      <c r="L21" s="108"/>
      <c r="M21" s="108"/>
      <c r="N21" s="108"/>
    </row>
    <row r="22" spans="1:14" s="89" customFormat="1" ht="33.75" customHeight="1">
      <c r="A22" s="215" t="s">
        <v>51</v>
      </c>
      <c r="B22" s="160">
        <v>7</v>
      </c>
      <c r="C22" s="44">
        <v>37</v>
      </c>
      <c r="D22" s="44">
        <v>6</v>
      </c>
      <c r="E22" s="121"/>
      <c r="F22" s="121"/>
      <c r="G22" s="121"/>
      <c r="H22" s="108"/>
      <c r="I22" s="108"/>
      <c r="J22" s="108"/>
      <c r="K22" s="108"/>
      <c r="L22" s="108"/>
      <c r="M22" s="108"/>
      <c r="N22" s="108"/>
    </row>
    <row r="23" spans="1:14" s="89" customFormat="1" ht="33.75" customHeight="1">
      <c r="A23" s="215" t="s">
        <v>52</v>
      </c>
      <c r="B23" s="160">
        <v>301</v>
      </c>
      <c r="C23" s="164">
        <v>391</v>
      </c>
      <c r="D23" s="164">
        <v>278</v>
      </c>
      <c r="E23" s="162"/>
      <c r="F23" s="162"/>
      <c r="G23" s="162"/>
      <c r="H23" s="108"/>
      <c r="I23" s="108"/>
      <c r="J23" s="108"/>
      <c r="K23" s="108"/>
      <c r="L23" s="108"/>
      <c r="M23" s="108"/>
      <c r="N23" s="108"/>
    </row>
    <row r="24" spans="1:14" s="89" customFormat="1" ht="33.75" customHeight="1">
      <c r="A24" s="215" t="s">
        <v>53</v>
      </c>
      <c r="B24" s="165">
        <v>46</v>
      </c>
      <c r="C24" s="164">
        <v>120</v>
      </c>
      <c r="D24" s="164">
        <v>38</v>
      </c>
      <c r="E24" s="162"/>
      <c r="F24" s="162"/>
      <c r="G24" s="162"/>
      <c r="H24" s="108"/>
      <c r="I24" s="108"/>
      <c r="J24" s="108"/>
      <c r="K24" s="108"/>
      <c r="L24" s="108"/>
      <c r="M24" s="108"/>
      <c r="N24" s="108"/>
    </row>
    <row r="25" spans="1:14" s="89" customFormat="1" ht="33.75" customHeight="1">
      <c r="A25" s="291" t="s">
        <v>54</v>
      </c>
      <c r="B25" s="317">
        <v>24</v>
      </c>
      <c r="C25" s="318">
        <v>43</v>
      </c>
      <c r="D25" s="318">
        <v>22</v>
      </c>
      <c r="E25" s="162"/>
      <c r="F25" s="162"/>
      <c r="G25" s="162"/>
      <c r="H25" s="108"/>
      <c r="I25" s="108"/>
      <c r="J25" s="108"/>
      <c r="K25" s="108"/>
      <c r="L25" s="108"/>
      <c r="M25" s="108"/>
      <c r="N25" s="108"/>
    </row>
  </sheetData>
  <mergeCells count="2">
    <mergeCell ref="B6:D6"/>
    <mergeCell ref="A6:A7"/>
  </mergeCells>
  <phoneticPr fontId="3" type="noConversion"/>
  <hyperlinks>
    <hyperlink ref="A1" location="'spis tablic'!A1" display="SPIS TABLIC"/>
  </hyperlinks>
  <pageMargins left="0" right="0" top="0" bottom="0" header="0" footer="0"/>
  <pageSetup paperSize="9" scale="66" firstPageNumber="24" pageOrder="overThenDown" orientation="landscape" useFirstPageNumber="1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1">
    <pageSetUpPr fitToPage="1"/>
  </sheetPr>
  <dimension ref="A1:M77"/>
  <sheetViews>
    <sheetView zoomScaleNormal="100" workbookViewId="0">
      <selection activeCell="B1" sqref="B1"/>
    </sheetView>
  </sheetViews>
  <sheetFormatPr defaultColWidth="9.140625" defaultRowHeight="12.75"/>
  <cols>
    <col min="1" max="1" width="6" style="71" customWidth="1"/>
    <col min="2" max="2" width="59.5703125" style="71" customWidth="1"/>
    <col min="3" max="6" width="20.5703125" style="71" customWidth="1"/>
    <col min="7" max="16384" width="9.140625" style="71"/>
  </cols>
  <sheetData>
    <row r="1" spans="1:13" ht="25.5">
      <c r="B1" s="342" t="s">
        <v>462</v>
      </c>
    </row>
    <row r="3" spans="1:13" ht="15" customHeight="1">
      <c r="A3" s="67" t="str">
        <f>'spis tablic'!A32</f>
        <v>Tabl. 31. Przychody, koszty i wyniki finansowe przedsiębiorstw niefinansowych o liczbie pracujących 10 i więcej osób prowadzących księgi rachunkowe według liczby pracujących w 2020 r.</v>
      </c>
    </row>
    <row r="4" spans="1:13" s="80" customFormat="1" ht="15" customHeight="1">
      <c r="A4" s="78" t="str">
        <f>'spis tablic'!B32</f>
        <v>Table 31. Revenues, costs and financial results of non-financial enterprises employing 10 persons or more keeping accounting ledgers, by the number of persons employed in 2020.</v>
      </c>
      <c r="C4" s="79"/>
      <c r="D4" s="79"/>
      <c r="E4" s="79"/>
      <c r="F4" s="79"/>
    </row>
    <row r="5" spans="1:13" ht="3" customHeight="1">
      <c r="C5" s="81"/>
      <c r="D5" s="81"/>
      <c r="E5" s="81"/>
      <c r="F5" s="81"/>
    </row>
    <row r="6" spans="1:13" ht="36" customHeight="1">
      <c r="A6" s="441" t="s">
        <v>16</v>
      </c>
      <c r="B6" s="527"/>
      <c r="C6" s="452" t="s">
        <v>354</v>
      </c>
      <c r="D6" s="501"/>
      <c r="E6" s="501"/>
      <c r="F6" s="492"/>
    </row>
    <row r="7" spans="1:13" ht="54.75" customHeight="1">
      <c r="A7" s="528"/>
      <c r="B7" s="529"/>
      <c r="C7" s="265" t="s">
        <v>22</v>
      </c>
      <c r="D7" s="375" t="s">
        <v>243</v>
      </c>
      <c r="E7" s="375" t="s">
        <v>244</v>
      </c>
      <c r="F7" s="265" t="s">
        <v>202</v>
      </c>
    </row>
    <row r="8" spans="1:13" ht="33" customHeight="1">
      <c r="A8" s="524" t="s">
        <v>352</v>
      </c>
      <c r="B8" s="525"/>
      <c r="C8" s="142">
        <v>49485</v>
      </c>
      <c r="D8" s="142">
        <v>31802</v>
      </c>
      <c r="E8" s="142">
        <v>14032</v>
      </c>
      <c r="F8" s="319">
        <v>3651</v>
      </c>
      <c r="I8" s="82"/>
      <c r="J8" s="82"/>
      <c r="K8" s="82"/>
      <c r="L8" s="82"/>
      <c r="M8" s="82"/>
    </row>
    <row r="9" spans="1:13" ht="33" customHeight="1">
      <c r="A9" s="524" t="s">
        <v>299</v>
      </c>
      <c r="B9" s="525"/>
      <c r="C9" s="46">
        <v>5463905</v>
      </c>
      <c r="D9" s="46">
        <v>747030</v>
      </c>
      <c r="E9" s="46">
        <v>1505356</v>
      </c>
      <c r="F9" s="319">
        <v>3211519</v>
      </c>
      <c r="G9" s="82"/>
    </row>
    <row r="10" spans="1:13" ht="33" customHeight="1">
      <c r="A10" s="541" t="s">
        <v>455</v>
      </c>
      <c r="B10" s="275" t="s">
        <v>314</v>
      </c>
      <c r="C10" s="39">
        <v>3782212.2</v>
      </c>
      <c r="D10" s="39">
        <v>545336.1</v>
      </c>
      <c r="E10" s="39">
        <v>934483.6</v>
      </c>
      <c r="F10" s="59">
        <v>2302392.5</v>
      </c>
      <c r="H10" s="84"/>
      <c r="I10" s="84"/>
      <c r="J10" s="84"/>
      <c r="K10" s="82"/>
      <c r="L10" s="82"/>
      <c r="M10" s="82"/>
    </row>
    <row r="11" spans="1:13" ht="30" customHeight="1">
      <c r="A11" s="542"/>
      <c r="B11" s="244" t="s">
        <v>335</v>
      </c>
      <c r="C11" s="33">
        <v>3667166.5</v>
      </c>
      <c r="D11" s="33">
        <v>528228.19999999995</v>
      </c>
      <c r="E11" s="33">
        <v>907201.3</v>
      </c>
      <c r="F11" s="48">
        <v>2231736.9</v>
      </c>
    </row>
    <row r="12" spans="1:13" ht="37.5" customHeight="1">
      <c r="A12" s="542"/>
      <c r="B12" s="246" t="s">
        <v>321</v>
      </c>
      <c r="C12" s="43">
        <v>3618779.1</v>
      </c>
      <c r="D12" s="43">
        <v>513685.9</v>
      </c>
      <c r="E12" s="43">
        <v>888202.5</v>
      </c>
      <c r="F12" s="320">
        <v>2216890.7000000002</v>
      </c>
      <c r="I12" s="82"/>
      <c r="J12" s="82"/>
      <c r="K12" s="82"/>
      <c r="L12" s="82"/>
      <c r="M12" s="82"/>
    </row>
    <row r="13" spans="1:13" ht="33" customHeight="1">
      <c r="A13" s="542"/>
      <c r="B13" s="244" t="s">
        <v>271</v>
      </c>
      <c r="C13" s="33">
        <v>3488003.4</v>
      </c>
      <c r="D13" s="33">
        <v>499326.7</v>
      </c>
      <c r="E13" s="33">
        <v>862698.9</v>
      </c>
      <c r="F13" s="48">
        <v>2125977.7999999998</v>
      </c>
    </row>
    <row r="14" spans="1:13" ht="33" customHeight="1">
      <c r="A14" s="542"/>
      <c r="B14" s="76" t="s">
        <v>92</v>
      </c>
      <c r="C14" s="43">
        <v>163433.1</v>
      </c>
      <c r="D14" s="43">
        <v>31650.2</v>
      </c>
      <c r="E14" s="43">
        <v>46281.1</v>
      </c>
      <c r="F14" s="320">
        <v>85501.8</v>
      </c>
    </row>
    <row r="15" spans="1:13" ht="33" customHeight="1">
      <c r="A15" s="542"/>
      <c r="B15" s="245" t="s">
        <v>90</v>
      </c>
      <c r="C15" s="33">
        <v>227046.3</v>
      </c>
      <c r="D15" s="33">
        <v>41398.199999999997</v>
      </c>
      <c r="E15" s="33">
        <v>58749.7</v>
      </c>
      <c r="F15" s="48">
        <v>126898.4</v>
      </c>
    </row>
    <row r="16" spans="1:13" ht="33" customHeight="1">
      <c r="A16" s="542"/>
      <c r="B16" s="245" t="s">
        <v>110</v>
      </c>
      <c r="C16" s="33">
        <v>63613.2</v>
      </c>
      <c r="D16" s="33">
        <v>9748</v>
      </c>
      <c r="E16" s="33">
        <v>12468.6</v>
      </c>
      <c r="F16" s="48">
        <v>41396.6</v>
      </c>
    </row>
    <row r="17" spans="1:12" ht="33" customHeight="1">
      <c r="A17" s="542"/>
      <c r="B17" s="246" t="s">
        <v>355</v>
      </c>
      <c r="C17" s="43">
        <v>30977.4</v>
      </c>
      <c r="D17" s="43">
        <v>3976</v>
      </c>
      <c r="E17" s="43">
        <v>7449.2</v>
      </c>
      <c r="F17" s="320">
        <v>19552.2</v>
      </c>
    </row>
    <row r="18" spans="1:12" ht="33" customHeight="1">
      <c r="A18" s="542"/>
      <c r="B18" s="76" t="s">
        <v>88</v>
      </c>
      <c r="C18" s="43">
        <v>132455.6</v>
      </c>
      <c r="D18" s="43">
        <v>27674.1</v>
      </c>
      <c r="E18" s="43">
        <v>38831.9</v>
      </c>
      <c r="F18" s="320">
        <v>65949.600000000006</v>
      </c>
    </row>
    <row r="19" spans="1:12" ht="33" customHeight="1">
      <c r="A19" s="542"/>
      <c r="B19" s="245" t="s">
        <v>111</v>
      </c>
      <c r="C19" s="33">
        <v>194524.6</v>
      </c>
      <c r="D19" s="33">
        <v>37311.5</v>
      </c>
      <c r="E19" s="33">
        <v>51203.9</v>
      </c>
      <c r="F19" s="48">
        <v>106009.1</v>
      </c>
      <c r="L19" s="82"/>
    </row>
    <row r="20" spans="1:12" ht="33" customHeight="1">
      <c r="A20" s="543"/>
      <c r="B20" s="247" t="s">
        <v>112</v>
      </c>
      <c r="C20" s="248">
        <v>62069</v>
      </c>
      <c r="D20" s="248">
        <v>9637.5</v>
      </c>
      <c r="E20" s="248">
        <v>12372</v>
      </c>
      <c r="F20" s="294">
        <v>40059.5</v>
      </c>
      <c r="L20" s="82"/>
    </row>
    <row r="21" spans="1:12" ht="33" customHeight="1">
      <c r="A21" s="541" t="s">
        <v>235</v>
      </c>
      <c r="B21" s="275" t="s">
        <v>83</v>
      </c>
      <c r="C21" s="39">
        <v>95.7</v>
      </c>
      <c r="D21" s="39">
        <v>94.2</v>
      </c>
      <c r="E21" s="39">
        <v>95</v>
      </c>
      <c r="F21" s="59">
        <v>96.3</v>
      </c>
    </row>
    <row r="22" spans="1:12" ht="33" customHeight="1">
      <c r="A22" s="542"/>
      <c r="B22" s="76" t="s">
        <v>272</v>
      </c>
      <c r="C22" s="43">
        <v>4.3</v>
      </c>
      <c r="D22" s="43">
        <v>5.8</v>
      </c>
      <c r="E22" s="43">
        <v>5</v>
      </c>
      <c r="F22" s="320">
        <v>3.7</v>
      </c>
    </row>
    <row r="23" spans="1:12" ht="33" customHeight="1">
      <c r="A23" s="542"/>
      <c r="B23" s="76" t="s">
        <v>273</v>
      </c>
      <c r="C23" s="43">
        <v>3.5</v>
      </c>
      <c r="D23" s="43">
        <v>5.0999999999999996</v>
      </c>
      <c r="E23" s="43">
        <v>4.2</v>
      </c>
      <c r="F23" s="320">
        <v>2.9</v>
      </c>
    </row>
    <row r="24" spans="1:12" ht="33" customHeight="1">
      <c r="A24" s="543"/>
      <c r="B24" s="313" t="s">
        <v>84</v>
      </c>
      <c r="C24" s="314">
        <v>44.6</v>
      </c>
      <c r="D24" s="314">
        <v>51.9</v>
      </c>
      <c r="E24" s="314">
        <v>47.4</v>
      </c>
      <c r="F24" s="321">
        <v>41.8</v>
      </c>
    </row>
    <row r="25" spans="1:12">
      <c r="F25" s="83"/>
    </row>
    <row r="26" spans="1:12">
      <c r="F26" s="83"/>
    </row>
    <row r="27" spans="1:12">
      <c r="F27" s="83"/>
    </row>
    <row r="28" spans="1:12">
      <c r="F28" s="83"/>
    </row>
    <row r="29" spans="1:12">
      <c r="F29" s="83"/>
    </row>
    <row r="30" spans="1:12">
      <c r="F30" s="83"/>
    </row>
    <row r="31" spans="1:12">
      <c r="F31" s="83"/>
    </row>
    <row r="32" spans="1:12">
      <c r="F32" s="83"/>
    </row>
    <row r="33" spans="6:6">
      <c r="F33" s="83"/>
    </row>
    <row r="34" spans="6:6">
      <c r="F34" s="83"/>
    </row>
    <row r="35" spans="6:6">
      <c r="F35" s="83"/>
    </row>
    <row r="36" spans="6:6">
      <c r="F36" s="83"/>
    </row>
    <row r="37" spans="6:6">
      <c r="F37" s="83"/>
    </row>
    <row r="38" spans="6:6">
      <c r="F38" s="83"/>
    </row>
    <row r="39" spans="6:6">
      <c r="F39" s="83"/>
    </row>
    <row r="40" spans="6:6">
      <c r="F40" s="83"/>
    </row>
    <row r="41" spans="6:6">
      <c r="F41" s="83"/>
    </row>
    <row r="42" spans="6:6">
      <c r="F42" s="83"/>
    </row>
    <row r="43" spans="6:6">
      <c r="F43" s="83"/>
    </row>
    <row r="44" spans="6:6">
      <c r="F44" s="83"/>
    </row>
    <row r="45" spans="6:6">
      <c r="F45" s="83"/>
    </row>
    <row r="46" spans="6:6">
      <c r="F46" s="83"/>
    </row>
    <row r="47" spans="6:6">
      <c r="F47" s="83"/>
    </row>
    <row r="48" spans="6:6">
      <c r="F48" s="83"/>
    </row>
    <row r="49" spans="6:6">
      <c r="F49" s="83"/>
    </row>
    <row r="50" spans="6:6">
      <c r="F50" s="83"/>
    </row>
    <row r="51" spans="6:6">
      <c r="F51" s="83"/>
    </row>
    <row r="52" spans="6:6">
      <c r="F52" s="83"/>
    </row>
    <row r="53" spans="6:6">
      <c r="F53" s="83"/>
    </row>
    <row r="54" spans="6:6">
      <c r="F54" s="83"/>
    </row>
    <row r="55" spans="6:6">
      <c r="F55" s="83"/>
    </row>
    <row r="56" spans="6:6">
      <c r="F56" s="83"/>
    </row>
    <row r="57" spans="6:6">
      <c r="F57" s="83"/>
    </row>
    <row r="58" spans="6:6">
      <c r="F58" s="83"/>
    </row>
    <row r="59" spans="6:6">
      <c r="F59" s="83"/>
    </row>
    <row r="60" spans="6:6">
      <c r="F60" s="83"/>
    </row>
    <row r="61" spans="6:6">
      <c r="F61" s="83"/>
    </row>
    <row r="62" spans="6:6">
      <c r="F62" s="83"/>
    </row>
    <row r="63" spans="6:6">
      <c r="F63" s="83"/>
    </row>
    <row r="64" spans="6:6">
      <c r="F64" s="83"/>
    </row>
    <row r="65" spans="6:6">
      <c r="F65" s="83"/>
    </row>
    <row r="66" spans="6:6">
      <c r="F66" s="83"/>
    </row>
    <row r="67" spans="6:6">
      <c r="F67" s="83"/>
    </row>
    <row r="68" spans="6:6">
      <c r="F68" s="83"/>
    </row>
    <row r="69" spans="6:6">
      <c r="F69" s="83"/>
    </row>
    <row r="70" spans="6:6">
      <c r="F70" s="83"/>
    </row>
    <row r="71" spans="6:6">
      <c r="F71" s="83"/>
    </row>
    <row r="72" spans="6:6">
      <c r="F72" s="83"/>
    </row>
    <row r="73" spans="6:6">
      <c r="F73" s="83"/>
    </row>
    <row r="74" spans="6:6">
      <c r="F74" s="83"/>
    </row>
    <row r="75" spans="6:6">
      <c r="F75" s="83"/>
    </row>
    <row r="76" spans="6:6">
      <c r="F76" s="83"/>
    </row>
    <row r="77" spans="6:6">
      <c r="F77" s="83"/>
    </row>
  </sheetData>
  <mergeCells count="6">
    <mergeCell ref="A9:B9"/>
    <mergeCell ref="A10:A20"/>
    <mergeCell ref="A21:A24"/>
    <mergeCell ref="A6:B7"/>
    <mergeCell ref="C6:F6"/>
    <mergeCell ref="A8:B8"/>
  </mergeCells>
  <phoneticPr fontId="3" type="noConversion"/>
  <hyperlinks>
    <hyperlink ref="B1" location="'spis tablic'!A1" display="SPIS TABLIC"/>
  </hyperlinks>
  <pageMargins left="0.78740157480314965" right="0.78740157480314965" top="0.98425196850393704" bottom="0.82677165354330717" header="0.51181102362204722" footer="0.51181102362204722"/>
  <pageSetup paperSize="9" scale="43" firstPageNumber="95" pageOrder="overThenDown" orientation="portrait" useFirstPageNumber="1" r:id="rId1"/>
  <headerFooter alignWithMargins="0">
    <oddHeader>&amp;C&amp;"Times New Roman,Normalny"&amp;P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0"/>
  <dimension ref="A1:M29"/>
  <sheetViews>
    <sheetView zoomScaleNormal="100" workbookViewId="0">
      <selection activeCell="B1" sqref="B1"/>
    </sheetView>
  </sheetViews>
  <sheetFormatPr defaultColWidth="9.140625" defaultRowHeight="12.75"/>
  <cols>
    <col min="1" max="1" width="4.5703125" style="71" customWidth="1"/>
    <col min="2" max="2" width="48.7109375" style="71" customWidth="1"/>
    <col min="3" max="6" width="20.85546875" style="71" customWidth="1"/>
    <col min="7" max="7" width="9.140625" style="71"/>
    <col min="8" max="8" width="17.140625" style="71" customWidth="1"/>
    <col min="9" max="16384" width="9.140625" style="71"/>
  </cols>
  <sheetData>
    <row r="1" spans="1:13" ht="25.5">
      <c r="B1" s="342" t="s">
        <v>462</v>
      </c>
    </row>
    <row r="3" spans="1:13" ht="15" customHeight="1">
      <c r="A3" s="67" t="str">
        <f>'spis tablic'!A33</f>
        <v>Tabl. 32. Wybrane aktywa i pasywa przedsiębiorstw niefinansowych o liczbie pracujących 10 i więcej osób prowadzących księgi rachunkowe według liczby pracujących w 2020 r.</v>
      </c>
    </row>
    <row r="4" spans="1:13" ht="15" customHeight="1">
      <c r="A4" s="6" t="str">
        <f>'spis tablic'!B33</f>
        <v>Table 32. Selected assets and total equity and liabilities of non-financial enterprises employing 10 persons or more keeping accounting ledgers, by the number of persons employed in 2020.</v>
      </c>
      <c r="C4" s="83"/>
      <c r="D4" s="83"/>
      <c r="E4" s="83"/>
      <c r="F4" s="83"/>
    </row>
    <row r="5" spans="1:13" ht="3" customHeight="1">
      <c r="C5" s="81"/>
      <c r="D5" s="81"/>
      <c r="E5" s="81"/>
      <c r="F5" s="81"/>
    </row>
    <row r="6" spans="1:13" ht="33" customHeight="1">
      <c r="A6" s="441" t="s">
        <v>16</v>
      </c>
      <c r="B6" s="527"/>
      <c r="C6" s="452" t="s">
        <v>354</v>
      </c>
      <c r="D6" s="501"/>
      <c r="E6" s="501"/>
      <c r="F6" s="492"/>
    </row>
    <row r="7" spans="1:13" ht="51" customHeight="1">
      <c r="A7" s="536"/>
      <c r="B7" s="537"/>
      <c r="C7" s="265" t="s">
        <v>22</v>
      </c>
      <c r="D7" s="243" t="s">
        <v>246</v>
      </c>
      <c r="E7" s="243" t="s">
        <v>245</v>
      </c>
      <c r="F7" s="265" t="s">
        <v>202</v>
      </c>
    </row>
    <row r="8" spans="1:13" ht="18" customHeight="1">
      <c r="A8" s="528"/>
      <c r="B8" s="529"/>
      <c r="C8" s="546" t="s">
        <v>454</v>
      </c>
      <c r="D8" s="547"/>
      <c r="E8" s="547"/>
      <c r="F8" s="548"/>
    </row>
    <row r="9" spans="1:13" ht="27.75" customHeight="1">
      <c r="A9" s="538" t="s">
        <v>274</v>
      </c>
      <c r="B9" s="539"/>
      <c r="C9" s="39">
        <v>3428900.9</v>
      </c>
      <c r="D9" s="39">
        <v>416134.1</v>
      </c>
      <c r="E9" s="39">
        <v>823329.9</v>
      </c>
      <c r="F9" s="39">
        <v>2189436.7999999998</v>
      </c>
      <c r="H9" s="386"/>
      <c r="J9" s="82"/>
      <c r="K9" s="82"/>
      <c r="L9" s="82"/>
    </row>
    <row r="10" spans="1:13" ht="27.75" customHeight="1">
      <c r="A10" s="524" t="s">
        <v>93</v>
      </c>
      <c r="B10" s="525"/>
      <c r="C10" s="43">
        <v>2058798.5</v>
      </c>
      <c r="D10" s="43">
        <v>193117.1</v>
      </c>
      <c r="E10" s="43">
        <v>454894.8</v>
      </c>
      <c r="F10" s="43">
        <v>1410786.6</v>
      </c>
      <c r="G10" s="82"/>
      <c r="H10" s="84"/>
      <c r="I10" s="84"/>
      <c r="J10" s="82"/>
      <c r="K10" s="82"/>
      <c r="L10" s="82"/>
    </row>
    <row r="11" spans="1:13" ht="27.75" customHeight="1">
      <c r="A11" s="521" t="s">
        <v>228</v>
      </c>
      <c r="B11" s="245" t="s">
        <v>95</v>
      </c>
      <c r="C11" s="33">
        <v>120381.4</v>
      </c>
      <c r="D11" s="33">
        <v>7998.8</v>
      </c>
      <c r="E11" s="33">
        <v>13974.7</v>
      </c>
      <c r="F11" s="33">
        <v>98407.9</v>
      </c>
      <c r="H11" s="386"/>
      <c r="I11" s="386"/>
    </row>
    <row r="12" spans="1:13" ht="27.75" customHeight="1">
      <c r="A12" s="522"/>
      <c r="B12" s="245" t="s">
        <v>118</v>
      </c>
      <c r="C12" s="33">
        <v>1290700.8999999999</v>
      </c>
      <c r="D12" s="33">
        <v>125591.1</v>
      </c>
      <c r="E12" s="33">
        <v>272573.5</v>
      </c>
      <c r="F12" s="33">
        <v>892536.3</v>
      </c>
      <c r="H12" s="386"/>
    </row>
    <row r="13" spans="1:13" ht="27.75" customHeight="1">
      <c r="A13" s="522"/>
      <c r="B13" s="245" t="s">
        <v>119</v>
      </c>
      <c r="C13" s="33">
        <v>28945.599999999999</v>
      </c>
      <c r="D13" s="33">
        <v>3545.8</v>
      </c>
      <c r="E13" s="33">
        <v>3005.3</v>
      </c>
      <c r="F13" s="33">
        <v>22394.5</v>
      </c>
      <c r="H13" s="386"/>
      <c r="I13" s="386"/>
    </row>
    <row r="14" spans="1:13" ht="27.75" customHeight="1">
      <c r="A14" s="522"/>
      <c r="B14" s="245" t="s">
        <v>97</v>
      </c>
      <c r="C14" s="33">
        <v>527164.6</v>
      </c>
      <c r="D14" s="33">
        <v>50007</v>
      </c>
      <c r="E14" s="33">
        <v>150165.79999999999</v>
      </c>
      <c r="F14" s="33">
        <v>326991.90000000002</v>
      </c>
      <c r="H14" s="386"/>
    </row>
    <row r="15" spans="1:13" ht="27.75" customHeight="1">
      <c r="A15" s="398"/>
      <c r="B15" s="210" t="s">
        <v>339</v>
      </c>
      <c r="C15" s="41">
        <v>27685.8</v>
      </c>
      <c r="D15" s="41">
        <v>217.4</v>
      </c>
      <c r="E15" s="41">
        <v>1419.4</v>
      </c>
      <c r="F15" s="41">
        <v>26048.9</v>
      </c>
      <c r="H15" s="386"/>
    </row>
    <row r="16" spans="1:13" ht="27.75" customHeight="1">
      <c r="A16" s="524" t="s">
        <v>98</v>
      </c>
      <c r="B16" s="525"/>
      <c r="C16" s="43">
        <v>1367681.1</v>
      </c>
      <c r="D16" s="43">
        <v>222379.9</v>
      </c>
      <c r="E16" s="43">
        <v>367730.9</v>
      </c>
      <c r="F16" s="43">
        <v>777570.2</v>
      </c>
      <c r="G16" s="82"/>
      <c r="H16" s="82"/>
      <c r="I16" s="82"/>
      <c r="J16" s="82"/>
      <c r="K16" s="82"/>
      <c r="L16" s="82"/>
      <c r="M16" s="82"/>
    </row>
    <row r="17" spans="1:12" ht="27.75" customHeight="1">
      <c r="A17" s="521" t="s">
        <v>228</v>
      </c>
      <c r="B17" s="245" t="s">
        <v>115</v>
      </c>
      <c r="C17" s="33">
        <v>382092.79999999999</v>
      </c>
      <c r="D17" s="33">
        <v>60158.7</v>
      </c>
      <c r="E17" s="33">
        <v>106755.5</v>
      </c>
      <c r="F17" s="33">
        <v>215178.6</v>
      </c>
    </row>
    <row r="18" spans="1:12" ht="27.75" customHeight="1">
      <c r="A18" s="522"/>
      <c r="B18" s="245" t="s">
        <v>116</v>
      </c>
      <c r="C18" s="33">
        <v>539203</v>
      </c>
      <c r="D18" s="33">
        <v>87262.1</v>
      </c>
      <c r="E18" s="33">
        <v>143290.79999999999</v>
      </c>
      <c r="F18" s="33">
        <v>308650.09999999998</v>
      </c>
    </row>
    <row r="19" spans="1:12" ht="27.75" customHeight="1">
      <c r="A19" s="522"/>
      <c r="B19" s="245" t="s">
        <v>117</v>
      </c>
      <c r="C19" s="33">
        <v>406688.3</v>
      </c>
      <c r="D19" s="33">
        <v>67691.3</v>
      </c>
      <c r="E19" s="33">
        <v>105372.7</v>
      </c>
      <c r="F19" s="33">
        <v>233624.3</v>
      </c>
    </row>
    <row r="20" spans="1:12" ht="35.25" customHeight="1">
      <c r="A20" s="524" t="s">
        <v>275</v>
      </c>
      <c r="B20" s="540"/>
      <c r="C20" s="43">
        <v>2421.3000000000002</v>
      </c>
      <c r="D20" s="43">
        <v>500.4</v>
      </c>
      <c r="E20" s="43">
        <v>387.7</v>
      </c>
      <c r="F20" s="43">
        <v>225.4</v>
      </c>
      <c r="G20" s="82"/>
    </row>
    <row r="21" spans="1:12" ht="27.75" customHeight="1">
      <c r="A21" s="524" t="s">
        <v>276</v>
      </c>
      <c r="B21" s="525"/>
      <c r="C21" s="43">
        <v>1618664.8</v>
      </c>
      <c r="D21" s="43">
        <v>199766.3</v>
      </c>
      <c r="E21" s="43">
        <v>374905.1</v>
      </c>
      <c r="F21" s="43">
        <v>1043993.4</v>
      </c>
      <c r="H21" s="82"/>
      <c r="I21" s="82"/>
      <c r="J21" s="82"/>
      <c r="K21" s="82"/>
      <c r="L21" s="82"/>
    </row>
    <row r="22" spans="1:12" ht="27.75" customHeight="1">
      <c r="A22" s="322"/>
      <c r="B22" s="245" t="s">
        <v>104</v>
      </c>
      <c r="C22" s="33">
        <v>609449.1</v>
      </c>
      <c r="D22" s="33">
        <v>89223.9</v>
      </c>
      <c r="E22" s="33">
        <v>151986.70000000001</v>
      </c>
      <c r="F22" s="33">
        <v>368238.5</v>
      </c>
    </row>
    <row r="23" spans="1:12" ht="27.75" customHeight="1">
      <c r="A23" s="524" t="s">
        <v>102</v>
      </c>
      <c r="B23" s="525"/>
      <c r="C23" s="43">
        <v>1810236.1</v>
      </c>
      <c r="D23" s="43">
        <v>216367.8</v>
      </c>
      <c r="E23" s="43">
        <v>448424.8</v>
      </c>
      <c r="F23" s="43">
        <v>1145443.5</v>
      </c>
    </row>
    <row r="24" spans="1:12" ht="27.75" customHeight="1">
      <c r="A24" s="532" t="s">
        <v>103</v>
      </c>
      <c r="B24" s="525"/>
      <c r="C24" s="33">
        <v>149862.79999999999</v>
      </c>
      <c r="D24" s="33">
        <v>7788.4</v>
      </c>
      <c r="E24" s="33">
        <v>19983.5</v>
      </c>
      <c r="F24" s="33">
        <v>122090.8</v>
      </c>
    </row>
    <row r="25" spans="1:12" ht="27.75" customHeight="1">
      <c r="A25" s="532" t="s">
        <v>105</v>
      </c>
      <c r="B25" s="525"/>
      <c r="C25" s="33">
        <v>559236.30000000005</v>
      </c>
      <c r="D25" s="33">
        <v>59701</v>
      </c>
      <c r="E25" s="33">
        <v>163366.5</v>
      </c>
      <c r="F25" s="33">
        <v>336168.8</v>
      </c>
    </row>
    <row r="26" spans="1:12" ht="27.75" customHeight="1">
      <c r="A26" s="322"/>
      <c r="B26" s="245" t="s">
        <v>113</v>
      </c>
      <c r="C26" s="33">
        <v>342051.5</v>
      </c>
      <c r="D26" s="33">
        <v>47498.2</v>
      </c>
      <c r="E26" s="33">
        <v>75507.600000000006</v>
      </c>
      <c r="F26" s="33">
        <v>219045.7</v>
      </c>
    </row>
    <row r="27" spans="1:12" ht="27.75" customHeight="1">
      <c r="A27" s="532" t="s">
        <v>107</v>
      </c>
      <c r="B27" s="525"/>
      <c r="C27" s="41">
        <v>920331.9</v>
      </c>
      <c r="D27" s="41">
        <v>132236.79999999999</v>
      </c>
      <c r="E27" s="41">
        <v>226207</v>
      </c>
      <c r="F27" s="41">
        <v>561888.19999999995</v>
      </c>
    </row>
    <row r="28" spans="1:12" ht="36.75" customHeight="1">
      <c r="A28" s="544" t="s">
        <v>229</v>
      </c>
      <c r="B28" s="245" t="s">
        <v>108</v>
      </c>
      <c r="C28" s="33">
        <v>196684.79999999999</v>
      </c>
      <c r="D28" s="33">
        <v>29286.2</v>
      </c>
      <c r="E28" s="33">
        <v>50499.3</v>
      </c>
      <c r="F28" s="33">
        <v>116899.3</v>
      </c>
    </row>
    <row r="29" spans="1:12" ht="38.25" customHeight="1">
      <c r="A29" s="545"/>
      <c r="B29" s="247" t="s">
        <v>114</v>
      </c>
      <c r="C29" s="248">
        <v>435260.7</v>
      </c>
      <c r="D29" s="248">
        <v>62287.3</v>
      </c>
      <c r="E29" s="248">
        <v>107831.6</v>
      </c>
      <c r="F29" s="248">
        <v>265141.7</v>
      </c>
    </row>
  </sheetData>
  <mergeCells count="15">
    <mergeCell ref="C6:F6"/>
    <mergeCell ref="C8:F8"/>
    <mergeCell ref="A9:B9"/>
    <mergeCell ref="A10:B10"/>
    <mergeCell ref="A24:B24"/>
    <mergeCell ref="A20:B20"/>
    <mergeCell ref="A25:B25"/>
    <mergeCell ref="A27:B27"/>
    <mergeCell ref="A28:A29"/>
    <mergeCell ref="A6:B8"/>
    <mergeCell ref="A11:A14"/>
    <mergeCell ref="A16:B16"/>
    <mergeCell ref="A17:A19"/>
    <mergeCell ref="A21:B21"/>
    <mergeCell ref="A23:B23"/>
  </mergeCells>
  <phoneticPr fontId="3" type="noConversion"/>
  <hyperlinks>
    <hyperlink ref="B1" location="'spis tablic'!A1" display="SPIS TABLIC"/>
  </hyperlinks>
  <pageMargins left="0.78740157480314965" right="0.74803149606299213" top="0.98425196850393704" bottom="0.78740157480314965" header="0.51181102362204722" footer="0.51181102362204722"/>
  <pageSetup paperSize="9" firstPageNumber="96" pageOrder="overThenDown" orientation="portrait" useFirstPageNumber="1" r:id="rId1"/>
  <headerFooter alignWithMargins="0">
    <oddHeader>&amp;C&amp;"Times New Roman,Normalny"&amp;P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7"/>
  <dimension ref="A1:O61"/>
  <sheetViews>
    <sheetView zoomScaleNormal="100" workbookViewId="0"/>
  </sheetViews>
  <sheetFormatPr defaultColWidth="9.140625" defaultRowHeight="15"/>
  <cols>
    <col min="1" max="1" width="53.7109375" style="211" customWidth="1"/>
    <col min="2" max="2" width="2.42578125" style="68" customWidth="1"/>
    <col min="3" max="14" width="14.5703125" style="68" customWidth="1"/>
    <col min="15" max="15" width="9" style="90" customWidth="1"/>
    <col min="16" max="18" width="9" style="68" customWidth="1"/>
    <col min="19" max="16384" width="9.140625" style="68"/>
  </cols>
  <sheetData>
    <row r="1" spans="1:15" ht="26.25">
      <c r="A1" s="342" t="s">
        <v>462</v>
      </c>
    </row>
    <row r="3" spans="1:15" ht="18" customHeight="1">
      <c r="A3" s="67" t="str">
        <f>'spis tablic'!A34</f>
        <v>Tabl. 33. Wskaźniki rentowności obrotu przedsiębiorstw niefinansowych o liczbie pracujących 10 i więcej osób prowadzących księgi rachunkowe według wielkości przychodów i sekcji PKD w 2020 r.</v>
      </c>
      <c r="G3" s="97"/>
    </row>
    <row r="4" spans="1:15" ht="18" customHeight="1">
      <c r="A4" s="208" t="str">
        <f>'spis tablic'!B34</f>
        <v>Table 33. Turnover profitability indicator of non-financial enterprises employing 10 persons or more keeping accounting ledgers, by the amount of revenues and NACE section in 2020.</v>
      </c>
      <c r="G4" s="97"/>
    </row>
    <row r="5" spans="1:15" ht="3" customHeight="1"/>
    <row r="6" spans="1:15" s="167" customFormat="1" ht="28.5" customHeight="1">
      <c r="A6" s="554" t="s">
        <v>356</v>
      </c>
      <c r="B6" s="555"/>
      <c r="C6" s="452" t="s">
        <v>456</v>
      </c>
      <c r="D6" s="466"/>
      <c r="E6" s="466"/>
      <c r="F6" s="466"/>
      <c r="G6" s="558"/>
      <c r="H6" s="558"/>
      <c r="I6" s="558"/>
      <c r="J6" s="558"/>
      <c r="K6" s="558"/>
      <c r="L6" s="558"/>
      <c r="M6" s="558"/>
      <c r="N6" s="559"/>
      <c r="O6" s="166"/>
    </row>
    <row r="7" spans="1:15" s="71" customFormat="1" ht="72" customHeight="1">
      <c r="A7" s="556"/>
      <c r="B7" s="557"/>
      <c r="C7" s="272" t="s">
        <v>32</v>
      </c>
      <c r="D7" s="273" t="s">
        <v>14</v>
      </c>
      <c r="E7" s="250" t="s">
        <v>8</v>
      </c>
      <c r="F7" s="250" t="s">
        <v>9</v>
      </c>
      <c r="G7" s="250" t="s">
        <v>7</v>
      </c>
      <c r="H7" s="273" t="s">
        <v>6</v>
      </c>
      <c r="I7" s="273" t="s">
        <v>10</v>
      </c>
      <c r="J7" s="273" t="s">
        <v>11</v>
      </c>
      <c r="K7" s="250" t="s">
        <v>12</v>
      </c>
      <c r="L7" s="251" t="s">
        <v>13</v>
      </c>
      <c r="M7" s="252" t="s">
        <v>5</v>
      </c>
      <c r="N7" s="262" t="s">
        <v>204</v>
      </c>
      <c r="O7" s="83"/>
    </row>
    <row r="8" spans="1:15" ht="30.75" customHeight="1">
      <c r="A8" s="553" t="s">
        <v>38</v>
      </c>
      <c r="B8" s="168" t="s">
        <v>3</v>
      </c>
      <c r="C8" s="169">
        <v>802</v>
      </c>
      <c r="D8" s="157">
        <v>1036</v>
      </c>
      <c r="E8" s="157">
        <v>1181</v>
      </c>
      <c r="F8" s="157">
        <v>1300</v>
      </c>
      <c r="G8" s="157">
        <v>5989</v>
      </c>
      <c r="H8" s="157">
        <v>9091</v>
      </c>
      <c r="I8" s="157">
        <v>6318</v>
      </c>
      <c r="J8" s="157">
        <v>4141</v>
      </c>
      <c r="K8" s="157">
        <v>2919</v>
      </c>
      <c r="L8" s="157">
        <v>7033</v>
      </c>
      <c r="M8" s="157">
        <v>4423</v>
      </c>
      <c r="N8" s="157">
        <v>5252</v>
      </c>
    </row>
    <row r="9" spans="1:15">
      <c r="A9" s="552"/>
      <c r="B9" s="170" t="s">
        <v>4</v>
      </c>
      <c r="C9" s="47">
        <v>-98.9</v>
      </c>
      <c r="D9" s="41">
        <v>-14.1</v>
      </c>
      <c r="E9" s="41">
        <v>-13.3</v>
      </c>
      <c r="F9" s="41">
        <v>-6.4</v>
      </c>
      <c r="G9" s="41">
        <v>1.5</v>
      </c>
      <c r="H9" s="41">
        <v>4.9000000000000004</v>
      </c>
      <c r="I9" s="41">
        <v>6.8</v>
      </c>
      <c r="J9" s="41">
        <v>6.3</v>
      </c>
      <c r="K9" s="41">
        <v>6.6</v>
      </c>
      <c r="L9" s="41">
        <v>5.7</v>
      </c>
      <c r="M9" s="41">
        <v>5.7</v>
      </c>
      <c r="N9" s="41">
        <v>4</v>
      </c>
    </row>
    <row r="10" spans="1:15">
      <c r="A10" s="552"/>
      <c r="B10" s="170" t="s">
        <v>0</v>
      </c>
      <c r="C10" s="47">
        <v>-98.7</v>
      </c>
      <c r="D10" s="41">
        <v>-14.8</v>
      </c>
      <c r="E10" s="41">
        <v>-13.7</v>
      </c>
      <c r="F10" s="41">
        <v>-6.9</v>
      </c>
      <c r="G10" s="41">
        <v>0.9</v>
      </c>
      <c r="H10" s="41">
        <v>4.0999999999999996</v>
      </c>
      <c r="I10" s="41">
        <v>6</v>
      </c>
      <c r="J10" s="41">
        <v>5.5</v>
      </c>
      <c r="K10" s="41">
        <v>5.8</v>
      </c>
      <c r="L10" s="41">
        <v>4.9000000000000004</v>
      </c>
      <c r="M10" s="41">
        <v>4.8</v>
      </c>
      <c r="N10" s="41">
        <v>3.1</v>
      </c>
    </row>
    <row r="11" spans="1:15" ht="28.5" customHeight="1">
      <c r="A11" s="551" t="s">
        <v>39</v>
      </c>
      <c r="B11" s="170" t="s">
        <v>3</v>
      </c>
      <c r="C11" s="171">
        <v>176</v>
      </c>
      <c r="D11" s="46">
        <v>207</v>
      </c>
      <c r="E11" s="45">
        <v>310</v>
      </c>
      <c r="F11" s="45">
        <v>310</v>
      </c>
      <c r="G11" s="45">
        <v>1741</v>
      </c>
      <c r="H11" s="45">
        <v>2723</v>
      </c>
      <c r="I11" s="46">
        <v>1939</v>
      </c>
      <c r="J11" s="46">
        <v>1296</v>
      </c>
      <c r="K11" s="172">
        <v>946</v>
      </c>
      <c r="L11" s="172">
        <v>2424</v>
      </c>
      <c r="M11" s="172">
        <v>1551</v>
      </c>
      <c r="N11" s="172">
        <v>2268</v>
      </c>
    </row>
    <row r="12" spans="1:15">
      <c r="A12" s="552"/>
      <c r="B12" s="170" t="s">
        <v>4</v>
      </c>
      <c r="C12" s="47">
        <v>-107.1</v>
      </c>
      <c r="D12" s="33">
        <v>-13.8</v>
      </c>
      <c r="E12" s="41">
        <v>-6.2</v>
      </c>
      <c r="F12" s="33">
        <v>-6.3</v>
      </c>
      <c r="G12" s="41">
        <v>1.1000000000000001</v>
      </c>
      <c r="H12" s="41">
        <v>6.6</v>
      </c>
      <c r="I12" s="33">
        <v>7.4</v>
      </c>
      <c r="J12" s="33">
        <v>7</v>
      </c>
      <c r="K12" s="34">
        <v>8.1</v>
      </c>
      <c r="L12" s="34">
        <v>6.3</v>
      </c>
      <c r="M12" s="34">
        <v>6.1</v>
      </c>
      <c r="N12" s="34">
        <v>4</v>
      </c>
    </row>
    <row r="13" spans="1:15">
      <c r="A13" s="552"/>
      <c r="B13" s="170" t="s">
        <v>0</v>
      </c>
      <c r="C13" s="47">
        <v>-105</v>
      </c>
      <c r="D13" s="33">
        <v>-14.3</v>
      </c>
      <c r="E13" s="41">
        <v>-6.5</v>
      </c>
      <c r="F13" s="33">
        <v>-6.7</v>
      </c>
      <c r="G13" s="41">
        <v>0.6</v>
      </c>
      <c r="H13" s="41">
        <v>5.8</v>
      </c>
      <c r="I13" s="33">
        <v>6.6</v>
      </c>
      <c r="J13" s="33">
        <v>6.1</v>
      </c>
      <c r="K13" s="34">
        <v>7.2</v>
      </c>
      <c r="L13" s="34">
        <v>5.4</v>
      </c>
      <c r="M13" s="34">
        <v>5.2</v>
      </c>
      <c r="N13" s="34">
        <v>3.1</v>
      </c>
    </row>
    <row r="14" spans="1:15" ht="28.5" customHeight="1">
      <c r="A14" s="549" t="s">
        <v>203</v>
      </c>
      <c r="B14" s="170" t="s">
        <v>3</v>
      </c>
      <c r="C14" s="173">
        <v>1</v>
      </c>
      <c r="D14" s="174">
        <v>5</v>
      </c>
      <c r="E14" s="174">
        <v>4</v>
      </c>
      <c r="F14" s="174">
        <v>6</v>
      </c>
      <c r="G14" s="174">
        <v>26</v>
      </c>
      <c r="H14" s="174">
        <v>47</v>
      </c>
      <c r="I14" s="174">
        <v>31</v>
      </c>
      <c r="J14" s="174">
        <v>20</v>
      </c>
      <c r="K14" s="174">
        <v>23</v>
      </c>
      <c r="L14" s="174">
        <v>45</v>
      </c>
      <c r="M14" s="174">
        <v>36</v>
      </c>
      <c r="N14" s="174">
        <v>28</v>
      </c>
    </row>
    <row r="15" spans="1:15">
      <c r="A15" s="550"/>
      <c r="B15" s="170" t="s">
        <v>4</v>
      </c>
      <c r="C15" s="48">
        <v>-2458.8000000000002</v>
      </c>
      <c r="D15" s="41">
        <v>-8.3000000000000007</v>
      </c>
      <c r="E15" s="33">
        <v>-28.8</v>
      </c>
      <c r="F15" s="41">
        <v>-80.8</v>
      </c>
      <c r="G15" s="41">
        <v>6.8</v>
      </c>
      <c r="H15" s="41">
        <v>2.2999999999999998</v>
      </c>
      <c r="I15" s="41">
        <v>9.6999999999999993</v>
      </c>
      <c r="J15" s="41">
        <v>10.4</v>
      </c>
      <c r="K15" s="41">
        <v>11.9</v>
      </c>
      <c r="L15" s="41">
        <v>9.1999999999999993</v>
      </c>
      <c r="M15" s="41">
        <v>-33.5</v>
      </c>
      <c r="N15" s="41">
        <v>-8.5</v>
      </c>
    </row>
    <row r="16" spans="1:15">
      <c r="A16" s="550"/>
      <c r="B16" s="170" t="s">
        <v>0</v>
      </c>
      <c r="C16" s="48">
        <v>-2458.8000000000002</v>
      </c>
      <c r="D16" s="41">
        <v>-9.8000000000000007</v>
      </c>
      <c r="E16" s="33">
        <v>-27.1</v>
      </c>
      <c r="F16" s="41">
        <v>-80.8</v>
      </c>
      <c r="G16" s="41">
        <v>5.8</v>
      </c>
      <c r="H16" s="41">
        <v>1.5</v>
      </c>
      <c r="I16" s="41">
        <v>7.5</v>
      </c>
      <c r="J16" s="41">
        <v>9.3000000000000007</v>
      </c>
      <c r="K16" s="41">
        <v>10.5</v>
      </c>
      <c r="L16" s="41">
        <v>7.8</v>
      </c>
      <c r="M16" s="41">
        <v>-35.700000000000003</v>
      </c>
      <c r="N16" s="41">
        <v>-10.199999999999999</v>
      </c>
    </row>
    <row r="17" spans="1:14" ht="24" customHeight="1">
      <c r="A17" s="549" t="s">
        <v>120</v>
      </c>
      <c r="B17" s="170" t="s">
        <v>3</v>
      </c>
      <c r="C17" s="44">
        <v>174</v>
      </c>
      <c r="D17" s="174">
        <v>180</v>
      </c>
      <c r="E17" s="174">
        <v>265</v>
      </c>
      <c r="F17" s="174">
        <v>265</v>
      </c>
      <c r="G17" s="174">
        <v>1439</v>
      </c>
      <c r="H17" s="174">
        <v>2324</v>
      </c>
      <c r="I17" s="174">
        <v>1663</v>
      </c>
      <c r="J17" s="174">
        <v>1099</v>
      </c>
      <c r="K17" s="174">
        <v>798</v>
      </c>
      <c r="L17" s="174">
        <v>2088</v>
      </c>
      <c r="M17" s="174">
        <v>1363</v>
      </c>
      <c r="N17" s="174">
        <v>2076</v>
      </c>
    </row>
    <row r="18" spans="1:14">
      <c r="A18" s="550"/>
      <c r="B18" s="170" t="s">
        <v>4</v>
      </c>
      <c r="C18" s="33">
        <v>-96.1</v>
      </c>
      <c r="D18" s="41">
        <v>-13.8</v>
      </c>
      <c r="E18" s="41">
        <v>-5.2</v>
      </c>
      <c r="F18" s="41">
        <v>-5.6</v>
      </c>
      <c r="G18" s="41">
        <v>1.4</v>
      </c>
      <c r="H18" s="41">
        <v>7.3</v>
      </c>
      <c r="I18" s="41">
        <v>7.7</v>
      </c>
      <c r="J18" s="41">
        <v>7.1</v>
      </c>
      <c r="K18" s="41">
        <v>8.1999999999999993</v>
      </c>
      <c r="L18" s="41">
        <v>7</v>
      </c>
      <c r="M18" s="41">
        <v>7.1</v>
      </c>
      <c r="N18" s="41">
        <v>4.4000000000000004</v>
      </c>
    </row>
    <row r="19" spans="1:14">
      <c r="A19" s="550"/>
      <c r="B19" s="170" t="s">
        <v>0</v>
      </c>
      <c r="C19" s="33">
        <v>-94</v>
      </c>
      <c r="D19" s="41">
        <v>-14.3</v>
      </c>
      <c r="E19" s="41">
        <v>-5.6</v>
      </c>
      <c r="F19" s="41">
        <v>-5.9</v>
      </c>
      <c r="G19" s="41">
        <v>0.9</v>
      </c>
      <c r="H19" s="41">
        <v>6.4</v>
      </c>
      <c r="I19" s="41">
        <v>6.9</v>
      </c>
      <c r="J19" s="41">
        <v>6.2</v>
      </c>
      <c r="K19" s="41">
        <v>7.4</v>
      </c>
      <c r="L19" s="41">
        <v>6.1</v>
      </c>
      <c r="M19" s="41">
        <v>6.2</v>
      </c>
      <c r="N19" s="41">
        <v>3.6</v>
      </c>
    </row>
    <row r="20" spans="1:14" ht="33.75" customHeight="1">
      <c r="A20" s="549" t="s">
        <v>121</v>
      </c>
      <c r="B20" s="170" t="s">
        <v>3</v>
      </c>
      <c r="C20" s="173">
        <v>0</v>
      </c>
      <c r="D20" s="44">
        <v>2</v>
      </c>
      <c r="E20" s="44">
        <v>4</v>
      </c>
      <c r="F20" s="174">
        <v>5</v>
      </c>
      <c r="G20" s="174">
        <v>39</v>
      </c>
      <c r="H20" s="174">
        <v>67</v>
      </c>
      <c r="I20" s="174">
        <v>57</v>
      </c>
      <c r="J20" s="174">
        <v>40</v>
      </c>
      <c r="K20" s="174">
        <v>27</v>
      </c>
      <c r="L20" s="174">
        <v>72</v>
      </c>
      <c r="M20" s="174">
        <v>34</v>
      </c>
      <c r="N20" s="174">
        <v>88</v>
      </c>
    </row>
    <row r="21" spans="1:14">
      <c r="A21" s="550"/>
      <c r="B21" s="170" t="s">
        <v>4</v>
      </c>
      <c r="C21" s="48">
        <v>0</v>
      </c>
      <c r="D21" s="33">
        <v>-56.2</v>
      </c>
      <c r="E21" s="33">
        <v>-20.8</v>
      </c>
      <c r="F21" s="41">
        <v>0.9</v>
      </c>
      <c r="G21" s="41">
        <v>0.4</v>
      </c>
      <c r="H21" s="41">
        <v>4.0999999999999996</v>
      </c>
      <c r="I21" s="41">
        <v>3.3</v>
      </c>
      <c r="J21" s="41">
        <v>2.4</v>
      </c>
      <c r="K21" s="41">
        <v>2</v>
      </c>
      <c r="L21" s="41">
        <v>-21.5</v>
      </c>
      <c r="M21" s="41">
        <v>3.7</v>
      </c>
      <c r="N21" s="41">
        <v>4</v>
      </c>
    </row>
    <row r="22" spans="1:14">
      <c r="A22" s="550"/>
      <c r="B22" s="170" t="s">
        <v>0</v>
      </c>
      <c r="C22" s="48">
        <v>0</v>
      </c>
      <c r="D22" s="33">
        <v>-54.5</v>
      </c>
      <c r="E22" s="33">
        <v>-20.8</v>
      </c>
      <c r="F22" s="41">
        <v>0.8</v>
      </c>
      <c r="G22" s="41">
        <v>0</v>
      </c>
      <c r="H22" s="41">
        <v>3.1</v>
      </c>
      <c r="I22" s="41">
        <v>2.8</v>
      </c>
      <c r="J22" s="41">
        <v>1.7</v>
      </c>
      <c r="K22" s="41">
        <v>1.2</v>
      </c>
      <c r="L22" s="41">
        <v>-22.2</v>
      </c>
      <c r="M22" s="41">
        <v>3.1</v>
      </c>
      <c r="N22" s="41">
        <v>2.7</v>
      </c>
    </row>
    <row r="23" spans="1:14" ht="27" customHeight="1">
      <c r="A23" s="549" t="s">
        <v>122</v>
      </c>
      <c r="B23" s="170" t="s">
        <v>3</v>
      </c>
      <c r="C23" s="44">
        <v>1</v>
      </c>
      <c r="D23" s="174">
        <v>20</v>
      </c>
      <c r="E23" s="174">
        <v>37</v>
      </c>
      <c r="F23" s="174">
        <v>34</v>
      </c>
      <c r="G23" s="174">
        <v>237</v>
      </c>
      <c r="H23" s="174">
        <v>285</v>
      </c>
      <c r="I23" s="174">
        <v>188</v>
      </c>
      <c r="J23" s="174">
        <v>137</v>
      </c>
      <c r="K23" s="174">
        <v>98</v>
      </c>
      <c r="L23" s="174">
        <v>219</v>
      </c>
      <c r="M23" s="174">
        <v>118</v>
      </c>
      <c r="N23" s="174">
        <v>76</v>
      </c>
    </row>
    <row r="24" spans="1:14">
      <c r="A24" s="550"/>
      <c r="B24" s="170" t="s">
        <v>4</v>
      </c>
      <c r="C24" s="33">
        <v>-48.3</v>
      </c>
      <c r="D24" s="41">
        <v>-10.9</v>
      </c>
      <c r="E24" s="41">
        <v>-9.4</v>
      </c>
      <c r="F24" s="41">
        <v>0.1</v>
      </c>
      <c r="G24" s="41">
        <v>-1.2</v>
      </c>
      <c r="H24" s="41">
        <v>2.4</v>
      </c>
      <c r="I24" s="41">
        <v>5.8</v>
      </c>
      <c r="J24" s="41">
        <v>6.9</v>
      </c>
      <c r="K24" s="41">
        <v>7.8</v>
      </c>
      <c r="L24" s="41">
        <v>8.3000000000000007</v>
      </c>
      <c r="M24" s="41">
        <v>8.4</v>
      </c>
      <c r="N24" s="41">
        <v>10.9</v>
      </c>
    </row>
    <row r="25" spans="1:14">
      <c r="A25" s="550"/>
      <c r="B25" s="170" t="s">
        <v>0</v>
      </c>
      <c r="C25" s="33">
        <v>-48.3</v>
      </c>
      <c r="D25" s="41">
        <v>-11.6</v>
      </c>
      <c r="E25" s="41">
        <v>-9.6</v>
      </c>
      <c r="F25" s="41">
        <v>-0.3</v>
      </c>
      <c r="G25" s="41">
        <v>-1.7</v>
      </c>
      <c r="H25" s="41">
        <v>1.7</v>
      </c>
      <c r="I25" s="41">
        <v>4.8</v>
      </c>
      <c r="J25" s="41">
        <v>5.6</v>
      </c>
      <c r="K25" s="41">
        <v>6.6</v>
      </c>
      <c r="L25" s="41">
        <v>6.7</v>
      </c>
      <c r="M25" s="41">
        <v>6.9</v>
      </c>
      <c r="N25" s="41">
        <v>9.4</v>
      </c>
    </row>
    <row r="26" spans="1:14" ht="28.5" customHeight="1">
      <c r="A26" s="560" t="s">
        <v>44</v>
      </c>
      <c r="B26" s="170" t="s">
        <v>3</v>
      </c>
      <c r="C26" s="173">
        <v>116</v>
      </c>
      <c r="D26" s="174">
        <v>132</v>
      </c>
      <c r="E26" s="174">
        <v>124</v>
      </c>
      <c r="F26" s="174">
        <v>170</v>
      </c>
      <c r="G26" s="174">
        <v>715</v>
      </c>
      <c r="H26" s="174">
        <v>1071</v>
      </c>
      <c r="I26" s="174">
        <v>719</v>
      </c>
      <c r="J26" s="174">
        <v>428</v>
      </c>
      <c r="K26" s="174">
        <v>257</v>
      </c>
      <c r="L26" s="174">
        <v>559</v>
      </c>
      <c r="M26" s="174">
        <v>302</v>
      </c>
      <c r="N26" s="174">
        <v>288</v>
      </c>
    </row>
    <row r="27" spans="1:14">
      <c r="A27" s="552"/>
      <c r="B27" s="170" t="s">
        <v>4</v>
      </c>
      <c r="C27" s="47">
        <v>-70.3</v>
      </c>
      <c r="D27" s="41">
        <v>-2.4</v>
      </c>
      <c r="E27" s="41">
        <v>-10.4</v>
      </c>
      <c r="F27" s="41">
        <v>-13.6</v>
      </c>
      <c r="G27" s="41">
        <v>5.4</v>
      </c>
      <c r="H27" s="41">
        <v>5.5</v>
      </c>
      <c r="I27" s="41">
        <v>9.9</v>
      </c>
      <c r="J27" s="41">
        <v>8.8000000000000007</v>
      </c>
      <c r="K27" s="41">
        <v>8</v>
      </c>
      <c r="L27" s="41">
        <v>7.9</v>
      </c>
      <c r="M27" s="41">
        <v>8.6999999999999993</v>
      </c>
      <c r="N27" s="41">
        <v>5.7</v>
      </c>
    </row>
    <row r="28" spans="1:14">
      <c r="A28" s="552"/>
      <c r="B28" s="170" t="s">
        <v>0</v>
      </c>
      <c r="C28" s="47">
        <v>-70.099999999999994</v>
      </c>
      <c r="D28" s="41">
        <v>-2.9</v>
      </c>
      <c r="E28" s="41">
        <v>-10.9</v>
      </c>
      <c r="F28" s="41">
        <v>-14.2</v>
      </c>
      <c r="G28" s="41">
        <v>4.7</v>
      </c>
      <c r="H28" s="41">
        <v>4.7</v>
      </c>
      <c r="I28" s="41">
        <v>9.1</v>
      </c>
      <c r="J28" s="41">
        <v>7.9</v>
      </c>
      <c r="K28" s="41">
        <v>7.3</v>
      </c>
      <c r="L28" s="41">
        <v>7</v>
      </c>
      <c r="M28" s="41">
        <v>7.6</v>
      </c>
      <c r="N28" s="41">
        <v>4.7</v>
      </c>
    </row>
    <row r="29" spans="1:14" ht="27" customHeight="1">
      <c r="A29" s="560" t="s">
        <v>123</v>
      </c>
      <c r="B29" s="170" t="s">
        <v>3</v>
      </c>
      <c r="C29" s="173">
        <v>59</v>
      </c>
      <c r="D29" s="174">
        <v>81</v>
      </c>
      <c r="E29" s="174">
        <v>100</v>
      </c>
      <c r="F29" s="174">
        <v>120</v>
      </c>
      <c r="G29" s="174">
        <v>825</v>
      </c>
      <c r="H29" s="174">
        <v>2069</v>
      </c>
      <c r="I29" s="174">
        <v>1977</v>
      </c>
      <c r="J29" s="174">
        <v>1418</v>
      </c>
      <c r="K29" s="174">
        <v>994</v>
      </c>
      <c r="L29" s="174">
        <v>2365</v>
      </c>
      <c r="M29" s="174">
        <v>1555</v>
      </c>
      <c r="N29" s="174">
        <v>1788</v>
      </c>
    </row>
    <row r="30" spans="1:14">
      <c r="A30" s="552"/>
      <c r="B30" s="170" t="s">
        <v>4</v>
      </c>
      <c r="C30" s="47">
        <v>-246</v>
      </c>
      <c r="D30" s="41">
        <v>-14.7</v>
      </c>
      <c r="E30" s="41">
        <v>-1.7</v>
      </c>
      <c r="F30" s="41">
        <v>-4</v>
      </c>
      <c r="G30" s="41">
        <v>1.8</v>
      </c>
      <c r="H30" s="41">
        <v>4</v>
      </c>
      <c r="I30" s="41">
        <v>5.5</v>
      </c>
      <c r="J30" s="41">
        <v>5.6</v>
      </c>
      <c r="K30" s="41">
        <v>5.3</v>
      </c>
      <c r="L30" s="41">
        <v>5.2</v>
      </c>
      <c r="M30" s="41">
        <v>4.9000000000000004</v>
      </c>
      <c r="N30" s="41">
        <v>3</v>
      </c>
    </row>
    <row r="31" spans="1:14">
      <c r="A31" s="552"/>
      <c r="B31" s="170" t="s">
        <v>0</v>
      </c>
      <c r="C31" s="47">
        <v>-247</v>
      </c>
      <c r="D31" s="41">
        <v>-14.9</v>
      </c>
      <c r="E31" s="41">
        <v>-2.2000000000000002</v>
      </c>
      <c r="F31" s="41">
        <v>-4.0999999999999996</v>
      </c>
      <c r="G31" s="41">
        <v>1.4</v>
      </c>
      <c r="H31" s="41">
        <v>3.5</v>
      </c>
      <c r="I31" s="41">
        <v>4.9000000000000004</v>
      </c>
      <c r="J31" s="41">
        <v>5.0999999999999996</v>
      </c>
      <c r="K31" s="41">
        <v>4.8</v>
      </c>
      <c r="L31" s="41">
        <v>4.7</v>
      </c>
      <c r="M31" s="41">
        <v>4.2</v>
      </c>
      <c r="N31" s="41">
        <v>2.4</v>
      </c>
    </row>
    <row r="32" spans="1:14" ht="24" customHeight="1">
      <c r="A32" s="560" t="s">
        <v>46</v>
      </c>
      <c r="B32" s="170" t="s">
        <v>3</v>
      </c>
      <c r="C32" s="173">
        <v>33</v>
      </c>
      <c r="D32" s="174">
        <v>44</v>
      </c>
      <c r="E32" s="174">
        <v>58</v>
      </c>
      <c r="F32" s="174">
        <v>48</v>
      </c>
      <c r="G32" s="174">
        <v>283</v>
      </c>
      <c r="H32" s="174">
        <v>628</v>
      </c>
      <c r="I32" s="174">
        <v>457</v>
      </c>
      <c r="J32" s="174">
        <v>272</v>
      </c>
      <c r="K32" s="174">
        <v>208</v>
      </c>
      <c r="L32" s="174">
        <v>487</v>
      </c>
      <c r="M32" s="174">
        <v>283</v>
      </c>
      <c r="N32" s="174">
        <v>287</v>
      </c>
    </row>
    <row r="33" spans="1:14">
      <c r="A33" s="552"/>
      <c r="B33" s="170" t="s">
        <v>4</v>
      </c>
      <c r="C33" s="48">
        <v>-32.1</v>
      </c>
      <c r="D33" s="41">
        <v>2.2000000000000002</v>
      </c>
      <c r="E33" s="41">
        <v>-128.30000000000001</v>
      </c>
      <c r="F33" s="41">
        <v>5.9</v>
      </c>
      <c r="G33" s="41">
        <v>3.3</v>
      </c>
      <c r="H33" s="41">
        <v>4.0999999999999996</v>
      </c>
      <c r="I33" s="41">
        <v>5</v>
      </c>
      <c r="J33" s="41">
        <v>5.9</v>
      </c>
      <c r="K33" s="41">
        <v>6.4</v>
      </c>
      <c r="L33" s="41">
        <v>5.9</v>
      </c>
      <c r="M33" s="41">
        <v>5.3</v>
      </c>
      <c r="N33" s="41">
        <v>1.2</v>
      </c>
    </row>
    <row r="34" spans="1:14">
      <c r="A34" s="552"/>
      <c r="B34" s="170" t="s">
        <v>0</v>
      </c>
      <c r="C34" s="48">
        <v>-32.4</v>
      </c>
      <c r="D34" s="41">
        <v>1.8</v>
      </c>
      <c r="E34" s="41">
        <v>-128.6</v>
      </c>
      <c r="F34" s="41">
        <v>5.4</v>
      </c>
      <c r="G34" s="41">
        <v>2.8</v>
      </c>
      <c r="H34" s="41">
        <v>3.3</v>
      </c>
      <c r="I34" s="41">
        <v>4.4000000000000004</v>
      </c>
      <c r="J34" s="41">
        <v>5.3</v>
      </c>
      <c r="K34" s="41">
        <v>5.7</v>
      </c>
      <c r="L34" s="41">
        <v>5.2</v>
      </c>
      <c r="M34" s="41">
        <v>4.7</v>
      </c>
      <c r="N34" s="41">
        <v>0.6</v>
      </c>
    </row>
    <row r="35" spans="1:14" ht="26.25" customHeight="1">
      <c r="A35" s="560" t="s">
        <v>47</v>
      </c>
      <c r="B35" s="170" t="s">
        <v>3</v>
      </c>
      <c r="C35" s="173">
        <v>38</v>
      </c>
      <c r="D35" s="174">
        <v>79</v>
      </c>
      <c r="E35" s="174">
        <v>78</v>
      </c>
      <c r="F35" s="174">
        <v>85</v>
      </c>
      <c r="G35" s="174">
        <v>252</v>
      </c>
      <c r="H35" s="174">
        <v>200</v>
      </c>
      <c r="I35" s="174">
        <v>75</v>
      </c>
      <c r="J35" s="174">
        <v>52</v>
      </c>
      <c r="K35" s="174">
        <v>27</v>
      </c>
      <c r="L35" s="174">
        <v>70</v>
      </c>
      <c r="M35" s="174">
        <v>39</v>
      </c>
      <c r="N35" s="174">
        <v>15</v>
      </c>
    </row>
    <row r="36" spans="1:14">
      <c r="A36" s="562"/>
      <c r="B36" s="170" t="s">
        <v>4</v>
      </c>
      <c r="C36" s="47">
        <v>-54.3</v>
      </c>
      <c r="D36" s="41">
        <v>-22.6</v>
      </c>
      <c r="E36" s="41">
        <v>-21.3</v>
      </c>
      <c r="F36" s="41">
        <v>-19.8</v>
      </c>
      <c r="G36" s="41">
        <v>-25.9</v>
      </c>
      <c r="H36" s="41">
        <v>-15.3</v>
      </c>
      <c r="I36" s="41">
        <v>-12</v>
      </c>
      <c r="J36" s="41">
        <v>-26.3</v>
      </c>
      <c r="K36" s="41">
        <v>-6.5</v>
      </c>
      <c r="L36" s="41">
        <v>-4.5</v>
      </c>
      <c r="M36" s="41">
        <v>-5.4</v>
      </c>
      <c r="N36" s="41">
        <v>-1.3</v>
      </c>
    </row>
    <row r="37" spans="1:14">
      <c r="A37" s="562"/>
      <c r="B37" s="170" t="s">
        <v>0</v>
      </c>
      <c r="C37" s="47">
        <v>-54.4</v>
      </c>
      <c r="D37" s="41">
        <v>-22.7</v>
      </c>
      <c r="E37" s="41">
        <v>-21.5</v>
      </c>
      <c r="F37" s="41">
        <v>-19.899999999999999</v>
      </c>
      <c r="G37" s="41">
        <v>-26.1</v>
      </c>
      <c r="H37" s="41">
        <v>-15.2</v>
      </c>
      <c r="I37" s="41">
        <v>-12.2</v>
      </c>
      <c r="J37" s="41">
        <v>-25</v>
      </c>
      <c r="K37" s="41">
        <v>-6.5</v>
      </c>
      <c r="L37" s="41">
        <v>-4.2</v>
      </c>
      <c r="M37" s="41">
        <v>-5.8</v>
      </c>
      <c r="N37" s="41">
        <v>-1.2</v>
      </c>
    </row>
    <row r="38" spans="1:14" ht="29.25" customHeight="1">
      <c r="A38" s="560" t="s">
        <v>48</v>
      </c>
      <c r="B38" s="170" t="s">
        <v>3</v>
      </c>
      <c r="C38" s="173">
        <v>33</v>
      </c>
      <c r="D38" s="174">
        <v>51</v>
      </c>
      <c r="E38" s="174">
        <v>40</v>
      </c>
      <c r="F38" s="174">
        <v>82</v>
      </c>
      <c r="G38" s="174">
        <v>334</v>
      </c>
      <c r="H38" s="174">
        <v>459</v>
      </c>
      <c r="I38" s="174">
        <v>244</v>
      </c>
      <c r="J38" s="174">
        <v>154</v>
      </c>
      <c r="K38" s="174">
        <v>111</v>
      </c>
      <c r="L38" s="174">
        <v>234</v>
      </c>
      <c r="M38" s="174">
        <v>169</v>
      </c>
      <c r="N38" s="174">
        <v>179</v>
      </c>
    </row>
    <row r="39" spans="1:14">
      <c r="A39" s="552"/>
      <c r="B39" s="170" t="s">
        <v>4</v>
      </c>
      <c r="C39" s="47">
        <v>-314.5</v>
      </c>
      <c r="D39" s="41">
        <v>-86.2</v>
      </c>
      <c r="E39" s="41">
        <v>-6.9</v>
      </c>
      <c r="F39" s="41">
        <v>-18.399999999999999</v>
      </c>
      <c r="G39" s="41">
        <v>0.7</v>
      </c>
      <c r="H39" s="41">
        <v>6.6</v>
      </c>
      <c r="I39" s="41">
        <v>9.8000000000000007</v>
      </c>
      <c r="J39" s="41">
        <v>11.1</v>
      </c>
      <c r="K39" s="41">
        <v>9.4</v>
      </c>
      <c r="L39" s="41">
        <v>8</v>
      </c>
      <c r="M39" s="41">
        <v>8.6999999999999993</v>
      </c>
      <c r="N39" s="41">
        <v>11</v>
      </c>
    </row>
    <row r="40" spans="1:14">
      <c r="A40" s="552"/>
      <c r="B40" s="170" t="s">
        <v>0</v>
      </c>
      <c r="C40" s="47">
        <v>-319.60000000000002</v>
      </c>
      <c r="D40" s="41">
        <v>-90</v>
      </c>
      <c r="E40" s="41">
        <v>-7.3</v>
      </c>
      <c r="F40" s="41">
        <v>-18.8</v>
      </c>
      <c r="G40" s="41">
        <v>0.1</v>
      </c>
      <c r="H40" s="41">
        <v>5</v>
      </c>
      <c r="I40" s="41">
        <v>8.1</v>
      </c>
      <c r="J40" s="41">
        <v>9.6999999999999993</v>
      </c>
      <c r="K40" s="41">
        <v>7.7</v>
      </c>
      <c r="L40" s="41">
        <v>6.6</v>
      </c>
      <c r="M40" s="41">
        <v>7.5</v>
      </c>
      <c r="N40" s="41">
        <v>8.9</v>
      </c>
    </row>
    <row r="41" spans="1:14" ht="27.75" customHeight="1">
      <c r="A41" s="560" t="s">
        <v>49</v>
      </c>
      <c r="B41" s="170" t="s">
        <v>3</v>
      </c>
      <c r="C41" s="173">
        <v>26</v>
      </c>
      <c r="D41" s="44">
        <v>57</v>
      </c>
      <c r="E41" s="174">
        <v>60</v>
      </c>
      <c r="F41" s="174">
        <v>58</v>
      </c>
      <c r="G41" s="174">
        <v>326</v>
      </c>
      <c r="H41" s="174">
        <v>448</v>
      </c>
      <c r="I41" s="44">
        <v>245</v>
      </c>
      <c r="J41" s="44">
        <v>137</v>
      </c>
      <c r="K41" s="44">
        <v>102</v>
      </c>
      <c r="L41" s="44">
        <v>256</v>
      </c>
      <c r="M41" s="44">
        <v>124</v>
      </c>
      <c r="N41" s="44">
        <v>49</v>
      </c>
    </row>
    <row r="42" spans="1:14">
      <c r="A42" s="552"/>
      <c r="B42" s="170" t="s">
        <v>4</v>
      </c>
      <c r="C42" s="47">
        <v>-311.2</v>
      </c>
      <c r="D42" s="33">
        <v>-1.9</v>
      </c>
      <c r="E42" s="41">
        <v>0.6</v>
      </c>
      <c r="F42" s="41">
        <v>-1.2</v>
      </c>
      <c r="G42" s="41">
        <v>-1.8</v>
      </c>
      <c r="H42" s="41">
        <v>4.2</v>
      </c>
      <c r="I42" s="33">
        <v>4.5999999999999996</v>
      </c>
      <c r="J42" s="33">
        <v>7.6</v>
      </c>
      <c r="K42" s="33">
        <v>0.3</v>
      </c>
      <c r="L42" s="33">
        <v>0.7</v>
      </c>
      <c r="M42" s="33">
        <v>8.5</v>
      </c>
      <c r="N42" s="33">
        <v>14.8</v>
      </c>
    </row>
    <row r="43" spans="1:14">
      <c r="A43" s="552"/>
      <c r="B43" s="170" t="s">
        <v>0</v>
      </c>
      <c r="C43" s="47">
        <v>-311.39999999999998</v>
      </c>
      <c r="D43" s="33">
        <v>-2.5</v>
      </c>
      <c r="E43" s="41">
        <v>0.3</v>
      </c>
      <c r="F43" s="41">
        <v>-1.5</v>
      </c>
      <c r="G43" s="41">
        <v>-2.4</v>
      </c>
      <c r="H43" s="41">
        <v>3.3</v>
      </c>
      <c r="I43" s="33">
        <v>3.6</v>
      </c>
      <c r="J43" s="33">
        <v>6.8</v>
      </c>
      <c r="K43" s="33">
        <v>-0.7</v>
      </c>
      <c r="L43" s="33">
        <v>-0.3</v>
      </c>
      <c r="M43" s="33">
        <v>6.8</v>
      </c>
      <c r="N43" s="33">
        <v>13.2</v>
      </c>
    </row>
    <row r="44" spans="1:14" ht="32.25" customHeight="1">
      <c r="A44" s="560" t="s">
        <v>124</v>
      </c>
      <c r="B44" s="170" t="s">
        <v>3</v>
      </c>
      <c r="C44" s="173">
        <v>134</v>
      </c>
      <c r="D44" s="174">
        <v>172</v>
      </c>
      <c r="E44" s="174">
        <v>174</v>
      </c>
      <c r="F44" s="174">
        <v>165</v>
      </c>
      <c r="G44" s="174">
        <v>562</v>
      </c>
      <c r="H44" s="174">
        <v>551</v>
      </c>
      <c r="I44" s="174">
        <v>247</v>
      </c>
      <c r="J44" s="174">
        <v>165</v>
      </c>
      <c r="K44" s="44">
        <v>107</v>
      </c>
      <c r="L44" s="174">
        <v>260</v>
      </c>
      <c r="M44" s="44">
        <v>161</v>
      </c>
      <c r="N44" s="44">
        <v>169</v>
      </c>
    </row>
    <row r="45" spans="1:14">
      <c r="A45" s="562"/>
      <c r="B45" s="170" t="s">
        <v>4</v>
      </c>
      <c r="C45" s="47">
        <v>-87.3</v>
      </c>
      <c r="D45" s="41">
        <v>-8.6</v>
      </c>
      <c r="E45" s="41">
        <v>-16.7</v>
      </c>
      <c r="F45" s="41">
        <v>6.5</v>
      </c>
      <c r="G45" s="41">
        <v>6.5</v>
      </c>
      <c r="H45" s="41">
        <v>7.3</v>
      </c>
      <c r="I45" s="41">
        <v>10.8</v>
      </c>
      <c r="J45" s="41">
        <v>9.1999999999999993</v>
      </c>
      <c r="K45" s="33">
        <v>13.2</v>
      </c>
      <c r="L45" s="41">
        <v>8.5</v>
      </c>
      <c r="M45" s="33">
        <v>5.4</v>
      </c>
      <c r="N45" s="33">
        <v>10.5</v>
      </c>
    </row>
    <row r="46" spans="1:14">
      <c r="A46" s="562"/>
      <c r="B46" s="170" t="s">
        <v>0</v>
      </c>
      <c r="C46" s="47">
        <v>-86.4</v>
      </c>
      <c r="D46" s="41">
        <v>-9.3000000000000007</v>
      </c>
      <c r="E46" s="41">
        <v>-17</v>
      </c>
      <c r="F46" s="41">
        <v>6</v>
      </c>
      <c r="G46" s="41">
        <v>5.8</v>
      </c>
      <c r="H46" s="41">
        <v>6.1</v>
      </c>
      <c r="I46" s="41">
        <v>9.5</v>
      </c>
      <c r="J46" s="41">
        <v>8.1999999999999993</v>
      </c>
      <c r="K46" s="33">
        <v>11.8</v>
      </c>
      <c r="L46" s="41">
        <v>7.2</v>
      </c>
      <c r="M46" s="33">
        <v>4.4000000000000004</v>
      </c>
      <c r="N46" s="33">
        <v>9.5</v>
      </c>
    </row>
    <row r="47" spans="1:14" ht="30.75" customHeight="1">
      <c r="A47" s="560" t="s">
        <v>50</v>
      </c>
      <c r="B47" s="170" t="s">
        <v>3</v>
      </c>
      <c r="C47" s="173">
        <v>97</v>
      </c>
      <c r="D47" s="174">
        <v>103</v>
      </c>
      <c r="E47" s="174">
        <v>84</v>
      </c>
      <c r="F47" s="174">
        <v>97</v>
      </c>
      <c r="G47" s="174">
        <v>333</v>
      </c>
      <c r="H47" s="174">
        <v>389</v>
      </c>
      <c r="I47" s="174">
        <v>217</v>
      </c>
      <c r="J47" s="174">
        <v>127</v>
      </c>
      <c r="K47" s="174">
        <v>105</v>
      </c>
      <c r="L47" s="174">
        <v>207</v>
      </c>
      <c r="M47" s="174">
        <v>135</v>
      </c>
      <c r="N47" s="174">
        <v>126</v>
      </c>
    </row>
    <row r="48" spans="1:14">
      <c r="A48" s="552"/>
      <c r="B48" s="170" t="s">
        <v>4</v>
      </c>
      <c r="C48" s="47">
        <v>-34.5</v>
      </c>
      <c r="D48" s="41">
        <v>-1.4</v>
      </c>
      <c r="E48" s="41">
        <v>2.9</v>
      </c>
      <c r="F48" s="41">
        <v>1.8</v>
      </c>
      <c r="G48" s="41">
        <v>4.5</v>
      </c>
      <c r="H48" s="41">
        <v>3.7</v>
      </c>
      <c r="I48" s="41">
        <v>6.1</v>
      </c>
      <c r="J48" s="41">
        <v>5.6</v>
      </c>
      <c r="K48" s="41">
        <v>5.3</v>
      </c>
      <c r="L48" s="41">
        <v>5.8</v>
      </c>
      <c r="M48" s="41">
        <v>4</v>
      </c>
      <c r="N48" s="41">
        <v>5.4</v>
      </c>
    </row>
    <row r="49" spans="1:15">
      <c r="A49" s="552"/>
      <c r="B49" s="170" t="s">
        <v>0</v>
      </c>
      <c r="C49" s="41">
        <v>-35.200000000000003</v>
      </c>
      <c r="D49" s="41">
        <v>-2.1</v>
      </c>
      <c r="E49" s="41">
        <v>2.6</v>
      </c>
      <c r="F49" s="41">
        <v>1.1000000000000001</v>
      </c>
      <c r="G49" s="41">
        <v>3.9</v>
      </c>
      <c r="H49" s="41">
        <v>2.8</v>
      </c>
      <c r="I49" s="41">
        <v>5.3</v>
      </c>
      <c r="J49" s="41">
        <v>4.5999999999999996</v>
      </c>
      <c r="K49" s="41">
        <v>4.5999999999999996</v>
      </c>
      <c r="L49" s="41">
        <v>4.8</v>
      </c>
      <c r="M49" s="41">
        <v>3.1</v>
      </c>
      <c r="N49" s="41">
        <v>3.9</v>
      </c>
    </row>
    <row r="50" spans="1:15" ht="37.5" customHeight="1">
      <c r="A50" s="560" t="s">
        <v>51</v>
      </c>
      <c r="B50" s="170" t="s">
        <v>3</v>
      </c>
      <c r="C50" s="173">
        <v>33</v>
      </c>
      <c r="D50" s="174">
        <v>35</v>
      </c>
      <c r="E50" s="174">
        <v>53</v>
      </c>
      <c r="F50" s="174">
        <v>37</v>
      </c>
      <c r="G50" s="174">
        <v>104</v>
      </c>
      <c r="H50" s="174">
        <v>78</v>
      </c>
      <c r="I50" s="174">
        <v>28</v>
      </c>
      <c r="J50" s="174">
        <v>9</v>
      </c>
      <c r="K50" s="174">
        <v>6</v>
      </c>
      <c r="L50" s="174">
        <v>3</v>
      </c>
      <c r="M50" s="174">
        <v>1</v>
      </c>
      <c r="N50" s="44">
        <v>3</v>
      </c>
    </row>
    <row r="51" spans="1:15">
      <c r="A51" s="552"/>
      <c r="B51" s="170" t="s">
        <v>4</v>
      </c>
      <c r="C51" s="47">
        <v>0</v>
      </c>
      <c r="D51" s="41">
        <v>-4.3</v>
      </c>
      <c r="E51" s="41">
        <v>0.7</v>
      </c>
      <c r="F51" s="41">
        <v>6.3</v>
      </c>
      <c r="G51" s="41">
        <v>2.6</v>
      </c>
      <c r="H51" s="41">
        <v>6.8</v>
      </c>
      <c r="I51" s="41">
        <v>9.1999999999999993</v>
      </c>
      <c r="J51" s="41">
        <v>5.7</v>
      </c>
      <c r="K51" s="33">
        <v>6.3</v>
      </c>
      <c r="L51" s="41">
        <v>10.3</v>
      </c>
      <c r="M51" s="41">
        <v>25.6</v>
      </c>
      <c r="N51" s="33">
        <v>6.4</v>
      </c>
    </row>
    <row r="52" spans="1:15">
      <c r="A52" s="552"/>
      <c r="B52" s="170" t="s">
        <v>0</v>
      </c>
      <c r="C52" s="41">
        <v>-0.6</v>
      </c>
      <c r="D52" s="41">
        <v>-4.7</v>
      </c>
      <c r="E52" s="41">
        <v>0.1</v>
      </c>
      <c r="F52" s="41">
        <v>5.8</v>
      </c>
      <c r="G52" s="41">
        <v>2.1</v>
      </c>
      <c r="H52" s="41">
        <v>5.9</v>
      </c>
      <c r="I52" s="41">
        <v>7.9</v>
      </c>
      <c r="J52" s="41">
        <v>5.2</v>
      </c>
      <c r="K52" s="33">
        <v>6.3</v>
      </c>
      <c r="L52" s="41">
        <v>8.5</v>
      </c>
      <c r="M52" s="41">
        <v>18.899999999999999</v>
      </c>
      <c r="N52" s="33">
        <v>5.5</v>
      </c>
    </row>
    <row r="53" spans="1:15" ht="33.75" customHeight="1">
      <c r="A53" s="560" t="s">
        <v>52</v>
      </c>
      <c r="B53" s="170" t="s">
        <v>3</v>
      </c>
      <c r="C53" s="173">
        <v>33</v>
      </c>
      <c r="D53" s="174">
        <v>44</v>
      </c>
      <c r="E53" s="174">
        <v>75</v>
      </c>
      <c r="F53" s="174">
        <v>101</v>
      </c>
      <c r="G53" s="174">
        <v>435</v>
      </c>
      <c r="H53" s="174">
        <v>379</v>
      </c>
      <c r="I53" s="174">
        <v>127</v>
      </c>
      <c r="J53" s="174">
        <v>69</v>
      </c>
      <c r="K53" s="174">
        <v>43</v>
      </c>
      <c r="L53" s="174">
        <v>139</v>
      </c>
      <c r="M53" s="174">
        <v>89</v>
      </c>
      <c r="N53" s="174">
        <v>55</v>
      </c>
    </row>
    <row r="54" spans="1:15">
      <c r="A54" s="552"/>
      <c r="B54" s="170" t="s">
        <v>4</v>
      </c>
      <c r="C54" s="47">
        <v>-16.7</v>
      </c>
      <c r="D54" s="41">
        <v>0.4</v>
      </c>
      <c r="E54" s="41">
        <v>2.8</v>
      </c>
      <c r="F54" s="41">
        <v>7.5</v>
      </c>
      <c r="G54" s="41">
        <v>8.8000000000000007</v>
      </c>
      <c r="H54" s="41">
        <v>8.1</v>
      </c>
      <c r="I54" s="41">
        <v>11.2</v>
      </c>
      <c r="J54" s="41">
        <v>4.9000000000000004</v>
      </c>
      <c r="K54" s="41">
        <v>1.5</v>
      </c>
      <c r="L54" s="41">
        <v>0.1</v>
      </c>
      <c r="M54" s="41">
        <v>2.9</v>
      </c>
      <c r="N54" s="41">
        <v>5.3</v>
      </c>
    </row>
    <row r="55" spans="1:15">
      <c r="A55" s="552"/>
      <c r="B55" s="170" t="s">
        <v>0</v>
      </c>
      <c r="C55" s="41">
        <v>-17.600000000000001</v>
      </c>
      <c r="D55" s="41">
        <v>-0.2</v>
      </c>
      <c r="E55" s="41">
        <v>2.1</v>
      </c>
      <c r="F55" s="41">
        <v>6.8</v>
      </c>
      <c r="G55" s="41">
        <v>8</v>
      </c>
      <c r="H55" s="41">
        <v>7</v>
      </c>
      <c r="I55" s="41">
        <v>10.1</v>
      </c>
      <c r="J55" s="41">
        <v>4.4000000000000004</v>
      </c>
      <c r="K55" s="41">
        <v>0.8</v>
      </c>
      <c r="L55" s="41">
        <v>-0.1</v>
      </c>
      <c r="M55" s="41">
        <v>2.2000000000000002</v>
      </c>
      <c r="N55" s="41">
        <v>3.6</v>
      </c>
    </row>
    <row r="56" spans="1:15" ht="33" customHeight="1">
      <c r="A56" s="560" t="s">
        <v>53</v>
      </c>
      <c r="B56" s="170" t="s">
        <v>3</v>
      </c>
      <c r="C56" s="173">
        <v>11</v>
      </c>
      <c r="D56" s="174">
        <v>15</v>
      </c>
      <c r="E56" s="174">
        <v>16</v>
      </c>
      <c r="F56" s="174">
        <v>18</v>
      </c>
      <c r="G56" s="174">
        <v>48</v>
      </c>
      <c r="H56" s="174">
        <v>44</v>
      </c>
      <c r="I56" s="174">
        <v>24</v>
      </c>
      <c r="J56" s="174">
        <v>7</v>
      </c>
      <c r="K56" s="174">
        <v>9</v>
      </c>
      <c r="L56" s="174">
        <v>19</v>
      </c>
      <c r="M56" s="174">
        <v>9</v>
      </c>
      <c r="N56" s="174">
        <v>16</v>
      </c>
    </row>
    <row r="57" spans="1:15">
      <c r="A57" s="552"/>
      <c r="B57" s="170" t="s">
        <v>4</v>
      </c>
      <c r="C57" s="47">
        <v>-157.4</v>
      </c>
      <c r="D57" s="41">
        <v>-106.2</v>
      </c>
      <c r="E57" s="41">
        <v>-56.2</v>
      </c>
      <c r="F57" s="41">
        <v>-160.30000000000001</v>
      </c>
      <c r="G57" s="41">
        <v>-38.1</v>
      </c>
      <c r="H57" s="41">
        <v>-29.4</v>
      </c>
      <c r="I57" s="41">
        <v>-13.1</v>
      </c>
      <c r="J57" s="41">
        <v>-60.9</v>
      </c>
      <c r="K57" s="41">
        <v>-9.4</v>
      </c>
      <c r="L57" s="41">
        <v>-11.8</v>
      </c>
      <c r="M57" s="41">
        <v>3.3</v>
      </c>
      <c r="N57" s="41">
        <v>1.9</v>
      </c>
      <c r="O57" s="90" t="s">
        <v>306</v>
      </c>
    </row>
    <row r="58" spans="1:15">
      <c r="A58" s="552"/>
      <c r="B58" s="170" t="s">
        <v>0</v>
      </c>
      <c r="C58" s="41">
        <v>-157.5</v>
      </c>
      <c r="D58" s="41">
        <v>-106.3</v>
      </c>
      <c r="E58" s="41">
        <v>-56.5</v>
      </c>
      <c r="F58" s="41">
        <v>-160.5</v>
      </c>
      <c r="G58" s="41">
        <v>-38.299999999999997</v>
      </c>
      <c r="H58" s="41">
        <v>-30.1</v>
      </c>
      <c r="I58" s="41">
        <v>-13.6</v>
      </c>
      <c r="J58" s="41">
        <v>-52.2</v>
      </c>
      <c r="K58" s="41">
        <v>-10.1</v>
      </c>
      <c r="L58" s="41">
        <v>-11.3</v>
      </c>
      <c r="M58" s="41">
        <v>0.7</v>
      </c>
      <c r="N58" s="41">
        <v>1.6</v>
      </c>
      <c r="O58" s="90" t="s">
        <v>306</v>
      </c>
    </row>
    <row r="59" spans="1:15" ht="37.5" customHeight="1">
      <c r="A59" s="560" t="s">
        <v>54</v>
      </c>
      <c r="B59" s="170" t="s">
        <v>3</v>
      </c>
      <c r="C59" s="173">
        <v>13</v>
      </c>
      <c r="D59" s="174">
        <v>16</v>
      </c>
      <c r="E59" s="174">
        <v>9</v>
      </c>
      <c r="F59" s="174">
        <v>9</v>
      </c>
      <c r="G59" s="174">
        <v>31</v>
      </c>
      <c r="H59" s="174">
        <v>52</v>
      </c>
      <c r="I59" s="174">
        <v>19</v>
      </c>
      <c r="J59" s="174">
        <v>7</v>
      </c>
      <c r="K59" s="143">
        <v>4</v>
      </c>
      <c r="L59" s="174">
        <v>10</v>
      </c>
      <c r="M59" s="174">
        <v>5</v>
      </c>
      <c r="N59" s="174">
        <v>9</v>
      </c>
    </row>
    <row r="60" spans="1:15">
      <c r="A60" s="552"/>
      <c r="B60" s="170" t="s">
        <v>4</v>
      </c>
      <c r="C60" s="47">
        <v>-73.7</v>
      </c>
      <c r="D60" s="41">
        <v>-48.5</v>
      </c>
      <c r="E60" s="41">
        <v>-1.6</v>
      </c>
      <c r="F60" s="41">
        <v>1.9</v>
      </c>
      <c r="G60" s="41">
        <v>5</v>
      </c>
      <c r="H60" s="41">
        <v>2.5</v>
      </c>
      <c r="I60" s="41">
        <v>12.2</v>
      </c>
      <c r="J60" s="41">
        <v>-3.6</v>
      </c>
      <c r="K60" s="33">
        <v>11.5</v>
      </c>
      <c r="L60" s="41">
        <v>-3.3</v>
      </c>
      <c r="M60" s="33">
        <v>-38</v>
      </c>
      <c r="N60" s="41">
        <v>1.2</v>
      </c>
    </row>
    <row r="61" spans="1:15">
      <c r="A61" s="561"/>
      <c r="B61" s="324" t="s">
        <v>0</v>
      </c>
      <c r="C61" s="298">
        <v>-73.7</v>
      </c>
      <c r="D61" s="298">
        <v>-48.9</v>
      </c>
      <c r="E61" s="298">
        <v>-1.8</v>
      </c>
      <c r="F61" s="298">
        <v>1.3</v>
      </c>
      <c r="G61" s="298">
        <v>4.3</v>
      </c>
      <c r="H61" s="298">
        <v>1.2</v>
      </c>
      <c r="I61" s="298">
        <v>11.1</v>
      </c>
      <c r="J61" s="298">
        <v>-3</v>
      </c>
      <c r="K61" s="248">
        <v>10</v>
      </c>
      <c r="L61" s="298">
        <v>-4.0999999999999996</v>
      </c>
      <c r="M61" s="248">
        <v>-37.700000000000003</v>
      </c>
      <c r="N61" s="298">
        <v>-0.1</v>
      </c>
    </row>
  </sheetData>
  <mergeCells count="20">
    <mergeCell ref="A29:A31"/>
    <mergeCell ref="A26:A28"/>
    <mergeCell ref="A23:A25"/>
    <mergeCell ref="A20:A22"/>
    <mergeCell ref="A17:A19"/>
    <mergeCell ref="A44:A46"/>
    <mergeCell ref="A38:A40"/>
    <mergeCell ref="A41:A43"/>
    <mergeCell ref="A35:A37"/>
    <mergeCell ref="A32:A34"/>
    <mergeCell ref="A59:A61"/>
    <mergeCell ref="A56:A58"/>
    <mergeCell ref="A53:A55"/>
    <mergeCell ref="A50:A52"/>
    <mergeCell ref="A47:A49"/>
    <mergeCell ref="A14:A16"/>
    <mergeCell ref="A11:A13"/>
    <mergeCell ref="A8:A10"/>
    <mergeCell ref="A6:B7"/>
    <mergeCell ref="C6:N6"/>
  </mergeCells>
  <phoneticPr fontId="0" type="noConversion"/>
  <hyperlinks>
    <hyperlink ref="A1" location="'spis tablic'!A1" display="SPIS TABLIC"/>
  </hyperlinks>
  <pageMargins left="0.78740157480314965" right="0.74803149606299213" top="0.98425196850393704" bottom="0.98425196850393704" header="0.51181102362204722" footer="0.51181102362204722"/>
  <pageSetup paperSize="9" firstPageNumber="98" pageOrder="overThenDown" orientation="portrait" useFirstPageNumber="1" r:id="rId1"/>
  <headerFooter alignWithMargins="0">
    <oddHeader>&amp;C&amp;"Times New Roman,Normalny"&amp;P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4"/>
  <dimension ref="A1:O30"/>
  <sheetViews>
    <sheetView zoomScaleNormal="100" workbookViewId="0">
      <selection activeCell="B1" sqref="B1"/>
    </sheetView>
  </sheetViews>
  <sheetFormatPr defaultColWidth="9.140625" defaultRowHeight="12.75"/>
  <cols>
    <col min="1" max="1" width="3.7109375" style="71" customWidth="1"/>
    <col min="2" max="2" width="46.7109375" style="71" customWidth="1"/>
    <col min="3" max="8" width="23.85546875" style="71" customWidth="1"/>
    <col min="9" max="9" width="10" style="71" customWidth="1"/>
    <col min="10" max="16384" width="9.140625" style="71"/>
  </cols>
  <sheetData>
    <row r="1" spans="1:15" ht="25.5">
      <c r="B1" s="342" t="s">
        <v>462</v>
      </c>
    </row>
    <row r="3" spans="1:15" ht="15.75">
      <c r="A3" s="67" t="str">
        <f>'spis tablic'!A35</f>
        <v>Tabl. 34. Przychody, koszty i wyniki finansowe przedsiębiorstw niefinansowych o liczbie pracujących 10 i więcej osób prowadzących księgi rachunkowe według form prawnych w 2020 r.</v>
      </c>
    </row>
    <row r="4" spans="1:15" ht="15.75">
      <c r="A4" s="6" t="str">
        <f>'spis tablic'!B35</f>
        <v>Table 34. Revenues, costs and financial results of non-financial enterprises employing 10 persons or more keeping accounting ledgers, by legal forms in 2020.</v>
      </c>
      <c r="C4" s="83"/>
      <c r="D4" s="83"/>
      <c r="E4" s="83"/>
      <c r="F4" s="83"/>
    </row>
    <row r="5" spans="1:15" ht="3" customHeight="1">
      <c r="C5" s="83"/>
      <c r="D5" s="83"/>
      <c r="E5" s="83"/>
      <c r="F5" s="83"/>
    </row>
    <row r="6" spans="1:15" s="175" customFormat="1" ht="119.25" customHeight="1">
      <c r="A6" s="452" t="s">
        <v>16</v>
      </c>
      <c r="B6" s="563"/>
      <c r="C6" s="357" t="s">
        <v>209</v>
      </c>
      <c r="D6" s="359" t="s">
        <v>127</v>
      </c>
      <c r="E6" s="359" t="s">
        <v>208</v>
      </c>
      <c r="F6" s="358" t="s">
        <v>207</v>
      </c>
      <c r="G6" s="359" t="s">
        <v>205</v>
      </c>
      <c r="H6" s="357" t="s">
        <v>206</v>
      </c>
      <c r="J6" s="393"/>
    </row>
    <row r="7" spans="1:15" ht="38.25" customHeight="1">
      <c r="A7" s="524" t="s">
        <v>352</v>
      </c>
      <c r="B7" s="525"/>
      <c r="C7" s="49">
        <v>2603</v>
      </c>
      <c r="D7" s="45">
        <v>29510</v>
      </c>
      <c r="E7" s="45">
        <v>2218</v>
      </c>
      <c r="F7" s="87">
        <v>16</v>
      </c>
      <c r="G7" s="73">
        <v>5560</v>
      </c>
      <c r="H7" s="45">
        <v>9578</v>
      </c>
      <c r="J7" s="394"/>
      <c r="K7" s="394"/>
      <c r="L7" s="394"/>
      <c r="M7" s="394"/>
      <c r="N7" s="394"/>
      <c r="O7" s="394"/>
    </row>
    <row r="8" spans="1:15" ht="38.25" customHeight="1">
      <c r="A8" s="524" t="s">
        <v>430</v>
      </c>
      <c r="B8" s="525"/>
      <c r="C8" s="49">
        <v>1138111</v>
      </c>
      <c r="D8" s="49">
        <v>3301301</v>
      </c>
      <c r="E8" s="45">
        <v>137383</v>
      </c>
      <c r="F8" s="87">
        <v>3335</v>
      </c>
      <c r="G8" s="73">
        <v>261971</v>
      </c>
      <c r="H8" s="45">
        <v>621804</v>
      </c>
    </row>
    <row r="9" spans="1:15" ht="38.25" customHeight="1">
      <c r="A9" s="521" t="s">
        <v>457</v>
      </c>
      <c r="B9" s="275" t="s">
        <v>314</v>
      </c>
      <c r="C9" s="255">
        <v>1050042.1000000001</v>
      </c>
      <c r="D9" s="256">
        <v>2151314.7000000002</v>
      </c>
      <c r="E9" s="255">
        <v>60841.7</v>
      </c>
      <c r="F9" s="255">
        <v>1084.8</v>
      </c>
      <c r="G9" s="178">
        <v>129275</v>
      </c>
      <c r="H9" s="178">
        <v>389653.9</v>
      </c>
    </row>
    <row r="10" spans="1:15" ht="59.25" customHeight="1">
      <c r="A10" s="522"/>
      <c r="B10" s="244" t="s">
        <v>335</v>
      </c>
      <c r="C10" s="36">
        <v>999980.3</v>
      </c>
      <c r="D10" s="36">
        <v>2099963.7999999998</v>
      </c>
      <c r="E10" s="36">
        <v>59325.1</v>
      </c>
      <c r="F10" s="36">
        <v>896.2</v>
      </c>
      <c r="G10" s="41">
        <v>126156.7</v>
      </c>
      <c r="H10" s="41">
        <v>380844.4</v>
      </c>
    </row>
    <row r="11" spans="1:15" ht="38.25" customHeight="1">
      <c r="A11" s="522"/>
      <c r="B11" s="246" t="s">
        <v>321</v>
      </c>
      <c r="C11" s="37">
        <v>1014011.7</v>
      </c>
      <c r="D11" s="176">
        <v>2068709.5</v>
      </c>
      <c r="E11" s="37">
        <v>59426.1</v>
      </c>
      <c r="F11" s="37">
        <v>1493.8</v>
      </c>
      <c r="G11" s="42">
        <v>116547.5</v>
      </c>
      <c r="H11" s="42">
        <v>358590.5</v>
      </c>
    </row>
    <row r="12" spans="1:15" ht="51" customHeight="1">
      <c r="A12" s="522"/>
      <c r="B12" s="244" t="s">
        <v>271</v>
      </c>
      <c r="C12" s="36">
        <v>953044.4</v>
      </c>
      <c r="D12" s="36">
        <v>2008179.8</v>
      </c>
      <c r="E12" s="36">
        <v>58752</v>
      </c>
      <c r="F12" s="177">
        <v>953.1</v>
      </c>
      <c r="G12" s="36">
        <v>114764.1</v>
      </c>
      <c r="H12" s="36">
        <v>352309.9</v>
      </c>
    </row>
    <row r="13" spans="1:15" ht="38.25" customHeight="1">
      <c r="A13" s="522"/>
      <c r="B13" s="76" t="s">
        <v>92</v>
      </c>
      <c r="C13" s="37">
        <v>36030.5</v>
      </c>
      <c r="D13" s="37">
        <v>82605.100000000006</v>
      </c>
      <c r="E13" s="37">
        <v>1415.6</v>
      </c>
      <c r="F13" s="42">
        <v>-409</v>
      </c>
      <c r="G13" s="42">
        <v>12727.5</v>
      </c>
      <c r="H13" s="42">
        <v>31063.4</v>
      </c>
      <c r="J13" s="82"/>
      <c r="K13" s="82"/>
      <c r="L13" s="82"/>
      <c r="M13" s="82"/>
      <c r="N13" s="82"/>
      <c r="O13" s="82"/>
    </row>
    <row r="14" spans="1:15" ht="38.25" customHeight="1">
      <c r="A14" s="522"/>
      <c r="B14" s="245" t="s">
        <v>90</v>
      </c>
      <c r="C14" s="36">
        <v>66373.5</v>
      </c>
      <c r="D14" s="36">
        <v>112784.7</v>
      </c>
      <c r="E14" s="36">
        <v>1571.1</v>
      </c>
      <c r="F14" s="41">
        <v>38.5</v>
      </c>
      <c r="G14" s="41">
        <v>12958.5</v>
      </c>
      <c r="H14" s="41">
        <v>33320</v>
      </c>
    </row>
    <row r="15" spans="1:15" ht="38.25" customHeight="1">
      <c r="A15" s="522"/>
      <c r="B15" s="245" t="s">
        <v>125</v>
      </c>
      <c r="C15" s="36">
        <v>30343</v>
      </c>
      <c r="D15" s="36">
        <v>30179.599999999999</v>
      </c>
      <c r="E15" s="36">
        <v>155.5</v>
      </c>
      <c r="F15" s="41">
        <v>447.5</v>
      </c>
      <c r="G15" s="41">
        <v>231</v>
      </c>
      <c r="H15" s="41">
        <v>2256.6</v>
      </c>
    </row>
    <row r="16" spans="1:15" ht="38.25" customHeight="1">
      <c r="A16" s="522"/>
      <c r="B16" s="246" t="s">
        <v>357</v>
      </c>
      <c r="C16" s="37">
        <v>10377.4</v>
      </c>
      <c r="D16" s="37">
        <v>19301.8</v>
      </c>
      <c r="E16" s="37">
        <v>291.89999999999998</v>
      </c>
      <c r="F16" s="42">
        <v>-17.2</v>
      </c>
      <c r="G16" s="42">
        <v>509.6</v>
      </c>
      <c r="H16" s="42">
        <v>513.79999999999995</v>
      </c>
    </row>
    <row r="17" spans="1:8" ht="38.25" customHeight="1">
      <c r="A17" s="522"/>
      <c r="B17" s="76" t="s">
        <v>88</v>
      </c>
      <c r="C17" s="42">
        <v>25653</v>
      </c>
      <c r="D17" s="42">
        <v>63303.199999999997</v>
      </c>
      <c r="E17" s="42">
        <v>1123.7</v>
      </c>
      <c r="F17" s="42">
        <v>-391.8</v>
      </c>
      <c r="G17" s="42">
        <v>12217.9</v>
      </c>
      <c r="H17" s="325">
        <v>30549.599999999999</v>
      </c>
    </row>
    <row r="18" spans="1:8" ht="38.25" customHeight="1">
      <c r="A18" s="522"/>
      <c r="B18" s="245" t="s">
        <v>126</v>
      </c>
      <c r="C18" s="41">
        <v>55100.7</v>
      </c>
      <c r="D18" s="41">
        <v>92821.6</v>
      </c>
      <c r="E18" s="41">
        <v>1279.5999999999999</v>
      </c>
      <c r="F18" s="41">
        <v>33</v>
      </c>
      <c r="G18" s="41">
        <v>12448.2</v>
      </c>
      <c r="H18" s="41">
        <v>32841.5</v>
      </c>
    </row>
    <row r="19" spans="1:8" ht="38.25" customHeight="1">
      <c r="A19" s="522"/>
      <c r="B19" s="245" t="s">
        <v>112</v>
      </c>
      <c r="C19" s="41">
        <v>29447.7</v>
      </c>
      <c r="D19" s="41">
        <v>29518.400000000001</v>
      </c>
      <c r="E19" s="41">
        <v>155.9</v>
      </c>
      <c r="F19" s="41">
        <v>424.8</v>
      </c>
      <c r="G19" s="41">
        <v>230.3</v>
      </c>
      <c r="H19" s="41">
        <v>2291.9</v>
      </c>
    </row>
    <row r="20" spans="1:8" ht="38.25" customHeight="1">
      <c r="A20" s="521" t="s">
        <v>230</v>
      </c>
      <c r="B20" s="275" t="s">
        <v>83</v>
      </c>
      <c r="C20" s="178">
        <v>96.6</v>
      </c>
      <c r="D20" s="178">
        <v>96.2</v>
      </c>
      <c r="E20" s="178">
        <v>97.7</v>
      </c>
      <c r="F20" s="178">
        <v>137.69999999999999</v>
      </c>
      <c r="G20" s="178">
        <v>90.2</v>
      </c>
      <c r="H20" s="178">
        <v>92</v>
      </c>
    </row>
    <row r="21" spans="1:8" ht="38.25" customHeight="1">
      <c r="A21" s="522"/>
      <c r="B21" s="76" t="s">
        <v>272</v>
      </c>
      <c r="C21" s="42">
        <v>3.4</v>
      </c>
      <c r="D21" s="42">
        <v>3.8</v>
      </c>
      <c r="E21" s="42">
        <v>2.2999999999999998</v>
      </c>
      <c r="F21" s="42">
        <v>-37.700000000000003</v>
      </c>
      <c r="G21" s="42">
        <v>9.8000000000000007</v>
      </c>
      <c r="H21" s="42">
        <v>8</v>
      </c>
    </row>
    <row r="22" spans="1:8" ht="38.25" customHeight="1">
      <c r="A22" s="522"/>
      <c r="B22" s="76" t="s">
        <v>273</v>
      </c>
      <c r="C22" s="42">
        <v>2.4</v>
      </c>
      <c r="D22" s="42">
        <v>2.9</v>
      </c>
      <c r="E22" s="42">
        <v>1.8</v>
      </c>
      <c r="F22" s="42">
        <v>-36.1</v>
      </c>
      <c r="G22" s="42">
        <v>9.5</v>
      </c>
      <c r="H22" s="325">
        <v>7.8</v>
      </c>
    </row>
    <row r="23" spans="1:8" ht="38.25" customHeight="1">
      <c r="A23" s="523"/>
      <c r="B23" s="313" t="s">
        <v>84</v>
      </c>
      <c r="C23" s="315">
        <v>49.7</v>
      </c>
      <c r="D23" s="315">
        <v>40.9</v>
      </c>
      <c r="E23" s="315">
        <v>122.7</v>
      </c>
      <c r="F23" s="315">
        <v>281.3</v>
      </c>
      <c r="G23" s="315">
        <v>45.7</v>
      </c>
      <c r="H23" s="326">
        <v>38.4</v>
      </c>
    </row>
    <row r="24" spans="1:8" ht="9" customHeight="1"/>
    <row r="25" spans="1:8" ht="12" customHeight="1">
      <c r="B25" s="175" t="s">
        <v>29</v>
      </c>
    </row>
    <row r="26" spans="1:8" ht="12" customHeight="1">
      <c r="B26" s="77" t="s">
        <v>31</v>
      </c>
    </row>
    <row r="27" spans="1:8" ht="12" customHeight="1">
      <c r="B27" s="175" t="s">
        <v>240</v>
      </c>
    </row>
    <row r="28" spans="1:8">
      <c r="B28" s="77" t="s">
        <v>242</v>
      </c>
    </row>
    <row r="29" spans="1:8">
      <c r="B29" s="77" t="s">
        <v>241</v>
      </c>
    </row>
    <row r="30" spans="1:8">
      <c r="B30" s="77" t="s">
        <v>241</v>
      </c>
    </row>
  </sheetData>
  <mergeCells count="5">
    <mergeCell ref="A6:B6"/>
    <mergeCell ref="A7:B7"/>
    <mergeCell ref="A8:B8"/>
    <mergeCell ref="A9:A19"/>
    <mergeCell ref="A20:A23"/>
  </mergeCells>
  <phoneticPr fontId="3" type="noConversion"/>
  <hyperlinks>
    <hyperlink ref="B1" location="'spis tablic'!A1" display="SPIS TABLIC"/>
  </hyperlinks>
  <pageMargins left="0.78740157480314965" right="0.70866141732283472" top="0.98425196850393704" bottom="0.31496062992125984" header="0.51181102362204722" footer="0.15748031496062992"/>
  <pageSetup paperSize="9" firstPageNumber="104" pageOrder="overThenDown" orientation="portrait" useFirstPageNumber="1" r:id="rId1"/>
  <headerFooter alignWithMargins="0">
    <oddHeader>&amp;C&amp;"Times New Roman,Normalny"&amp;P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5"/>
  <dimension ref="A1:Q35"/>
  <sheetViews>
    <sheetView zoomScale="90" zoomScaleNormal="90" workbookViewId="0">
      <selection activeCell="B1" sqref="B1"/>
    </sheetView>
  </sheetViews>
  <sheetFormatPr defaultColWidth="9.140625" defaultRowHeight="12.75"/>
  <cols>
    <col min="1" max="1" width="5.140625" style="71" customWidth="1"/>
    <col min="2" max="2" width="36.7109375" style="71" customWidth="1"/>
    <col min="3" max="8" width="25.7109375" style="71" customWidth="1"/>
    <col min="9" max="9" width="9.42578125" style="71" bestFit="1" customWidth="1"/>
    <col min="10" max="10" width="23.140625" style="71" customWidth="1"/>
    <col min="11" max="11" width="9.140625" style="71"/>
    <col min="12" max="12" width="9.28515625" style="71" bestFit="1" customWidth="1"/>
    <col min="13" max="14" width="9.7109375" style="71" bestFit="1" customWidth="1"/>
    <col min="15" max="15" width="12.28515625" style="71" bestFit="1" customWidth="1"/>
    <col min="16" max="17" width="9.7109375" style="71" bestFit="1" customWidth="1"/>
    <col min="18" max="16384" width="9.140625" style="71"/>
  </cols>
  <sheetData>
    <row r="1" spans="1:17" ht="25.5">
      <c r="B1" s="342" t="s">
        <v>462</v>
      </c>
    </row>
    <row r="3" spans="1:17" ht="15.75" customHeight="1">
      <c r="A3" s="67" t="str">
        <f>'spis tablic'!A36</f>
        <v>Tabl. 35. Wybrane aktywa i pasywa przedsiębiorstw niefinansowych o liczbie pracujących 10 i więcej osób prowadzących księgi rachunkowe według form prawnych w 2020 r.</v>
      </c>
    </row>
    <row r="4" spans="1:17" ht="15.75" customHeight="1">
      <c r="A4" s="6" t="str">
        <f>'spis tablic'!B36</f>
        <v>Table 35. Selected assets and total equity and liabilities of non-financial enterprises employing 10 persons or more keeping accounting ledgers, by legal forms in 2020.</v>
      </c>
      <c r="C4" s="83"/>
      <c r="D4" s="83"/>
      <c r="E4" s="83"/>
      <c r="F4" s="83"/>
    </row>
    <row r="5" spans="1:17" ht="3" customHeight="1">
      <c r="A5" s="6"/>
      <c r="C5" s="83"/>
      <c r="D5" s="83"/>
      <c r="E5" s="83"/>
      <c r="F5" s="83"/>
    </row>
    <row r="6" spans="1:17" s="175" customFormat="1" ht="113.1" customHeight="1">
      <c r="A6" s="441" t="s">
        <v>16</v>
      </c>
      <c r="B6" s="527"/>
      <c r="C6" s="357" t="s">
        <v>209</v>
      </c>
      <c r="D6" s="359" t="s">
        <v>127</v>
      </c>
      <c r="E6" s="359" t="s">
        <v>208</v>
      </c>
      <c r="F6" s="359" t="s">
        <v>130</v>
      </c>
      <c r="G6" s="359" t="s">
        <v>131</v>
      </c>
      <c r="H6" s="357" t="s">
        <v>132</v>
      </c>
    </row>
    <row r="7" spans="1:17" ht="21.75" customHeight="1">
      <c r="A7" s="528"/>
      <c r="B7" s="529"/>
      <c r="C7" s="546" t="s">
        <v>458</v>
      </c>
      <c r="D7" s="547"/>
      <c r="E7" s="547"/>
      <c r="F7" s="547"/>
      <c r="G7" s="547"/>
      <c r="H7" s="548"/>
    </row>
    <row r="8" spans="1:17" ht="36.75" customHeight="1">
      <c r="A8" s="538" t="s">
        <v>274</v>
      </c>
      <c r="B8" s="539"/>
      <c r="C8" s="178">
        <v>1426082.3</v>
      </c>
      <c r="D8" s="178">
        <v>1622166.2</v>
      </c>
      <c r="E8" s="178">
        <v>78893.7</v>
      </c>
      <c r="F8" s="178">
        <v>3303.2</v>
      </c>
      <c r="G8" s="178">
        <v>75545</v>
      </c>
      <c r="H8" s="178">
        <v>222910.4</v>
      </c>
      <c r="L8" s="82"/>
      <c r="M8" s="82"/>
      <c r="N8" s="82"/>
      <c r="O8" s="82"/>
      <c r="P8" s="82"/>
      <c r="Q8" s="82"/>
    </row>
    <row r="9" spans="1:17" ht="36.75" customHeight="1">
      <c r="A9" s="524" t="s">
        <v>93</v>
      </c>
      <c r="B9" s="525"/>
      <c r="C9" s="42">
        <v>1015657</v>
      </c>
      <c r="D9" s="42">
        <v>861589.9</v>
      </c>
      <c r="E9" s="42">
        <v>55300.1</v>
      </c>
      <c r="F9" s="42">
        <v>2491.1999999999998</v>
      </c>
      <c r="G9" s="42">
        <v>34139.1</v>
      </c>
      <c r="H9" s="42">
        <v>89621.4</v>
      </c>
      <c r="I9" s="82"/>
      <c r="J9" s="82"/>
      <c r="K9" s="82"/>
      <c r="L9" s="82"/>
      <c r="M9" s="82"/>
      <c r="N9" s="82"/>
      <c r="P9" s="82"/>
    </row>
    <row r="10" spans="1:17" ht="36.75" customHeight="1">
      <c r="A10" s="565" t="s">
        <v>231</v>
      </c>
      <c r="B10" s="245" t="s">
        <v>95</v>
      </c>
      <c r="C10" s="41">
        <v>43019.8</v>
      </c>
      <c r="D10" s="41">
        <v>71844.399999999994</v>
      </c>
      <c r="E10" s="41">
        <v>59.5</v>
      </c>
      <c r="F10" s="41">
        <v>8.8000000000000007</v>
      </c>
      <c r="G10" s="41">
        <v>348</v>
      </c>
      <c r="H10" s="41">
        <v>5100.8999999999996</v>
      </c>
    </row>
    <row r="11" spans="1:17" ht="36.75" customHeight="1">
      <c r="A11" s="566"/>
      <c r="B11" s="245" t="s">
        <v>94</v>
      </c>
      <c r="C11" s="41">
        <v>528880</v>
      </c>
      <c r="D11" s="41">
        <v>606160.30000000005</v>
      </c>
      <c r="E11" s="41">
        <v>51986.5</v>
      </c>
      <c r="F11" s="41">
        <v>1931.5</v>
      </c>
      <c r="G11" s="41">
        <v>30875.9</v>
      </c>
      <c r="H11" s="41">
        <v>70866.7</v>
      </c>
      <c r="J11" s="386"/>
    </row>
    <row r="12" spans="1:17" ht="36.75" customHeight="1">
      <c r="A12" s="566"/>
      <c r="B12" s="245" t="s">
        <v>96</v>
      </c>
      <c r="C12" s="41">
        <v>14163.4</v>
      </c>
      <c r="D12" s="41">
        <v>13501.6</v>
      </c>
      <c r="E12" s="41">
        <v>581.20000000000005</v>
      </c>
      <c r="F12" s="41">
        <v>25.8</v>
      </c>
      <c r="G12" s="41">
        <v>162.6</v>
      </c>
      <c r="H12" s="41">
        <v>510.9</v>
      </c>
      <c r="J12" s="386"/>
    </row>
    <row r="13" spans="1:17" ht="36.75" customHeight="1">
      <c r="A13" s="566"/>
      <c r="B13" s="245" t="s">
        <v>97</v>
      </c>
      <c r="C13" s="41">
        <v>390839.4</v>
      </c>
      <c r="D13" s="41">
        <v>121520</v>
      </c>
      <c r="E13" s="41">
        <v>936.7</v>
      </c>
      <c r="F13" s="41">
        <v>427.8</v>
      </c>
      <c r="G13" s="41">
        <v>2278.9</v>
      </c>
      <c r="H13" s="41">
        <v>11161.7</v>
      </c>
      <c r="J13" s="386"/>
    </row>
    <row r="14" spans="1:17" ht="36.75" customHeight="1">
      <c r="A14" s="403"/>
      <c r="B14" s="210" t="s">
        <v>339</v>
      </c>
      <c r="C14" s="41">
        <v>15386.6</v>
      </c>
      <c r="D14" s="41">
        <v>12223.8</v>
      </c>
      <c r="E14" s="41">
        <v>0</v>
      </c>
      <c r="F14" s="41">
        <v>0</v>
      </c>
      <c r="G14" s="41">
        <v>0</v>
      </c>
      <c r="H14" s="41">
        <v>75.400000000000006</v>
      </c>
      <c r="J14" s="386"/>
    </row>
    <row r="15" spans="1:17" ht="36.75" customHeight="1">
      <c r="A15" s="524" t="s">
        <v>98</v>
      </c>
      <c r="B15" s="525"/>
      <c r="C15" s="42">
        <v>409306.9</v>
      </c>
      <c r="D15" s="42">
        <v>760192.8</v>
      </c>
      <c r="E15" s="42">
        <v>23084.5</v>
      </c>
      <c r="F15" s="42">
        <v>812.1</v>
      </c>
      <c r="G15" s="42">
        <v>41383.4</v>
      </c>
      <c r="H15" s="42">
        <v>132901.5</v>
      </c>
      <c r="J15" s="386"/>
    </row>
    <row r="16" spans="1:17" ht="36.75" customHeight="1">
      <c r="A16" s="565" t="s">
        <v>232</v>
      </c>
      <c r="B16" s="245" t="s">
        <v>99</v>
      </c>
      <c r="C16" s="41">
        <v>106691.7</v>
      </c>
      <c r="D16" s="41">
        <v>211951.5</v>
      </c>
      <c r="E16" s="41">
        <v>3288.2</v>
      </c>
      <c r="F16" s="41">
        <v>49.9</v>
      </c>
      <c r="G16" s="41">
        <v>14457.4</v>
      </c>
      <c r="H16" s="41">
        <v>45654.1</v>
      </c>
      <c r="J16" s="386"/>
    </row>
    <row r="17" spans="1:10" ht="36.75" customHeight="1">
      <c r="A17" s="566"/>
      <c r="B17" s="245" t="s">
        <v>100</v>
      </c>
      <c r="C17" s="41">
        <v>141156</v>
      </c>
      <c r="D17" s="41">
        <v>323682.5</v>
      </c>
      <c r="E17" s="41">
        <v>4620.8999999999996</v>
      </c>
      <c r="F17" s="41">
        <v>125.9</v>
      </c>
      <c r="G17" s="41">
        <v>16914</v>
      </c>
      <c r="H17" s="41">
        <v>52703.7</v>
      </c>
      <c r="J17" s="386"/>
    </row>
    <row r="18" spans="1:10" ht="36.75" customHeight="1">
      <c r="A18" s="566"/>
      <c r="B18" s="245" t="s">
        <v>101</v>
      </c>
      <c r="C18" s="41">
        <v>149079.1</v>
      </c>
      <c r="D18" s="41">
        <v>203853</v>
      </c>
      <c r="E18" s="41">
        <v>12151.4</v>
      </c>
      <c r="F18" s="41">
        <v>633.70000000000005</v>
      </c>
      <c r="G18" s="41">
        <v>9466.9</v>
      </c>
      <c r="H18" s="41">
        <v>31504.1</v>
      </c>
    </row>
    <row r="19" spans="1:10" s="74" customFormat="1" ht="40.5" customHeight="1">
      <c r="A19" s="524" t="s">
        <v>275</v>
      </c>
      <c r="B19" s="540"/>
      <c r="C19" s="43">
        <v>1118.4000000000001</v>
      </c>
      <c r="D19" s="43">
        <v>383.6</v>
      </c>
      <c r="E19" s="43">
        <v>509.1</v>
      </c>
      <c r="F19" s="43">
        <v>0</v>
      </c>
      <c r="G19" s="43">
        <v>22.599999999999998</v>
      </c>
      <c r="H19" s="43">
        <v>387.5</v>
      </c>
      <c r="J19" s="387"/>
    </row>
    <row r="20" spans="1:10" ht="36.75" customHeight="1">
      <c r="A20" s="524" t="s">
        <v>276</v>
      </c>
      <c r="B20" s="525"/>
      <c r="C20" s="42">
        <v>647994.6</v>
      </c>
      <c r="D20" s="42">
        <v>761563.6</v>
      </c>
      <c r="E20" s="42">
        <v>57306.6</v>
      </c>
      <c r="F20" s="42">
        <v>2562.6999999999998</v>
      </c>
      <c r="G20" s="42">
        <v>45277.8</v>
      </c>
      <c r="H20" s="42">
        <v>103959.5</v>
      </c>
    </row>
    <row r="21" spans="1:10" ht="36.75" customHeight="1">
      <c r="A21" s="328"/>
      <c r="B21" s="327" t="s">
        <v>128</v>
      </c>
      <c r="C21" s="41">
        <v>221190.3</v>
      </c>
      <c r="D21" s="41">
        <v>286990</v>
      </c>
      <c r="E21" s="41">
        <v>35567.800000000003</v>
      </c>
      <c r="F21" s="41">
        <v>458</v>
      </c>
      <c r="G21" s="41">
        <v>27758.6</v>
      </c>
      <c r="H21" s="41">
        <v>37484.400000000001</v>
      </c>
    </row>
    <row r="22" spans="1:10" ht="36.75" customHeight="1">
      <c r="A22" s="567" t="s">
        <v>102</v>
      </c>
      <c r="B22" s="525"/>
      <c r="C22" s="42">
        <v>778087.7</v>
      </c>
      <c r="D22" s="42">
        <v>860602.7</v>
      </c>
      <c r="E22" s="42">
        <v>21587</v>
      </c>
      <c r="F22" s="42">
        <v>740.6</v>
      </c>
      <c r="G22" s="42">
        <v>30267.200000000001</v>
      </c>
      <c r="H22" s="42">
        <v>118950.9</v>
      </c>
      <c r="J22" s="386"/>
    </row>
    <row r="23" spans="1:10" ht="36.75" customHeight="1">
      <c r="A23" s="532" t="s">
        <v>103</v>
      </c>
      <c r="B23" s="525"/>
      <c r="C23" s="41">
        <v>87338.7</v>
      </c>
      <c r="D23" s="41">
        <v>58527.199999999997</v>
      </c>
      <c r="E23" s="41">
        <v>677.3</v>
      </c>
      <c r="F23" s="41">
        <v>268.3</v>
      </c>
      <c r="G23" s="41">
        <v>104.2</v>
      </c>
      <c r="H23" s="41">
        <v>2947.1</v>
      </c>
    </row>
    <row r="24" spans="1:10" ht="36.75" customHeight="1">
      <c r="A24" s="532" t="s">
        <v>105</v>
      </c>
      <c r="B24" s="525"/>
      <c r="C24" s="41">
        <v>295551.2</v>
      </c>
      <c r="D24" s="41">
        <v>224629.8</v>
      </c>
      <c r="E24" s="41">
        <v>4388.8999999999996</v>
      </c>
      <c r="F24" s="41">
        <v>99.6</v>
      </c>
      <c r="G24" s="41">
        <v>7381.9</v>
      </c>
      <c r="H24" s="41">
        <v>27185</v>
      </c>
    </row>
    <row r="25" spans="1:10" ht="36.75" customHeight="1">
      <c r="A25" s="322"/>
      <c r="B25" s="245" t="s">
        <v>113</v>
      </c>
      <c r="C25" s="41">
        <v>142079.79999999999</v>
      </c>
      <c r="D25" s="41">
        <v>171959.4</v>
      </c>
      <c r="E25" s="41">
        <v>3166.2</v>
      </c>
      <c r="F25" s="41">
        <v>16.100000000000001</v>
      </c>
      <c r="G25" s="41">
        <v>6051.7</v>
      </c>
      <c r="H25" s="41">
        <v>18778.3</v>
      </c>
    </row>
    <row r="26" spans="1:10" ht="36.75" customHeight="1">
      <c r="A26" s="532" t="s">
        <v>107</v>
      </c>
      <c r="B26" s="525"/>
      <c r="C26" s="41">
        <v>302081.8</v>
      </c>
      <c r="D26" s="41">
        <v>500555.3</v>
      </c>
      <c r="E26" s="41">
        <v>14403.4</v>
      </c>
      <c r="F26" s="41">
        <v>255.4</v>
      </c>
      <c r="G26" s="41">
        <v>20790.599999999999</v>
      </c>
      <c r="H26" s="41">
        <v>82245.5</v>
      </c>
    </row>
    <row r="27" spans="1:10" ht="36.75" customHeight="1">
      <c r="A27" s="564" t="s">
        <v>129</v>
      </c>
      <c r="B27" s="245" t="s">
        <v>108</v>
      </c>
      <c r="C27" s="41">
        <v>68526.899999999994</v>
      </c>
      <c r="D27" s="41">
        <v>103961.60000000001</v>
      </c>
      <c r="E27" s="41">
        <v>758.9</v>
      </c>
      <c r="F27" s="41">
        <v>17.100000000000001</v>
      </c>
      <c r="G27" s="41">
        <v>5446</v>
      </c>
      <c r="H27" s="41">
        <v>17974.400000000001</v>
      </c>
    </row>
    <row r="28" spans="1:10" ht="36.75" customHeight="1">
      <c r="A28" s="523"/>
      <c r="B28" s="247" t="s">
        <v>109</v>
      </c>
      <c r="C28" s="298">
        <v>119782.1</v>
      </c>
      <c r="D28" s="298">
        <v>259802.5</v>
      </c>
      <c r="E28" s="298">
        <v>5993.3</v>
      </c>
      <c r="F28" s="298">
        <v>53.9</v>
      </c>
      <c r="G28" s="298">
        <v>10218.299999999999</v>
      </c>
      <c r="H28" s="298">
        <v>39410.5</v>
      </c>
    </row>
    <row r="29" spans="1:10" ht="9" customHeight="1"/>
    <row r="30" spans="1:10">
      <c r="B30" s="175" t="s">
        <v>29</v>
      </c>
    </row>
    <row r="31" spans="1:10">
      <c r="B31" s="77" t="s">
        <v>31</v>
      </c>
    </row>
    <row r="32" spans="1:10">
      <c r="B32" s="175" t="s">
        <v>308</v>
      </c>
    </row>
    <row r="33" spans="2:2">
      <c r="B33" s="77" t="s">
        <v>307</v>
      </c>
    </row>
    <row r="34" spans="2:2">
      <c r="B34" s="105" t="s">
        <v>210</v>
      </c>
    </row>
    <row r="35" spans="2:2">
      <c r="B35" s="105"/>
    </row>
  </sheetData>
  <mergeCells count="14">
    <mergeCell ref="C7:H7"/>
    <mergeCell ref="A6:B7"/>
    <mergeCell ref="A24:B24"/>
    <mergeCell ref="A26:B26"/>
    <mergeCell ref="A27:A28"/>
    <mergeCell ref="A8:B8"/>
    <mergeCell ref="A9:B9"/>
    <mergeCell ref="A10:A13"/>
    <mergeCell ref="A15:B15"/>
    <mergeCell ref="A16:A18"/>
    <mergeCell ref="A20:B20"/>
    <mergeCell ref="A22:B22"/>
    <mergeCell ref="A23:B23"/>
    <mergeCell ref="A19:B19"/>
  </mergeCells>
  <phoneticPr fontId="3" type="noConversion"/>
  <hyperlinks>
    <hyperlink ref="B1" location="'spis tablic'!A1" display="SPIS TABLIC"/>
  </hyperlinks>
  <pageMargins left="0.78740157480314965" right="0.70866141732283472" top="0.98425196850393704" bottom="0.39370078740157483" header="0.51181102362204722" footer="0.15748031496062992"/>
  <pageSetup paperSize="9" firstPageNumber="105" pageOrder="overThenDown" orientation="portrait" useFirstPageNumber="1" r:id="rId1"/>
  <headerFooter alignWithMargins="0">
    <oddHeader>&amp;C&amp;"Times New Roman,Normalny"&amp;P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5"/>
  <dimension ref="A1:H28"/>
  <sheetViews>
    <sheetView zoomScaleNormal="100" workbookViewId="0"/>
  </sheetViews>
  <sheetFormatPr defaultColWidth="9.140625" defaultRowHeight="15"/>
  <cols>
    <col min="1" max="1" width="53.85546875" style="17" customWidth="1"/>
    <col min="2" max="7" width="20.140625" style="17" customWidth="1"/>
    <col min="8" max="8" width="9.85546875" style="17" bestFit="1" customWidth="1"/>
    <col min="9" max="9" width="24.7109375" style="17" customWidth="1"/>
    <col min="10" max="10" width="13.7109375" style="17" customWidth="1"/>
    <col min="11" max="16384" width="9.140625" style="17"/>
  </cols>
  <sheetData>
    <row r="1" spans="1:8" ht="26.25">
      <c r="A1" s="342" t="s">
        <v>462</v>
      </c>
    </row>
    <row r="3" spans="1:8" ht="15.75">
      <c r="A3" s="180" t="str">
        <f>'spis tablic'!A37</f>
        <v>Tabl. 36. Podstawowe kategorie finansowe przedsiębiorstw niefinansowych o liczbie pracujących 10 i więcej osób prowadzących podatkową księgę przychodów i rozchodów według sekcji PKD w 2020 r.</v>
      </c>
    </row>
    <row r="4" spans="1:8" ht="15.75">
      <c r="A4" s="61" t="str">
        <f>'spis tablic'!B37</f>
        <v>Table 36. Basic financial categories of non-financial enterprises employing 10 persons or more keeping tax revenues and expenses book, by NACE section in 2020.</v>
      </c>
    </row>
    <row r="5" spans="1:8" ht="3" customHeight="1">
      <c r="A5" s="61" t="s">
        <v>135</v>
      </c>
    </row>
    <row r="6" spans="1:8" ht="129.75" customHeight="1">
      <c r="A6" s="570" t="s">
        <v>211</v>
      </c>
      <c r="B6" s="570" t="s">
        <v>358</v>
      </c>
      <c r="C6" s="253" t="s">
        <v>326</v>
      </c>
      <c r="D6" s="253" t="s">
        <v>327</v>
      </c>
      <c r="E6" s="253" t="s">
        <v>337</v>
      </c>
      <c r="F6" s="254" t="s">
        <v>157</v>
      </c>
      <c r="G6" s="570" t="s">
        <v>261</v>
      </c>
    </row>
    <row r="7" spans="1:8">
      <c r="A7" s="572"/>
      <c r="B7" s="571"/>
      <c r="C7" s="573" t="s">
        <v>449</v>
      </c>
      <c r="D7" s="574"/>
      <c r="E7" s="575"/>
      <c r="F7" s="576"/>
      <c r="G7" s="571"/>
    </row>
    <row r="8" spans="1:8" ht="39" customHeight="1">
      <c r="A8" s="213" t="s">
        <v>38</v>
      </c>
      <c r="B8" s="181">
        <v>17488</v>
      </c>
      <c r="C8" s="389">
        <v>62614.8</v>
      </c>
      <c r="D8" s="389">
        <v>52120.5</v>
      </c>
      <c r="E8" s="389">
        <v>1967.4</v>
      </c>
      <c r="F8" s="390">
        <v>3834</v>
      </c>
      <c r="G8" s="181">
        <v>316540</v>
      </c>
      <c r="H8" s="62"/>
    </row>
    <row r="9" spans="1:8" ht="39" customHeight="1">
      <c r="A9" s="214" t="s">
        <v>39</v>
      </c>
      <c r="B9" s="411">
        <v>5517</v>
      </c>
      <c r="C9" s="389">
        <v>19598.099999999999</v>
      </c>
      <c r="D9" s="389">
        <v>16039.2</v>
      </c>
      <c r="E9" s="389">
        <v>640.9</v>
      </c>
      <c r="F9" s="389">
        <v>1459.8</v>
      </c>
      <c r="G9" s="411">
        <v>108250</v>
      </c>
      <c r="H9" s="63"/>
    </row>
    <row r="10" spans="1:8" ht="39" customHeight="1">
      <c r="A10" s="215" t="s">
        <v>40</v>
      </c>
      <c r="B10" s="414">
        <v>50</v>
      </c>
      <c r="C10" s="60">
        <v>218.8</v>
      </c>
      <c r="D10" s="60">
        <v>188.3</v>
      </c>
      <c r="E10" s="96">
        <v>9.4</v>
      </c>
      <c r="F10" s="96">
        <v>9.4</v>
      </c>
      <c r="G10" s="412">
        <v>867</v>
      </c>
    </row>
    <row r="11" spans="1:8" ht="39" customHeight="1">
      <c r="A11" s="215" t="s">
        <v>41</v>
      </c>
      <c r="B11" s="414">
        <v>5340</v>
      </c>
      <c r="C11" s="60">
        <v>18814.099999999999</v>
      </c>
      <c r="D11" s="60">
        <v>15425.3</v>
      </c>
      <c r="E11" s="96">
        <v>603</v>
      </c>
      <c r="F11" s="96">
        <v>1435.5</v>
      </c>
      <c r="G11" s="412">
        <v>104927</v>
      </c>
      <c r="H11" s="16"/>
    </row>
    <row r="12" spans="1:8" ht="53.25" customHeight="1">
      <c r="A12" s="215" t="s">
        <v>134</v>
      </c>
      <c r="B12" s="414">
        <v>7</v>
      </c>
      <c r="C12" s="60">
        <v>25.7</v>
      </c>
      <c r="D12" s="60">
        <v>19.899999999999999</v>
      </c>
      <c r="E12" s="96">
        <v>1.7</v>
      </c>
      <c r="F12" s="96">
        <v>0.9</v>
      </c>
      <c r="G12" s="412">
        <v>104</v>
      </c>
    </row>
    <row r="13" spans="1:8" ht="58.5" customHeight="1">
      <c r="A13" s="215" t="s">
        <v>133</v>
      </c>
      <c r="B13" s="414">
        <v>120</v>
      </c>
      <c r="C13" s="60">
        <v>539.5</v>
      </c>
      <c r="D13" s="60">
        <v>405.7</v>
      </c>
      <c r="E13" s="96">
        <v>26.8</v>
      </c>
      <c r="F13" s="96">
        <v>13.9</v>
      </c>
      <c r="G13" s="412">
        <v>2352</v>
      </c>
    </row>
    <row r="14" spans="1:8" ht="39" customHeight="1">
      <c r="A14" s="215" t="s">
        <v>44</v>
      </c>
      <c r="B14" s="414">
        <v>2873</v>
      </c>
      <c r="C14" s="60">
        <v>11091.8</v>
      </c>
      <c r="D14" s="60">
        <v>8931.6</v>
      </c>
      <c r="E14" s="96">
        <v>387.9</v>
      </c>
      <c r="F14" s="96">
        <v>366.8</v>
      </c>
      <c r="G14" s="412">
        <v>48070</v>
      </c>
    </row>
    <row r="15" spans="1:8" ht="39" customHeight="1">
      <c r="A15" s="215" t="s">
        <v>45</v>
      </c>
      <c r="B15" s="414">
        <v>3286</v>
      </c>
      <c r="C15" s="60">
        <v>14296.4</v>
      </c>
      <c r="D15" s="60">
        <v>12624.5</v>
      </c>
      <c r="E15" s="96">
        <v>331.2</v>
      </c>
      <c r="F15" s="96">
        <v>1716.2</v>
      </c>
      <c r="G15" s="412">
        <v>52575</v>
      </c>
    </row>
    <row r="16" spans="1:8" ht="39" customHeight="1">
      <c r="A16" s="215" t="s">
        <v>46</v>
      </c>
      <c r="B16" s="414">
        <v>1576</v>
      </c>
      <c r="C16" s="60">
        <v>7052.1</v>
      </c>
      <c r="D16" s="60">
        <v>6179</v>
      </c>
      <c r="E16" s="96">
        <v>184.6</v>
      </c>
      <c r="F16" s="96">
        <v>77.7</v>
      </c>
      <c r="G16" s="412">
        <v>26649</v>
      </c>
    </row>
    <row r="17" spans="1:7" ht="39" customHeight="1">
      <c r="A17" s="215" t="s">
        <v>47</v>
      </c>
      <c r="B17" s="414">
        <v>923</v>
      </c>
      <c r="C17" s="60">
        <v>2222.9</v>
      </c>
      <c r="D17" s="60">
        <v>2017.4</v>
      </c>
      <c r="E17" s="96">
        <v>54.2</v>
      </c>
      <c r="F17" s="96">
        <v>64.7</v>
      </c>
      <c r="G17" s="412">
        <v>16099</v>
      </c>
    </row>
    <row r="18" spans="1:7" ht="39" customHeight="1">
      <c r="A18" s="215" t="s">
        <v>48</v>
      </c>
      <c r="B18" s="414">
        <v>186</v>
      </c>
      <c r="C18" s="60">
        <v>608.9</v>
      </c>
      <c r="D18" s="60">
        <v>474.2</v>
      </c>
      <c r="E18" s="96">
        <v>20.6</v>
      </c>
      <c r="F18" s="96">
        <v>16.100000000000001</v>
      </c>
      <c r="G18" s="412">
        <v>3176</v>
      </c>
    </row>
    <row r="19" spans="1:7" ht="39" customHeight="1">
      <c r="A19" s="215" t="s">
        <v>49</v>
      </c>
      <c r="B19" s="415">
        <v>117</v>
      </c>
      <c r="C19" s="60">
        <v>283.89999999999998</v>
      </c>
      <c r="D19" s="60">
        <v>224.5</v>
      </c>
      <c r="E19" s="96">
        <v>10.5</v>
      </c>
      <c r="F19" s="96">
        <v>15.9</v>
      </c>
      <c r="G19" s="412">
        <v>2010</v>
      </c>
    </row>
    <row r="20" spans="1:7" ht="39" customHeight="1">
      <c r="A20" s="215" t="s">
        <v>238</v>
      </c>
      <c r="B20" s="414">
        <v>770</v>
      </c>
      <c r="C20" s="60">
        <v>1981.6</v>
      </c>
      <c r="D20" s="60">
        <v>1498</v>
      </c>
      <c r="E20" s="96">
        <v>92.3</v>
      </c>
      <c r="F20" s="96">
        <v>40.200000000000003</v>
      </c>
      <c r="G20" s="412">
        <v>12272</v>
      </c>
    </row>
    <row r="21" spans="1:7" ht="39" customHeight="1">
      <c r="A21" s="215" t="s">
        <v>50</v>
      </c>
      <c r="B21" s="414">
        <v>622</v>
      </c>
      <c r="C21" s="60">
        <v>1731</v>
      </c>
      <c r="D21" s="60">
        <v>1360.2</v>
      </c>
      <c r="E21" s="96">
        <v>69.599999999999994</v>
      </c>
      <c r="F21" s="96">
        <v>28.3</v>
      </c>
      <c r="G21" s="412">
        <v>16835</v>
      </c>
    </row>
    <row r="22" spans="1:7" ht="39" customHeight="1">
      <c r="A22" s="215" t="s">
        <v>51</v>
      </c>
      <c r="B22" s="414">
        <v>404</v>
      </c>
      <c r="C22" s="60">
        <v>565</v>
      </c>
      <c r="D22" s="60">
        <v>467.6</v>
      </c>
      <c r="E22" s="96">
        <v>23.6</v>
      </c>
      <c r="F22" s="96">
        <v>3.1</v>
      </c>
      <c r="G22" s="412">
        <v>9431</v>
      </c>
    </row>
    <row r="23" spans="1:7" ht="39" customHeight="1">
      <c r="A23" s="215" t="s">
        <v>52</v>
      </c>
      <c r="B23" s="414">
        <v>979</v>
      </c>
      <c r="C23" s="60">
        <v>2613.8000000000002</v>
      </c>
      <c r="D23" s="60">
        <v>1838.5</v>
      </c>
      <c r="E23" s="96">
        <v>134.69999999999999</v>
      </c>
      <c r="F23" s="96">
        <v>20.3</v>
      </c>
      <c r="G23" s="412">
        <v>17276</v>
      </c>
    </row>
    <row r="24" spans="1:7" ht="39" customHeight="1">
      <c r="A24" s="215" t="s">
        <v>53</v>
      </c>
      <c r="B24" s="414">
        <v>41</v>
      </c>
      <c r="C24" s="60">
        <v>94.7</v>
      </c>
      <c r="D24" s="60">
        <v>84.2</v>
      </c>
      <c r="E24" s="96">
        <v>1.7</v>
      </c>
      <c r="F24" s="96">
        <v>1.9</v>
      </c>
      <c r="G24" s="412">
        <v>614</v>
      </c>
    </row>
    <row r="25" spans="1:7" ht="39" customHeight="1">
      <c r="A25" s="291" t="s">
        <v>54</v>
      </c>
      <c r="B25" s="416">
        <v>194</v>
      </c>
      <c r="C25" s="329">
        <v>474.6</v>
      </c>
      <c r="D25" s="329">
        <v>381.7</v>
      </c>
      <c r="E25" s="330">
        <v>15.5</v>
      </c>
      <c r="F25" s="330">
        <v>22.8</v>
      </c>
      <c r="G25" s="413">
        <v>3283</v>
      </c>
    </row>
    <row r="27" spans="1:7">
      <c r="A27" s="577" t="s">
        <v>278</v>
      </c>
      <c r="B27" s="569"/>
      <c r="C27" s="569"/>
      <c r="D27" s="569"/>
      <c r="E27" s="569"/>
    </row>
    <row r="28" spans="1:7">
      <c r="A28" s="568" t="s">
        <v>302</v>
      </c>
      <c r="B28" s="569"/>
      <c r="C28" s="569"/>
      <c r="D28" s="569"/>
      <c r="E28" s="569"/>
    </row>
  </sheetData>
  <mergeCells count="6">
    <mergeCell ref="A28:E28"/>
    <mergeCell ref="B6:B7"/>
    <mergeCell ref="A6:A7"/>
    <mergeCell ref="G6:G7"/>
    <mergeCell ref="C7:F7"/>
    <mergeCell ref="A27:E27"/>
  </mergeCells>
  <phoneticPr fontId="1" type="noConversion"/>
  <hyperlinks>
    <hyperlink ref="A1" location="'spis tablic'!A1" display="SPIS TABLIC"/>
  </hyperlinks>
  <pageMargins left="0.78740157480314965" right="0.78740157480314965" top="0.98425196850393704" bottom="0.78740157480314965" header="0.51181102362204722" footer="0.47244094488188981"/>
  <pageSetup paperSize="9" firstPageNumber="110" orientation="portrait" useFirstPageNumber="1" r:id="rId1"/>
  <headerFooter alignWithMargins="0">
    <oddHeader>&amp;C&amp;"Times New Roman,Normalny"&amp;P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Normal="100" workbookViewId="0"/>
  </sheetViews>
  <sheetFormatPr defaultColWidth="9.140625" defaultRowHeight="15"/>
  <cols>
    <col min="1" max="1" width="34.140625" style="333" customWidth="1"/>
    <col min="2" max="7" width="18.42578125" style="17" customWidth="1"/>
    <col min="8" max="16384" width="9.140625" style="17"/>
  </cols>
  <sheetData>
    <row r="1" spans="1:8" ht="26.25">
      <c r="A1" s="342" t="s">
        <v>462</v>
      </c>
    </row>
    <row r="3" spans="1:8" ht="15" customHeight="1">
      <c r="A3" s="331" t="str">
        <f>'spis tablic'!A38</f>
        <v>Tabl. 37. Podstawowe kategorie finansowe przedsiębiorstw niefinansowych o liczbie pracujących 10 i więcej osób  prowadzących podatkową księgę przychodów i rozchodów według województw w 2020 r.</v>
      </c>
    </row>
    <row r="4" spans="1:8" ht="15" customHeight="1">
      <c r="A4" s="332" t="str">
        <f>'spis tablic'!B38</f>
        <v>Table 37. Basic financial categories of non-financial enterprises employing 10 persons or more keeping tax revenues and expenses book, by voivodship in 2020.</v>
      </c>
    </row>
    <row r="5" spans="1:8" ht="3" customHeight="1">
      <c r="A5" s="332" t="s">
        <v>135</v>
      </c>
    </row>
    <row r="6" spans="1:8" ht="129.75" customHeight="1">
      <c r="A6" s="578" t="s">
        <v>16</v>
      </c>
      <c r="B6" s="570" t="s">
        <v>358</v>
      </c>
      <c r="C6" s="353" t="s">
        <v>300</v>
      </c>
      <c r="D6" s="353" t="s">
        <v>301</v>
      </c>
      <c r="E6" s="353" t="s">
        <v>336</v>
      </c>
      <c r="F6" s="254" t="s">
        <v>157</v>
      </c>
      <c r="G6" s="570" t="s">
        <v>261</v>
      </c>
    </row>
    <row r="7" spans="1:8" ht="12" customHeight="1">
      <c r="A7" s="579"/>
      <c r="B7" s="571"/>
      <c r="C7" s="580" t="s">
        <v>449</v>
      </c>
      <c r="D7" s="581"/>
      <c r="E7" s="582"/>
      <c r="F7" s="583"/>
      <c r="G7" s="571"/>
    </row>
    <row r="8" spans="1:8" ht="39" customHeight="1">
      <c r="A8" s="289" t="s">
        <v>80</v>
      </c>
      <c r="B8" s="181">
        <v>17488</v>
      </c>
      <c r="C8" s="390">
        <v>62614.8</v>
      </c>
      <c r="D8" s="390">
        <v>52120.5</v>
      </c>
      <c r="E8" s="390">
        <v>1967.4</v>
      </c>
      <c r="F8" s="390">
        <v>3834</v>
      </c>
      <c r="G8" s="181">
        <v>316540</v>
      </c>
      <c r="H8" s="16"/>
    </row>
    <row r="9" spans="1:8" ht="39" customHeight="1">
      <c r="A9" s="210" t="s">
        <v>212</v>
      </c>
      <c r="B9" s="65">
        <v>1211</v>
      </c>
      <c r="C9" s="66">
        <v>4311.8</v>
      </c>
      <c r="D9" s="66">
        <v>3534.6</v>
      </c>
      <c r="E9" s="66">
        <v>135.69999999999999</v>
      </c>
      <c r="F9" s="95">
        <v>228.5</v>
      </c>
      <c r="G9" s="283">
        <v>21537</v>
      </c>
    </row>
    <row r="10" spans="1:8" ht="39" customHeight="1">
      <c r="A10" s="210" t="s">
        <v>233</v>
      </c>
      <c r="B10" s="65">
        <v>935</v>
      </c>
      <c r="C10" s="66">
        <v>3233.5</v>
      </c>
      <c r="D10" s="66">
        <v>2698.4</v>
      </c>
      <c r="E10" s="66">
        <v>124</v>
      </c>
      <c r="F10" s="95">
        <v>188</v>
      </c>
      <c r="G10" s="283">
        <v>16753</v>
      </c>
    </row>
    <row r="11" spans="1:8" ht="39" customHeight="1">
      <c r="A11" s="210" t="s">
        <v>213</v>
      </c>
      <c r="B11" s="65">
        <v>767</v>
      </c>
      <c r="C11" s="66">
        <v>2776</v>
      </c>
      <c r="D11" s="66">
        <v>2344.8000000000002</v>
      </c>
      <c r="E11" s="66">
        <v>81.5</v>
      </c>
      <c r="F11" s="95">
        <v>196.7</v>
      </c>
      <c r="G11" s="334">
        <v>13619</v>
      </c>
    </row>
    <row r="12" spans="1:8" ht="39" customHeight="1">
      <c r="A12" s="210" t="s">
        <v>214</v>
      </c>
      <c r="B12" s="65">
        <v>444</v>
      </c>
      <c r="C12" s="66">
        <v>1600.2</v>
      </c>
      <c r="D12" s="66">
        <v>1326</v>
      </c>
      <c r="E12" s="66">
        <v>56.1</v>
      </c>
      <c r="F12" s="95">
        <v>85.3</v>
      </c>
      <c r="G12" s="283">
        <v>7829</v>
      </c>
    </row>
    <row r="13" spans="1:8" ht="39" customHeight="1">
      <c r="A13" s="210" t="s">
        <v>215</v>
      </c>
      <c r="B13" s="65">
        <v>1185</v>
      </c>
      <c r="C13" s="66">
        <v>4431.3</v>
      </c>
      <c r="D13" s="66">
        <v>3660.6</v>
      </c>
      <c r="E13" s="66">
        <v>123.3</v>
      </c>
      <c r="F13" s="95">
        <v>329.2</v>
      </c>
      <c r="G13" s="334">
        <v>22372</v>
      </c>
    </row>
    <row r="14" spans="1:8" ht="39" customHeight="1">
      <c r="A14" s="210" t="s">
        <v>216</v>
      </c>
      <c r="B14" s="65">
        <v>1862</v>
      </c>
      <c r="C14" s="66">
        <v>6834.5</v>
      </c>
      <c r="D14" s="66">
        <v>5680.7</v>
      </c>
      <c r="E14" s="66">
        <v>209.1</v>
      </c>
      <c r="F14" s="95">
        <v>434.8</v>
      </c>
      <c r="G14" s="334">
        <v>33593</v>
      </c>
    </row>
    <row r="15" spans="1:8" ht="39" customHeight="1">
      <c r="A15" s="210" t="s">
        <v>217</v>
      </c>
      <c r="B15" s="65">
        <v>1991</v>
      </c>
      <c r="C15" s="66">
        <v>7170.5</v>
      </c>
      <c r="D15" s="66">
        <v>5893.6</v>
      </c>
      <c r="E15" s="66">
        <v>243.4</v>
      </c>
      <c r="F15" s="95">
        <v>448.1</v>
      </c>
      <c r="G15" s="334">
        <v>35160</v>
      </c>
    </row>
    <row r="16" spans="1:8" ht="39" customHeight="1">
      <c r="A16" s="210" t="s">
        <v>218</v>
      </c>
      <c r="B16" s="65">
        <v>434</v>
      </c>
      <c r="C16" s="66">
        <v>1530.6</v>
      </c>
      <c r="D16" s="66">
        <v>1286.0999999999999</v>
      </c>
      <c r="E16" s="66">
        <v>45.3</v>
      </c>
      <c r="F16" s="95">
        <v>103.2</v>
      </c>
      <c r="G16" s="283">
        <v>7927</v>
      </c>
    </row>
    <row r="17" spans="1:7" ht="39" customHeight="1">
      <c r="A17" s="210" t="s">
        <v>219</v>
      </c>
      <c r="B17" s="65">
        <v>1100</v>
      </c>
      <c r="C17" s="66">
        <v>3876.9</v>
      </c>
      <c r="D17" s="66">
        <v>3277.5</v>
      </c>
      <c r="E17" s="66">
        <v>113.9</v>
      </c>
      <c r="F17" s="95">
        <v>276.10000000000002</v>
      </c>
      <c r="G17" s="334">
        <v>20177</v>
      </c>
    </row>
    <row r="18" spans="1:7" ht="39" customHeight="1">
      <c r="A18" s="210" t="s">
        <v>220</v>
      </c>
      <c r="B18" s="65">
        <v>456</v>
      </c>
      <c r="C18" s="66">
        <v>1705.1</v>
      </c>
      <c r="D18" s="66">
        <v>1411.3</v>
      </c>
      <c r="E18" s="66">
        <v>61</v>
      </c>
      <c r="F18" s="95">
        <v>87.7</v>
      </c>
      <c r="G18" s="334">
        <v>8785</v>
      </c>
    </row>
    <row r="19" spans="1:7" ht="39" customHeight="1">
      <c r="A19" s="210" t="s">
        <v>221</v>
      </c>
      <c r="B19" s="65">
        <v>1063</v>
      </c>
      <c r="C19" s="66">
        <v>3656.2</v>
      </c>
      <c r="D19" s="66">
        <v>3095.1</v>
      </c>
      <c r="E19" s="66">
        <v>125.4</v>
      </c>
      <c r="F19" s="95">
        <v>205.9</v>
      </c>
      <c r="G19" s="283">
        <v>18949</v>
      </c>
    </row>
    <row r="20" spans="1:7" ht="39" customHeight="1">
      <c r="A20" s="210" t="s">
        <v>222</v>
      </c>
      <c r="B20" s="65">
        <v>2328</v>
      </c>
      <c r="C20" s="66">
        <v>8054.8</v>
      </c>
      <c r="D20" s="66">
        <v>6720.3</v>
      </c>
      <c r="E20" s="66">
        <v>251.1</v>
      </c>
      <c r="F20" s="95">
        <v>474.4</v>
      </c>
      <c r="G20" s="334">
        <v>42083</v>
      </c>
    </row>
    <row r="21" spans="1:7" ht="39" customHeight="1">
      <c r="A21" s="210" t="s">
        <v>223</v>
      </c>
      <c r="B21" s="65">
        <v>529</v>
      </c>
      <c r="C21" s="66">
        <v>1969.3</v>
      </c>
      <c r="D21" s="66">
        <v>1636.4</v>
      </c>
      <c r="E21" s="66">
        <v>57.4</v>
      </c>
      <c r="F21" s="95">
        <v>128.1</v>
      </c>
      <c r="G21" s="334">
        <v>9746</v>
      </c>
    </row>
    <row r="22" spans="1:7" ht="39" customHeight="1">
      <c r="A22" s="210" t="s">
        <v>224</v>
      </c>
      <c r="B22" s="65">
        <v>601</v>
      </c>
      <c r="C22" s="66">
        <v>2164.9</v>
      </c>
      <c r="D22" s="66">
        <v>1797.6</v>
      </c>
      <c r="E22" s="66">
        <v>64.599999999999994</v>
      </c>
      <c r="F22" s="95">
        <v>105.5</v>
      </c>
      <c r="G22" s="283">
        <v>11351</v>
      </c>
    </row>
    <row r="23" spans="1:7" ht="39" customHeight="1">
      <c r="A23" s="210" t="s">
        <v>225</v>
      </c>
      <c r="B23" s="65">
        <v>1964</v>
      </c>
      <c r="C23" s="66">
        <v>7156.8</v>
      </c>
      <c r="D23" s="66">
        <v>6014.3</v>
      </c>
      <c r="E23" s="66">
        <v>207.4</v>
      </c>
      <c r="F23" s="95">
        <v>418.5</v>
      </c>
      <c r="G23" s="283">
        <v>35762</v>
      </c>
    </row>
    <row r="24" spans="1:7" ht="39" customHeight="1">
      <c r="A24" s="290" t="s">
        <v>226</v>
      </c>
      <c r="B24" s="335">
        <v>618</v>
      </c>
      <c r="C24" s="282">
        <v>2142.6</v>
      </c>
      <c r="D24" s="282">
        <v>1743.1</v>
      </c>
      <c r="E24" s="282">
        <v>68.400000000000006</v>
      </c>
      <c r="F24" s="336">
        <v>123.9</v>
      </c>
      <c r="G24" s="337">
        <v>10897</v>
      </c>
    </row>
  </sheetData>
  <mergeCells count="4">
    <mergeCell ref="A6:A7"/>
    <mergeCell ref="B6:B7"/>
    <mergeCell ref="G6:G7"/>
    <mergeCell ref="C7:F7"/>
  </mergeCells>
  <hyperlinks>
    <hyperlink ref="A1" location="'spis tablic'!A1" display="SPIS TABLIC"/>
  </hyperlink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="120" zoomScaleNormal="120" workbookViewId="0">
      <selection activeCell="B1" sqref="B1"/>
    </sheetView>
  </sheetViews>
  <sheetFormatPr defaultColWidth="9.140625" defaultRowHeight="15"/>
  <cols>
    <col min="1" max="1" width="4.140625" style="4" customWidth="1"/>
    <col min="2" max="2" width="53.85546875" style="4" customWidth="1"/>
    <col min="3" max="3" width="12.85546875" style="4" customWidth="1"/>
    <col min="4" max="4" width="11.85546875" style="4" customWidth="1"/>
    <col min="5" max="5" width="10.5703125" style="4" bestFit="1" customWidth="1"/>
    <col min="6" max="7" width="12.42578125" style="4" customWidth="1"/>
    <col min="8" max="8" width="13.28515625" style="4" customWidth="1"/>
    <col min="9" max="9" width="12.7109375" style="4" customWidth="1"/>
    <col min="10" max="16384" width="9.140625" style="4"/>
  </cols>
  <sheetData>
    <row r="1" spans="1:7" ht="26.25">
      <c r="B1" s="342" t="s">
        <v>462</v>
      </c>
    </row>
    <row r="3" spans="1:7" s="17" customFormat="1" ht="15" customHeight="1">
      <c r="A3" s="180" t="str">
        <f>'spis tablic'!A39</f>
        <v>Tabl. 38. Podstawowe dane o badanych przedsiębiorstw niefinansowych o liczbie pracujących 10 i więcej osób prowadzących księgi rachunkowe</v>
      </c>
    </row>
    <row r="4" spans="1:7" ht="15" customHeight="1">
      <c r="A4" s="8" t="str">
        <f>'spis tablic'!B39</f>
        <v>Table 38. Basic data on the surveyed non-financial enterprises employing 10 persons or more keeping accounting ledgers</v>
      </c>
    </row>
    <row r="5" spans="1:7" ht="3" customHeight="1">
      <c r="B5" s="15"/>
      <c r="C5" s="5"/>
      <c r="D5" s="5"/>
      <c r="F5" s="5"/>
      <c r="G5" s="5"/>
    </row>
    <row r="6" spans="1:7" ht="27" customHeight="1">
      <c r="A6" s="589" t="s">
        <v>34</v>
      </c>
      <c r="B6" s="590"/>
      <c r="C6" s="595"/>
      <c r="D6" s="596"/>
      <c r="E6" s="596"/>
      <c r="F6" s="596"/>
      <c r="G6" s="596"/>
    </row>
    <row r="7" spans="1:7" ht="119.25" customHeight="1">
      <c r="A7" s="591"/>
      <c r="B7" s="592"/>
      <c r="C7" s="382">
        <v>2016</v>
      </c>
      <c r="D7" s="263">
        <v>2017</v>
      </c>
      <c r="E7" s="376">
        <v>2018</v>
      </c>
      <c r="F7" s="376">
        <v>2019</v>
      </c>
      <c r="G7" s="376">
        <v>2020</v>
      </c>
    </row>
    <row r="8" spans="1:7" ht="11.25" customHeight="1">
      <c r="A8" s="593"/>
      <c r="B8" s="594"/>
      <c r="C8" s="339"/>
      <c r="D8" s="340"/>
      <c r="E8" s="377"/>
      <c r="F8" s="377"/>
      <c r="G8" s="377"/>
    </row>
    <row r="9" spans="1:7" ht="41.25" customHeight="1">
      <c r="A9" s="584" t="s">
        <v>359</v>
      </c>
      <c r="B9" s="525"/>
      <c r="C9" s="88">
        <v>53667</v>
      </c>
      <c r="D9" s="277">
        <v>50652</v>
      </c>
      <c r="E9" s="378">
        <v>50013</v>
      </c>
      <c r="F9" s="378">
        <v>50158</v>
      </c>
      <c r="G9" s="378">
        <v>49485</v>
      </c>
    </row>
    <row r="10" spans="1:7" ht="38.25" customHeight="1">
      <c r="A10" s="585" t="s">
        <v>280</v>
      </c>
      <c r="B10" s="525"/>
      <c r="C10" s="88">
        <v>5403934</v>
      </c>
      <c r="D10" s="277">
        <v>5399647</v>
      </c>
      <c r="E10" s="378">
        <v>5464010</v>
      </c>
      <c r="F10" s="378">
        <v>5564118</v>
      </c>
      <c r="G10" s="378">
        <v>5463905</v>
      </c>
    </row>
    <row r="11" spans="1:7" ht="31.5" customHeight="1">
      <c r="A11" s="586" t="s">
        <v>459</v>
      </c>
      <c r="B11" s="354" t="s">
        <v>323</v>
      </c>
      <c r="C11" s="259">
        <v>3180644.1</v>
      </c>
      <c r="D11" s="278">
        <v>3407737.6</v>
      </c>
      <c r="E11" s="278">
        <v>3645426.7</v>
      </c>
      <c r="F11" s="278">
        <v>3834527.8</v>
      </c>
      <c r="G11" s="378">
        <v>3782212.2</v>
      </c>
    </row>
    <row r="12" spans="1:7" ht="26.25">
      <c r="A12" s="587"/>
      <c r="B12" s="327" t="s">
        <v>322</v>
      </c>
      <c r="C12" s="184">
        <v>3030190.7</v>
      </c>
      <c r="D12" s="66">
        <v>3231514.6</v>
      </c>
      <c r="E12" s="66">
        <v>3477484.2</v>
      </c>
      <c r="F12" s="66">
        <v>3670150.4</v>
      </c>
      <c r="G12" s="378">
        <v>3618779.1</v>
      </c>
    </row>
    <row r="13" spans="1:7" ht="34.5" customHeight="1">
      <c r="A13" s="587"/>
      <c r="B13" s="182" t="s">
        <v>35</v>
      </c>
      <c r="C13" s="50">
        <v>127039</v>
      </c>
      <c r="D13" s="279">
        <v>148589.79999999999</v>
      </c>
      <c r="E13" s="379">
        <v>139235.79999999999</v>
      </c>
      <c r="F13" s="379">
        <v>135325.79999999999</v>
      </c>
      <c r="G13" s="379">
        <v>132455.6</v>
      </c>
    </row>
    <row r="14" spans="1:7" ht="31.5" customHeight="1">
      <c r="A14" s="587"/>
      <c r="B14" s="343" t="s">
        <v>277</v>
      </c>
      <c r="C14" s="184">
        <v>2789161</v>
      </c>
      <c r="D14" s="66">
        <v>2909695.5</v>
      </c>
      <c r="E14" s="66">
        <v>3049833.6</v>
      </c>
      <c r="F14" s="66">
        <v>3239541.2</v>
      </c>
      <c r="G14" s="66">
        <v>3426479.6</v>
      </c>
    </row>
    <row r="15" spans="1:7" ht="30" customHeight="1">
      <c r="A15" s="588"/>
      <c r="B15" s="280" t="s">
        <v>36</v>
      </c>
      <c r="C15" s="281">
        <v>1426144</v>
      </c>
      <c r="D15" s="282">
        <v>1464254.6</v>
      </c>
      <c r="E15" s="282">
        <v>1543667.2</v>
      </c>
      <c r="F15" s="282">
        <v>1672838.5</v>
      </c>
      <c r="G15" s="282">
        <v>1810236.1</v>
      </c>
    </row>
    <row r="16" spans="1:7" ht="12.95" customHeight="1">
      <c r="B16" s="24"/>
      <c r="C16" s="183"/>
      <c r="D16" s="183"/>
      <c r="F16" s="51"/>
      <c r="G16" s="51"/>
    </row>
    <row r="17" spans="2:7" ht="12.95" customHeight="1">
      <c r="B17" s="21"/>
      <c r="C17" s="26"/>
      <c r="D17" s="27"/>
      <c r="F17" s="26"/>
      <c r="G17" s="26"/>
    </row>
    <row r="18" spans="2:7" ht="12.95" customHeight="1">
      <c r="B18" s="2"/>
      <c r="C18" s="26"/>
      <c r="D18" s="27"/>
      <c r="F18" s="26"/>
      <c r="G18" s="26"/>
    </row>
    <row r="19" spans="2:7" ht="12.95" customHeight="1">
      <c r="B19" s="7"/>
      <c r="C19" s="28"/>
      <c r="D19" s="29"/>
      <c r="F19" s="28"/>
      <c r="G19" s="28"/>
    </row>
    <row r="20" spans="2:7" ht="12.95" customHeight="1">
      <c r="B20" s="2"/>
      <c r="C20" s="28"/>
      <c r="D20" s="29"/>
      <c r="F20" s="28"/>
      <c r="G20" s="28"/>
    </row>
    <row r="21" spans="2:7" ht="12.95" customHeight="1">
      <c r="B21" s="7"/>
      <c r="C21" s="26"/>
      <c r="D21" s="30"/>
      <c r="F21" s="26"/>
      <c r="G21" s="26"/>
    </row>
    <row r="22" spans="2:7" ht="12.95" customHeight="1">
      <c r="B22" s="21"/>
      <c r="C22" s="26"/>
      <c r="D22" s="31"/>
      <c r="F22" s="26"/>
      <c r="G22" s="26"/>
    </row>
    <row r="23" spans="2:7" ht="12.95" customHeight="1">
      <c r="B23" s="21"/>
      <c r="C23" s="26"/>
      <c r="D23" s="31"/>
      <c r="F23" s="26"/>
      <c r="G23" s="26"/>
    </row>
    <row r="24" spans="2:7" ht="12.95" customHeight="1">
      <c r="B24" s="19"/>
      <c r="C24" s="28"/>
      <c r="D24" s="32"/>
      <c r="F24" s="28"/>
      <c r="G24" s="28"/>
    </row>
    <row r="25" spans="2:7" ht="12.95" customHeight="1">
      <c r="B25" s="25"/>
      <c r="C25" s="28"/>
      <c r="D25" s="32"/>
      <c r="F25" s="28"/>
      <c r="G25" s="28"/>
    </row>
    <row r="26" spans="2:7" ht="12.95" customHeight="1">
      <c r="B26" s="24"/>
      <c r="C26" s="26"/>
      <c r="D26" s="30"/>
      <c r="F26" s="26"/>
      <c r="G26" s="26"/>
    </row>
    <row r="27" spans="2:7" ht="12.95" customHeight="1">
      <c r="B27" s="21"/>
      <c r="C27" s="26"/>
      <c r="D27" s="30"/>
      <c r="F27" s="26"/>
      <c r="G27" s="26"/>
    </row>
    <row r="28" spans="2:7" ht="12.75" customHeight="1">
      <c r="B28" s="21"/>
      <c r="C28" s="26"/>
      <c r="D28" s="30"/>
      <c r="F28" s="26"/>
      <c r="G28" s="26"/>
    </row>
    <row r="29" spans="2:7" ht="12.75" customHeight="1">
      <c r="B29" s="21"/>
      <c r="C29" s="26"/>
      <c r="D29" s="30"/>
      <c r="F29" s="26"/>
      <c r="G29" s="26"/>
    </row>
    <row r="30" spans="2:7" ht="12.75" customHeight="1">
      <c r="B30" s="22"/>
      <c r="C30" s="28"/>
      <c r="D30" s="32"/>
      <c r="F30" s="28"/>
      <c r="G30" s="28"/>
    </row>
    <row r="31" spans="2:7" ht="12.75" customHeight="1">
      <c r="B31" s="23"/>
      <c r="C31" s="28"/>
      <c r="D31" s="32"/>
      <c r="F31" s="28"/>
      <c r="G31" s="28"/>
    </row>
    <row r="32" spans="2:7" ht="12.75" customHeight="1">
      <c r="B32" s="24"/>
      <c r="C32" s="26"/>
      <c r="D32" s="30"/>
      <c r="F32" s="26"/>
      <c r="G32" s="26"/>
    </row>
    <row r="33" spans="2:7" ht="12.75" customHeight="1">
      <c r="B33" s="21"/>
      <c r="C33" s="26"/>
      <c r="D33" s="30"/>
      <c r="F33" s="26"/>
      <c r="G33" s="26"/>
    </row>
    <row r="34" spans="2:7" ht="12.75" customHeight="1">
      <c r="B34" s="21"/>
      <c r="C34" s="26"/>
      <c r="D34" s="30"/>
      <c r="F34" s="26"/>
      <c r="G34" s="26"/>
    </row>
    <row r="35" spans="2:7" ht="12.75" customHeight="1">
      <c r="B35" s="21"/>
      <c r="C35" s="26"/>
      <c r="D35" s="30"/>
      <c r="F35" s="26"/>
      <c r="G35" s="26"/>
    </row>
    <row r="36" spans="2:7">
      <c r="B36" s="15"/>
    </row>
  </sheetData>
  <mergeCells count="5">
    <mergeCell ref="A9:B9"/>
    <mergeCell ref="A10:B10"/>
    <mergeCell ref="A11:A15"/>
    <mergeCell ref="A6:B8"/>
    <mergeCell ref="C6:G6"/>
  </mergeCells>
  <hyperlinks>
    <hyperlink ref="B1" location="'spis tablic'!A1" display="SPIS TABLIC"/>
  </hyperlinks>
  <pageMargins left="0.70866141732283472" right="0.70866141732283472" top="0.74803149606299213" bottom="0.74803149606299213" header="0.31496062992125984" footer="0.31496062992125984"/>
  <pageSetup paperSize="9" firstPageNumber="113" orientation="portrait" useFirstPageNumber="1" r:id="rId1"/>
  <headerFooter>
    <oddHeader>&amp;C&amp;"Times New Roman,Normalny"&amp;P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zoomScale="90" zoomScaleNormal="90" workbookViewId="0"/>
  </sheetViews>
  <sheetFormatPr defaultColWidth="9.140625" defaultRowHeight="15"/>
  <cols>
    <col min="1" max="1" width="35" style="209" customWidth="1"/>
    <col min="2" max="13" width="17.28515625" style="89" customWidth="1"/>
    <col min="14" max="14" width="13.42578125" style="94" customWidth="1"/>
    <col min="15" max="16384" width="9.140625" style="89"/>
  </cols>
  <sheetData>
    <row r="1" spans="1:14" ht="26.25">
      <c r="A1" s="342" t="s">
        <v>463</v>
      </c>
    </row>
    <row r="3" spans="1:14" s="97" customFormat="1" ht="15.75" customHeight="1">
      <c r="A3" s="67" t="str">
        <f>'spis tablic'!A4</f>
        <v>Tabl. 3. Aktywa trwałe przedsiębiorstw niefinansowych o liczbie pracujących 10 i więcej osób prowadzących księgi rachunkowe według województw w 2020 r.</v>
      </c>
      <c r="N3" s="103"/>
    </row>
    <row r="4" spans="1:14" s="97" customFormat="1" ht="15.75" customHeight="1">
      <c r="A4" s="208" t="str">
        <f>'spis tablic'!B4</f>
        <v>Table 3. Total fixed assets of non-financial enterprises employing 10 persons or more keeping accounting ledgers, by voivodship in 2020.</v>
      </c>
      <c r="N4" s="103"/>
    </row>
    <row r="5" spans="1:14" ht="3" customHeight="1">
      <c r="B5" s="98"/>
      <c r="F5" s="94"/>
      <c r="J5" s="98"/>
      <c r="K5" s="98"/>
      <c r="L5" s="98"/>
      <c r="M5" s="98"/>
    </row>
    <row r="6" spans="1:14" ht="15" customHeight="1">
      <c r="A6" s="430" t="s">
        <v>16</v>
      </c>
      <c r="B6" s="418" t="s">
        <v>162</v>
      </c>
      <c r="C6" s="418" t="s">
        <v>18</v>
      </c>
      <c r="D6" s="424"/>
      <c r="E6" s="425"/>
      <c r="F6" s="418" t="s">
        <v>161</v>
      </c>
      <c r="G6" s="424"/>
      <c r="H6" s="425"/>
      <c r="I6" s="418" t="s">
        <v>160</v>
      </c>
      <c r="J6" s="424"/>
      <c r="K6" s="425"/>
      <c r="L6" s="423" t="s">
        <v>159</v>
      </c>
      <c r="M6" s="417" t="s">
        <v>331</v>
      </c>
      <c r="N6" s="417" t="s">
        <v>338</v>
      </c>
    </row>
    <row r="7" spans="1:14" ht="99" customHeight="1">
      <c r="A7" s="431"/>
      <c r="B7" s="419"/>
      <c r="C7" s="419"/>
      <c r="D7" s="264" t="s">
        <v>163</v>
      </c>
      <c r="E7" s="304" t="s">
        <v>164</v>
      </c>
      <c r="F7" s="419"/>
      <c r="G7" s="264" t="s">
        <v>165</v>
      </c>
      <c r="H7" s="304" t="s">
        <v>166</v>
      </c>
      <c r="I7" s="419"/>
      <c r="J7" s="264" t="s">
        <v>167</v>
      </c>
      <c r="K7" s="264" t="s">
        <v>168</v>
      </c>
      <c r="L7" s="423"/>
      <c r="M7" s="417"/>
      <c r="N7" s="417"/>
    </row>
    <row r="8" spans="1:14" ht="15.95" customHeight="1">
      <c r="A8" s="432"/>
      <c r="B8" s="429" t="s">
        <v>445</v>
      </c>
      <c r="C8" s="427"/>
      <c r="D8" s="427"/>
      <c r="E8" s="427"/>
      <c r="F8" s="427"/>
      <c r="G8" s="427"/>
      <c r="H8" s="427"/>
      <c r="I8" s="427"/>
      <c r="J8" s="427"/>
      <c r="K8" s="427"/>
      <c r="L8" s="427"/>
      <c r="M8" s="427"/>
      <c r="N8" s="428"/>
    </row>
    <row r="9" spans="1:14" s="69" customFormat="1" ht="27" customHeight="1">
      <c r="A9" s="289" t="s">
        <v>80</v>
      </c>
      <c r="B9" s="39">
        <v>2058798.5</v>
      </c>
      <c r="C9" s="39">
        <v>1290700.8999999999</v>
      </c>
      <c r="D9" s="39">
        <v>1141306</v>
      </c>
      <c r="E9" s="39">
        <v>136095.29999999999</v>
      </c>
      <c r="F9" s="39">
        <v>120381.4</v>
      </c>
      <c r="G9" s="39">
        <v>5104.8999999999996</v>
      </c>
      <c r="H9" s="39">
        <v>47980.3</v>
      </c>
      <c r="I9" s="39">
        <v>527164.6</v>
      </c>
      <c r="J9" s="39">
        <v>29819.7</v>
      </c>
      <c r="K9" s="39">
        <v>476095.4</v>
      </c>
      <c r="L9" s="39">
        <v>28945.599999999999</v>
      </c>
      <c r="M9" s="39">
        <v>63920.1</v>
      </c>
      <c r="N9" s="255">
        <v>27685.8</v>
      </c>
    </row>
    <row r="10" spans="1:14" ht="27" customHeight="1">
      <c r="A10" s="210" t="s">
        <v>212</v>
      </c>
      <c r="B10" s="33">
        <v>166386.20000000001</v>
      </c>
      <c r="C10" s="33">
        <v>115247.9</v>
      </c>
      <c r="D10" s="33">
        <v>98983.3</v>
      </c>
      <c r="E10" s="33">
        <v>15408.5</v>
      </c>
      <c r="F10" s="33">
        <v>5783</v>
      </c>
      <c r="G10" s="33">
        <v>641.5</v>
      </c>
      <c r="H10" s="33">
        <v>2055.1</v>
      </c>
      <c r="I10" s="33">
        <v>33698.5</v>
      </c>
      <c r="J10" s="33">
        <v>979.8</v>
      </c>
      <c r="K10" s="33">
        <v>32080.400000000001</v>
      </c>
      <c r="L10" s="33">
        <v>6751.1</v>
      </c>
      <c r="M10" s="33">
        <v>4035.7</v>
      </c>
      <c r="N10" s="36">
        <v>870.1</v>
      </c>
    </row>
    <row r="11" spans="1:14" ht="27" customHeight="1">
      <c r="A11" s="210" t="s">
        <v>234</v>
      </c>
      <c r="B11" s="33">
        <v>49727.1</v>
      </c>
      <c r="C11" s="33">
        <v>39154.9</v>
      </c>
      <c r="D11" s="33">
        <v>34921.800000000003</v>
      </c>
      <c r="E11" s="33">
        <v>3932</v>
      </c>
      <c r="F11" s="33">
        <v>1453.6</v>
      </c>
      <c r="G11" s="33">
        <v>102.2</v>
      </c>
      <c r="H11" s="33">
        <v>550</v>
      </c>
      <c r="I11" s="33">
        <v>6638.2</v>
      </c>
      <c r="J11" s="33">
        <v>454.2</v>
      </c>
      <c r="K11" s="33">
        <v>5471.2</v>
      </c>
      <c r="L11" s="33">
        <v>247.1</v>
      </c>
      <c r="M11" s="33">
        <v>1633.5</v>
      </c>
      <c r="N11" s="36">
        <v>599.9</v>
      </c>
    </row>
    <row r="12" spans="1:14" s="68" customFormat="1" ht="27" customHeight="1">
      <c r="A12" s="210" t="s">
        <v>213</v>
      </c>
      <c r="B12" s="33">
        <v>52228.5</v>
      </c>
      <c r="C12" s="33">
        <v>44952.2</v>
      </c>
      <c r="D12" s="33">
        <v>40720</v>
      </c>
      <c r="E12" s="33">
        <v>4058.5</v>
      </c>
      <c r="F12" s="33">
        <v>1639.2</v>
      </c>
      <c r="G12" s="33">
        <v>67.3</v>
      </c>
      <c r="H12" s="33">
        <v>813</v>
      </c>
      <c r="I12" s="33">
        <v>2596.3000000000002</v>
      </c>
      <c r="J12" s="33">
        <v>292.60000000000002</v>
      </c>
      <c r="K12" s="33">
        <v>2228.6999999999998</v>
      </c>
      <c r="L12" s="33">
        <v>1341.8</v>
      </c>
      <c r="M12" s="33">
        <v>918.6</v>
      </c>
      <c r="N12" s="36">
        <v>780.2</v>
      </c>
    </row>
    <row r="13" spans="1:14" ht="27" customHeight="1">
      <c r="A13" s="210" t="s">
        <v>214</v>
      </c>
      <c r="B13" s="33">
        <v>23197.1</v>
      </c>
      <c r="C13" s="33">
        <v>19483.7</v>
      </c>
      <c r="D13" s="33">
        <v>17691</v>
      </c>
      <c r="E13" s="33">
        <v>1504.8</v>
      </c>
      <c r="F13" s="33">
        <v>755.5</v>
      </c>
      <c r="G13" s="33">
        <v>72.599999999999994</v>
      </c>
      <c r="H13" s="33">
        <v>105</v>
      </c>
      <c r="I13" s="33">
        <v>1921.4</v>
      </c>
      <c r="J13" s="33">
        <v>158.19999999999999</v>
      </c>
      <c r="K13" s="33">
        <v>1710.7</v>
      </c>
      <c r="L13" s="33">
        <v>153.1</v>
      </c>
      <c r="M13" s="33">
        <v>861.8</v>
      </c>
      <c r="N13" s="36">
        <v>21.6</v>
      </c>
    </row>
    <row r="14" spans="1:14" s="68" customFormat="1" ht="27" customHeight="1">
      <c r="A14" s="210" t="s">
        <v>215</v>
      </c>
      <c r="B14" s="33">
        <v>106757.3</v>
      </c>
      <c r="C14" s="33">
        <v>80400.800000000003</v>
      </c>
      <c r="D14" s="33">
        <v>70333.100000000006</v>
      </c>
      <c r="E14" s="33">
        <v>8752.7000000000007</v>
      </c>
      <c r="F14" s="33">
        <v>2886.1</v>
      </c>
      <c r="G14" s="33">
        <v>133.19999999999999</v>
      </c>
      <c r="H14" s="33">
        <v>1022.7</v>
      </c>
      <c r="I14" s="33">
        <v>18168</v>
      </c>
      <c r="J14" s="33">
        <v>659.3</v>
      </c>
      <c r="K14" s="33">
        <v>16699.8</v>
      </c>
      <c r="L14" s="33">
        <v>345.7</v>
      </c>
      <c r="M14" s="33">
        <v>4298.3</v>
      </c>
      <c r="N14" s="36">
        <v>658.5</v>
      </c>
    </row>
    <row r="15" spans="1:14" s="68" customFormat="1" ht="27" customHeight="1">
      <c r="A15" s="210" t="s">
        <v>216</v>
      </c>
      <c r="B15" s="33">
        <v>152137.29999999999</v>
      </c>
      <c r="C15" s="33">
        <v>100975.5</v>
      </c>
      <c r="D15" s="33">
        <v>92206.6</v>
      </c>
      <c r="E15" s="33">
        <v>7999.6</v>
      </c>
      <c r="F15" s="33">
        <v>7718.2</v>
      </c>
      <c r="G15" s="33">
        <v>307.10000000000002</v>
      </c>
      <c r="H15" s="33">
        <v>1079.4000000000001</v>
      </c>
      <c r="I15" s="33">
        <v>34861</v>
      </c>
      <c r="J15" s="33">
        <v>1449.2</v>
      </c>
      <c r="K15" s="33">
        <v>32776.6</v>
      </c>
      <c r="L15" s="33">
        <v>596.5</v>
      </c>
      <c r="M15" s="33">
        <v>4313.8999999999996</v>
      </c>
      <c r="N15" s="36">
        <v>3672.3</v>
      </c>
    </row>
    <row r="16" spans="1:14" s="68" customFormat="1" ht="27" customHeight="1">
      <c r="A16" s="210" t="s">
        <v>217</v>
      </c>
      <c r="B16" s="33">
        <v>806534.6</v>
      </c>
      <c r="C16" s="33">
        <v>405032</v>
      </c>
      <c r="D16" s="33">
        <v>342522.5</v>
      </c>
      <c r="E16" s="33">
        <v>57153.3</v>
      </c>
      <c r="F16" s="33">
        <v>53760.6</v>
      </c>
      <c r="G16" s="33">
        <v>2100.4</v>
      </c>
      <c r="H16" s="33">
        <v>21995.599999999999</v>
      </c>
      <c r="I16" s="33">
        <v>297999.5</v>
      </c>
      <c r="J16" s="33">
        <v>17340.2</v>
      </c>
      <c r="K16" s="33">
        <v>272513.59999999998</v>
      </c>
      <c r="L16" s="33">
        <v>13875.1</v>
      </c>
      <c r="M16" s="33">
        <v>24178</v>
      </c>
      <c r="N16" s="36">
        <v>11689.4</v>
      </c>
    </row>
    <row r="17" spans="1:14" ht="27" customHeight="1">
      <c r="A17" s="210" t="s">
        <v>218</v>
      </c>
      <c r="B17" s="33">
        <v>21046.3</v>
      </c>
      <c r="C17" s="33">
        <v>17523.099999999999</v>
      </c>
      <c r="D17" s="33">
        <v>15896.2</v>
      </c>
      <c r="E17" s="33">
        <v>1335.4</v>
      </c>
      <c r="F17" s="33">
        <v>563.4</v>
      </c>
      <c r="G17" s="33">
        <v>10.199999999999999</v>
      </c>
      <c r="H17" s="33">
        <v>114.8</v>
      </c>
      <c r="I17" s="33">
        <v>2034.2</v>
      </c>
      <c r="J17" s="33">
        <v>187.5</v>
      </c>
      <c r="K17" s="33">
        <v>1727.9</v>
      </c>
      <c r="L17" s="33">
        <v>152.19999999999999</v>
      </c>
      <c r="M17" s="33">
        <v>629.5</v>
      </c>
      <c r="N17" s="36">
        <v>143.80000000000001</v>
      </c>
    </row>
    <row r="18" spans="1:14" s="68" customFormat="1" ht="27" customHeight="1">
      <c r="A18" s="210" t="s">
        <v>219</v>
      </c>
      <c r="B18" s="33">
        <v>51993.9</v>
      </c>
      <c r="C18" s="33">
        <v>34755.5</v>
      </c>
      <c r="D18" s="33">
        <v>31868.6</v>
      </c>
      <c r="E18" s="33">
        <v>2613.1999999999998</v>
      </c>
      <c r="F18" s="33">
        <v>5229.3999999999996</v>
      </c>
      <c r="G18" s="33">
        <v>200.7</v>
      </c>
      <c r="H18" s="33">
        <v>2183.3000000000002</v>
      </c>
      <c r="I18" s="33">
        <v>9299.4</v>
      </c>
      <c r="J18" s="33">
        <v>191.9</v>
      </c>
      <c r="K18" s="33">
        <v>8878.1</v>
      </c>
      <c r="L18" s="33">
        <v>705.8</v>
      </c>
      <c r="M18" s="33">
        <v>1834.3</v>
      </c>
      <c r="N18" s="36">
        <v>169.5</v>
      </c>
    </row>
    <row r="19" spans="1:14" s="68" customFormat="1" ht="27" customHeight="1">
      <c r="A19" s="210" t="s">
        <v>220</v>
      </c>
      <c r="B19" s="33">
        <v>20991.599999999999</v>
      </c>
      <c r="C19" s="33">
        <v>18208.3</v>
      </c>
      <c r="D19" s="33">
        <v>16517.2</v>
      </c>
      <c r="E19" s="33">
        <v>1458.3</v>
      </c>
      <c r="F19" s="33">
        <v>485.9</v>
      </c>
      <c r="G19" s="33">
        <v>21.7</v>
      </c>
      <c r="H19" s="33">
        <v>227</v>
      </c>
      <c r="I19" s="33">
        <v>1630.2</v>
      </c>
      <c r="J19" s="33">
        <v>158.5</v>
      </c>
      <c r="K19" s="33">
        <v>1357.9</v>
      </c>
      <c r="L19" s="33">
        <v>71.099999999999994</v>
      </c>
      <c r="M19" s="33">
        <v>493.6</v>
      </c>
      <c r="N19" s="36">
        <v>102.6</v>
      </c>
    </row>
    <row r="20" spans="1:14" ht="27" customHeight="1">
      <c r="A20" s="210" t="s">
        <v>221</v>
      </c>
      <c r="B20" s="33">
        <v>106452</v>
      </c>
      <c r="C20" s="33">
        <v>75362.3</v>
      </c>
      <c r="D20" s="33">
        <v>69241</v>
      </c>
      <c r="E20" s="33">
        <v>5562.6</v>
      </c>
      <c r="F20" s="33">
        <v>3876.5</v>
      </c>
      <c r="G20" s="33">
        <v>225.2</v>
      </c>
      <c r="H20" s="33">
        <v>1098.5999999999999</v>
      </c>
      <c r="I20" s="33">
        <v>19952.5</v>
      </c>
      <c r="J20" s="33">
        <v>1369.1</v>
      </c>
      <c r="K20" s="33">
        <v>14628.7</v>
      </c>
      <c r="L20" s="33">
        <v>658.3</v>
      </c>
      <c r="M20" s="33">
        <v>3903.8</v>
      </c>
      <c r="N20" s="36">
        <v>2698.6</v>
      </c>
    </row>
    <row r="21" spans="1:14" s="68" customFormat="1" ht="27" customHeight="1">
      <c r="A21" s="210" t="s">
        <v>222</v>
      </c>
      <c r="B21" s="33">
        <v>204814.2</v>
      </c>
      <c r="C21" s="33">
        <v>138139.4</v>
      </c>
      <c r="D21" s="33">
        <v>125713.8</v>
      </c>
      <c r="E21" s="33">
        <v>11411.3</v>
      </c>
      <c r="F21" s="33">
        <v>6375.2</v>
      </c>
      <c r="G21" s="33">
        <v>524.70000000000005</v>
      </c>
      <c r="H21" s="33">
        <v>1301.2</v>
      </c>
      <c r="I21" s="33">
        <v>48916</v>
      </c>
      <c r="J21" s="33">
        <v>2946.1</v>
      </c>
      <c r="K21" s="33">
        <v>42650.3</v>
      </c>
      <c r="L21" s="33">
        <v>1307.3</v>
      </c>
      <c r="M21" s="33">
        <v>7572.4</v>
      </c>
      <c r="N21" s="36">
        <v>2503.8000000000002</v>
      </c>
    </row>
    <row r="22" spans="1:14" s="68" customFormat="1" ht="27" customHeight="1">
      <c r="A22" s="210" t="s">
        <v>223</v>
      </c>
      <c r="B22" s="33">
        <v>27981.7</v>
      </c>
      <c r="C22" s="33">
        <v>19683.8</v>
      </c>
      <c r="D22" s="33">
        <v>17972.400000000001</v>
      </c>
      <c r="E22" s="33">
        <v>1528.2</v>
      </c>
      <c r="F22" s="33">
        <v>807.8</v>
      </c>
      <c r="G22" s="33">
        <v>45.6</v>
      </c>
      <c r="H22" s="33">
        <v>391.4</v>
      </c>
      <c r="I22" s="33">
        <v>6449.1</v>
      </c>
      <c r="J22" s="33">
        <v>974.9</v>
      </c>
      <c r="K22" s="33">
        <v>5352.5</v>
      </c>
      <c r="L22" s="33">
        <v>121</v>
      </c>
      <c r="M22" s="33">
        <v>750.9</v>
      </c>
      <c r="N22" s="36">
        <v>169.1</v>
      </c>
    </row>
    <row r="23" spans="1:14" ht="27" customHeight="1">
      <c r="A23" s="210" t="s">
        <v>224</v>
      </c>
      <c r="B23" s="33">
        <v>21529.1</v>
      </c>
      <c r="C23" s="33">
        <v>18740.599999999999</v>
      </c>
      <c r="D23" s="33">
        <v>17296.3</v>
      </c>
      <c r="E23" s="33">
        <v>1188</v>
      </c>
      <c r="F23" s="33">
        <v>367.2</v>
      </c>
      <c r="G23" s="33">
        <v>54.4</v>
      </c>
      <c r="H23" s="33">
        <v>76.8</v>
      </c>
      <c r="I23" s="33">
        <v>1851.5</v>
      </c>
      <c r="J23" s="33">
        <v>202.5</v>
      </c>
      <c r="K23" s="33">
        <v>1590.9</v>
      </c>
      <c r="L23" s="33">
        <v>44</v>
      </c>
      <c r="M23" s="33">
        <v>501.9</v>
      </c>
      <c r="N23" s="36">
        <v>23.9</v>
      </c>
    </row>
    <row r="24" spans="1:14" ht="27" customHeight="1">
      <c r="A24" s="210" t="s">
        <v>225</v>
      </c>
      <c r="B24" s="33">
        <v>201233</v>
      </c>
      <c r="C24" s="33">
        <v>123504.1</v>
      </c>
      <c r="D24" s="33">
        <v>114462.8</v>
      </c>
      <c r="E24" s="33">
        <v>8104.1</v>
      </c>
      <c r="F24" s="33">
        <v>27567.9</v>
      </c>
      <c r="G24" s="33">
        <v>398</v>
      </c>
      <c r="H24" s="33">
        <v>14598.4</v>
      </c>
      <c r="I24" s="33">
        <v>37656.5</v>
      </c>
      <c r="J24" s="33">
        <v>2018.6</v>
      </c>
      <c r="K24" s="33">
        <v>33677.599999999999</v>
      </c>
      <c r="L24" s="33">
        <v>2383.8000000000002</v>
      </c>
      <c r="M24" s="33">
        <v>6632.3</v>
      </c>
      <c r="N24" s="36">
        <v>3488.4</v>
      </c>
    </row>
    <row r="25" spans="1:14" ht="27" customHeight="1">
      <c r="A25" s="290" t="s">
        <v>226</v>
      </c>
      <c r="B25" s="248">
        <v>45788.6</v>
      </c>
      <c r="C25" s="248">
        <v>39536.9</v>
      </c>
      <c r="D25" s="248">
        <v>34959.300000000003</v>
      </c>
      <c r="E25" s="248">
        <v>4084.9</v>
      </c>
      <c r="F25" s="248">
        <v>1111.9000000000001</v>
      </c>
      <c r="G25" s="248">
        <v>200.2</v>
      </c>
      <c r="H25" s="248">
        <v>367.9</v>
      </c>
      <c r="I25" s="248">
        <v>3492.3</v>
      </c>
      <c r="J25" s="248">
        <v>437.2</v>
      </c>
      <c r="K25" s="248">
        <v>2750.6</v>
      </c>
      <c r="L25" s="248">
        <v>191.7</v>
      </c>
      <c r="M25" s="248">
        <v>1361.8</v>
      </c>
      <c r="N25" s="293">
        <v>94</v>
      </c>
    </row>
    <row r="26" spans="1:14">
      <c r="A26" s="211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</row>
    <row r="27" spans="1:14">
      <c r="A27" s="211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</row>
    <row r="28" spans="1:14">
      <c r="A28" s="211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</row>
    <row r="29" spans="1:14">
      <c r="A29" s="211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</row>
    <row r="30" spans="1:14">
      <c r="A30" s="211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</row>
    <row r="31" spans="1:14">
      <c r="A31" s="211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</row>
    <row r="32" spans="1:14">
      <c r="A32" s="211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</row>
    <row r="33" spans="1:13">
      <c r="A33" s="211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</row>
    <row r="34" spans="1:13">
      <c r="A34" s="211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</row>
    <row r="35" spans="1:13">
      <c r="A35" s="211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</row>
    <row r="36" spans="1:13">
      <c r="A36" s="211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</row>
    <row r="37" spans="1:13">
      <c r="A37" s="211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</row>
    <row r="38" spans="1:13">
      <c r="A38" s="211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</row>
    <row r="39" spans="1:13">
      <c r="A39" s="211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</row>
    <row r="40" spans="1:13">
      <c r="A40" s="211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</row>
    <row r="41" spans="1:13">
      <c r="A41" s="211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</row>
    <row r="42" spans="1:13">
      <c r="A42" s="211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</row>
    <row r="43" spans="1:13">
      <c r="A43" s="211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</row>
    <row r="44" spans="1:13">
      <c r="A44" s="211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</row>
    <row r="45" spans="1:13">
      <c r="A45" s="211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</row>
  </sheetData>
  <mergeCells count="12">
    <mergeCell ref="N6:N7"/>
    <mergeCell ref="A6:A8"/>
    <mergeCell ref="B6:B7"/>
    <mergeCell ref="C6:C7"/>
    <mergeCell ref="D6:E6"/>
    <mergeCell ref="F6:F7"/>
    <mergeCell ref="G6:H6"/>
    <mergeCell ref="I6:I7"/>
    <mergeCell ref="J6:K6"/>
    <mergeCell ref="L6:L7"/>
    <mergeCell ref="M6:M7"/>
    <mergeCell ref="B8:N8"/>
  </mergeCells>
  <hyperlinks>
    <hyperlink ref="A1" location="'spis tablic'!A1" display="SPIS TABLIC"/>
  </hyperlinks>
  <pageMargins left="0" right="0" top="0" bottom="0" header="0" footer="0"/>
  <pageSetup paperSize="9" scale="61" firstPageNumber="24" pageOrder="overThenDown" orientation="landscape" useFirstPageNumber="1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B1" sqref="B1"/>
    </sheetView>
  </sheetViews>
  <sheetFormatPr defaultColWidth="9.140625" defaultRowHeight="15"/>
  <cols>
    <col min="1" max="1" width="3.5703125" style="17" customWidth="1"/>
    <col min="2" max="2" width="60" style="17" customWidth="1"/>
    <col min="3" max="4" width="10" style="17" customWidth="1"/>
    <col min="5" max="5" width="10.5703125" style="17" bestFit="1" customWidth="1"/>
    <col min="6" max="7" width="10" style="17" customWidth="1"/>
    <col min="8" max="8" width="9.140625" style="17"/>
    <col min="9" max="9" width="12" style="17" customWidth="1"/>
    <col min="10" max="16384" width="9.140625" style="17"/>
  </cols>
  <sheetData>
    <row r="1" spans="1:7" ht="26.25">
      <c r="B1" s="342" t="s">
        <v>462</v>
      </c>
    </row>
    <row r="3" spans="1:7" ht="15" customHeight="1">
      <c r="A3" s="180" t="str">
        <f>'spis tablic'!A40</f>
        <v>Tabl. 39. Podstawowe dane o badanych przedsiębiorstw niefinansowych o liczbie pracujących 10 i więcej osób prowadzących podatkową księgę przychodów i rozchodów</v>
      </c>
    </row>
    <row r="4" spans="1:7" ht="15" customHeight="1">
      <c r="A4" s="61" t="str">
        <f>'spis tablic'!B40</f>
        <v>Table 39. Basic data on the surveyed non-financial enterprises employing 10 persons or more keeping tax revenues and expenses book</v>
      </c>
    </row>
    <row r="5" spans="1:7" ht="3" customHeight="1">
      <c r="B5" s="186"/>
      <c r="C5" s="18"/>
      <c r="D5" s="18"/>
      <c r="F5" s="18"/>
      <c r="G5" s="18"/>
    </row>
    <row r="6" spans="1:7" ht="33.75" customHeight="1">
      <c r="A6" s="597" t="s">
        <v>34</v>
      </c>
      <c r="B6" s="598"/>
      <c r="C6" s="595"/>
      <c r="D6" s="596"/>
      <c r="E6" s="596"/>
      <c r="F6" s="596"/>
      <c r="G6" s="596"/>
    </row>
    <row r="7" spans="1:7" ht="119.25" customHeight="1">
      <c r="A7" s="599"/>
      <c r="B7" s="600"/>
      <c r="C7" s="374">
        <v>2016</v>
      </c>
      <c r="D7" s="373">
        <v>2017</v>
      </c>
      <c r="E7" s="263">
        <v>2018</v>
      </c>
      <c r="F7" s="376">
        <v>2019</v>
      </c>
      <c r="G7" s="376">
        <v>2020</v>
      </c>
    </row>
    <row r="8" spans="1:7" ht="11.25" customHeight="1">
      <c r="A8" s="601"/>
      <c r="B8" s="602"/>
      <c r="C8" s="338"/>
      <c r="D8" s="339"/>
      <c r="E8" s="340"/>
      <c r="F8" s="377"/>
      <c r="G8" s="377"/>
    </row>
    <row r="9" spans="1:7" ht="38.1" customHeight="1">
      <c r="A9" s="584" t="s">
        <v>359</v>
      </c>
      <c r="B9" s="525"/>
      <c r="C9" s="185">
        <v>21061</v>
      </c>
      <c r="D9" s="65">
        <v>20086</v>
      </c>
      <c r="E9" s="283">
        <v>19835</v>
      </c>
      <c r="F9" s="380">
        <v>16862</v>
      </c>
      <c r="G9" s="380">
        <v>17488</v>
      </c>
    </row>
    <row r="10" spans="1:7" ht="38.1" customHeight="1">
      <c r="A10" s="585" t="s">
        <v>280</v>
      </c>
      <c r="B10" s="525"/>
      <c r="C10" s="185">
        <v>370094</v>
      </c>
      <c r="D10" s="65">
        <v>369150</v>
      </c>
      <c r="E10" s="283">
        <v>367231</v>
      </c>
      <c r="F10" s="380">
        <v>310385</v>
      </c>
      <c r="G10" s="335">
        <v>316540</v>
      </c>
    </row>
    <row r="11" spans="1:7" ht="38.1" customHeight="1">
      <c r="A11" s="586" t="s">
        <v>460</v>
      </c>
      <c r="B11" s="260" t="s">
        <v>324</v>
      </c>
      <c r="C11" s="259">
        <v>54518.6</v>
      </c>
      <c r="D11" s="259">
        <v>61762.6</v>
      </c>
      <c r="E11" s="278">
        <v>67898</v>
      </c>
      <c r="F11" s="278">
        <v>61126.623</v>
      </c>
      <c r="G11" s="410">
        <v>62614.8</v>
      </c>
    </row>
    <row r="12" spans="1:7" ht="38.1" customHeight="1">
      <c r="A12" s="587"/>
      <c r="B12" s="187" t="s">
        <v>325</v>
      </c>
      <c r="C12" s="184">
        <v>46954.400000000001</v>
      </c>
      <c r="D12" s="184">
        <v>52530.9</v>
      </c>
      <c r="E12" s="66">
        <v>57067.5</v>
      </c>
      <c r="F12" s="66">
        <v>50810.411</v>
      </c>
      <c r="G12" s="410">
        <v>52120.5</v>
      </c>
    </row>
    <row r="13" spans="1:7" ht="38.1" customHeight="1">
      <c r="A13" s="588"/>
      <c r="B13" s="284" t="s">
        <v>37</v>
      </c>
      <c r="C13" s="281">
        <v>3811.1</v>
      </c>
      <c r="D13" s="282">
        <v>4125.8999999999996</v>
      </c>
      <c r="E13" s="285">
        <v>4138.8999999999996</v>
      </c>
      <c r="F13" s="336">
        <v>3689.66</v>
      </c>
      <c r="G13" s="336">
        <v>3834</v>
      </c>
    </row>
    <row r="14" spans="1:7" ht="12.95" customHeight="1">
      <c r="B14" s="189"/>
      <c r="C14" s="190"/>
      <c r="D14" s="190"/>
      <c r="F14" s="188"/>
      <c r="G14" s="188"/>
    </row>
    <row r="15" spans="1:7" ht="19.5" customHeight="1">
      <c r="B15" s="191"/>
      <c r="C15" s="192"/>
      <c r="D15" s="193"/>
      <c r="F15" s="192"/>
      <c r="G15" s="192"/>
    </row>
    <row r="16" spans="1:7" ht="26.25" customHeight="1">
      <c r="B16" s="577" t="s">
        <v>278</v>
      </c>
      <c r="C16" s="569"/>
      <c r="D16" s="569"/>
      <c r="E16" s="569"/>
    </row>
    <row r="17" spans="2:7">
      <c r="B17" s="568" t="s">
        <v>302</v>
      </c>
      <c r="C17" s="569"/>
      <c r="D17" s="569"/>
      <c r="E17" s="569"/>
    </row>
    <row r="18" spans="2:7" ht="29.25" customHeight="1">
      <c r="B18" s="577" t="s">
        <v>279</v>
      </c>
      <c r="C18" s="569"/>
      <c r="D18" s="569"/>
      <c r="E18" s="569"/>
    </row>
    <row r="19" spans="2:7">
      <c r="B19" s="77" t="s">
        <v>303</v>
      </c>
      <c r="C19" s="192"/>
      <c r="D19" s="195"/>
      <c r="F19" s="192"/>
      <c r="G19" s="192"/>
    </row>
    <row r="20" spans="2:7" ht="12.95" customHeight="1">
      <c r="B20" s="191"/>
      <c r="C20" s="192"/>
      <c r="D20" s="196"/>
      <c r="F20" s="192"/>
      <c r="G20" s="192"/>
    </row>
    <row r="21" spans="2:7" ht="12.95" customHeight="1">
      <c r="B21" s="191"/>
      <c r="C21" s="192"/>
      <c r="D21" s="196"/>
      <c r="F21" s="192"/>
      <c r="G21" s="192"/>
    </row>
    <row r="22" spans="2:7" ht="12.95" customHeight="1">
      <c r="B22" s="86"/>
      <c r="C22" s="194"/>
      <c r="D22" s="197"/>
      <c r="F22" s="194"/>
      <c r="G22" s="194"/>
    </row>
    <row r="23" spans="2:7" ht="12.95" customHeight="1">
      <c r="B23" s="198"/>
      <c r="C23" s="194"/>
      <c r="D23" s="197"/>
      <c r="F23" s="194"/>
      <c r="G23" s="194"/>
    </row>
    <row r="24" spans="2:7" ht="12.95" customHeight="1">
      <c r="B24" s="189"/>
      <c r="C24" s="192"/>
      <c r="D24" s="195"/>
      <c r="F24" s="192"/>
      <c r="G24" s="192"/>
    </row>
    <row r="25" spans="2:7" ht="12.95" customHeight="1">
      <c r="B25" s="191"/>
      <c r="C25" s="192"/>
      <c r="D25" s="195"/>
      <c r="F25" s="192"/>
      <c r="G25" s="192"/>
    </row>
    <row r="26" spans="2:7" ht="12.75" customHeight="1">
      <c r="B26" s="191"/>
      <c r="C26" s="192"/>
      <c r="D26" s="195"/>
      <c r="F26" s="192"/>
      <c r="G26" s="192"/>
    </row>
    <row r="27" spans="2:7" ht="12.75" customHeight="1">
      <c r="B27" s="191"/>
      <c r="C27" s="192"/>
      <c r="D27" s="195"/>
      <c r="F27" s="192"/>
      <c r="G27" s="192"/>
    </row>
    <row r="28" spans="2:7" ht="12.75" customHeight="1">
      <c r="B28" s="199"/>
      <c r="C28" s="194"/>
      <c r="D28" s="197"/>
      <c r="F28" s="194"/>
      <c r="G28" s="194"/>
    </row>
    <row r="29" spans="2:7" ht="12.75" customHeight="1">
      <c r="B29" s="200"/>
      <c r="C29" s="194"/>
      <c r="D29" s="197"/>
      <c r="F29" s="194"/>
      <c r="G29" s="194"/>
    </row>
    <row r="30" spans="2:7" ht="12.75" customHeight="1">
      <c r="B30" s="189"/>
      <c r="C30" s="192"/>
      <c r="D30" s="195"/>
      <c r="F30" s="192"/>
      <c r="G30" s="192"/>
    </row>
    <row r="31" spans="2:7" ht="12.75" customHeight="1">
      <c r="B31" s="191"/>
      <c r="C31" s="192"/>
      <c r="D31" s="195"/>
      <c r="F31" s="192"/>
      <c r="G31" s="192"/>
    </row>
    <row r="32" spans="2:7" ht="12.75" customHeight="1">
      <c r="B32" s="191"/>
      <c r="C32" s="192"/>
      <c r="D32" s="195"/>
      <c r="F32" s="192"/>
      <c r="G32" s="192"/>
    </row>
    <row r="33" spans="2:7" ht="12.75" customHeight="1">
      <c r="B33" s="191"/>
      <c r="C33" s="192"/>
      <c r="D33" s="195"/>
      <c r="F33" s="192"/>
      <c r="G33" s="192"/>
    </row>
    <row r="34" spans="2:7">
      <c r="B34" s="186"/>
    </row>
  </sheetData>
  <mergeCells count="8">
    <mergeCell ref="A6:B8"/>
    <mergeCell ref="B16:E16"/>
    <mergeCell ref="B18:E18"/>
    <mergeCell ref="A9:B9"/>
    <mergeCell ref="A10:B10"/>
    <mergeCell ref="A11:A13"/>
    <mergeCell ref="B17:E17"/>
    <mergeCell ref="C6:G6"/>
  </mergeCells>
  <hyperlinks>
    <hyperlink ref="B1" location="'spis tablic'!A1" display="SPIS TABLIC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pageSetUpPr fitToPage="1"/>
  </sheetPr>
  <dimension ref="A1:N26"/>
  <sheetViews>
    <sheetView zoomScale="80" zoomScaleNormal="80" zoomScaleSheetLayoutView="70" workbookViewId="0"/>
  </sheetViews>
  <sheetFormatPr defaultColWidth="9.140625" defaultRowHeight="15"/>
  <cols>
    <col min="1" max="1" width="58.5703125" style="68" customWidth="1"/>
    <col min="2" max="7" width="24.85546875" style="68" customWidth="1"/>
    <col min="8" max="8" width="17.42578125" style="90" customWidth="1"/>
    <col min="9" max="9" width="9.85546875" style="90" bestFit="1" customWidth="1"/>
    <col min="10" max="14" width="9.140625" style="90"/>
    <col min="15" max="16384" width="9.140625" style="68"/>
  </cols>
  <sheetData>
    <row r="1" spans="1:14" ht="26.25">
      <c r="A1" s="342" t="s">
        <v>463</v>
      </c>
    </row>
    <row r="3" spans="1:14" ht="15.95" customHeight="1">
      <c r="A3" s="104" t="str">
        <f>'spis tablic'!A5</f>
        <v>Tabl. 4. Środki trwałe przedsiębiorstw niefinansowych o liczbie pracujących 10 i więcej osób prowadzących księgi rachunkowe według sekcji PKD w 2020 r.</v>
      </c>
      <c r="C3" s="97"/>
    </row>
    <row r="4" spans="1:14" ht="15.95" customHeight="1">
      <c r="A4" s="6" t="str">
        <f>'spis tablic'!B5</f>
        <v>Table 4. Fixed assets of non-financial enterprises employing 10 persons or more keeping accounting ledgers, by NACE section in 2020.</v>
      </c>
      <c r="B4" s="90"/>
      <c r="C4" s="90"/>
      <c r="D4" s="90"/>
      <c r="E4" s="90"/>
      <c r="F4" s="90"/>
      <c r="G4" s="90"/>
    </row>
    <row r="5" spans="1:14" ht="3" customHeight="1">
      <c r="A5" s="105"/>
      <c r="B5" s="90"/>
      <c r="C5" s="90"/>
      <c r="D5" s="90"/>
      <c r="E5" s="90"/>
      <c r="F5" s="90"/>
      <c r="G5" s="90"/>
    </row>
    <row r="6" spans="1:14" ht="27.75" customHeight="1">
      <c r="A6" s="420" t="s">
        <v>16</v>
      </c>
      <c r="B6" s="433" t="s">
        <v>169</v>
      </c>
      <c r="C6" s="434"/>
      <c r="D6" s="434"/>
      <c r="E6" s="434"/>
      <c r="F6" s="434"/>
      <c r="G6" s="435"/>
    </row>
    <row r="7" spans="1:14" ht="91.5" customHeight="1">
      <c r="A7" s="421"/>
      <c r="B7" s="212" t="s">
        <v>15</v>
      </c>
      <c r="C7" s="269" t="s">
        <v>81</v>
      </c>
      <c r="D7" s="216" t="s">
        <v>248</v>
      </c>
      <c r="E7" s="271" t="s">
        <v>249</v>
      </c>
      <c r="F7" s="271" t="s">
        <v>291</v>
      </c>
      <c r="G7" s="265" t="s">
        <v>82</v>
      </c>
      <c r="J7" s="94"/>
    </row>
    <row r="8" spans="1:14" ht="12" customHeight="1">
      <c r="A8" s="422"/>
      <c r="B8" s="436" t="s">
        <v>443</v>
      </c>
      <c r="C8" s="437"/>
      <c r="D8" s="437"/>
      <c r="E8" s="437"/>
      <c r="F8" s="437"/>
      <c r="G8" s="438"/>
      <c r="J8" s="94"/>
    </row>
    <row r="9" spans="1:14" s="89" customFormat="1" ht="32.25" customHeight="1">
      <c r="A9" s="213" t="s">
        <v>38</v>
      </c>
      <c r="B9" s="52">
        <v>1141306</v>
      </c>
      <c r="C9" s="52">
        <v>86216</v>
      </c>
      <c r="D9" s="52">
        <v>607572.9</v>
      </c>
      <c r="E9" s="52">
        <v>335413.90000000002</v>
      </c>
      <c r="F9" s="52">
        <v>79544</v>
      </c>
      <c r="G9" s="52">
        <v>32559.200000000001</v>
      </c>
      <c r="H9" s="107"/>
      <c r="I9" s="107"/>
      <c r="J9" s="107"/>
      <c r="K9" s="107"/>
      <c r="L9" s="107"/>
      <c r="M9" s="107"/>
      <c r="N9" s="107"/>
    </row>
    <row r="10" spans="1:14" s="89" customFormat="1" ht="32.25" customHeight="1">
      <c r="A10" s="214" t="s">
        <v>39</v>
      </c>
      <c r="B10" s="55">
        <v>685538.7</v>
      </c>
      <c r="C10" s="56">
        <v>32830.6</v>
      </c>
      <c r="D10" s="37">
        <v>345644</v>
      </c>
      <c r="E10" s="37">
        <v>277014</v>
      </c>
      <c r="F10" s="37">
        <v>12980.2</v>
      </c>
      <c r="G10" s="37">
        <v>17069.900000000001</v>
      </c>
      <c r="H10" s="108"/>
      <c r="I10" s="108"/>
      <c r="J10" s="108"/>
      <c r="K10" s="108"/>
      <c r="L10" s="108"/>
      <c r="M10" s="108"/>
      <c r="N10" s="108"/>
    </row>
    <row r="11" spans="1:14" s="89" customFormat="1" ht="32.25" customHeight="1">
      <c r="A11" s="215" t="s">
        <v>40</v>
      </c>
      <c r="B11" s="54">
        <v>37985.9</v>
      </c>
      <c r="C11" s="36">
        <v>2491</v>
      </c>
      <c r="D11" s="36">
        <v>19921.2</v>
      </c>
      <c r="E11" s="36">
        <v>13376.2</v>
      </c>
      <c r="F11" s="36">
        <v>666.4</v>
      </c>
      <c r="G11" s="36">
        <v>1531.1</v>
      </c>
      <c r="H11" s="108"/>
      <c r="I11" s="108"/>
      <c r="J11" s="108"/>
      <c r="K11" s="108"/>
      <c r="L11" s="108"/>
      <c r="M11" s="108"/>
      <c r="N11" s="108"/>
    </row>
    <row r="12" spans="1:14" s="89" customFormat="1" ht="32.25" customHeight="1">
      <c r="A12" s="215" t="s">
        <v>41</v>
      </c>
      <c r="B12" s="54">
        <v>392420.7</v>
      </c>
      <c r="C12" s="36">
        <v>20029.3</v>
      </c>
      <c r="D12" s="36">
        <v>161342</v>
      </c>
      <c r="E12" s="36">
        <v>189031.9</v>
      </c>
      <c r="F12" s="36">
        <v>9033.7999999999993</v>
      </c>
      <c r="G12" s="36">
        <v>12983.7</v>
      </c>
      <c r="H12" s="108"/>
      <c r="I12" s="108"/>
      <c r="J12" s="108"/>
      <c r="K12" s="108"/>
      <c r="L12" s="108"/>
      <c r="M12" s="108"/>
      <c r="N12" s="108"/>
    </row>
    <row r="13" spans="1:14" s="89" customFormat="1" ht="57" customHeight="1">
      <c r="A13" s="215" t="s">
        <v>42</v>
      </c>
      <c r="B13" s="54">
        <v>186060.1</v>
      </c>
      <c r="C13" s="36">
        <v>7083.8</v>
      </c>
      <c r="D13" s="36">
        <v>109145.5</v>
      </c>
      <c r="E13" s="36">
        <v>66442.399999999994</v>
      </c>
      <c r="F13" s="36">
        <v>1265.5</v>
      </c>
      <c r="G13" s="36">
        <v>2122.9</v>
      </c>
      <c r="H13" s="108"/>
      <c r="I13" s="108"/>
      <c r="J13" s="108"/>
      <c r="K13" s="108"/>
      <c r="L13" s="108"/>
      <c r="M13" s="108"/>
      <c r="N13" s="108"/>
    </row>
    <row r="14" spans="1:14" s="89" customFormat="1" ht="53.25" customHeight="1">
      <c r="A14" s="215" t="s">
        <v>43</v>
      </c>
      <c r="B14" s="54">
        <v>69071.899999999994</v>
      </c>
      <c r="C14" s="33">
        <v>3226.6</v>
      </c>
      <c r="D14" s="33">
        <v>55235.3</v>
      </c>
      <c r="E14" s="33">
        <v>8163.5</v>
      </c>
      <c r="F14" s="33">
        <v>2014.4</v>
      </c>
      <c r="G14" s="48">
        <v>432.1</v>
      </c>
      <c r="H14" s="108"/>
      <c r="I14" s="108"/>
      <c r="J14" s="108"/>
      <c r="K14" s="108"/>
      <c r="L14" s="108"/>
      <c r="M14" s="108"/>
      <c r="N14" s="108"/>
    </row>
    <row r="15" spans="1:14" s="89" customFormat="1" ht="32.25" customHeight="1">
      <c r="A15" s="215" t="s">
        <v>44</v>
      </c>
      <c r="B15" s="54">
        <v>19609.599999999999</v>
      </c>
      <c r="C15" s="36">
        <v>2702.2</v>
      </c>
      <c r="D15" s="36">
        <v>8964.4</v>
      </c>
      <c r="E15" s="36">
        <v>4696.2</v>
      </c>
      <c r="F15" s="36">
        <v>2744.8</v>
      </c>
      <c r="G15" s="36">
        <v>502</v>
      </c>
      <c r="H15" s="108"/>
      <c r="I15" s="108"/>
      <c r="J15" s="108"/>
      <c r="K15" s="108"/>
      <c r="L15" s="108"/>
      <c r="M15" s="108"/>
      <c r="N15" s="108"/>
    </row>
    <row r="16" spans="1:14" s="89" customFormat="1" ht="32.25" customHeight="1">
      <c r="A16" s="215" t="s">
        <v>45</v>
      </c>
      <c r="B16" s="54">
        <v>123207.9</v>
      </c>
      <c r="C16" s="36">
        <v>20866</v>
      </c>
      <c r="D16" s="36">
        <v>65776</v>
      </c>
      <c r="E16" s="36">
        <v>19718.400000000001</v>
      </c>
      <c r="F16" s="36">
        <v>9621</v>
      </c>
      <c r="G16" s="36">
        <v>7226.5</v>
      </c>
      <c r="H16" s="108"/>
      <c r="I16" s="108"/>
      <c r="J16" s="108"/>
      <c r="K16" s="108"/>
      <c r="L16" s="108"/>
      <c r="M16" s="108"/>
      <c r="N16" s="108"/>
    </row>
    <row r="17" spans="1:14" s="89" customFormat="1" ht="32.25" customHeight="1">
      <c r="A17" s="215" t="s">
        <v>46</v>
      </c>
      <c r="B17" s="54">
        <v>134720.4</v>
      </c>
      <c r="C17" s="36">
        <v>9335.9</v>
      </c>
      <c r="D17" s="36">
        <v>78933.100000000006</v>
      </c>
      <c r="E17" s="36">
        <v>9217.7000000000007</v>
      </c>
      <c r="F17" s="36">
        <v>36195.699999999997</v>
      </c>
      <c r="G17" s="36">
        <v>1038</v>
      </c>
      <c r="H17" s="108"/>
      <c r="I17" s="108"/>
      <c r="J17" s="108"/>
      <c r="K17" s="108"/>
      <c r="L17" s="108"/>
      <c r="M17" s="108"/>
      <c r="N17" s="108"/>
    </row>
    <row r="18" spans="1:14" s="89" customFormat="1" ht="32.25" customHeight="1">
      <c r="A18" s="215" t="s">
        <v>47</v>
      </c>
      <c r="B18" s="54">
        <v>17478.8</v>
      </c>
      <c r="C18" s="33">
        <v>2039.8</v>
      </c>
      <c r="D18" s="33">
        <v>13515.3</v>
      </c>
      <c r="E18" s="33">
        <v>1285.0999999999999</v>
      </c>
      <c r="F18" s="33">
        <v>98.4</v>
      </c>
      <c r="G18" s="33">
        <v>540.1</v>
      </c>
      <c r="H18" s="108"/>
      <c r="I18" s="108"/>
      <c r="J18" s="108"/>
      <c r="K18" s="108"/>
      <c r="L18" s="108"/>
      <c r="M18" s="108"/>
      <c r="N18" s="108"/>
    </row>
    <row r="19" spans="1:14" s="89" customFormat="1" ht="32.25" customHeight="1">
      <c r="A19" s="215" t="s">
        <v>48</v>
      </c>
      <c r="B19" s="54">
        <v>34507.699999999997</v>
      </c>
      <c r="C19" s="36">
        <v>830.8</v>
      </c>
      <c r="D19" s="36">
        <v>15088.9</v>
      </c>
      <c r="E19" s="36">
        <v>17135.3</v>
      </c>
      <c r="F19" s="36">
        <v>519.70000000000005</v>
      </c>
      <c r="G19" s="36">
        <v>933</v>
      </c>
      <c r="H19" s="108"/>
      <c r="I19" s="108"/>
      <c r="J19" s="108"/>
      <c r="K19" s="108"/>
      <c r="L19" s="108"/>
      <c r="M19" s="108"/>
      <c r="N19" s="108"/>
    </row>
    <row r="20" spans="1:14" s="89" customFormat="1" ht="32.25" customHeight="1">
      <c r="A20" s="215" t="s">
        <v>49</v>
      </c>
      <c r="B20" s="54">
        <v>73953.899999999994</v>
      </c>
      <c r="C20" s="36">
        <v>13839.2</v>
      </c>
      <c r="D20" s="36">
        <v>58357</v>
      </c>
      <c r="E20" s="36">
        <v>1242.4000000000001</v>
      </c>
      <c r="F20" s="36">
        <v>189.4</v>
      </c>
      <c r="G20" s="36">
        <v>325.89999999999998</v>
      </c>
      <c r="H20" s="108"/>
      <c r="I20" s="108"/>
      <c r="J20" s="108"/>
      <c r="K20" s="108"/>
      <c r="L20" s="108"/>
      <c r="M20" s="108"/>
      <c r="N20" s="108"/>
    </row>
    <row r="21" spans="1:14" s="89" customFormat="1" ht="32.25" customHeight="1">
      <c r="A21" s="215" t="s">
        <v>238</v>
      </c>
      <c r="B21" s="58">
        <v>7258.6</v>
      </c>
      <c r="C21" s="38">
        <v>676.7</v>
      </c>
      <c r="D21" s="38">
        <v>3630</v>
      </c>
      <c r="E21" s="38">
        <v>1660.2</v>
      </c>
      <c r="F21" s="38">
        <v>467.2</v>
      </c>
      <c r="G21" s="36">
        <v>824.5</v>
      </c>
      <c r="H21" s="108"/>
      <c r="I21" s="108"/>
      <c r="J21" s="108"/>
      <c r="K21" s="108"/>
      <c r="L21" s="108"/>
      <c r="M21" s="108"/>
      <c r="N21" s="108"/>
    </row>
    <row r="22" spans="1:14" s="89" customFormat="1" ht="32.25" customHeight="1">
      <c r="A22" s="215" t="s">
        <v>50</v>
      </c>
      <c r="B22" s="54">
        <v>23017.5</v>
      </c>
      <c r="C22" s="36">
        <v>621.79999999999995</v>
      </c>
      <c r="D22" s="36">
        <v>2931.9</v>
      </c>
      <c r="E22" s="36">
        <v>1793.5</v>
      </c>
      <c r="F22" s="36">
        <v>16438.8</v>
      </c>
      <c r="G22" s="36">
        <v>1231.5999999999999</v>
      </c>
      <c r="H22" s="108"/>
      <c r="I22" s="108"/>
      <c r="J22" s="108"/>
      <c r="K22" s="108"/>
      <c r="L22" s="108"/>
      <c r="M22" s="108"/>
      <c r="N22" s="108"/>
    </row>
    <row r="23" spans="1:14" s="89" customFormat="1" ht="32.25" customHeight="1">
      <c r="A23" s="215" t="s">
        <v>51</v>
      </c>
      <c r="B23" s="54">
        <v>492.9</v>
      </c>
      <c r="C23" s="33">
        <v>59.8</v>
      </c>
      <c r="D23" s="33">
        <v>355.8</v>
      </c>
      <c r="E23" s="33">
        <v>33.1</v>
      </c>
      <c r="F23" s="33">
        <v>19.399999999999999</v>
      </c>
      <c r="G23" s="33">
        <v>24.7</v>
      </c>
      <c r="H23" s="108"/>
      <c r="I23" s="108"/>
      <c r="J23" s="108"/>
      <c r="K23" s="108"/>
      <c r="L23" s="108"/>
      <c r="M23" s="108"/>
      <c r="N23" s="108"/>
    </row>
    <row r="24" spans="1:14" s="89" customFormat="1" ht="32.25" customHeight="1">
      <c r="A24" s="215" t="s">
        <v>52</v>
      </c>
      <c r="B24" s="54">
        <v>14721.3</v>
      </c>
      <c r="C24" s="36">
        <v>1625.2</v>
      </c>
      <c r="D24" s="36">
        <v>9845.2999999999993</v>
      </c>
      <c r="E24" s="36">
        <v>846.7</v>
      </c>
      <c r="F24" s="36">
        <v>150.9</v>
      </c>
      <c r="G24" s="36">
        <v>2253.1</v>
      </c>
      <c r="H24" s="108"/>
      <c r="I24" s="108"/>
      <c r="J24" s="108"/>
      <c r="K24" s="108"/>
      <c r="L24" s="108"/>
      <c r="M24" s="108"/>
      <c r="N24" s="108"/>
    </row>
    <row r="25" spans="1:14" s="89" customFormat="1" ht="32.25" customHeight="1">
      <c r="A25" s="215" t="s">
        <v>53</v>
      </c>
      <c r="B25" s="57">
        <v>5750.4</v>
      </c>
      <c r="C25" s="36">
        <v>722.2</v>
      </c>
      <c r="D25" s="36">
        <v>3908.6</v>
      </c>
      <c r="E25" s="36">
        <v>607</v>
      </c>
      <c r="F25" s="36">
        <v>80.400000000000006</v>
      </c>
      <c r="G25" s="36">
        <v>432.2</v>
      </c>
      <c r="H25" s="108"/>
      <c r="I25" s="108"/>
      <c r="J25" s="108"/>
      <c r="K25" s="108"/>
      <c r="L25" s="108"/>
      <c r="M25" s="108"/>
      <c r="N25" s="108"/>
    </row>
    <row r="26" spans="1:14" s="89" customFormat="1" ht="32.25" customHeight="1">
      <c r="A26" s="291" t="s">
        <v>54</v>
      </c>
      <c r="B26" s="292">
        <v>1048.3</v>
      </c>
      <c r="C26" s="293">
        <v>65.8</v>
      </c>
      <c r="D26" s="293">
        <v>622.6</v>
      </c>
      <c r="E26" s="293">
        <v>164.1</v>
      </c>
      <c r="F26" s="293">
        <v>38.1</v>
      </c>
      <c r="G26" s="293">
        <v>157.69999999999999</v>
      </c>
      <c r="H26" s="108"/>
      <c r="I26" s="108"/>
      <c r="J26" s="108"/>
      <c r="K26" s="108"/>
      <c r="L26" s="108"/>
      <c r="M26" s="108"/>
      <c r="N26" s="108"/>
    </row>
  </sheetData>
  <mergeCells count="3">
    <mergeCell ref="A6:A8"/>
    <mergeCell ref="B6:G6"/>
    <mergeCell ref="B8:G8"/>
  </mergeCells>
  <phoneticPr fontId="3" type="noConversion"/>
  <hyperlinks>
    <hyperlink ref="A1" location="'spis tablic'!A1" display="SPIS TABLIC"/>
  </hyperlinks>
  <pageMargins left="0" right="0" top="0" bottom="0" header="0" footer="0"/>
  <pageSetup paperSize="9" scale="73" firstPageNumber="24" pageOrder="overThenDown" orientation="landscape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pageSetUpPr fitToPage="1"/>
  </sheetPr>
  <dimension ref="A1:G33"/>
  <sheetViews>
    <sheetView zoomScale="90" zoomScaleNormal="90" workbookViewId="0"/>
  </sheetViews>
  <sheetFormatPr defaultColWidth="9.140625" defaultRowHeight="12.75"/>
  <cols>
    <col min="1" max="1" width="60.85546875" style="71" customWidth="1"/>
    <col min="2" max="6" width="22" style="71" customWidth="1"/>
    <col min="7" max="7" width="22" style="83" customWidth="1"/>
    <col min="8" max="16384" width="9.140625" style="71"/>
  </cols>
  <sheetData>
    <row r="1" spans="1:7" ht="25.5">
      <c r="A1" s="342" t="s">
        <v>463</v>
      </c>
    </row>
    <row r="3" spans="1:7" ht="15.75">
      <c r="A3" s="104" t="str">
        <f>'spis tablic'!A6</f>
        <v>Tabl. 5. Środki trwałe przedsiębiorstw niefinansowych o liczbie pracujących 10 i więcej osób prowadzących księgi rachunkowe według działów PKD w sekcji przetwórstwo przemysłowe w 2020 r.</v>
      </c>
      <c r="C3" s="74"/>
    </row>
    <row r="4" spans="1:7" ht="15.75">
      <c r="A4" s="110" t="str">
        <f>'spis tablic'!B6</f>
        <v>Table 5. Fixed assets of non-financial enterprises employing 10 persons or more keeping accounting ledgers, by NACE division in section Manufacturing in 2020.</v>
      </c>
      <c r="C4" s="74"/>
    </row>
    <row r="5" spans="1:7" ht="3" customHeight="1">
      <c r="A5" s="100"/>
      <c r="B5" s="81"/>
      <c r="C5" s="83"/>
      <c r="D5" s="81"/>
      <c r="E5" s="81"/>
      <c r="F5" s="81"/>
      <c r="G5" s="81"/>
    </row>
    <row r="6" spans="1:7" ht="27.75" customHeight="1">
      <c r="A6" s="420" t="s">
        <v>16</v>
      </c>
      <c r="B6" s="433" t="s">
        <v>171</v>
      </c>
      <c r="C6" s="434"/>
      <c r="D6" s="434"/>
      <c r="E6" s="434"/>
      <c r="F6" s="434"/>
      <c r="G6" s="435"/>
    </row>
    <row r="7" spans="1:7" ht="93" customHeight="1">
      <c r="A7" s="421"/>
      <c r="B7" s="212" t="s">
        <v>15</v>
      </c>
      <c r="C7" s="346" t="s">
        <v>81</v>
      </c>
      <c r="D7" s="352" t="s">
        <v>248</v>
      </c>
      <c r="E7" s="271" t="s">
        <v>249</v>
      </c>
      <c r="F7" s="271" t="s">
        <v>291</v>
      </c>
      <c r="G7" s="345" t="s">
        <v>82</v>
      </c>
    </row>
    <row r="8" spans="1:7" ht="17.25" customHeight="1">
      <c r="A8" s="422"/>
      <c r="B8" s="436" t="s">
        <v>443</v>
      </c>
      <c r="C8" s="439"/>
      <c r="D8" s="439"/>
      <c r="E8" s="439"/>
      <c r="F8" s="439"/>
      <c r="G8" s="440"/>
    </row>
    <row r="9" spans="1:7" s="14" customFormat="1" ht="28.5" customHeight="1">
      <c r="A9" s="206" t="s">
        <v>55</v>
      </c>
      <c r="B9" s="59">
        <v>392420.7</v>
      </c>
      <c r="C9" s="59">
        <v>20029.3</v>
      </c>
      <c r="D9" s="59">
        <v>161342</v>
      </c>
      <c r="E9" s="59">
        <v>189031.9</v>
      </c>
      <c r="F9" s="59">
        <v>9033.7999999999993</v>
      </c>
      <c r="G9" s="59">
        <v>12983.7</v>
      </c>
    </row>
    <row r="10" spans="1:7" s="14" customFormat="1" ht="28.5" customHeight="1">
      <c r="A10" s="102" t="s">
        <v>56</v>
      </c>
      <c r="B10" s="48">
        <v>57560</v>
      </c>
      <c r="C10" s="33">
        <v>2509</v>
      </c>
      <c r="D10" s="33">
        <v>26201.8</v>
      </c>
      <c r="E10" s="33">
        <v>26561.200000000001</v>
      </c>
      <c r="F10" s="33">
        <v>1500.3</v>
      </c>
      <c r="G10" s="33">
        <v>787.7</v>
      </c>
    </row>
    <row r="11" spans="1:7" s="14" customFormat="1" ht="28.5" customHeight="1">
      <c r="A11" s="102" t="s">
        <v>57</v>
      </c>
      <c r="B11" s="48">
        <v>7209.7</v>
      </c>
      <c r="C11" s="33">
        <v>272.3</v>
      </c>
      <c r="D11" s="33">
        <v>2768.9</v>
      </c>
      <c r="E11" s="33">
        <v>3512</v>
      </c>
      <c r="F11" s="33">
        <v>110.7</v>
      </c>
      <c r="G11" s="33">
        <v>545.9</v>
      </c>
    </row>
    <row r="12" spans="1:7" s="14" customFormat="1" ht="28.5" customHeight="1">
      <c r="A12" s="102" t="s">
        <v>58</v>
      </c>
      <c r="B12" s="48">
        <v>6083.8</v>
      </c>
      <c r="C12" s="33">
        <v>21</v>
      </c>
      <c r="D12" s="33">
        <v>1080.5999999999999</v>
      </c>
      <c r="E12" s="33">
        <v>4869.5</v>
      </c>
      <c r="F12" s="33">
        <v>12.2</v>
      </c>
      <c r="G12" s="33">
        <v>100.5</v>
      </c>
    </row>
    <row r="13" spans="1:7" s="14" customFormat="1" ht="28.5" customHeight="1">
      <c r="A13" s="102" t="s">
        <v>59</v>
      </c>
      <c r="B13" s="54">
        <v>3483.6</v>
      </c>
      <c r="C13" s="40">
        <v>245.4</v>
      </c>
      <c r="D13" s="40">
        <v>1580.2</v>
      </c>
      <c r="E13" s="40">
        <v>1506.3</v>
      </c>
      <c r="F13" s="40">
        <v>101.4</v>
      </c>
      <c r="G13" s="40">
        <v>50.3</v>
      </c>
    </row>
    <row r="14" spans="1:7" s="14" customFormat="1" ht="28.5" customHeight="1">
      <c r="A14" s="102" t="s">
        <v>60</v>
      </c>
      <c r="B14" s="54">
        <v>861.1</v>
      </c>
      <c r="C14" s="40">
        <v>90.6</v>
      </c>
      <c r="D14" s="40">
        <v>502.1</v>
      </c>
      <c r="E14" s="40">
        <v>205.4</v>
      </c>
      <c r="F14" s="40">
        <v>32.1</v>
      </c>
      <c r="G14" s="40">
        <v>30.9</v>
      </c>
    </row>
    <row r="15" spans="1:7" s="14" customFormat="1" ht="28.5" customHeight="1">
      <c r="A15" s="102" t="s">
        <v>61</v>
      </c>
      <c r="B15" s="48">
        <v>731.5</v>
      </c>
      <c r="C15" s="33">
        <v>42.2</v>
      </c>
      <c r="D15" s="33">
        <v>426.6</v>
      </c>
      <c r="E15" s="33">
        <v>225.2</v>
      </c>
      <c r="F15" s="33">
        <v>19.399999999999999</v>
      </c>
      <c r="G15" s="33">
        <v>18</v>
      </c>
    </row>
    <row r="16" spans="1:7" s="14" customFormat="1" ht="54.75" customHeight="1">
      <c r="A16" s="102" t="s">
        <v>62</v>
      </c>
      <c r="B16" s="48">
        <v>14840.5</v>
      </c>
      <c r="C16" s="33">
        <v>546.9</v>
      </c>
      <c r="D16" s="33">
        <v>5031.8</v>
      </c>
      <c r="E16" s="33">
        <v>8747.5</v>
      </c>
      <c r="F16" s="33">
        <v>382.1</v>
      </c>
      <c r="G16" s="33">
        <v>132.19999999999999</v>
      </c>
    </row>
    <row r="17" spans="1:7" s="14" customFormat="1" ht="28.5" customHeight="1">
      <c r="A17" s="102" t="s">
        <v>63</v>
      </c>
      <c r="B17" s="54">
        <v>18883.599999999999</v>
      </c>
      <c r="C17" s="40">
        <v>665.3</v>
      </c>
      <c r="D17" s="40">
        <v>6783.5</v>
      </c>
      <c r="E17" s="40">
        <v>11020.3</v>
      </c>
      <c r="F17" s="40">
        <v>222.5</v>
      </c>
      <c r="G17" s="40">
        <v>191.9</v>
      </c>
    </row>
    <row r="18" spans="1:7" s="14" customFormat="1" ht="28.5" customHeight="1">
      <c r="A18" s="102" t="s">
        <v>64</v>
      </c>
      <c r="B18" s="48">
        <v>3796.7</v>
      </c>
      <c r="C18" s="33">
        <v>232.7</v>
      </c>
      <c r="D18" s="33">
        <v>1308.0999999999999</v>
      </c>
      <c r="E18" s="33">
        <v>2117.6999999999998</v>
      </c>
      <c r="F18" s="33">
        <v>63</v>
      </c>
      <c r="G18" s="33">
        <v>75.2</v>
      </c>
    </row>
    <row r="19" spans="1:7" s="14" customFormat="1" ht="28.5" customHeight="1">
      <c r="A19" s="102" t="s">
        <v>65</v>
      </c>
      <c r="B19" s="48">
        <v>26406.1</v>
      </c>
      <c r="C19" s="33">
        <v>2007.7</v>
      </c>
      <c r="D19" s="33">
        <v>12244.7</v>
      </c>
      <c r="E19" s="33">
        <v>11154.4</v>
      </c>
      <c r="F19" s="33">
        <v>434.1</v>
      </c>
      <c r="G19" s="33">
        <v>565.1</v>
      </c>
    </row>
    <row r="20" spans="1:7" ht="28.5" customHeight="1">
      <c r="A20" s="102" t="s">
        <v>66</v>
      </c>
      <c r="B20" s="48">
        <v>25297.7</v>
      </c>
      <c r="C20" s="33">
        <v>880.9</v>
      </c>
      <c r="D20" s="33">
        <v>10740.6</v>
      </c>
      <c r="E20" s="33">
        <v>12518.8</v>
      </c>
      <c r="F20" s="33">
        <v>473.6</v>
      </c>
      <c r="G20" s="33">
        <v>683.8</v>
      </c>
    </row>
    <row r="21" spans="1:7" ht="51" customHeight="1">
      <c r="A21" s="102" t="s">
        <v>67</v>
      </c>
      <c r="B21" s="48">
        <v>5257.8</v>
      </c>
      <c r="C21" s="33">
        <v>319.2</v>
      </c>
      <c r="D21" s="33">
        <v>2655.1</v>
      </c>
      <c r="E21" s="33">
        <v>1897.6</v>
      </c>
      <c r="F21" s="33">
        <v>139.5</v>
      </c>
      <c r="G21" s="33">
        <v>246.3</v>
      </c>
    </row>
    <row r="22" spans="1:7" ht="28.5" customHeight="1">
      <c r="A22" s="102" t="s">
        <v>68</v>
      </c>
      <c r="B22" s="48">
        <v>31983</v>
      </c>
      <c r="C22" s="33">
        <v>1612.6</v>
      </c>
      <c r="D22" s="33">
        <v>13067.7</v>
      </c>
      <c r="E22" s="33">
        <v>15623.4</v>
      </c>
      <c r="F22" s="33">
        <v>840.5</v>
      </c>
      <c r="G22" s="48">
        <v>838.9</v>
      </c>
    </row>
    <row r="23" spans="1:7" ht="28.5" customHeight="1">
      <c r="A23" s="102" t="s">
        <v>69</v>
      </c>
      <c r="B23" s="48">
        <v>28413.200000000001</v>
      </c>
      <c r="C23" s="33">
        <v>1868.8</v>
      </c>
      <c r="D23" s="33">
        <v>10598.6</v>
      </c>
      <c r="E23" s="33">
        <v>14388</v>
      </c>
      <c r="F23" s="33">
        <v>959.9</v>
      </c>
      <c r="G23" s="48">
        <v>597.9</v>
      </c>
    </row>
    <row r="24" spans="1:7" ht="28.5" customHeight="1">
      <c r="A24" s="102" t="s">
        <v>70</v>
      </c>
      <c r="B24" s="48">
        <v>19980.5</v>
      </c>
      <c r="C24" s="33">
        <v>1045.5</v>
      </c>
      <c r="D24" s="33">
        <v>7336.2</v>
      </c>
      <c r="E24" s="33">
        <v>11074.8</v>
      </c>
      <c r="F24" s="33">
        <v>212.9</v>
      </c>
      <c r="G24" s="48">
        <v>311.10000000000002</v>
      </c>
    </row>
    <row r="25" spans="1:7" ht="28.5" customHeight="1">
      <c r="A25" s="102" t="s">
        <v>71</v>
      </c>
      <c r="B25" s="48">
        <v>29375.5</v>
      </c>
      <c r="C25" s="33">
        <v>1872.7</v>
      </c>
      <c r="D25" s="33">
        <v>12778.8</v>
      </c>
      <c r="E25" s="33">
        <v>12815.6</v>
      </c>
      <c r="F25" s="33">
        <v>944.4</v>
      </c>
      <c r="G25" s="48">
        <v>964</v>
      </c>
    </row>
    <row r="26" spans="1:7" ht="28.5" customHeight="1">
      <c r="A26" s="102" t="s">
        <v>72</v>
      </c>
      <c r="B26" s="48">
        <v>4984.3999999999996</v>
      </c>
      <c r="C26" s="33">
        <v>398.6</v>
      </c>
      <c r="D26" s="33">
        <v>2379.8000000000002</v>
      </c>
      <c r="E26" s="33">
        <v>1867.5</v>
      </c>
      <c r="F26" s="33">
        <v>87</v>
      </c>
      <c r="G26" s="48">
        <v>251.6</v>
      </c>
    </row>
    <row r="27" spans="1:7" ht="28.5" customHeight="1">
      <c r="A27" s="102" t="s">
        <v>73</v>
      </c>
      <c r="B27" s="48">
        <v>26559.7</v>
      </c>
      <c r="C27" s="33">
        <v>1282.5999999999999</v>
      </c>
      <c r="D27" s="33">
        <v>9895.4</v>
      </c>
      <c r="E27" s="33">
        <v>13842.9</v>
      </c>
      <c r="F27" s="33">
        <v>285.10000000000002</v>
      </c>
      <c r="G27" s="48">
        <v>1253.5999999999999</v>
      </c>
    </row>
    <row r="28" spans="1:7" ht="28.5" customHeight="1">
      <c r="A28" s="102" t="s">
        <v>74</v>
      </c>
      <c r="B28" s="48">
        <v>13057.2</v>
      </c>
      <c r="C28" s="33">
        <v>903.3</v>
      </c>
      <c r="D28" s="33">
        <v>6057.1</v>
      </c>
      <c r="E28" s="33">
        <v>5339</v>
      </c>
      <c r="F28" s="33">
        <v>327</v>
      </c>
      <c r="G28" s="48">
        <v>430.9</v>
      </c>
    </row>
    <row r="29" spans="1:7" ht="28.5" customHeight="1">
      <c r="A29" s="102" t="s">
        <v>75</v>
      </c>
      <c r="B29" s="48">
        <v>40646.199999999997</v>
      </c>
      <c r="C29" s="33">
        <v>1290</v>
      </c>
      <c r="D29" s="33">
        <v>14128.2</v>
      </c>
      <c r="E29" s="33">
        <v>20782.599999999999</v>
      </c>
      <c r="F29" s="33">
        <v>921.4</v>
      </c>
      <c r="G29" s="48">
        <v>3524</v>
      </c>
    </row>
    <row r="30" spans="1:7" ht="28.5" customHeight="1">
      <c r="A30" s="102" t="s">
        <v>76</v>
      </c>
      <c r="B30" s="48">
        <v>7829.6</v>
      </c>
      <c r="C30" s="33">
        <v>496.6</v>
      </c>
      <c r="D30" s="33">
        <v>3597.4</v>
      </c>
      <c r="E30" s="33">
        <v>2880.7</v>
      </c>
      <c r="F30" s="33">
        <v>159.5</v>
      </c>
      <c r="G30" s="48">
        <v>695.5</v>
      </c>
    </row>
    <row r="31" spans="1:7" ht="28.5" customHeight="1">
      <c r="A31" s="102" t="s">
        <v>77</v>
      </c>
      <c r="B31" s="48">
        <v>10675.8</v>
      </c>
      <c r="C31" s="33">
        <v>777</v>
      </c>
      <c r="D31" s="33">
        <v>5813.4</v>
      </c>
      <c r="E31" s="33">
        <v>3542.9</v>
      </c>
      <c r="F31" s="33">
        <v>355</v>
      </c>
      <c r="G31" s="48">
        <v>187.4</v>
      </c>
    </row>
    <row r="32" spans="1:7" ht="28.5" customHeight="1">
      <c r="A32" s="102" t="s">
        <v>78</v>
      </c>
      <c r="B32" s="48">
        <v>3277.4</v>
      </c>
      <c r="C32" s="33">
        <v>182.9</v>
      </c>
      <c r="D32" s="33">
        <v>1495.1</v>
      </c>
      <c r="E32" s="33">
        <v>1338.5</v>
      </c>
      <c r="F32" s="33">
        <v>68.400000000000006</v>
      </c>
      <c r="G32" s="48">
        <v>192.6</v>
      </c>
    </row>
    <row r="33" spans="1:7" ht="28.5" customHeight="1">
      <c r="A33" s="288" t="s">
        <v>79</v>
      </c>
      <c r="B33" s="294">
        <v>5226.1000000000004</v>
      </c>
      <c r="C33" s="248">
        <v>465.4</v>
      </c>
      <c r="D33" s="248">
        <v>2870.3</v>
      </c>
      <c r="E33" s="248">
        <v>1200.3</v>
      </c>
      <c r="F33" s="248">
        <v>381.7</v>
      </c>
      <c r="G33" s="294">
        <v>308.39999999999998</v>
      </c>
    </row>
  </sheetData>
  <mergeCells count="3">
    <mergeCell ref="A6:A8"/>
    <mergeCell ref="B6:G6"/>
    <mergeCell ref="B8:G8"/>
  </mergeCells>
  <phoneticPr fontId="3" type="noConversion"/>
  <hyperlinks>
    <hyperlink ref="A1" location="'spis tablic'!A1" display="SPIS TABLIC"/>
  </hyperlinks>
  <pageMargins left="0" right="0" top="0" bottom="0" header="0" footer="0"/>
  <pageSetup paperSize="9" scale="59" firstPageNumber="24" pageOrder="overThenDown" orientation="landscape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zoomScale="80" zoomScaleNormal="80" workbookViewId="0"/>
  </sheetViews>
  <sheetFormatPr defaultColWidth="9.140625" defaultRowHeight="15"/>
  <cols>
    <col min="1" max="1" width="27" style="211" customWidth="1"/>
    <col min="2" max="6" width="19" style="68" customWidth="1"/>
    <col min="7" max="7" width="19" style="90" customWidth="1"/>
    <col min="8" max="16384" width="9.140625" style="68"/>
  </cols>
  <sheetData>
    <row r="1" spans="1:7" ht="26.25">
      <c r="A1" s="342" t="s">
        <v>463</v>
      </c>
    </row>
    <row r="3" spans="1:7" ht="15.95" customHeight="1">
      <c r="A3" s="218" t="str">
        <f>'spis tablic'!A7</f>
        <v>Tabl. 6. Środki trwałe przedsiębiorstw niefinansowych o liczbie pracujących 10 i więcej osób prowadzących księgi rachunkowe według województw w 2020 r.</v>
      </c>
      <c r="C3" s="97"/>
    </row>
    <row r="4" spans="1:7" ht="15.95" customHeight="1">
      <c r="A4" s="219" t="str">
        <f>'spis tablic'!B7</f>
        <v>Table 6. Fixed assets of non-financial enterprises employing 10 persons or more keeping accounting ledgers, by voivodship in 2020.</v>
      </c>
      <c r="C4" s="97"/>
    </row>
    <row r="5" spans="1:7" ht="3" customHeight="1">
      <c r="A5" s="220"/>
      <c r="B5" s="112"/>
      <c r="C5" s="90"/>
      <c r="D5" s="112"/>
      <c r="E5" s="112"/>
      <c r="F5" s="112"/>
      <c r="G5" s="112"/>
    </row>
    <row r="6" spans="1:7" ht="27.75" customHeight="1">
      <c r="A6" s="430" t="s">
        <v>16</v>
      </c>
      <c r="B6" s="433" t="s">
        <v>170</v>
      </c>
      <c r="C6" s="434"/>
      <c r="D6" s="434"/>
      <c r="E6" s="434"/>
      <c r="F6" s="434"/>
      <c r="G6" s="435"/>
    </row>
    <row r="7" spans="1:7" ht="90.75" customHeight="1">
      <c r="A7" s="431"/>
      <c r="B7" s="212" t="s">
        <v>15</v>
      </c>
      <c r="C7" s="346" t="s">
        <v>81</v>
      </c>
      <c r="D7" s="352" t="s">
        <v>248</v>
      </c>
      <c r="E7" s="271" t="s">
        <v>249</v>
      </c>
      <c r="F7" s="271" t="s">
        <v>291</v>
      </c>
      <c r="G7" s="345" t="s">
        <v>82</v>
      </c>
    </row>
    <row r="8" spans="1:7" ht="17.25" customHeight="1">
      <c r="A8" s="432"/>
      <c r="B8" s="436" t="s">
        <v>443</v>
      </c>
      <c r="C8" s="439"/>
      <c r="D8" s="439"/>
      <c r="E8" s="439"/>
      <c r="F8" s="439"/>
      <c r="G8" s="440"/>
    </row>
    <row r="9" spans="1:7" s="69" customFormat="1" ht="31.5" customHeight="1">
      <c r="A9" s="289" t="s">
        <v>80</v>
      </c>
      <c r="B9" s="113">
        <v>1141306</v>
      </c>
      <c r="C9" s="42">
        <v>86216</v>
      </c>
      <c r="D9" s="257">
        <v>607572.9</v>
      </c>
      <c r="E9" s="42">
        <v>335413.90000000002</v>
      </c>
      <c r="F9" s="257">
        <v>79544</v>
      </c>
      <c r="G9" s="42">
        <v>32559.200000000001</v>
      </c>
    </row>
    <row r="10" spans="1:7" ht="31.5" customHeight="1">
      <c r="A10" s="295" t="s">
        <v>212</v>
      </c>
      <c r="B10" s="109">
        <v>98983.3</v>
      </c>
      <c r="C10" s="33">
        <v>6394</v>
      </c>
      <c r="D10" s="109">
        <v>48764.6</v>
      </c>
      <c r="E10" s="33">
        <v>35524.300000000003</v>
      </c>
      <c r="F10" s="109">
        <v>5143.1000000000004</v>
      </c>
      <c r="G10" s="33">
        <v>3157.3</v>
      </c>
    </row>
    <row r="11" spans="1:7" ht="31.5" customHeight="1">
      <c r="A11" s="341" t="s">
        <v>234</v>
      </c>
      <c r="B11" s="109">
        <v>34921.800000000003</v>
      </c>
      <c r="C11" s="33">
        <v>2672.4</v>
      </c>
      <c r="D11" s="109">
        <v>18646.5</v>
      </c>
      <c r="E11" s="33">
        <v>10974.1</v>
      </c>
      <c r="F11" s="109">
        <v>1918.9</v>
      </c>
      <c r="G11" s="33">
        <v>709.9</v>
      </c>
    </row>
    <row r="12" spans="1:7" ht="31.5" customHeight="1">
      <c r="A12" s="295" t="s">
        <v>213</v>
      </c>
      <c r="B12" s="109">
        <v>40720</v>
      </c>
      <c r="C12" s="33">
        <v>1788.3</v>
      </c>
      <c r="D12" s="109">
        <v>26408.9</v>
      </c>
      <c r="E12" s="33">
        <v>10730</v>
      </c>
      <c r="F12" s="109">
        <v>1374.9</v>
      </c>
      <c r="G12" s="33">
        <v>417.9</v>
      </c>
    </row>
    <row r="13" spans="1:7" ht="31.5" customHeight="1">
      <c r="A13" s="295" t="s">
        <v>214</v>
      </c>
      <c r="B13" s="109">
        <v>17691</v>
      </c>
      <c r="C13" s="33">
        <v>1113.8</v>
      </c>
      <c r="D13" s="109">
        <v>9473.7999999999993</v>
      </c>
      <c r="E13" s="33">
        <v>5445.7</v>
      </c>
      <c r="F13" s="109">
        <v>1193.0999999999999</v>
      </c>
      <c r="G13" s="33">
        <v>464.7</v>
      </c>
    </row>
    <row r="14" spans="1:7" ht="31.5" customHeight="1">
      <c r="A14" s="295" t="s">
        <v>215</v>
      </c>
      <c r="B14" s="109">
        <v>70333.100000000006</v>
      </c>
      <c r="C14" s="33">
        <v>6692.4</v>
      </c>
      <c r="D14" s="109">
        <v>29090.799999999999</v>
      </c>
      <c r="E14" s="33">
        <v>30579.4</v>
      </c>
      <c r="F14" s="109">
        <v>2868.3</v>
      </c>
      <c r="G14" s="33">
        <v>1102.2</v>
      </c>
    </row>
    <row r="15" spans="1:7" ht="31.5" customHeight="1">
      <c r="A15" s="295" t="s">
        <v>216</v>
      </c>
      <c r="B15" s="109">
        <v>92206.6</v>
      </c>
      <c r="C15" s="33">
        <v>6064.7</v>
      </c>
      <c r="D15" s="109">
        <v>55725.3</v>
      </c>
      <c r="E15" s="33">
        <v>23752.1</v>
      </c>
      <c r="F15" s="109">
        <v>3770.9</v>
      </c>
      <c r="G15" s="33">
        <v>2893.7</v>
      </c>
    </row>
    <row r="16" spans="1:7" ht="31.5" customHeight="1">
      <c r="A16" s="295" t="s">
        <v>217</v>
      </c>
      <c r="B16" s="109">
        <v>342522.5</v>
      </c>
      <c r="C16" s="33">
        <v>25615.200000000001</v>
      </c>
      <c r="D16" s="109">
        <v>184797.9</v>
      </c>
      <c r="E16" s="33">
        <v>82067.100000000006</v>
      </c>
      <c r="F16" s="109">
        <v>41336</v>
      </c>
      <c r="G16" s="33">
        <v>8706.2999999999993</v>
      </c>
    </row>
    <row r="17" spans="1:7" ht="31.5" customHeight="1">
      <c r="A17" s="295" t="s">
        <v>218</v>
      </c>
      <c r="B17" s="109">
        <v>15896.2</v>
      </c>
      <c r="C17" s="33">
        <v>996.3</v>
      </c>
      <c r="D17" s="109">
        <v>8531.1</v>
      </c>
      <c r="E17" s="33">
        <v>5299.4</v>
      </c>
      <c r="F17" s="109">
        <v>667.7</v>
      </c>
      <c r="G17" s="33">
        <v>401.8</v>
      </c>
    </row>
    <row r="18" spans="1:7" ht="31.5" customHeight="1">
      <c r="A18" s="295" t="s">
        <v>219</v>
      </c>
      <c r="B18" s="109">
        <v>31868.6</v>
      </c>
      <c r="C18" s="33">
        <v>1944.3</v>
      </c>
      <c r="D18" s="109">
        <v>15236.6</v>
      </c>
      <c r="E18" s="33">
        <v>12378.3</v>
      </c>
      <c r="F18" s="109">
        <v>1250.2</v>
      </c>
      <c r="G18" s="33">
        <v>1059.2</v>
      </c>
    </row>
    <row r="19" spans="1:7" ht="31.5" customHeight="1">
      <c r="A19" s="295" t="s">
        <v>220</v>
      </c>
      <c r="B19" s="109">
        <v>16517.2</v>
      </c>
      <c r="C19" s="33">
        <v>1718.7</v>
      </c>
      <c r="D19" s="109">
        <v>8407.7000000000007</v>
      </c>
      <c r="E19" s="33">
        <v>5215.3</v>
      </c>
      <c r="F19" s="109">
        <v>918.6</v>
      </c>
      <c r="G19" s="33">
        <v>257</v>
      </c>
    </row>
    <row r="20" spans="1:7" ht="31.5" customHeight="1">
      <c r="A20" s="295" t="s">
        <v>221</v>
      </c>
      <c r="B20" s="109">
        <v>69241</v>
      </c>
      <c r="C20" s="33">
        <v>5998.7</v>
      </c>
      <c r="D20" s="109">
        <v>39958.9</v>
      </c>
      <c r="E20" s="33">
        <v>17118.7</v>
      </c>
      <c r="F20" s="109">
        <v>4210.3</v>
      </c>
      <c r="G20" s="33">
        <v>1954.4</v>
      </c>
    </row>
    <row r="21" spans="1:7" ht="31.5" customHeight="1">
      <c r="A21" s="295" t="s">
        <v>222</v>
      </c>
      <c r="B21" s="109">
        <v>125713.8</v>
      </c>
      <c r="C21" s="33">
        <v>7815.9</v>
      </c>
      <c r="D21" s="109">
        <v>63486.7</v>
      </c>
      <c r="E21" s="33">
        <v>43407.7</v>
      </c>
      <c r="F21" s="109">
        <v>6258.7</v>
      </c>
      <c r="G21" s="33">
        <v>4744.8</v>
      </c>
    </row>
    <row r="22" spans="1:7" ht="31.5" customHeight="1">
      <c r="A22" s="295" t="s">
        <v>223</v>
      </c>
      <c r="B22" s="109">
        <v>17972.400000000001</v>
      </c>
      <c r="C22" s="33">
        <v>1552.4</v>
      </c>
      <c r="D22" s="109">
        <v>8100.6</v>
      </c>
      <c r="E22" s="33">
        <v>7099.1</v>
      </c>
      <c r="F22" s="109">
        <v>726.3</v>
      </c>
      <c r="G22" s="33">
        <v>493.9</v>
      </c>
    </row>
    <row r="23" spans="1:7" ht="31.5" customHeight="1">
      <c r="A23" s="295" t="s">
        <v>224</v>
      </c>
      <c r="B23" s="109">
        <v>17296.3</v>
      </c>
      <c r="C23" s="33">
        <v>1113.2</v>
      </c>
      <c r="D23" s="109">
        <v>9393.6</v>
      </c>
      <c r="E23" s="33">
        <v>5534.9</v>
      </c>
      <c r="F23" s="109">
        <v>989.2</v>
      </c>
      <c r="G23" s="33">
        <v>265.3</v>
      </c>
    </row>
    <row r="24" spans="1:7" ht="31.5" customHeight="1">
      <c r="A24" s="295" t="s">
        <v>225</v>
      </c>
      <c r="B24" s="109">
        <v>114462.8</v>
      </c>
      <c r="C24" s="33">
        <v>11313.7</v>
      </c>
      <c r="D24" s="109">
        <v>60359.199999999997</v>
      </c>
      <c r="E24" s="33">
        <v>31865.9</v>
      </c>
      <c r="F24" s="109">
        <v>5520.8</v>
      </c>
      <c r="G24" s="33">
        <v>5403.2</v>
      </c>
    </row>
    <row r="25" spans="1:7" ht="31.5" customHeight="1">
      <c r="A25" s="296" t="s">
        <v>226</v>
      </c>
      <c r="B25" s="249">
        <v>34959.300000000003</v>
      </c>
      <c r="C25" s="248">
        <v>3422.1</v>
      </c>
      <c r="D25" s="249">
        <v>21190.7</v>
      </c>
      <c r="E25" s="248">
        <v>8422</v>
      </c>
      <c r="F25" s="249">
        <v>1396.9</v>
      </c>
      <c r="G25" s="248">
        <v>527.6</v>
      </c>
    </row>
  </sheetData>
  <mergeCells count="3">
    <mergeCell ref="A6:A8"/>
    <mergeCell ref="B6:G6"/>
    <mergeCell ref="B8:G8"/>
  </mergeCells>
  <hyperlinks>
    <hyperlink ref="A1" location="'spis tablic'!A1" display="SPIS TABLIC"/>
  </hyperlinks>
  <pageMargins left="0" right="0" top="0" bottom="0" header="0" footer="0"/>
  <pageSetup paperSize="9" scale="78" firstPageNumber="24" pageOrder="overThenDown" orientation="landscape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pageSetUpPr fitToPage="1"/>
  </sheetPr>
  <dimension ref="A1:O27"/>
  <sheetViews>
    <sheetView zoomScale="90" zoomScaleNormal="90" workbookViewId="0"/>
  </sheetViews>
  <sheetFormatPr defaultColWidth="9.140625" defaultRowHeight="15"/>
  <cols>
    <col min="1" max="1" width="55.140625" style="68" customWidth="1"/>
    <col min="2" max="11" width="15.140625" style="68" customWidth="1"/>
    <col min="12" max="13" width="17" style="68" customWidth="1"/>
    <col min="14" max="14" width="15.140625" style="68" customWidth="1"/>
    <col min="15" max="15" width="14.28515625" style="90" customWidth="1"/>
    <col min="16" max="16384" width="9.140625" style="68"/>
  </cols>
  <sheetData>
    <row r="1" spans="1:15" ht="26.25">
      <c r="A1" s="342" t="s">
        <v>463</v>
      </c>
    </row>
    <row r="3" spans="1:15" ht="15" customHeight="1">
      <c r="A3" s="67" t="str">
        <f>'spis tablic'!A8</f>
        <v>Tabl. 7. Aktywa obrotowe przedsiębiorstw niefinansowych o liczbie pracujących 10 i więcej osób prowadzących księgi rachunkowe według sekcji PKD w 2020 r.</v>
      </c>
      <c r="C3" s="97"/>
    </row>
    <row r="4" spans="1:15" ht="15" customHeight="1">
      <c r="A4" s="6" t="str">
        <f>'spis tablic'!B8</f>
        <v>Table 7. Current assets of non-financial enterprises employing 10 persons or more keeping accounting ledgers, by NACE section in 2020.</v>
      </c>
    </row>
    <row r="5" spans="1:15" ht="3" customHeight="1">
      <c r="A5" s="114"/>
    </row>
    <row r="6" spans="1:15" ht="12" customHeight="1">
      <c r="A6" s="445" t="s">
        <v>16</v>
      </c>
      <c r="B6" s="452" t="s">
        <v>151</v>
      </c>
      <c r="C6" s="441" t="s">
        <v>152</v>
      </c>
      <c r="D6" s="443"/>
      <c r="E6" s="443"/>
      <c r="F6" s="443"/>
      <c r="G6" s="443"/>
      <c r="H6" s="441" t="s">
        <v>144</v>
      </c>
      <c r="I6" s="447"/>
      <c r="J6" s="441" t="s">
        <v>150</v>
      </c>
      <c r="K6" s="447"/>
      <c r="L6" s="450"/>
      <c r="M6" s="451"/>
      <c r="N6" s="417" t="s">
        <v>332</v>
      </c>
    </row>
    <row r="7" spans="1:15" ht="12" customHeight="1">
      <c r="A7" s="446"/>
      <c r="B7" s="452"/>
      <c r="C7" s="449"/>
      <c r="D7" s="417" t="s">
        <v>149</v>
      </c>
      <c r="E7" s="417" t="s">
        <v>250</v>
      </c>
      <c r="F7" s="417" t="s">
        <v>147</v>
      </c>
      <c r="G7" s="452" t="s">
        <v>148</v>
      </c>
      <c r="H7" s="449"/>
      <c r="I7" s="448"/>
      <c r="J7" s="449"/>
      <c r="K7" s="441" t="s">
        <v>143</v>
      </c>
      <c r="L7" s="443"/>
      <c r="M7" s="444"/>
      <c r="N7" s="417"/>
    </row>
    <row r="8" spans="1:15" ht="93.75" customHeight="1">
      <c r="A8" s="446"/>
      <c r="B8" s="452"/>
      <c r="C8" s="442"/>
      <c r="D8" s="417"/>
      <c r="E8" s="417"/>
      <c r="F8" s="453"/>
      <c r="G8" s="452"/>
      <c r="H8" s="442"/>
      <c r="I8" s="266" t="s">
        <v>145</v>
      </c>
      <c r="J8" s="442"/>
      <c r="K8" s="442"/>
      <c r="L8" s="265" t="s">
        <v>292</v>
      </c>
      <c r="M8" s="303" t="s">
        <v>146</v>
      </c>
      <c r="N8" s="417"/>
    </row>
    <row r="9" spans="1:15" ht="12" customHeight="1">
      <c r="A9" s="446"/>
      <c r="B9" s="429" t="s">
        <v>445</v>
      </c>
      <c r="C9" s="427"/>
      <c r="D9" s="427"/>
      <c r="E9" s="427"/>
      <c r="F9" s="427"/>
      <c r="G9" s="427"/>
      <c r="H9" s="427"/>
      <c r="I9" s="427"/>
      <c r="J9" s="427"/>
      <c r="K9" s="427"/>
      <c r="L9" s="427"/>
      <c r="M9" s="427"/>
      <c r="N9" s="428"/>
    </row>
    <row r="10" spans="1:15" s="89" customFormat="1" ht="28.5" customHeight="1">
      <c r="A10" s="203" t="s">
        <v>38</v>
      </c>
      <c r="B10" s="39">
        <v>1367681.1</v>
      </c>
      <c r="C10" s="39">
        <v>382092.79999999999</v>
      </c>
      <c r="D10" s="39">
        <v>108609.1</v>
      </c>
      <c r="E10" s="39">
        <v>53770.8</v>
      </c>
      <c r="F10" s="39">
        <v>53629.1</v>
      </c>
      <c r="G10" s="39">
        <v>155279.4</v>
      </c>
      <c r="H10" s="39">
        <v>539203</v>
      </c>
      <c r="I10" s="39">
        <v>430990.5</v>
      </c>
      <c r="J10" s="39">
        <v>406688.3</v>
      </c>
      <c r="K10" s="39">
        <v>370033.8</v>
      </c>
      <c r="L10" s="39">
        <v>307689.90000000002</v>
      </c>
      <c r="M10" s="39">
        <v>9522.2999999999993</v>
      </c>
      <c r="N10" s="39">
        <v>39697</v>
      </c>
      <c r="O10" s="94"/>
    </row>
    <row r="11" spans="1:15" s="89" customFormat="1" ht="28.5" customHeight="1">
      <c r="A11" s="204" t="s">
        <v>39</v>
      </c>
      <c r="B11" s="115">
        <v>639441.30000000005</v>
      </c>
      <c r="C11" s="115">
        <v>196274.5</v>
      </c>
      <c r="D11" s="115">
        <v>96094.9</v>
      </c>
      <c r="E11" s="115">
        <v>31567.8</v>
      </c>
      <c r="F11" s="115">
        <v>46711.8</v>
      </c>
      <c r="G11" s="115">
        <v>17083.099999999999</v>
      </c>
      <c r="H11" s="115">
        <v>258497.4</v>
      </c>
      <c r="I11" s="115">
        <v>205966.4</v>
      </c>
      <c r="J11" s="115">
        <v>170281.1</v>
      </c>
      <c r="K11" s="115">
        <v>152685.79999999999</v>
      </c>
      <c r="L11" s="115">
        <v>123385.2</v>
      </c>
      <c r="M11" s="115">
        <v>4301.8999999999996</v>
      </c>
      <c r="N11" s="115">
        <v>14388.3</v>
      </c>
      <c r="O11" s="94"/>
    </row>
    <row r="12" spans="1:15" s="89" customFormat="1" ht="28.5" customHeight="1">
      <c r="A12" s="205" t="s">
        <v>40</v>
      </c>
      <c r="B12" s="33">
        <v>19362.900000000001</v>
      </c>
      <c r="C12" s="33">
        <v>6228</v>
      </c>
      <c r="D12" s="33">
        <v>1323.7</v>
      </c>
      <c r="E12" s="33">
        <v>2365</v>
      </c>
      <c r="F12" s="33">
        <v>2268.4</v>
      </c>
      <c r="G12" s="33">
        <v>243.6</v>
      </c>
      <c r="H12" s="33">
        <v>5020.2</v>
      </c>
      <c r="I12" s="33">
        <v>3751.1</v>
      </c>
      <c r="J12" s="33">
        <v>7759.1</v>
      </c>
      <c r="K12" s="33">
        <v>7252.7</v>
      </c>
      <c r="L12" s="33">
        <v>6962.2</v>
      </c>
      <c r="M12" s="33">
        <v>3.4</v>
      </c>
      <c r="N12" s="33">
        <v>355.7</v>
      </c>
      <c r="O12" s="94"/>
    </row>
    <row r="13" spans="1:15" s="89" customFormat="1" ht="28.5" customHeight="1">
      <c r="A13" s="205" t="s">
        <v>41</v>
      </c>
      <c r="B13" s="33">
        <v>516471.9</v>
      </c>
      <c r="C13" s="33">
        <v>175750</v>
      </c>
      <c r="D13" s="33">
        <v>85393.1</v>
      </c>
      <c r="E13" s="33">
        <v>29021.1</v>
      </c>
      <c r="F13" s="33">
        <v>43997.2</v>
      </c>
      <c r="G13" s="33">
        <v>12816.2</v>
      </c>
      <c r="H13" s="33">
        <v>209519.5</v>
      </c>
      <c r="I13" s="33">
        <v>171491.9</v>
      </c>
      <c r="J13" s="33">
        <v>119910.5</v>
      </c>
      <c r="K13" s="33">
        <v>106263.2</v>
      </c>
      <c r="L13" s="33">
        <v>89126.2</v>
      </c>
      <c r="M13" s="33">
        <v>2387.6999999999998</v>
      </c>
      <c r="N13" s="33">
        <v>11291.9</v>
      </c>
      <c r="O13" s="94"/>
    </row>
    <row r="14" spans="1:15" s="89" customFormat="1" ht="55.5" customHeight="1">
      <c r="A14" s="205" t="s">
        <v>42</v>
      </c>
      <c r="B14" s="33">
        <v>86721.7</v>
      </c>
      <c r="C14" s="33">
        <v>13229.7</v>
      </c>
      <c r="D14" s="33">
        <v>8794.9</v>
      </c>
      <c r="E14" s="33">
        <v>94.4</v>
      </c>
      <c r="F14" s="33">
        <v>313.2</v>
      </c>
      <c r="G14" s="33">
        <v>3794.6</v>
      </c>
      <c r="H14" s="33">
        <v>36556.6</v>
      </c>
      <c r="I14" s="33">
        <v>25809.599999999999</v>
      </c>
      <c r="J14" s="33">
        <v>34685.9</v>
      </c>
      <c r="K14" s="33">
        <v>31721.4</v>
      </c>
      <c r="L14" s="33">
        <v>20178.7</v>
      </c>
      <c r="M14" s="33">
        <v>1831.8</v>
      </c>
      <c r="N14" s="33">
        <v>2249.6</v>
      </c>
      <c r="O14" s="383"/>
    </row>
    <row r="15" spans="1:15" s="89" customFormat="1" ht="54" customHeight="1">
      <c r="A15" s="205" t="s">
        <v>43</v>
      </c>
      <c r="B15" s="33">
        <v>16884.8</v>
      </c>
      <c r="C15" s="33">
        <v>1066.9000000000001</v>
      </c>
      <c r="D15" s="33">
        <v>583.20000000000005</v>
      </c>
      <c r="E15" s="33">
        <v>87.4</v>
      </c>
      <c r="F15" s="33">
        <v>132.9</v>
      </c>
      <c r="G15" s="33">
        <v>228.6</v>
      </c>
      <c r="H15" s="33">
        <v>7401.2</v>
      </c>
      <c r="I15" s="33">
        <v>4913.8999999999996</v>
      </c>
      <c r="J15" s="33">
        <v>7925.6</v>
      </c>
      <c r="K15" s="33">
        <v>7448.5</v>
      </c>
      <c r="L15" s="33">
        <v>7118.1</v>
      </c>
      <c r="M15" s="33">
        <v>79.099999999999994</v>
      </c>
      <c r="N15" s="33">
        <v>491.1</v>
      </c>
      <c r="O15" s="383"/>
    </row>
    <row r="16" spans="1:15" s="89" customFormat="1" ht="28.5" customHeight="1">
      <c r="A16" s="205" t="s">
        <v>44</v>
      </c>
      <c r="B16" s="33">
        <v>104309.1</v>
      </c>
      <c r="C16" s="33">
        <v>24954.3</v>
      </c>
      <c r="D16" s="33">
        <v>3014</v>
      </c>
      <c r="E16" s="33">
        <v>13968.2</v>
      </c>
      <c r="F16" s="33">
        <v>2683.6</v>
      </c>
      <c r="G16" s="33">
        <v>3665.5</v>
      </c>
      <c r="H16" s="33">
        <v>39355.699999999997</v>
      </c>
      <c r="I16" s="33">
        <v>31621.3</v>
      </c>
      <c r="J16" s="33">
        <v>32326</v>
      </c>
      <c r="K16" s="33">
        <v>30641.4</v>
      </c>
      <c r="L16" s="33">
        <v>28512.5</v>
      </c>
      <c r="M16" s="33">
        <v>380.5</v>
      </c>
      <c r="N16" s="33">
        <v>7673</v>
      </c>
      <c r="O16" s="94"/>
    </row>
    <row r="17" spans="1:15" s="89" customFormat="1" ht="28.5" customHeight="1">
      <c r="A17" s="205" t="s">
        <v>45</v>
      </c>
      <c r="B17" s="33">
        <v>360831</v>
      </c>
      <c r="C17" s="33">
        <v>140700.4</v>
      </c>
      <c r="D17" s="33">
        <v>5135.8</v>
      </c>
      <c r="E17" s="33">
        <v>1417.7</v>
      </c>
      <c r="F17" s="33">
        <v>2280.8000000000002</v>
      </c>
      <c r="G17" s="33">
        <v>128225.5</v>
      </c>
      <c r="H17" s="33">
        <v>129590.6</v>
      </c>
      <c r="I17" s="33">
        <v>108330.3</v>
      </c>
      <c r="J17" s="33">
        <v>85544.4</v>
      </c>
      <c r="K17" s="33">
        <v>75593.100000000006</v>
      </c>
      <c r="L17" s="33">
        <v>62678.3</v>
      </c>
      <c r="M17" s="33">
        <v>1851.3</v>
      </c>
      <c r="N17" s="33">
        <v>4995.6000000000004</v>
      </c>
      <c r="O17" s="94"/>
    </row>
    <row r="18" spans="1:15" s="89" customFormat="1" ht="28.5" customHeight="1">
      <c r="A18" s="205" t="s">
        <v>46</v>
      </c>
      <c r="B18" s="33">
        <v>70519</v>
      </c>
      <c r="C18" s="33">
        <v>3753.1</v>
      </c>
      <c r="D18" s="33">
        <v>1828.1</v>
      </c>
      <c r="E18" s="33">
        <v>106.1</v>
      </c>
      <c r="F18" s="33">
        <v>39.200000000000003</v>
      </c>
      <c r="G18" s="33">
        <v>1656.5</v>
      </c>
      <c r="H18" s="33">
        <v>31570.3</v>
      </c>
      <c r="I18" s="33">
        <v>24150.1</v>
      </c>
      <c r="J18" s="33">
        <v>33356.699999999997</v>
      </c>
      <c r="K18" s="33">
        <v>32567.9</v>
      </c>
      <c r="L18" s="33">
        <v>30976.7</v>
      </c>
      <c r="M18" s="33">
        <v>328.8</v>
      </c>
      <c r="N18" s="33">
        <v>1838.9</v>
      </c>
      <c r="O18" s="94"/>
    </row>
    <row r="19" spans="1:15" s="89" customFormat="1" ht="28.5" customHeight="1">
      <c r="A19" s="205" t="s">
        <v>47</v>
      </c>
      <c r="B19" s="33">
        <v>5460.8</v>
      </c>
      <c r="C19" s="33">
        <v>431.7</v>
      </c>
      <c r="D19" s="33">
        <v>128.5</v>
      </c>
      <c r="E19" s="33">
        <v>52.9</v>
      </c>
      <c r="F19" s="33">
        <v>33.700000000000003</v>
      </c>
      <c r="G19" s="33">
        <v>176.6</v>
      </c>
      <c r="H19" s="33">
        <v>1401.1</v>
      </c>
      <c r="I19" s="33">
        <v>776.6</v>
      </c>
      <c r="J19" s="33">
        <v>3506.4</v>
      </c>
      <c r="K19" s="33">
        <v>3426.3</v>
      </c>
      <c r="L19" s="33">
        <v>2418.1999999999998</v>
      </c>
      <c r="M19" s="33">
        <v>4.5999999999999996</v>
      </c>
      <c r="N19" s="33">
        <v>121.7</v>
      </c>
      <c r="O19" s="94"/>
    </row>
    <row r="20" spans="1:15" s="89" customFormat="1" ht="28.5" customHeight="1">
      <c r="A20" s="205" t="s">
        <v>48</v>
      </c>
      <c r="B20" s="33">
        <v>58746.3</v>
      </c>
      <c r="C20" s="33">
        <v>3925.2</v>
      </c>
      <c r="D20" s="33">
        <v>728.8</v>
      </c>
      <c r="E20" s="33">
        <v>1127.2</v>
      </c>
      <c r="F20" s="33">
        <v>867</v>
      </c>
      <c r="G20" s="33">
        <v>1034.5999999999999</v>
      </c>
      <c r="H20" s="33">
        <v>30309.7</v>
      </c>
      <c r="I20" s="33">
        <v>25766</v>
      </c>
      <c r="J20" s="33">
        <v>21352.799999999999</v>
      </c>
      <c r="K20" s="33">
        <v>20048.2</v>
      </c>
      <c r="L20" s="33">
        <v>18089.8</v>
      </c>
      <c r="M20" s="33">
        <v>775.8</v>
      </c>
      <c r="N20" s="33">
        <v>3158.5</v>
      </c>
      <c r="O20" s="94"/>
    </row>
    <row r="21" spans="1:15" s="89" customFormat="1" ht="28.5" customHeight="1">
      <c r="A21" s="205" t="s">
        <v>49</v>
      </c>
      <c r="B21" s="33">
        <v>34596.699999999997</v>
      </c>
      <c r="C21" s="33">
        <v>7690.1</v>
      </c>
      <c r="D21" s="33">
        <v>113.4</v>
      </c>
      <c r="E21" s="33">
        <v>4850.3</v>
      </c>
      <c r="F21" s="33">
        <v>857</v>
      </c>
      <c r="G21" s="33">
        <v>1762.9</v>
      </c>
      <c r="H21" s="33">
        <v>4710.8999999999996</v>
      </c>
      <c r="I21" s="33">
        <v>3260.9</v>
      </c>
      <c r="J21" s="33">
        <v>19035.099999999999</v>
      </c>
      <c r="K21" s="33">
        <v>16802.5</v>
      </c>
      <c r="L21" s="33">
        <v>14853</v>
      </c>
      <c r="M21" s="33">
        <v>444</v>
      </c>
      <c r="N21" s="33">
        <v>3160.7</v>
      </c>
      <c r="O21" s="94"/>
    </row>
    <row r="22" spans="1:15" ht="28.5" customHeight="1">
      <c r="A22" s="205" t="s">
        <v>238</v>
      </c>
      <c r="B22" s="33">
        <v>45004</v>
      </c>
      <c r="C22" s="33">
        <v>1912.1</v>
      </c>
      <c r="D22" s="33">
        <v>376.8</v>
      </c>
      <c r="E22" s="33">
        <v>591.5</v>
      </c>
      <c r="F22" s="33">
        <v>101.8</v>
      </c>
      <c r="G22" s="33">
        <v>688.2</v>
      </c>
      <c r="H22" s="33">
        <v>21242.3</v>
      </c>
      <c r="I22" s="33">
        <v>16271.1</v>
      </c>
      <c r="J22" s="33">
        <v>19184.3</v>
      </c>
      <c r="K22" s="33">
        <v>17550.599999999999</v>
      </c>
      <c r="L22" s="33">
        <v>15677.5</v>
      </c>
      <c r="M22" s="33">
        <v>164.5</v>
      </c>
      <c r="N22" s="297">
        <v>2665.3</v>
      </c>
    </row>
    <row r="23" spans="1:15" ht="28.5" customHeight="1">
      <c r="A23" s="205" t="s">
        <v>50</v>
      </c>
      <c r="B23" s="33">
        <v>34249.4</v>
      </c>
      <c r="C23" s="33">
        <v>1472.9</v>
      </c>
      <c r="D23" s="33">
        <v>425.6</v>
      </c>
      <c r="E23" s="33">
        <v>71.7</v>
      </c>
      <c r="F23" s="33">
        <v>40.6</v>
      </c>
      <c r="G23" s="33">
        <v>842.7</v>
      </c>
      <c r="H23" s="33">
        <v>16695.5</v>
      </c>
      <c r="I23" s="33">
        <v>10201.799999999999</v>
      </c>
      <c r="J23" s="33">
        <v>14777.6</v>
      </c>
      <c r="K23" s="33">
        <v>13749.3</v>
      </c>
      <c r="L23" s="33">
        <v>5510.9</v>
      </c>
      <c r="M23" s="33">
        <v>225.4</v>
      </c>
      <c r="N23" s="297">
        <v>1303.4000000000001</v>
      </c>
    </row>
    <row r="24" spans="1:15" ht="28.5" customHeight="1">
      <c r="A24" s="205" t="s">
        <v>51</v>
      </c>
      <c r="B24" s="33">
        <v>876.4</v>
      </c>
      <c r="C24" s="33">
        <v>36.6</v>
      </c>
      <c r="D24" s="33">
        <v>2.6</v>
      </c>
      <c r="E24" s="33">
        <v>3.7</v>
      </c>
      <c r="F24" s="33">
        <v>4.4000000000000004</v>
      </c>
      <c r="G24" s="33">
        <v>2.8</v>
      </c>
      <c r="H24" s="33">
        <v>293.5</v>
      </c>
      <c r="I24" s="33">
        <v>149.80000000000001</v>
      </c>
      <c r="J24" s="33">
        <v>511.9</v>
      </c>
      <c r="K24" s="33">
        <v>504.5</v>
      </c>
      <c r="L24" s="33">
        <v>478.2</v>
      </c>
      <c r="M24" s="33">
        <v>10.6</v>
      </c>
      <c r="N24" s="297">
        <v>34.4</v>
      </c>
    </row>
    <row r="25" spans="1:15" ht="28.5" customHeight="1">
      <c r="A25" s="205" t="s">
        <v>52</v>
      </c>
      <c r="B25" s="33">
        <v>9053.1</v>
      </c>
      <c r="C25" s="33">
        <v>672.9</v>
      </c>
      <c r="D25" s="33">
        <v>597.5</v>
      </c>
      <c r="E25" s="33">
        <v>2.6</v>
      </c>
      <c r="F25" s="33">
        <v>4.9000000000000004</v>
      </c>
      <c r="G25" s="33">
        <v>60.6</v>
      </c>
      <c r="H25" s="33">
        <v>4240.8999999999996</v>
      </c>
      <c r="I25" s="33">
        <v>3681</v>
      </c>
      <c r="J25" s="33">
        <v>3900.3</v>
      </c>
      <c r="K25" s="33">
        <v>3741.4</v>
      </c>
      <c r="L25" s="33">
        <v>3474.6</v>
      </c>
      <c r="M25" s="33">
        <v>39.200000000000003</v>
      </c>
      <c r="N25" s="297">
        <v>239</v>
      </c>
    </row>
    <row r="26" spans="1:15" ht="28.5" customHeight="1">
      <c r="A26" s="205" t="s">
        <v>53</v>
      </c>
      <c r="B26" s="33">
        <v>3072.5</v>
      </c>
      <c r="C26" s="33">
        <v>119</v>
      </c>
      <c r="D26" s="33">
        <v>76.2</v>
      </c>
      <c r="E26" s="33">
        <v>5.7</v>
      </c>
      <c r="F26" s="33">
        <v>1</v>
      </c>
      <c r="G26" s="33">
        <v>32.6</v>
      </c>
      <c r="H26" s="33">
        <v>634.20000000000005</v>
      </c>
      <c r="I26" s="33">
        <v>318.3</v>
      </c>
      <c r="J26" s="33">
        <v>2228.1</v>
      </c>
      <c r="K26" s="33">
        <v>2140.3000000000002</v>
      </c>
      <c r="L26" s="33">
        <v>1091.5999999999999</v>
      </c>
      <c r="M26" s="33">
        <v>987.5</v>
      </c>
      <c r="N26" s="41">
        <v>91.3</v>
      </c>
    </row>
    <row r="27" spans="1:15" ht="28.5" customHeight="1">
      <c r="A27" s="286" t="s">
        <v>54</v>
      </c>
      <c r="B27" s="248">
        <v>1521.6</v>
      </c>
      <c r="C27" s="248">
        <v>150</v>
      </c>
      <c r="D27" s="248">
        <v>86.9</v>
      </c>
      <c r="E27" s="248">
        <v>5.3</v>
      </c>
      <c r="F27" s="248">
        <v>3.4</v>
      </c>
      <c r="G27" s="287">
        <v>47.9</v>
      </c>
      <c r="H27" s="248">
        <v>661</v>
      </c>
      <c r="I27" s="248">
        <v>497</v>
      </c>
      <c r="J27" s="248">
        <v>683.5</v>
      </c>
      <c r="K27" s="248">
        <v>582.70000000000005</v>
      </c>
      <c r="L27" s="248">
        <v>543.29999999999995</v>
      </c>
      <c r="M27" s="248">
        <v>8.4</v>
      </c>
      <c r="N27" s="298">
        <v>27</v>
      </c>
    </row>
  </sheetData>
  <mergeCells count="16">
    <mergeCell ref="N6:N8"/>
    <mergeCell ref="K7:K8"/>
    <mergeCell ref="L7:M7"/>
    <mergeCell ref="A6:A9"/>
    <mergeCell ref="I6:I7"/>
    <mergeCell ref="J6:J8"/>
    <mergeCell ref="K6:M6"/>
    <mergeCell ref="B6:B8"/>
    <mergeCell ref="C6:C8"/>
    <mergeCell ref="D6:G6"/>
    <mergeCell ref="H6:H8"/>
    <mergeCell ref="D7:D8"/>
    <mergeCell ref="E7:E8"/>
    <mergeCell ref="F7:F8"/>
    <mergeCell ref="G7:G8"/>
    <mergeCell ref="B9:N9"/>
  </mergeCells>
  <phoneticPr fontId="3" type="noConversion"/>
  <hyperlinks>
    <hyperlink ref="A1" location="'spis tablic'!A1" display="SPIS TABLIC"/>
  </hyperlinks>
  <pageMargins left="0" right="0" top="0" bottom="0" header="0" footer="0"/>
  <pageSetup paperSize="9" scale="56" firstPageNumber="24" pageOrder="overThenDown" orientation="landscape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pageSetUpPr fitToPage="1"/>
  </sheetPr>
  <dimension ref="A1:N38"/>
  <sheetViews>
    <sheetView zoomScale="80" zoomScaleNormal="80" workbookViewId="0"/>
  </sheetViews>
  <sheetFormatPr defaultColWidth="9.140625" defaultRowHeight="12.75"/>
  <cols>
    <col min="1" max="1" width="57" style="71" customWidth="1"/>
    <col min="2" max="4" width="13.85546875" style="71" customWidth="1"/>
    <col min="5" max="5" width="15.140625" style="71" customWidth="1"/>
    <col min="6" max="11" width="13.85546875" style="71" customWidth="1"/>
    <col min="12" max="12" width="15.7109375" style="71" customWidth="1"/>
    <col min="13" max="13" width="13.85546875" style="71" customWidth="1"/>
    <col min="14" max="14" width="17" style="71" customWidth="1"/>
    <col min="15" max="16384" width="9.140625" style="71"/>
  </cols>
  <sheetData>
    <row r="1" spans="1:14" ht="25.5">
      <c r="A1" s="342" t="s">
        <v>463</v>
      </c>
    </row>
    <row r="3" spans="1:14" s="116" customFormat="1" ht="15" customHeight="1">
      <c r="A3" s="67" t="str">
        <f>'spis tablic'!A9</f>
        <v>Tabl. 8. Aktywa obrotowe  przedsiębiorstw niefinansowych o liczbie pracujących 10 i więcej osób prowadzących księgi rachunkowe według działów PKD w sekcji przetwórstwo przemysłowe w 2020 r.</v>
      </c>
      <c r="C3" s="67"/>
      <c r="F3" s="67"/>
    </row>
    <row r="4" spans="1:14" s="116" customFormat="1" ht="15" customHeight="1">
      <c r="A4" s="6" t="str">
        <f>'spis tablic'!B9</f>
        <v>Table 8. Current assets of non-financial enterprises employing 10 persons or more keeping accounting ledgers, by NACE division in section Manufacturing in 2020.</v>
      </c>
      <c r="C4" s="67"/>
      <c r="F4" s="67"/>
    </row>
    <row r="5" spans="1:14" ht="3" customHeight="1">
      <c r="B5" s="81"/>
    </row>
    <row r="6" spans="1:14" s="68" customFormat="1" ht="15" customHeight="1">
      <c r="A6" s="445" t="s">
        <v>16</v>
      </c>
      <c r="B6" s="452" t="s">
        <v>151</v>
      </c>
      <c r="C6" s="441" t="s">
        <v>157</v>
      </c>
      <c r="D6" s="443"/>
      <c r="E6" s="443"/>
      <c r="F6" s="443"/>
      <c r="G6" s="443"/>
      <c r="H6" s="441" t="s">
        <v>137</v>
      </c>
      <c r="I6" s="454"/>
      <c r="J6" s="441" t="s">
        <v>154</v>
      </c>
      <c r="K6" s="447"/>
      <c r="L6" s="450"/>
      <c r="M6" s="451"/>
      <c r="N6" s="417" t="s">
        <v>341</v>
      </c>
    </row>
    <row r="7" spans="1:14" s="68" customFormat="1" ht="15" customHeight="1">
      <c r="A7" s="446"/>
      <c r="B7" s="452"/>
      <c r="C7" s="449"/>
      <c r="D7" s="417" t="s">
        <v>156</v>
      </c>
      <c r="E7" s="417" t="s">
        <v>251</v>
      </c>
      <c r="F7" s="417" t="s">
        <v>153</v>
      </c>
      <c r="G7" s="452" t="s">
        <v>155</v>
      </c>
      <c r="H7" s="449"/>
      <c r="I7" s="455"/>
      <c r="J7" s="449"/>
      <c r="K7" s="441" t="s">
        <v>142</v>
      </c>
      <c r="L7" s="443"/>
      <c r="M7" s="444"/>
      <c r="N7" s="417"/>
    </row>
    <row r="8" spans="1:14" s="68" customFormat="1" ht="99" customHeight="1">
      <c r="A8" s="446"/>
      <c r="B8" s="452"/>
      <c r="C8" s="442"/>
      <c r="D8" s="417"/>
      <c r="E8" s="417"/>
      <c r="F8" s="417"/>
      <c r="G8" s="452"/>
      <c r="H8" s="442"/>
      <c r="I8" s="266" t="s">
        <v>141</v>
      </c>
      <c r="J8" s="442"/>
      <c r="K8" s="442"/>
      <c r="L8" s="356" t="s">
        <v>292</v>
      </c>
      <c r="M8" s="303" t="s">
        <v>138</v>
      </c>
      <c r="N8" s="417"/>
    </row>
    <row r="9" spans="1:14" s="68" customFormat="1" ht="17.25" customHeight="1">
      <c r="A9" s="446"/>
      <c r="B9" s="429" t="s">
        <v>446</v>
      </c>
      <c r="C9" s="427"/>
      <c r="D9" s="427"/>
      <c r="E9" s="427"/>
      <c r="F9" s="427"/>
      <c r="G9" s="427"/>
      <c r="H9" s="427"/>
      <c r="I9" s="427"/>
      <c r="J9" s="427"/>
      <c r="K9" s="427"/>
      <c r="L9" s="427"/>
      <c r="M9" s="427"/>
      <c r="N9" s="428"/>
    </row>
    <row r="10" spans="1:14" s="14" customFormat="1" ht="28.5" customHeight="1">
      <c r="A10" s="206" t="s">
        <v>55</v>
      </c>
      <c r="B10" s="39">
        <v>516471.9</v>
      </c>
      <c r="C10" s="39">
        <v>175750</v>
      </c>
      <c r="D10" s="39">
        <v>85393.1</v>
      </c>
      <c r="E10" s="39">
        <v>29021.1</v>
      </c>
      <c r="F10" s="39">
        <v>43997.2</v>
      </c>
      <c r="G10" s="39">
        <v>12816.2</v>
      </c>
      <c r="H10" s="39">
        <v>209519.5</v>
      </c>
      <c r="I10" s="39">
        <v>171491.9</v>
      </c>
      <c r="J10" s="39">
        <v>119910.5</v>
      </c>
      <c r="K10" s="39">
        <v>106263.2</v>
      </c>
      <c r="L10" s="39">
        <v>89126.2</v>
      </c>
      <c r="M10" s="39">
        <v>2387.6999999999998</v>
      </c>
      <c r="N10" s="39">
        <v>11291.9</v>
      </c>
    </row>
    <row r="11" spans="1:14" s="14" customFormat="1" ht="28.5" customHeight="1">
      <c r="A11" s="102" t="s">
        <v>56</v>
      </c>
      <c r="B11" s="33">
        <v>66103.8</v>
      </c>
      <c r="C11" s="33">
        <v>23646.400000000001</v>
      </c>
      <c r="D11" s="33">
        <v>9609.6</v>
      </c>
      <c r="E11" s="33">
        <v>3016.6</v>
      </c>
      <c r="F11" s="33">
        <v>8748.1</v>
      </c>
      <c r="G11" s="33">
        <v>1808.8</v>
      </c>
      <c r="H11" s="33">
        <v>28706.9</v>
      </c>
      <c r="I11" s="33">
        <v>22875.200000000001</v>
      </c>
      <c r="J11" s="33">
        <v>13115.5</v>
      </c>
      <c r="K11" s="33">
        <v>12400.9</v>
      </c>
      <c r="L11" s="33">
        <v>10865.3</v>
      </c>
      <c r="M11" s="33">
        <v>221.5</v>
      </c>
      <c r="N11" s="33">
        <v>635</v>
      </c>
    </row>
    <row r="12" spans="1:14" s="14" customFormat="1" ht="28.5" customHeight="1">
      <c r="A12" s="102" t="s">
        <v>57</v>
      </c>
      <c r="B12" s="33">
        <v>8712</v>
      </c>
      <c r="C12" s="33">
        <v>2121.5</v>
      </c>
      <c r="D12" s="33">
        <v>894.7</v>
      </c>
      <c r="E12" s="33">
        <v>190.8</v>
      </c>
      <c r="F12" s="33">
        <v>534.20000000000005</v>
      </c>
      <c r="G12" s="33">
        <v>349.6</v>
      </c>
      <c r="H12" s="33">
        <v>4483.3</v>
      </c>
      <c r="I12" s="33">
        <v>3742.3</v>
      </c>
      <c r="J12" s="33">
        <v>1911.4</v>
      </c>
      <c r="K12" s="33">
        <v>1616.3</v>
      </c>
      <c r="L12" s="33">
        <v>989.4</v>
      </c>
      <c r="M12" s="33">
        <v>8.5</v>
      </c>
      <c r="N12" s="33">
        <v>195.8</v>
      </c>
    </row>
    <row r="13" spans="1:14" s="14" customFormat="1" ht="28.5" customHeight="1">
      <c r="A13" s="102" t="s">
        <v>58</v>
      </c>
      <c r="B13" s="33">
        <v>3304.1</v>
      </c>
      <c r="C13" s="33">
        <v>2021.3</v>
      </c>
      <c r="D13" s="33">
        <v>1633.9</v>
      </c>
      <c r="E13" s="33">
        <v>48.8</v>
      </c>
      <c r="F13" s="33">
        <v>240.8</v>
      </c>
      <c r="G13" s="34">
        <v>38.9</v>
      </c>
      <c r="H13" s="34">
        <v>876.4</v>
      </c>
      <c r="I13" s="33">
        <v>755.5</v>
      </c>
      <c r="J13" s="34">
        <v>391.9</v>
      </c>
      <c r="K13" s="33">
        <v>368.1</v>
      </c>
      <c r="L13" s="33">
        <v>39.700000000000003</v>
      </c>
      <c r="M13" s="34">
        <v>0</v>
      </c>
      <c r="N13" s="33">
        <v>14.5</v>
      </c>
    </row>
    <row r="14" spans="1:14" s="14" customFormat="1" ht="28.5" customHeight="1">
      <c r="A14" s="102" t="s">
        <v>59</v>
      </c>
      <c r="B14" s="33">
        <v>5687.7</v>
      </c>
      <c r="C14" s="33">
        <v>2266.6</v>
      </c>
      <c r="D14" s="33">
        <v>1094.0999999999999</v>
      </c>
      <c r="E14" s="33">
        <v>261.89999999999998</v>
      </c>
      <c r="F14" s="33">
        <v>672.7</v>
      </c>
      <c r="G14" s="33">
        <v>177.6</v>
      </c>
      <c r="H14" s="33">
        <v>2147.8000000000002</v>
      </c>
      <c r="I14" s="33">
        <v>1851.1</v>
      </c>
      <c r="J14" s="33">
        <v>1126</v>
      </c>
      <c r="K14" s="33">
        <v>1110.3</v>
      </c>
      <c r="L14" s="33">
        <v>942.6</v>
      </c>
      <c r="M14" s="33">
        <v>39.6</v>
      </c>
      <c r="N14" s="33">
        <v>147.30000000000001</v>
      </c>
    </row>
    <row r="15" spans="1:14" s="14" customFormat="1" ht="28.5" customHeight="1">
      <c r="A15" s="102" t="s">
        <v>60</v>
      </c>
      <c r="B15" s="33">
        <v>2595</v>
      </c>
      <c r="C15" s="33">
        <v>1142.4000000000001</v>
      </c>
      <c r="D15" s="33">
        <v>455.7</v>
      </c>
      <c r="E15" s="33">
        <v>118.4</v>
      </c>
      <c r="F15" s="33">
        <v>420.6</v>
      </c>
      <c r="G15" s="33">
        <v>132.5</v>
      </c>
      <c r="H15" s="33">
        <v>782.4</v>
      </c>
      <c r="I15" s="33">
        <v>627.1</v>
      </c>
      <c r="J15" s="33">
        <v>638.9</v>
      </c>
      <c r="K15" s="33">
        <v>635.70000000000005</v>
      </c>
      <c r="L15" s="33">
        <v>610.1</v>
      </c>
      <c r="M15" s="33">
        <v>0</v>
      </c>
      <c r="N15" s="33">
        <v>31.3</v>
      </c>
    </row>
    <row r="16" spans="1:14" s="14" customFormat="1" ht="28.5" customHeight="1">
      <c r="A16" s="102" t="s">
        <v>61</v>
      </c>
      <c r="B16" s="33">
        <v>2120.5</v>
      </c>
      <c r="C16" s="33">
        <v>742.1</v>
      </c>
      <c r="D16" s="33">
        <v>277.7</v>
      </c>
      <c r="E16" s="33">
        <v>141.5</v>
      </c>
      <c r="F16" s="33">
        <v>237</v>
      </c>
      <c r="G16" s="33">
        <v>78.099999999999994</v>
      </c>
      <c r="H16" s="33">
        <v>751.4</v>
      </c>
      <c r="I16" s="33">
        <v>698.6</v>
      </c>
      <c r="J16" s="33">
        <v>619.29999999999995</v>
      </c>
      <c r="K16" s="33">
        <v>610.9</v>
      </c>
      <c r="L16" s="33">
        <v>543.6</v>
      </c>
      <c r="M16" s="33">
        <v>16.399999999999999</v>
      </c>
      <c r="N16" s="33">
        <v>7.7</v>
      </c>
    </row>
    <row r="17" spans="1:14" s="14" customFormat="1" ht="49.5" customHeight="1">
      <c r="A17" s="102" t="s">
        <v>62</v>
      </c>
      <c r="B17" s="40">
        <v>10925.9</v>
      </c>
      <c r="C17" s="40">
        <v>3971.9</v>
      </c>
      <c r="D17" s="40">
        <v>2007</v>
      </c>
      <c r="E17" s="40">
        <v>529.4</v>
      </c>
      <c r="F17" s="40">
        <v>1187.8</v>
      </c>
      <c r="G17" s="40">
        <v>194</v>
      </c>
      <c r="H17" s="40">
        <v>4126.5</v>
      </c>
      <c r="I17" s="40">
        <v>3017</v>
      </c>
      <c r="J17" s="40">
        <v>2650.3</v>
      </c>
      <c r="K17" s="40">
        <v>2465</v>
      </c>
      <c r="L17" s="40">
        <v>2381</v>
      </c>
      <c r="M17" s="33">
        <v>10</v>
      </c>
      <c r="N17" s="33">
        <v>177.2</v>
      </c>
    </row>
    <row r="18" spans="1:14" s="14" customFormat="1" ht="28.5" customHeight="1">
      <c r="A18" s="102" t="s">
        <v>63</v>
      </c>
      <c r="B18" s="40">
        <v>15083.2</v>
      </c>
      <c r="C18" s="40">
        <v>4125.7</v>
      </c>
      <c r="D18" s="40">
        <v>2207.5</v>
      </c>
      <c r="E18" s="40">
        <v>331.6</v>
      </c>
      <c r="F18" s="40">
        <v>1380.3</v>
      </c>
      <c r="G18" s="40">
        <v>187.6</v>
      </c>
      <c r="H18" s="40">
        <v>7047.2</v>
      </c>
      <c r="I18" s="40">
        <v>6119.3</v>
      </c>
      <c r="J18" s="40">
        <v>3812.6</v>
      </c>
      <c r="K18" s="40">
        <v>3542.5</v>
      </c>
      <c r="L18" s="40">
        <v>2581</v>
      </c>
      <c r="M18" s="40">
        <v>60.3</v>
      </c>
      <c r="N18" s="40">
        <v>97.7</v>
      </c>
    </row>
    <row r="19" spans="1:14" s="14" customFormat="1" ht="28.5" customHeight="1">
      <c r="A19" s="102" t="s">
        <v>64</v>
      </c>
      <c r="B19" s="33">
        <v>4583.2</v>
      </c>
      <c r="C19" s="33">
        <v>991.8</v>
      </c>
      <c r="D19" s="33">
        <v>538.1</v>
      </c>
      <c r="E19" s="33">
        <v>160.1</v>
      </c>
      <c r="F19" s="33">
        <v>221.6</v>
      </c>
      <c r="G19" s="33">
        <v>64.400000000000006</v>
      </c>
      <c r="H19" s="33">
        <v>2005.2</v>
      </c>
      <c r="I19" s="33">
        <v>1733.1</v>
      </c>
      <c r="J19" s="33">
        <v>1499.5</v>
      </c>
      <c r="K19" s="33">
        <v>1359.1</v>
      </c>
      <c r="L19" s="33">
        <v>1228.5999999999999</v>
      </c>
      <c r="M19" s="33">
        <v>89.7</v>
      </c>
      <c r="N19" s="33">
        <v>86.8</v>
      </c>
    </row>
    <row r="20" spans="1:14" s="14" customFormat="1" ht="28.5" customHeight="1">
      <c r="A20" s="102" t="s">
        <v>65</v>
      </c>
      <c r="B20" s="33">
        <v>25337.4</v>
      </c>
      <c r="C20" s="33">
        <v>11703.7</v>
      </c>
      <c r="D20" s="33">
        <v>6900.8</v>
      </c>
      <c r="E20" s="33">
        <v>980.5</v>
      </c>
      <c r="F20" s="33">
        <v>3020.9</v>
      </c>
      <c r="G20" s="33">
        <v>800.4</v>
      </c>
      <c r="H20" s="33">
        <v>8008.3</v>
      </c>
      <c r="I20" s="33">
        <v>6382.3</v>
      </c>
      <c r="J20" s="33">
        <v>5390.3</v>
      </c>
      <c r="K20" s="33">
        <v>3477.2</v>
      </c>
      <c r="L20" s="33">
        <v>3285.5</v>
      </c>
      <c r="M20" s="34">
        <v>0</v>
      </c>
      <c r="N20" s="33">
        <v>235.1</v>
      </c>
    </row>
    <row r="21" spans="1:14" s="14" customFormat="1" ht="28.5" customHeight="1">
      <c r="A21" s="102" t="s">
        <v>66</v>
      </c>
      <c r="B21" s="33">
        <v>28473.5</v>
      </c>
      <c r="C21" s="33">
        <v>8316.9</v>
      </c>
      <c r="D21" s="33">
        <v>4349.2</v>
      </c>
      <c r="E21" s="33">
        <v>749</v>
      </c>
      <c r="F21" s="33">
        <v>2244.6999999999998</v>
      </c>
      <c r="G21" s="33">
        <v>859.2</v>
      </c>
      <c r="H21" s="33">
        <v>10273.9</v>
      </c>
      <c r="I21" s="33">
        <v>8193.6</v>
      </c>
      <c r="J21" s="33">
        <v>8497.2999999999993</v>
      </c>
      <c r="K21" s="33">
        <v>8043.7</v>
      </c>
      <c r="L21" s="33">
        <v>6426</v>
      </c>
      <c r="M21" s="33">
        <v>159.9</v>
      </c>
      <c r="N21" s="33">
        <v>1385.4</v>
      </c>
    </row>
    <row r="22" spans="1:14" s="14" customFormat="1" ht="51.75" customHeight="1">
      <c r="A22" s="102" t="s">
        <v>67</v>
      </c>
      <c r="B22" s="33">
        <v>10806.1</v>
      </c>
      <c r="C22" s="33">
        <v>3288.3</v>
      </c>
      <c r="D22" s="33">
        <v>1343.9</v>
      </c>
      <c r="E22" s="33">
        <v>421.7</v>
      </c>
      <c r="F22" s="33">
        <v>801.3</v>
      </c>
      <c r="G22" s="33">
        <v>674.9</v>
      </c>
      <c r="H22" s="33">
        <v>3027.4</v>
      </c>
      <c r="I22" s="33">
        <v>2634.9</v>
      </c>
      <c r="J22" s="33">
        <v>4342</v>
      </c>
      <c r="K22" s="33">
        <v>3740.5</v>
      </c>
      <c r="L22" s="33">
        <v>1560.6</v>
      </c>
      <c r="M22" s="34">
        <v>662.4</v>
      </c>
      <c r="N22" s="33">
        <v>148.4</v>
      </c>
    </row>
    <row r="23" spans="1:14" s="14" customFormat="1" ht="28.5" customHeight="1">
      <c r="A23" s="102" t="s">
        <v>68</v>
      </c>
      <c r="B23" s="33">
        <v>37372.800000000003</v>
      </c>
      <c r="C23" s="33">
        <v>11896.4</v>
      </c>
      <c r="D23" s="33">
        <v>5624.3</v>
      </c>
      <c r="E23" s="33">
        <v>1463.9</v>
      </c>
      <c r="F23" s="33">
        <v>3574.4</v>
      </c>
      <c r="G23" s="33">
        <v>1009.8</v>
      </c>
      <c r="H23" s="33">
        <v>15975.5</v>
      </c>
      <c r="I23" s="33">
        <v>13325.3</v>
      </c>
      <c r="J23" s="33">
        <v>9004.4</v>
      </c>
      <c r="K23" s="33">
        <v>7877.2</v>
      </c>
      <c r="L23" s="33">
        <v>6865.1</v>
      </c>
      <c r="M23" s="33">
        <v>89.6</v>
      </c>
      <c r="N23" s="33">
        <v>496.4</v>
      </c>
    </row>
    <row r="24" spans="1:14" s="14" customFormat="1" ht="42.75" customHeight="1">
      <c r="A24" s="102" t="s">
        <v>69</v>
      </c>
      <c r="B24" s="33">
        <v>28010.7</v>
      </c>
      <c r="C24" s="33">
        <v>8575.5</v>
      </c>
      <c r="D24" s="33">
        <v>3483.8</v>
      </c>
      <c r="E24" s="33">
        <v>857.2</v>
      </c>
      <c r="F24" s="33">
        <v>3372.2</v>
      </c>
      <c r="G24" s="33">
        <v>757.2</v>
      </c>
      <c r="H24" s="33">
        <v>10039.299999999999</v>
      </c>
      <c r="I24" s="33">
        <v>8488.7000000000007</v>
      </c>
      <c r="J24" s="33">
        <v>9034.7000000000007</v>
      </c>
      <c r="K24" s="33">
        <v>8510.9</v>
      </c>
      <c r="L24" s="33">
        <v>6318.2</v>
      </c>
      <c r="M24" s="33">
        <v>9</v>
      </c>
      <c r="N24" s="33">
        <v>361.2</v>
      </c>
    </row>
    <row r="25" spans="1:14" s="14" customFormat="1" ht="28.5" customHeight="1">
      <c r="A25" s="102" t="s">
        <v>70</v>
      </c>
      <c r="B25" s="33">
        <v>22748.7</v>
      </c>
      <c r="C25" s="33">
        <v>8995</v>
      </c>
      <c r="D25" s="33">
        <v>4264.6000000000004</v>
      </c>
      <c r="E25" s="33">
        <v>2394.1</v>
      </c>
      <c r="F25" s="33">
        <v>2163.1999999999998</v>
      </c>
      <c r="G25" s="33">
        <v>140.1</v>
      </c>
      <c r="H25" s="33">
        <v>7534.8</v>
      </c>
      <c r="I25" s="33">
        <v>6382.4</v>
      </c>
      <c r="J25" s="33">
        <v>5918.1</v>
      </c>
      <c r="K25" s="33">
        <v>5686</v>
      </c>
      <c r="L25" s="33">
        <v>5340.1</v>
      </c>
      <c r="M25" s="33">
        <v>148.6</v>
      </c>
      <c r="N25" s="33">
        <v>300.8</v>
      </c>
    </row>
    <row r="26" spans="1:14" s="14" customFormat="1" ht="52.5" customHeight="1">
      <c r="A26" s="102" t="s">
        <v>71</v>
      </c>
      <c r="B26" s="33">
        <v>44927.1</v>
      </c>
      <c r="C26" s="33">
        <v>15460.2</v>
      </c>
      <c r="D26" s="33">
        <v>7559.4</v>
      </c>
      <c r="E26" s="33">
        <v>3059.2</v>
      </c>
      <c r="F26" s="33">
        <v>2955.1</v>
      </c>
      <c r="G26" s="33">
        <v>1276.4000000000001</v>
      </c>
      <c r="H26" s="33">
        <v>16982</v>
      </c>
      <c r="I26" s="33">
        <v>14401.3</v>
      </c>
      <c r="J26" s="33">
        <v>11212.6</v>
      </c>
      <c r="K26" s="33">
        <v>10074.6</v>
      </c>
      <c r="L26" s="33">
        <v>9322.5</v>
      </c>
      <c r="M26" s="33">
        <v>57.7</v>
      </c>
      <c r="N26" s="33">
        <v>1272.4000000000001</v>
      </c>
    </row>
    <row r="27" spans="1:14" s="14" customFormat="1" ht="28.5" customHeight="1">
      <c r="A27" s="102" t="s">
        <v>72</v>
      </c>
      <c r="B27" s="33">
        <v>19267.599999999999</v>
      </c>
      <c r="C27" s="33">
        <v>5314.6</v>
      </c>
      <c r="D27" s="33">
        <v>3492.6</v>
      </c>
      <c r="E27" s="33">
        <v>666.7</v>
      </c>
      <c r="F27" s="33">
        <v>708</v>
      </c>
      <c r="G27" s="33">
        <v>311</v>
      </c>
      <c r="H27" s="33">
        <v>9405.1</v>
      </c>
      <c r="I27" s="33">
        <v>8789.4</v>
      </c>
      <c r="J27" s="33">
        <v>3799.2</v>
      </c>
      <c r="K27" s="33">
        <v>3582.7</v>
      </c>
      <c r="L27" s="33">
        <v>3155.3</v>
      </c>
      <c r="M27" s="33">
        <v>15</v>
      </c>
      <c r="N27" s="33">
        <v>748.6</v>
      </c>
    </row>
    <row r="28" spans="1:14" s="14" customFormat="1" ht="28.5" customHeight="1">
      <c r="A28" s="102" t="s">
        <v>73</v>
      </c>
      <c r="B28" s="33">
        <v>40157.5</v>
      </c>
      <c r="C28" s="33">
        <v>14651.1</v>
      </c>
      <c r="D28" s="33">
        <v>7661.3</v>
      </c>
      <c r="E28" s="33">
        <v>2283.4</v>
      </c>
      <c r="F28" s="33">
        <v>3348</v>
      </c>
      <c r="G28" s="33">
        <v>1212</v>
      </c>
      <c r="H28" s="33">
        <v>20896.099999999999</v>
      </c>
      <c r="I28" s="33">
        <v>16756.5</v>
      </c>
      <c r="J28" s="33">
        <v>4119.8999999999996</v>
      </c>
      <c r="K28" s="33">
        <v>3872.7</v>
      </c>
      <c r="L28" s="33">
        <v>3467</v>
      </c>
      <c r="M28" s="33">
        <v>61.8</v>
      </c>
      <c r="N28" s="33">
        <v>490.4</v>
      </c>
    </row>
    <row r="29" spans="1:14" s="14" customFormat="1" ht="28.5" customHeight="1">
      <c r="A29" s="102" t="s">
        <v>74</v>
      </c>
      <c r="B29" s="33">
        <v>27311.4</v>
      </c>
      <c r="C29" s="33">
        <v>8937.7999999999993</v>
      </c>
      <c r="D29" s="33">
        <v>3890.8</v>
      </c>
      <c r="E29" s="33">
        <v>2655.9</v>
      </c>
      <c r="F29" s="33">
        <v>1570.2</v>
      </c>
      <c r="G29" s="33">
        <v>551.29999999999995</v>
      </c>
      <c r="H29" s="33">
        <v>10147.299999999999</v>
      </c>
      <c r="I29" s="33">
        <v>7411.5</v>
      </c>
      <c r="J29" s="33">
        <v>6802.6</v>
      </c>
      <c r="K29" s="33">
        <v>6564.9</v>
      </c>
      <c r="L29" s="33">
        <v>6113.4</v>
      </c>
      <c r="M29" s="33">
        <v>187.5</v>
      </c>
      <c r="N29" s="33">
        <v>1423.7</v>
      </c>
    </row>
    <row r="30" spans="1:14" s="14" customFormat="1" ht="28.5" customHeight="1">
      <c r="A30" s="102" t="s">
        <v>75</v>
      </c>
      <c r="B30" s="33">
        <v>55909.5</v>
      </c>
      <c r="C30" s="33">
        <v>15906.4</v>
      </c>
      <c r="D30" s="33">
        <v>8574</v>
      </c>
      <c r="E30" s="33">
        <v>3500.2</v>
      </c>
      <c r="F30" s="33">
        <v>2598.6999999999998</v>
      </c>
      <c r="G30" s="33">
        <v>966.2</v>
      </c>
      <c r="H30" s="33">
        <v>26490.5</v>
      </c>
      <c r="I30" s="33">
        <v>21589.200000000001</v>
      </c>
      <c r="J30" s="33">
        <v>12616.4</v>
      </c>
      <c r="K30" s="33">
        <v>8269.4</v>
      </c>
      <c r="L30" s="33">
        <v>6232</v>
      </c>
      <c r="M30" s="33">
        <v>303.8</v>
      </c>
      <c r="N30" s="33">
        <v>896.2</v>
      </c>
    </row>
    <row r="31" spans="1:14" s="14" customFormat="1" ht="28.5" customHeight="1">
      <c r="A31" s="102" t="s">
        <v>76</v>
      </c>
      <c r="B31" s="33">
        <v>21830.1</v>
      </c>
      <c r="C31" s="33">
        <v>10079.1</v>
      </c>
      <c r="D31" s="33">
        <v>4301.8999999999996</v>
      </c>
      <c r="E31" s="33">
        <v>2849.7</v>
      </c>
      <c r="F31" s="33">
        <v>1830.3</v>
      </c>
      <c r="G31" s="33">
        <v>137.19999999999999</v>
      </c>
      <c r="H31" s="33">
        <v>6839</v>
      </c>
      <c r="I31" s="33">
        <v>5539.6</v>
      </c>
      <c r="J31" s="33">
        <v>3983.7</v>
      </c>
      <c r="K31" s="33">
        <v>3616.5</v>
      </c>
      <c r="L31" s="33">
        <v>2710.6</v>
      </c>
      <c r="M31" s="33">
        <v>0</v>
      </c>
      <c r="N31" s="33">
        <v>928.3</v>
      </c>
    </row>
    <row r="32" spans="1:14" s="14" customFormat="1" ht="28.5" customHeight="1">
      <c r="A32" s="102" t="s">
        <v>77</v>
      </c>
      <c r="B32" s="33">
        <v>13784.5</v>
      </c>
      <c r="C32" s="33">
        <v>4854.3999999999996</v>
      </c>
      <c r="D32" s="33">
        <v>2476.3000000000002</v>
      </c>
      <c r="E32" s="33">
        <v>605.29999999999995</v>
      </c>
      <c r="F32" s="33">
        <v>1385.5</v>
      </c>
      <c r="G32" s="33">
        <v>318.3</v>
      </c>
      <c r="H32" s="33">
        <v>5060.8999999999996</v>
      </c>
      <c r="I32" s="33">
        <v>3828.5</v>
      </c>
      <c r="J32" s="33">
        <v>3672.2</v>
      </c>
      <c r="K32" s="33">
        <v>3448.6</v>
      </c>
      <c r="L32" s="33">
        <v>3200.1</v>
      </c>
      <c r="M32" s="33">
        <v>53.2</v>
      </c>
      <c r="N32" s="33">
        <v>197</v>
      </c>
    </row>
    <row r="33" spans="1:14" s="14" customFormat="1" ht="28.5" customHeight="1">
      <c r="A33" s="102" t="s">
        <v>78</v>
      </c>
      <c r="B33" s="33">
        <v>5914.5</v>
      </c>
      <c r="C33" s="33">
        <v>2497.5</v>
      </c>
      <c r="D33" s="33">
        <v>1072.3</v>
      </c>
      <c r="E33" s="33">
        <v>291.3</v>
      </c>
      <c r="F33" s="33">
        <v>644.9</v>
      </c>
      <c r="G33" s="34">
        <v>453.4</v>
      </c>
      <c r="H33" s="33">
        <v>1976.4</v>
      </c>
      <c r="I33" s="33">
        <v>1646.2</v>
      </c>
      <c r="J33" s="33">
        <v>1378.1</v>
      </c>
      <c r="K33" s="33">
        <v>1155.0999999999999</v>
      </c>
      <c r="L33" s="33">
        <v>998.1</v>
      </c>
      <c r="M33" s="33">
        <v>131.9</v>
      </c>
      <c r="N33" s="33">
        <v>62.4</v>
      </c>
    </row>
    <row r="34" spans="1:14" s="14" customFormat="1" ht="28.5" customHeight="1">
      <c r="A34" s="288" t="s">
        <v>79</v>
      </c>
      <c r="B34" s="248">
        <v>15505.2</v>
      </c>
      <c r="C34" s="248">
        <v>4243.5</v>
      </c>
      <c r="D34" s="248">
        <v>1679.6</v>
      </c>
      <c r="E34" s="248">
        <v>1443.8</v>
      </c>
      <c r="F34" s="248">
        <v>136.69999999999999</v>
      </c>
      <c r="G34" s="248">
        <v>317.3</v>
      </c>
      <c r="H34" s="248">
        <v>5935.7</v>
      </c>
      <c r="I34" s="248">
        <v>4703.3</v>
      </c>
      <c r="J34" s="248">
        <v>4373.7</v>
      </c>
      <c r="K34" s="248">
        <v>4234.3</v>
      </c>
      <c r="L34" s="248">
        <v>3950.4</v>
      </c>
      <c r="M34" s="248">
        <v>61.2</v>
      </c>
      <c r="N34" s="248">
        <v>952.3</v>
      </c>
    </row>
    <row r="35" spans="1:14" s="83" customFormat="1">
      <c r="A35" s="117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1:14" s="83" customFormat="1">
      <c r="A36" s="118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</row>
    <row r="37" spans="1:14" s="83" customFormat="1" ht="14.25" customHeight="1">
      <c r="A37" s="117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1:14" s="83" customFormat="1">
      <c r="A38" s="118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</row>
  </sheetData>
  <mergeCells count="16">
    <mergeCell ref="A6:A9"/>
    <mergeCell ref="B6:B8"/>
    <mergeCell ref="C6:C8"/>
    <mergeCell ref="D6:G6"/>
    <mergeCell ref="D7:D8"/>
    <mergeCell ref="E7:E8"/>
    <mergeCell ref="F7:F8"/>
    <mergeCell ref="G7:G8"/>
    <mergeCell ref="B9:N9"/>
    <mergeCell ref="I6:I7"/>
    <mergeCell ref="N6:N8"/>
    <mergeCell ref="H6:H8"/>
    <mergeCell ref="J6:J8"/>
    <mergeCell ref="K6:M6"/>
    <mergeCell ref="K7:K8"/>
    <mergeCell ref="L7:M7"/>
  </mergeCells>
  <phoneticPr fontId="3" type="noConversion"/>
  <hyperlinks>
    <hyperlink ref="A1" location="'spis tablic'!A1" display="SPIS TABLIC"/>
  </hyperlinks>
  <pageMargins left="0" right="0" top="0" bottom="0" header="0" footer="0"/>
  <pageSetup paperSize="9" scale="56" firstPageNumber="24" pageOrder="overThenDown" orientation="landscape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0x00FBEB7090D5ED8B4AADA9FC396769AC9B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Odbiorcy2 xmlns="8C029B3F-2CC4-4A59-AF0D-A90575FA3373" xsi:nil="true"/>
    <Osoba xmlns="8C029B3F-2CC4-4A59-AF0D-A90575FA3373">STAT\GROMEKA</Osoba>
    <NazwaPliku xmlns="8C029B3F-2CC4-4A59-AF0D-A90575FA3373">Bilansowe wyniki finansowe przedsiębiorstw niefinansowych w 2020 roku_tablice.xlsx</NazwaPliku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104873-4A08-45BE-9AC4-72DA0D368A97}"/>
</file>

<file path=customXml/itemProps2.xml><?xml version="1.0" encoding="utf-8"?>
<ds:datastoreItem xmlns:ds="http://schemas.openxmlformats.org/officeDocument/2006/customXml" ds:itemID="{FD41841A-A445-428C-A372-C46E592F74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40</vt:i4>
      </vt:variant>
    </vt:vector>
  </HeadingPairs>
  <TitlesOfParts>
    <vt:vector size="40" baseType="lpstr">
      <vt:lpstr>spis tablic</vt:lpstr>
      <vt:lpstr>tabl_1</vt:lpstr>
      <vt:lpstr>tabl_2</vt:lpstr>
      <vt:lpstr>tabl_3</vt:lpstr>
      <vt:lpstr>tabl_4</vt:lpstr>
      <vt:lpstr>tabl_5</vt:lpstr>
      <vt:lpstr>tabl_6</vt:lpstr>
      <vt:lpstr>tabl_7</vt:lpstr>
      <vt:lpstr>tabl_8</vt:lpstr>
      <vt:lpstr>tabl_9</vt:lpstr>
      <vt:lpstr>tabl_10</vt:lpstr>
      <vt:lpstr>tabl_11</vt:lpstr>
      <vt:lpstr>tabl_12</vt:lpstr>
      <vt:lpstr>tabl_13</vt:lpstr>
      <vt:lpstr>tabl_14</vt:lpstr>
      <vt:lpstr>tabl_15</vt:lpstr>
      <vt:lpstr>tabl_16</vt:lpstr>
      <vt:lpstr>tabl_17</vt:lpstr>
      <vt:lpstr>tabl_18</vt:lpstr>
      <vt:lpstr>tabl_19</vt:lpstr>
      <vt:lpstr>tabl_20</vt:lpstr>
      <vt:lpstr>tabl_21</vt:lpstr>
      <vt:lpstr>tabl_22</vt:lpstr>
      <vt:lpstr>tabl_23</vt:lpstr>
      <vt:lpstr>tabl_24</vt:lpstr>
      <vt:lpstr>tabl_25</vt:lpstr>
      <vt:lpstr>tabl_26</vt:lpstr>
      <vt:lpstr>tabl_27</vt:lpstr>
      <vt:lpstr>tabl_28</vt:lpstr>
      <vt:lpstr>tabl_29</vt:lpstr>
      <vt:lpstr>tabl_30</vt:lpstr>
      <vt:lpstr>tabl_31</vt:lpstr>
      <vt:lpstr>tabl_32</vt:lpstr>
      <vt:lpstr>tabl_33</vt:lpstr>
      <vt:lpstr>tabl_34</vt:lpstr>
      <vt:lpstr>tabl_35</vt:lpstr>
      <vt:lpstr>tabl_36</vt:lpstr>
      <vt:lpstr>tabl_37</vt:lpstr>
      <vt:lpstr>tabl_38</vt:lpstr>
      <vt:lpstr>tabl_39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Bilansowe wyniki finansowe podmiotów gospodarczych w 2016</dc:title>
  <dc:creator>Ruszczyńska Agnieszka</dc:creator>
  <cp:lastModifiedBy>Szpilewicz Aleksandra</cp:lastModifiedBy>
  <cp:lastPrinted>2018-12-15T10:56:16Z</cp:lastPrinted>
  <dcterms:created xsi:type="dcterms:W3CDTF">2003-01-02T11:00:57Z</dcterms:created>
  <dcterms:modified xsi:type="dcterms:W3CDTF">2021-12-21T08:28:57Z</dcterms:modified>
</cp:coreProperties>
</file>