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 2021\2021\04\"/>
    </mc:Choice>
  </mc:AlternateContent>
  <xr:revisionPtr revIDLastSave="0" documentId="13_ncr:1_{5FC93134-7797-46EC-81EB-12275BBC108E}" xr6:coauthVersionLast="36" xr6:coauthVersionMax="36" xr10:uidLastSave="{00000000-0000-0000-0000-000000000000}"/>
  <bookViews>
    <workbookView xWindow="0" yWindow="0" windowWidth="16620" windowHeight="5415" tabRatio="886" xr2:uid="{00000000-000D-0000-FFFF-FFFF00000000}"/>
  </bookViews>
  <sheets>
    <sheet name="Spis treści" sheetId="1" r:id="rId1"/>
    <sheet name="Skróty jednostek miary" sheetId="2" r:id="rId2"/>
    <sheet name="Symbole umowne" sheetId="3" r:id="rId3"/>
    <sheet name="Tablica 1" sheetId="4" r:id="rId4"/>
    <sheet name="Tablica 2" sheetId="5" r:id="rId5"/>
  </sheets>
  <definedNames>
    <definedName name="_xlnm._FilterDatabase" localSheetId="3" hidden="1">'Tablica 1'!$A$4:$H$389</definedName>
    <definedName name="_xlnm._FilterDatabase" localSheetId="4" hidden="1">'Tablica 2'!$A$4:$AD$729</definedName>
    <definedName name="_xlnm.Print_Area" localSheetId="4">'Tablica 2'!$A$1:$AD$729</definedName>
    <definedName name="_xlnm.Print_Titles" localSheetId="3">'Tablica 1'!$1:$4</definedName>
    <definedName name="_xlnm.Print_Titles" localSheetId="4">'Tablica 2'!$1:$4</definedName>
    <definedName name="Z_016EB30E_1EFF_415E_92C6_8F137CD49C13_.wvu.FilterData" localSheetId="3" hidden="1">'Tablica 1'!$A$4:$H$389</definedName>
    <definedName name="Z_016EB30E_1EFF_415E_92C6_8F137CD49C13_.wvu.FilterData" localSheetId="4" hidden="1">'Tablica 2'!$A$4:$AD$729</definedName>
    <definedName name="Z_016EB30E_1EFF_415E_92C6_8F137CD49C13_.wvu.PrintArea" localSheetId="4" hidden="1">'Tablica 2'!$A$1:$AD$729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7597D02_683D_4AC6_B0CE_22015660E2A9_.wvu.FilterData" localSheetId="3" hidden="1">'Tablica 1'!$A$4:$H$389</definedName>
    <definedName name="Z_07597D02_683D_4AC6_B0CE_22015660E2A9_.wvu.FilterData" localSheetId="4" hidden="1">'Tablica 2'!$A$4:$AD$729</definedName>
    <definedName name="Z_0860396F_440A_47D9_AFBD_CD6244B2B7DB_.wvu.FilterData" localSheetId="4" hidden="1">'Tablica 2'!$A$4:$AD$729</definedName>
    <definedName name="Z_0A9D406F_FD18_40B9_B478_3EF18889D9DE_.wvu.FilterData" localSheetId="3" hidden="1">'Tablica 1'!$A$4:$H$389</definedName>
    <definedName name="Z_0A9D406F_FD18_40B9_B478_3EF18889D9DE_.wvu.FilterData" localSheetId="4" hidden="1">'Tablica 2'!$A$4:$AD$729</definedName>
    <definedName name="Z_0EF4FC9D_30A1_49F1_809D_C5CAB3FB6158_.wvu.FilterData" localSheetId="4" hidden="1">'Tablica 2'!$A$4:$AD$729</definedName>
    <definedName name="Z_0F7B9DFE_E872_42E4_8DD9_A20E833DD783_.wvu.FilterData" localSheetId="3" hidden="1">'Tablica 1'!$A$4:$H$389</definedName>
    <definedName name="Z_10068036_0931_4F2E_BEC3_E64CC2C21ABC_.wvu.FilterData" localSheetId="4" hidden="1">'Tablica 2'!$A$4:$AD$729</definedName>
    <definedName name="Z_12E72E1D_C861_4EA1_8C14_142EB3500D67_.wvu.FilterData" localSheetId="3" hidden="1">'Tablica 1'!$A$4:$H$389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1879FD45_D0D7_4852_9B62_2458CD6A21DA_.wvu.FilterData" localSheetId="3" hidden="1">'Tablica 1'!$A$4:$H$389</definedName>
    <definedName name="Z_1879FD45_D0D7_4852_9B62_2458CD6A21DA_.wvu.FilterData" localSheetId="4" hidden="1">'Tablica 2'!$A$4:$AD$729</definedName>
    <definedName name="Z_1D49A726_5724_4A18_89F6_84012D4061F4_.wvu.FilterData" localSheetId="3" hidden="1">'Tablica 1'!$A$4:$H$389</definedName>
    <definedName name="Z_1D49A726_5724_4A18_89F6_84012D4061F4_.wvu.FilterData" localSheetId="4" hidden="1">'Tablica 2'!$A$4:$AD$729</definedName>
    <definedName name="Z_257C8849_1AAD_4179_ABDB_AE7AAC4BE86F_.wvu.FilterData" localSheetId="4" hidden="1">'Tablica 2'!$A$4:$AD$729</definedName>
    <definedName name="Z_31EF0902_6C00_463B_B634_A53330D94CEB_.wvu.FilterData" localSheetId="3" hidden="1">'Tablica 1'!$A$4:$H$389</definedName>
    <definedName name="Z_3417D0E8_2BE3_4D62_8A2A_2AD4A5A156F0_.wvu.FilterData" localSheetId="3" hidden="1">'Tablica 1'!$A$4:$H$389</definedName>
    <definedName name="Z_35E77AF7_E62E_4F85_BF81_2919D837AD89_.wvu.Cols" localSheetId="4" hidden="1">'Tablica 2'!$B:$C</definedName>
    <definedName name="Z_372116BF_6CCF_4CD4_A96A_E3237CE40010_.wvu.FilterData" localSheetId="3" hidden="1">'Tablica 1'!#REF!</definedName>
    <definedName name="Z_394F73D7_9832_4172_8EC3_A358B5403C1D_.wvu.FilterData" localSheetId="3" hidden="1">'Tablica 1'!$A$4:$H$389</definedName>
    <definedName name="Z_394F73D7_9832_4172_8EC3_A358B5403C1D_.wvu.FilterData" localSheetId="4" hidden="1">'Tablica 2'!$A$4:$AD$729</definedName>
    <definedName name="Z_394F73D7_9832_4172_8EC3_A358B5403C1D_.wvu.PrintArea" localSheetId="4" hidden="1">'Tablica 2'!$A$1:$AD$729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C55383C_03B2_46C6_91F4_C25821318223_.wvu.FilterData" localSheetId="4" hidden="1">'Tablica 2'!$A$4:$AD$729</definedName>
    <definedName name="Z_3DC54490_7DED_4150_AA16_492D3EA6B978_.wvu.FilterData" localSheetId="4" hidden="1">'Tablica 2'!$A$4:$AD$729</definedName>
    <definedName name="Z_41A7C1F6_E1B4_4BF0_9653_D84A81AD8D28_.wvu.FilterData" localSheetId="4" hidden="1">'Tablica 2'!$A$4:$AD$729</definedName>
    <definedName name="Z_4358AE2F_42C1_4D3A_8DBD_6020D61C5AC0_.wvu.FilterData" localSheetId="3" hidden="1">'Tablica 1'!$A$4:$H$389</definedName>
    <definedName name="Z_4358AE2F_42C1_4D3A_8DBD_6020D61C5AC0_.wvu.FilterData" localSheetId="4" hidden="1">'Tablica 2'!$A$4:$AD$729</definedName>
    <definedName name="Z_4519FDA1_98E9_486E_9B7D_083D3511304D_.wvu.FilterData" localSheetId="3" hidden="1">'Tablica 1'!$A$4:$H$389</definedName>
    <definedName name="Z_4519FDA1_98E9_486E_9B7D_083D3511304D_.wvu.FilterData" localSheetId="4" hidden="1">'Tablica 2'!$A$4:$AD$729</definedName>
    <definedName name="Z_47AFFE45_6705_4B25_90C6_4EA43E1C5BB0_.wvu.FilterData" localSheetId="3" hidden="1">'Tablica 1'!$A$4:$H$389</definedName>
    <definedName name="Z_497E33B1_BEE2_435F_887D_FD1A0B6B11F9_.wvu.FilterData" localSheetId="3" hidden="1">'Tablica 1'!$A$4:$H$389</definedName>
    <definedName name="Z_497E33B1_BEE2_435F_887D_FD1A0B6B11F9_.wvu.FilterData" localSheetId="4" hidden="1">'Tablica 2'!$A$4:$AD$729</definedName>
    <definedName name="Z_4A7935BF_2CE5_4EEA_8F59_6366C75EF4CD_.wvu.FilterData" localSheetId="3" hidden="1">'Tablica 1'!$A$4:$H$389</definedName>
    <definedName name="Z_4A7935BF_2CE5_4EEA_8F59_6366C75EF4CD_.wvu.FilterData" localSheetId="4" hidden="1">'Tablica 2'!$A$4:$AD$729</definedName>
    <definedName name="Z_4A7935BF_2CE5_4EEA_8F59_6366C75EF4CD_.wvu.PrintArea" localSheetId="4" hidden="1">'Tablica 2'!$A$1:$AD$729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5D83D7F3_1DE3_427D_9351_B15F7E95F0E9_.wvu.FilterData" localSheetId="4" hidden="1">'Tablica 2'!$A$4:$AD$729</definedName>
    <definedName name="Z_5DD4B24F_877B_41E4_AF8D_7E2C67C77345_.wvu.FilterData" localSheetId="3" hidden="1">'Tablica 1'!$A$4:$H$389</definedName>
    <definedName name="Z_5DD4B24F_877B_41E4_AF8D_7E2C67C77345_.wvu.FilterData" localSheetId="4" hidden="1">'Tablica 2'!$A$4:$AD$729</definedName>
    <definedName name="Z_5DD4B24F_877B_41E4_AF8D_7E2C67C77345_.wvu.PrintArea" localSheetId="4" hidden="1">'Tablica 2'!$A$1:$AD$729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66538B1C_A9FA_4A92_9F01_D9C23F278726_.wvu.FilterData" localSheetId="3" hidden="1">'Tablica 1'!$A$4:$H$389</definedName>
    <definedName name="Z_66538B1C_A9FA_4A92_9F01_D9C23F278726_.wvu.FilterData" localSheetId="4" hidden="1">'Tablica 2'!$A$4:$AD$729</definedName>
    <definedName name="Z_6896CAF8_5510_43A9_ADC7_A08DCEB4B4D5_.wvu.FilterData" localSheetId="3" hidden="1">'Tablica 1'!$A$4:$H$389</definedName>
    <definedName name="Z_68B85DA7_C6A4_44E7_91BB_45D289518971_.wvu.FilterData" localSheetId="3" hidden="1">'Tablica 1'!$A$4:$H$389</definedName>
    <definedName name="Z_68B85DA7_C6A4_44E7_91BB_45D289518971_.wvu.FilterData" localSheetId="4" hidden="1">'Tablica 2'!$A$4:$AD$729</definedName>
    <definedName name="Z_6BD5CA77_F277_4ADC_909F_07F494D44E20_.wvu.FilterData" localSheetId="3" hidden="1">'Tablica 1'!$A$4:$H$389</definedName>
    <definedName name="Z_7167AB0E_6982_4C41_956A_52D49A4A7FD7_.wvu.FilterData" localSheetId="3" hidden="1">'Tablica 1'!$A$4:$H$389</definedName>
    <definedName name="Z_81D23AD4_D3C6_4513_98BD_F724C6A8079B_.wvu.FilterData" localSheetId="3" hidden="1">'Tablica 1'!$A$4:$H$389</definedName>
    <definedName name="Z_81D23AD4_D3C6_4513_98BD_F724C6A8079B_.wvu.FilterData" localSheetId="4" hidden="1">'Tablica 2'!$A$4:$AD$729</definedName>
    <definedName name="Z_8435F3D9_0D06_4403_9979_E0A583A54342_.wvu.FilterData" localSheetId="3" hidden="1">'Tablica 1'!$A$4:$H$389</definedName>
    <definedName name="Z_8435F3D9_0D06_4403_9979_E0A583A54342_.wvu.FilterData" localSheetId="4" hidden="1">'Tablica 2'!$A$4:$AD$729</definedName>
    <definedName name="Z_8435F3D9_0D06_4403_9979_E0A583A54342_.wvu.PrintArea" localSheetId="4" hidden="1">'Tablica 2'!$A$1:$AD$729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E93EC76_C6E5_44CF_9934_6F888534F2A1_.wvu.FilterData" localSheetId="3" hidden="1">'Tablica 1'!$A$4:$H$389</definedName>
    <definedName name="Z_917D8783_83A0_4172_B911_E83E8D0D4AB4_.wvu.FilterData" localSheetId="3" hidden="1">'Tablica 1'!$A$4:$H$389</definedName>
    <definedName name="Z_917D8783_83A0_4172_B911_E83E8D0D4AB4_.wvu.FilterData" localSheetId="4" hidden="1">'Tablica 2'!$A$4:$AD$729</definedName>
    <definedName name="Z_9254456D_3FB5_4819_B2B4_694B03A343AA_.wvu.FilterData" localSheetId="3" hidden="1">'Tablica 1'!$A$4:$H$389</definedName>
    <definedName name="Z_9AA49C1C_F3BB_478F_941B_3BB2D32CDE03_.wvu.FilterData" localSheetId="3" hidden="1">'Tablica 1'!$A$4:$H$389</definedName>
    <definedName name="Z_9AA49C1C_F3BB_478F_941B_3BB2D32CDE03_.wvu.FilterData" localSheetId="4" hidden="1">'Tablica 2'!$A$4:$AD$729</definedName>
    <definedName name="Z_9AA49C1C_F3BB_478F_941B_3BB2D32CDE03_.wvu.PrintArea" localSheetId="4" hidden="1">'Tablica 2'!$A$1:$AD$729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D21D40A_EF86_48B5_B50F_C6B31FD7576F_.wvu.FilterData" localSheetId="3" hidden="1">'Tablica 1'!$A$4:$H$389</definedName>
    <definedName name="Z_9D21D40A_EF86_48B5_B50F_C6B31FD7576F_.wvu.FilterData" localSheetId="4" hidden="1">'Tablica 2'!$A$4:$AD$729</definedName>
    <definedName name="Z_9F7574E1_B69A_4F02_B33D_AC3A8101C5EC_.wvu.FilterData" localSheetId="3" hidden="1">'Tablica 1'!$A$4:$H$389</definedName>
    <definedName name="Z_A83D459F_F759_4BEE_9B19_1E5BA4DEA3D9_.wvu.FilterData" localSheetId="3" hidden="1">'Tablica 1'!$A$4:$H$389</definedName>
    <definedName name="Z_AC115E1A_21D7_49BA_B7FE_2A7FB990DC82_.wvu.FilterData" localSheetId="3" hidden="1">'Tablica 1'!$A$4:$H$389</definedName>
    <definedName name="Z_B65183D2_5D26_49BE_843C_193268D97FC4_.wvu.FilterData" localSheetId="4" hidden="1">'Tablica 2'!$A$4:$AD$729</definedName>
    <definedName name="Z_BE08010D_4EAC_4BBE_9A44_AF93E15F3087_.wvu.FilterData" localSheetId="3" hidden="1">'Tablica 1'!$A$4:$H$389</definedName>
    <definedName name="Z_BE08010D_4EAC_4BBE_9A44_AF93E15F3087_.wvu.FilterData" localSheetId="4" hidden="1">'Tablica 2'!$A$4:$AD$729</definedName>
    <definedName name="Z_BE08010D_4EAC_4BBE_9A44_AF93E15F3087_.wvu.PrintArea" localSheetId="4" hidden="1">'Tablica 2'!$A$1:$AD$729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C48C9877_59E2_420B_89A3_A59B4B501EED_.wvu.FilterData" localSheetId="3" hidden="1">'Tablica 1'!#REF!</definedName>
    <definedName name="Z_C524A0DF_6118_40CB_AC04_BB78B66AFA37_.wvu.FilterData" localSheetId="3" hidden="1">'Tablica 1'!$A$4:$H$389</definedName>
    <definedName name="Z_D539020F_0515_41C3_A958_7D3EA23BEEF0_.wvu.FilterData" localSheetId="3" hidden="1">'Tablica 1'!$A$4:$H$389</definedName>
    <definedName name="Z_D5C501C6_B497_4044_9868_6039031CD161_.wvu.FilterData" localSheetId="4" hidden="1">'Tablica 2'!$A$4:$AD$729</definedName>
    <definedName name="Z_D5C501C6_B497_4044_9868_6039031CD161_.wvu.PrintArea" localSheetId="4" hidden="1">'Tablica 2'!$A$1:$AD$729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2'!$A$4:$AD$729</definedName>
    <definedName name="Z_D999920E_0DA4_447F_BBD6_E9E0D90F99A0_.wvu.FilterData" localSheetId="4" hidden="1">'Tablica 2'!$A$4:$AD$729</definedName>
    <definedName name="Z_DFEA5AD9_0DFA_4A7C_B2B9_019B670C76F4_.wvu.FilterData" localSheetId="4" hidden="1">'Tablica 2'!$A$4:$AD$729</definedName>
    <definedName name="Z_DFFBB861_9759_4C8D_B215_F7A4ADBE82C9_.wvu.FilterData" localSheetId="4" hidden="1">'Tablica 2'!$A$4:$AD$729</definedName>
    <definedName name="Z_E83F4A68_BAA5_4C1B_9F95_F44EA5428E02_.wvu.FilterData" localSheetId="4" hidden="1">'Tablica 2'!$A$4:$AD$729</definedName>
    <definedName name="Z_EB6E9325_F107_450A_A67D_83E9A834A6B3_.wvu.FilterData" localSheetId="3" hidden="1">'Tablica 1'!$A$4:$H$389</definedName>
    <definedName name="Z_EB6E9325_F107_450A_A67D_83E9A834A6B3_.wvu.FilterData" localSheetId="4" hidden="1">'Tablica 2'!$A$4:$AD$729</definedName>
    <definedName name="Z_F626CF7D_F571_4DCC_A405_8254C35AE06B_.wvu.FilterData" localSheetId="3" hidden="1">'Tablica 1'!$A$4:$H$389</definedName>
    <definedName name="Z_F626CF7D_F571_4DCC_A405_8254C35AE06B_.wvu.FilterData" localSheetId="4" hidden="1">'Tablica 2'!$A$4:$AD$729</definedName>
    <definedName name="Z_F6CA9C7B_A6C1_4CC9_BE8E_6B9EFCA53829_.wvu.FilterData" localSheetId="4" hidden="1">'Tablica 2'!$A$4:$AD$729</definedName>
    <definedName name="Z_F759B006_DB82_4642_B3A5_B9FDC383C038_.wvu.FilterData" localSheetId="4" hidden="1">'Tablica 2'!$A$4:$AD$729</definedName>
    <definedName name="Z_F7605500_0313_4643_A2C9_163FCDDA1C96_.wvu.FilterData" localSheetId="4" hidden="1">'Tablica 2'!$A$4:$AD$729</definedName>
    <definedName name="Z_FB669AA6_2D5E_423D_AF7B_D7B0745DAF19_.wvu.FilterData" localSheetId="3" hidden="1">'Tablica 1'!$A$4:$H$389</definedName>
  </definedNames>
  <calcPr calcId="191029"/>
  <customWorkbookViews>
    <customWorkbookView name="Kruk Anna - Widok osobisty" guid="{394F73D7-9832-4172-8EC3-A358B5403C1D}" mergeInterval="0" personalView="1" xWindow="104" yWindow="53" windowWidth="1040" windowHeight="1027" activeSheetId="5"/>
    <customWorkbookView name="Pazik Anna - Widok osobisty" guid="{8435F3D9-0D06-4403-9979-E0A583A54342}" mergeInterval="0" personalView="1" maximized="1" xWindow="-8" yWindow="-8" windowWidth="1936" windowHeight="1056" activeSheetId="4"/>
    <customWorkbookView name="Tumiłowicz Jerzy - Widok osobisty" guid="{4A7935BF-2CE5-4EEA-8F59-6366C75EF4CD}" mergeInterval="0" personalView="1" maximized="1" xWindow="-8" yWindow="-8" windowWidth="1936" windowHeight="1056" tabRatio="886" activeSheetId="4"/>
    <customWorkbookView name="Szewczuk Krzysztof - Widok osobisty" guid="{BE08010D-4EAC-4BBE-9A44-AF93E15F3087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Hodzyńska Monika - Widok osobisty" guid="{9AA49C1C-F3BB-478F-941B-3BB2D32CDE03}" mergeInterval="0" personalView="1" maximized="1" xWindow="-9" yWindow="-9" windowWidth="1938" windowHeight="1048" tabRatio="886" activeSheetId="5"/>
    <customWorkbookView name="Fidrych Elżbieta - Widok osobisty" guid="{5DD4B24F-877B-41E4-AF8D-7E2C67C77345}" mergeInterval="0" personalView="1" maximized="1" xWindow="-8" yWindow="-8" windowWidth="1936" windowHeight="1056" tabRatio="886" activeSheetId="4"/>
    <customWorkbookView name="Górecki Adam - Widok osobisty" guid="{016EB30E-1EFF-415E-92C6-8F137CD49C13}" mergeInterval="0" personalView="1" maximized="1" xWindow="-9" yWindow="-9" windowWidth="1938" windowHeight="1048" tabRatio="886" activeSheetId="4"/>
  </customWorkbookViews>
</workbook>
</file>

<file path=xl/calcChain.xml><?xml version="1.0" encoding="utf-8"?>
<calcChain xmlns="http://schemas.openxmlformats.org/spreadsheetml/2006/main">
  <c r="G4" i="4" l="1"/>
  <c r="F4" i="4" l="1"/>
  <c r="F3" i="4"/>
  <c r="E3" i="4"/>
  <c r="H4" i="4" s="1"/>
  <c r="H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5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1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2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8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0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1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6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9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3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68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9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0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8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79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5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2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3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4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6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0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7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14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6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28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32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44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50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51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52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53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76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77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8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9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0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87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11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6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39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4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53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57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9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0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95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06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07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0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1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31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0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35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36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8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0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1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2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3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62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9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1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72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78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2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84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85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9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3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7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1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3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5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9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1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81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7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5" authorId="0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14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23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5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7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42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44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4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8" authorId="0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0" authorId="0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2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3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97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09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1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31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35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42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64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75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77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79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81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25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26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28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0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32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45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90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7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43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51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70" authorId="0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78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80" authorId="0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82" authorId="0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44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54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75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77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83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86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590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0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30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32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8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0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2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4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5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81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93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97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99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10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16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20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22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28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sharedStrings.xml><?xml version="1.0" encoding="utf-8"?>
<sst xmlns="http://schemas.openxmlformats.org/spreadsheetml/2006/main" count="1796" uniqueCount="626">
  <si>
    <t>WYROBY
wg Polskiej Klasyfikacji 
Wyrobów i Usług (PKWiU) / PRODPOL</t>
  </si>
  <si>
    <r>
      <t xml:space="preserve">Jednostka
miary </t>
    </r>
    <r>
      <rPr>
        <i/>
        <sz val="8"/>
        <rFont val="Fira Sans"/>
        <family val="2"/>
        <charset val="238"/>
      </rPr>
      <t xml:space="preserve"> </t>
    </r>
  </si>
  <si>
    <t>II</t>
  </si>
  <si>
    <t>Liczby
bezwzględne</t>
  </si>
  <si>
    <t>WĘGIEL KAMIENNY I 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</si>
  <si>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</si>
  <si>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</si>
  <si>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</si>
  <si>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</si>
  <si>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</si>
  <si>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</si>
  <si>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</si>
  <si>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</si>
  <si>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</si>
  <si>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</si>
  <si>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</si>
  <si>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</si>
  <si>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</si>
  <si>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</si>
  <si>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</si>
  <si>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</si>
  <si>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</si>
  <si>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</si>
  <si>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</si>
  <si>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</si>
  <si>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</si>
  <si>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</si>
  <si>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</si>
  <si>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</si>
  <si>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</si>
  <si>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</si>
  <si>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</si>
  <si>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</si>
  <si>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</si>
  <si>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</si>
  <si>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</si>
  <si>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</si>
  <si>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</si>
  <si>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</si>
  <si>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</si>
  <si>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</si>
  <si>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</si>
  <si>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</si>
  <si>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</si>
  <si>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</si>
  <si>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</si>
  <si>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</si>
  <si>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</si>
  <si>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</si>
  <si>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 ……………………..…………………………………………</t>
  </si>
  <si>
    <t>Jogurt</t>
  </si>
  <si>
    <t xml:space="preserve">Kefir, zsiadłe mleko i kwaśna śmietana 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</si>
  <si>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</si>
  <si>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</si>
  <si>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</si>
  <si>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</si>
  <si>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</si>
  <si>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</si>
  <si>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</si>
  <si>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</si>
  <si>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</si>
  <si>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</si>
  <si>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</si>
  <si>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</si>
  <si>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</si>
  <si>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</si>
  <si>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</si>
  <si>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</si>
  <si>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</si>
  <si>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</si>
  <si>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</si>
  <si>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</si>
  <si>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</si>
  <si>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</si>
  <si>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</si>
  <si>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</si>
  <si>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</si>
  <si>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……………………………………………………………..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</si>
  <si>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</si>
  <si>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</si>
  <si>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</si>
  <si>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</si>
  <si>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</si>
  <si>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(z wyłączeniem gazy, drelichów i kolorowo tkanych) ….…………………..………</t>
    </r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</si>
  <si>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</si>
  <si>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(włączając drelich) ……………………………..………………………………………………………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</si>
  <si>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</si>
  <si>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</si>
  <si>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</si>
  <si>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</si>
  <si>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</si>
  <si>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</si>
  <si>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</si>
  <si>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</si>
  <si>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</si>
  <si>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</si>
  <si>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</si>
  <si>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</si>
  <si>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</si>
  <si>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</si>
  <si>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</si>
  <si>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</si>
  <si>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 …………………….…………………………………………………………………………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</si>
  <si>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</si>
  <si>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</si>
  <si>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</si>
  <si>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</si>
  <si>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</si>
  <si>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</si>
  <si>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</si>
  <si>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</si>
  <si>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</si>
  <si>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</si>
  <si>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</si>
  <si>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</si>
  <si>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</si>
  <si>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</si>
  <si>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</si>
  <si>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</si>
  <si>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</si>
  <si>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</si>
  <si>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</si>
  <si>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   w tym:</t>
  </si>
  <si>
    <t xml:space="preserve">   płyty wiórowe i podobne płyty z drewna lub materiałów drewnopochodnych </t>
  </si>
  <si>
    <r>
      <t>dam</t>
    </r>
    <r>
      <rPr>
        <vertAlign val="superscript"/>
        <sz val="8"/>
        <rFont val="Fira Sans"/>
        <family val="2"/>
      </rPr>
      <t>3</t>
    </r>
  </si>
  <si>
    <t xml:space="preserve">   płyty pilśniowe z drewna lub materiałów drewnopochodnych</t>
  </si>
  <si>
    <r>
      <t>tys. m</t>
    </r>
    <r>
      <rPr>
        <vertAlign val="superscript"/>
        <sz val="8"/>
        <rFont val="Fira Sans"/>
        <family val="2"/>
      </rPr>
      <t>2</t>
    </r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</si>
  <si>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</si>
  <si>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</si>
  <si>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</si>
  <si>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</si>
  <si>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</si>
  <si>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</si>
  <si>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</si>
  <si>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</si>
  <si>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</si>
  <si>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…………………………………………………………………………..</t>
  </si>
  <si>
    <t xml:space="preserve">Papier i tektura 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</si>
  <si>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</si>
  <si>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</si>
  <si>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</si>
  <si>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</si>
  <si>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</si>
  <si>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</si>
  <si>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</si>
  <si>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</si>
  <si>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</si>
  <si>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</si>
  <si>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</si>
  <si>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</si>
  <si>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</si>
  <si>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</si>
  <si>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</si>
  <si>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</si>
  <si>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</si>
  <si>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</si>
  <si>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</si>
  <si>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</si>
  <si>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….…….…..….....................................................</t>
    </r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</si>
  <si>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</si>
  <si>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</si>
  <si>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</si>
  <si>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</si>
  <si>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</si>
  <si>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</si>
  <si>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</si>
  <si>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</si>
  <si>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</si>
  <si>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</si>
  <si>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</si>
  <si>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</si>
  <si>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</si>
  <si>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</si>
  <si>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</si>
  <si>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</si>
  <si>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</si>
  <si>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</si>
  <si>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</si>
  <si>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</si>
  <si>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</si>
  <si>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</si>
  <si>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</si>
  <si>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</si>
  <si>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</si>
  <si>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</si>
  <si>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</si>
  <si>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</si>
  <si>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</si>
  <si>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</si>
  <si>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</si>
  <si>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farby i pokosty (włącznie z emaliami i lakierami) inne niż kolodia, gdy masa rozpuszczalnika przekracza 50% masy roztworu ……………………………..</t>
  </si>
  <si>
    <t>Mydło, produkty organiczne powierzchniowo czynne i preparaty stosowane jako mydło ………………………………………..………………..……………………………………….</t>
  </si>
  <si>
    <t xml:space="preserve">Detergenty i preparaty do prania </t>
  </si>
  <si>
    <t>Kosmetyki do pielęgnacji włosów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</si>
  <si>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</si>
  <si>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</si>
  <si>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</si>
  <si>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</si>
  <si>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</si>
  <si>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</si>
  <si>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</si>
  <si>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</si>
  <si>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</si>
  <si>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</si>
  <si>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</si>
  <si>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</si>
  <si>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</si>
  <si>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</si>
  <si>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</si>
  <si>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</si>
  <si>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</si>
  <si>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</si>
  <si>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</si>
  <si>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</si>
  <si>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</si>
  <si>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</si>
  <si>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</si>
  <si>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</si>
  <si>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</si>
  <si>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 ………………………………….....….….……………….....….….……………………….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</si>
  <si>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</si>
  <si>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</si>
  <si>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</si>
  <si>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</si>
  <si>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</si>
  <si>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</si>
  <si>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</si>
  <si>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</si>
  <si>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</si>
  <si>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</si>
  <si>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</si>
  <si>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</si>
  <si>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</si>
  <si>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</si>
  <si>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</si>
  <si>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</si>
  <si>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</si>
  <si>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</si>
  <si>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</si>
  <si>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</si>
  <si>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</si>
  <si>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</si>
  <si>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</si>
  <si>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</si>
  <si>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</si>
  <si>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</si>
  <si>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</si>
  <si>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</si>
  <si>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</si>
  <si>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</si>
  <si>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</si>
  <si>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</si>
  <si>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</si>
  <si>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</si>
  <si>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</si>
  <si>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</si>
  <si>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</si>
  <si>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</si>
  <si>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</si>
  <si>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</si>
  <si>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</si>
  <si>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</si>
  <si>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</si>
  <si>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</si>
  <si>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</si>
  <si>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</si>
  <si>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</si>
  <si>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</si>
  <si>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</si>
  <si>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</si>
  <si>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</si>
  <si>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</si>
  <si>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</si>
  <si>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</si>
  <si>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</si>
  <si>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</si>
  <si>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</si>
  <si>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</si>
  <si>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</si>
  <si>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</si>
  <si>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</si>
  <si>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</si>
  <si>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</si>
  <si>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</si>
  <si>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</si>
  <si>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</si>
  <si>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</si>
  <si>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</si>
  <si>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</si>
  <si>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</si>
  <si>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</si>
  <si>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</si>
  <si>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</si>
  <si>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</si>
  <si>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</si>
  <si>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</si>
  <si>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</si>
  <si>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</si>
  <si>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</si>
  <si>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</si>
  <si>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</si>
  <si>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</si>
  <si>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</si>
  <si>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</si>
  <si>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</si>
  <si>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</si>
  <si>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</si>
  <si>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</si>
  <si>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</si>
  <si>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</si>
  <si>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</si>
  <si>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</si>
  <si>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</si>
  <si>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</si>
  <si>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</si>
  <si>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</si>
  <si>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</si>
  <si>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</si>
  <si>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</si>
  <si>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</si>
  <si>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</si>
  <si>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</si>
  <si>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</si>
  <si>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</si>
  <si>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</si>
  <si>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</si>
  <si>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</si>
  <si>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</si>
  <si>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</si>
  <si>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</si>
  <si>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</si>
  <si>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</si>
  <si>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</si>
  <si>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</si>
  <si>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</si>
  <si>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</si>
  <si>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</si>
  <si>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</si>
  <si>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</si>
  <si>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</si>
  <si>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</si>
  <si>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</si>
  <si>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</si>
  <si>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</si>
  <si>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</si>
  <si>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</si>
  <si>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</si>
  <si>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</si>
  <si>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</si>
  <si>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</si>
  <si>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</si>
  <si>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</si>
  <si>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</si>
  <si>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</si>
  <si>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</si>
  <si>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</si>
  <si>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</si>
  <si>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</si>
  <si>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</si>
  <si>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</si>
  <si>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</si>
  <si>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</si>
  <si>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</si>
  <si>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</si>
  <si>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</si>
  <si>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</si>
  <si>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</si>
  <si>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</si>
  <si>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</si>
  <si>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</si>
  <si>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</si>
  <si>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</si>
  <si>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</si>
  <si>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</si>
  <si>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</si>
  <si>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</si>
  <si>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</si>
  <si>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</si>
  <si>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</si>
  <si>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</si>
  <si>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</si>
  <si>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</si>
  <si>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</si>
  <si>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</si>
  <si>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</si>
  <si>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</si>
  <si>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</si>
  <si>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</si>
  <si>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</si>
  <si>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</si>
  <si>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</si>
  <si>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</si>
  <si>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</si>
  <si>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</si>
  <si>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</si>
  <si>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</si>
  <si>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</si>
  <si>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</si>
  <si>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</si>
  <si>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</si>
  <si>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</si>
  <si>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</si>
  <si>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</si>
  <si>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</si>
  <si>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</si>
  <si>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</si>
  <si>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</si>
  <si>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</si>
  <si>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</si>
  <si>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</si>
  <si>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</si>
  <si>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</si>
  <si>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</si>
  <si>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</si>
  <si>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</si>
  <si>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</si>
  <si>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</si>
  <si>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</si>
  <si>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</si>
  <si>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</si>
  <si>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 PRODUKCJA WAŻNIEJSZYCH WYROBÓW W POSZCZEGÓLNYCH MIESIĄCACH 2020 i 2021</t>
  </si>
  <si>
    <t>WYROBY
wg Polskiej Klasyfikacji 
Wyrobów i Usług (PKWiU) / PRODPOL</t>
  </si>
  <si>
    <t>j.m.</t>
  </si>
  <si>
    <t>rok</t>
  </si>
  <si>
    <t>Miesiące</t>
  </si>
  <si>
    <t>I-XII</t>
  </si>
  <si>
    <t>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</si>
  <si>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</si>
  <si>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</si>
  <si>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</si>
  <si>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</si>
  <si>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</si>
  <si>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</si>
  <si>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</si>
  <si>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</si>
  <si>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</si>
  <si>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</si>
  <si>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</si>
  <si>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</si>
  <si>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</si>
  <si>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</si>
  <si>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</si>
  <si>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</si>
  <si>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</si>
  <si>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</t>
  </si>
  <si>
    <t>Produkty uboju trzody chlewnej wliczane do wydajności poubojowej …………………………..</t>
  </si>
  <si>
    <t>w tym tłuszcz wieprzowy wytapiany spożywczy ………………….</t>
  </si>
  <si>
    <t>Filety z ryb morskich, mrożone</t>
  </si>
  <si>
    <t>Soki z owoców i warzyw</t>
  </si>
  <si>
    <t>Owoce i orzechy mrożone, gotowane lub niegotowane ………………………………………</t>
  </si>
  <si>
    <t>Margaryna i produkty do smarowania</t>
  </si>
  <si>
    <t>Mleko i śmietana w postaci stałej</t>
  </si>
  <si>
    <t>Ser świeży (niedojrzewający i niekonserwowany) włącznie z serem serwatkowym i twarogiem ……………….</t>
  </si>
  <si>
    <t>Sery podpuszczkowe dojrzewające</t>
  </si>
  <si>
    <t xml:space="preserve">Kefir, zsiadłe meko i kwaśna śmietana </t>
  </si>
  <si>
    <t>Kasze i mączki z pszenicy</t>
  </si>
  <si>
    <t>Kasze i grysiki jęczmienne</t>
  </si>
  <si>
    <t>Kasze i grysiki gryczane</t>
  </si>
  <si>
    <t>pieczywo z mąki mieszanej pszennej i żytniej  …………………………………………….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</si>
  <si>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</si>
  <si>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</si>
  <si>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</si>
  <si>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</si>
  <si>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</si>
  <si>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</si>
  <si>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</si>
  <si>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</si>
  <si>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</t>
  </si>
  <si>
    <t>Wody z dodatkiem cukru i innych substancji słodzących lub aromatyzujących (włączając mineralne i gazowane) ………</t>
  </si>
  <si>
    <t>Papierosy z tytoniu lub mieszanek tytoniu z jego namiastkami ………………………………</t>
  </si>
  <si>
    <t>Przędza lniana (pojedyncza, wieloskładowa lub kablowana) ……………</t>
  </si>
  <si>
    <t>Tkaniny bawełniane o masie powierzchniowej nie większej niż 200 g/m2 (z wyłączeniem gazy, drelichów i kolorowo tkanych) ….…….………….</t>
  </si>
  <si>
    <t>Tkaniny bawełniane o masie powierzchniowej większej niż 200 g/m2 (włączając drelich) ……………………..</t>
  </si>
  <si>
    <t>Tkaniny z przędzy z syntetycznych i sztucznych włókien ciągłych …...……………</t>
  </si>
  <si>
    <t>Tkaniny z okrywą, tkaniny ręcznikowe, włączając frotte i pozostałe specjalne …</t>
  </si>
  <si>
    <t>Worki i torby tekstylne do pakowania towarów …………………………</t>
  </si>
  <si>
    <t>Płaszcze i podobne artykuły męskie lub chłopięce, inne niż z dzianin ………………</t>
  </si>
  <si>
    <t>Garnitury i komplety, męskie lub chłopięce, inne niż z dzianin ………………..</t>
  </si>
  <si>
    <t>Marynarki i wdzianka męskie lub chłopięce, inne niż z dzianin ……………………</t>
  </si>
  <si>
    <t>Spodnie, ogrodniczki, bryczesy i szorty męskie lub chłopięce, inne niż z dzianin</t>
  </si>
  <si>
    <t>Płaszcze i podobne artykuły damskie lub dziewczęce, inne niż z dzianin ………………</t>
  </si>
  <si>
    <t>Kostiumy i komplety, damskie lub dziewczęce, inne niż z dzianin ……………</t>
  </si>
  <si>
    <t>Żakiety damskie lub dziewczęce, inne niż z dzianin ……………………………………………………</t>
  </si>
  <si>
    <t xml:space="preserve">Sukienki, spódnice i spódnico-spodnie, damskie lub dziewczęce, inne niż z dzianin ... </t>
  </si>
  <si>
    <t>Spodnie, ogrodniczki, bryczesy i szorty damskie lub dziewczęce, inne niż z dzianin</t>
  </si>
  <si>
    <t>Koszule męskie lub chłopięce, inne niż z dzianin …………………………………………..</t>
  </si>
  <si>
    <t>Bluzki, bluzki koszulowe damskie lub dziewczęce, inne niż z dzianin ………</t>
  </si>
  <si>
    <t>w tym rajstopy i trykoty</t>
  </si>
  <si>
    <t>SKÓRY I WYROBY ZE SKÓR WYPRAWIONYCH</t>
  </si>
  <si>
    <t>Skóry bydlęce wyprawione lub skóry zwierząt jednokopytnych wyprawione, bez sierści ……………………………………….</t>
  </si>
  <si>
    <t>w tym skóry miękkie bydlęce z licem na obuwie (oprócz skór całych) ………</t>
  </si>
  <si>
    <t>Obuwie (łącznie z gumowym)</t>
  </si>
  <si>
    <t>obuwie z wierzchami wykonanymi ze skóry …………………………………………………</t>
  </si>
  <si>
    <t>obuwie z wierzchami wykonanymi z tkanin…………………………………………………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</si>
  <si>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</si>
  <si>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…………………………..</t>
  </si>
  <si>
    <t>płyty wiórowe i podobne płyty z drewna lub materiałów drewnopochodnych ……</t>
  </si>
  <si>
    <t>płyty pilśniowe z drewna lub materiałów drewnopochodnych ……………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</si>
  <si>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</si>
  <si>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</si>
  <si>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</si>
  <si>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</si>
  <si>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</si>
  <si>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</si>
  <si>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</t>
  </si>
  <si>
    <t>PAPIER I WYROBY Z PAPIERU</t>
  </si>
  <si>
    <t>Masa celulozowa drzewna sodowa lub siarczanowa, inna niż do przerobu chemicznego …….….….….….….….….….</t>
  </si>
  <si>
    <t>Papier i tektura</t>
  </si>
  <si>
    <t>papier i tektura, pozostałe do celów graficznych ………………………………………</t>
  </si>
  <si>
    <t>papier siarczanowy niepowleczony na warstwę pokryciową tektury falistej, niebielony …………………………………</t>
  </si>
  <si>
    <t>Worki i torby z papieru</t>
  </si>
  <si>
    <t>Pudełka i pudła z papieru i tektury</t>
  </si>
  <si>
    <t>Podpaski higieniczne, tampony i podobne artykuły z masy papierniczej …………………</t>
  </si>
  <si>
    <t>Pieluszki i wkładki do pieluszek dla niemowląt….….….….….….….….….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</si>
  <si>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</si>
  <si>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</si>
  <si>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</si>
  <si>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</si>
  <si>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</si>
  <si>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</si>
  <si>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</t>
  </si>
  <si>
    <t>Wodorotlenek sodu w roztworze wodnym (ług sodowy lub ciekła soda kaustyczna) w przeliczeniu na 96% NaOH 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</si>
  <si>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</si>
  <si>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</si>
  <si>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</t>
  </si>
  <si>
    <t>Amoniak bezwodny w przeliczeniu na 100% ………………………………………………..</t>
  </si>
  <si>
    <t>Amoniak w roztworze wodnym w przeliczeniu na 100% …………………………</t>
  </si>
  <si>
    <t>w tym polistyren do spieniania</t>
  </si>
  <si>
    <t>polichlorek winylu niezmieszany z innymi substancjami …………………………</t>
  </si>
  <si>
    <t>Farby, lakiery i podobne środki pokrywające, farba drukarska i gotowe sykatywy ……………………………………………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</si>
  <si>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</si>
  <si>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  ……………………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</si>
  <si>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</si>
  <si>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>farby i pokosty (włącznie z emaliami i lakierami) inne niż kolodia, gdy masa rozpuszczalnika przekracza 50% masy roztworu …………………..………</t>
  </si>
  <si>
    <t>Mydło, produkty organiczne powierzchniowo czynne i preparaty stosowane jako mydło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</si>
  <si>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</si>
  <si>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</si>
  <si>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</si>
  <si>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</si>
  <si>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</si>
  <si>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</si>
  <si>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…………………………………</t>
  </si>
  <si>
    <t>opony do pojazdów samochodowych ciężarowych i autobusów ……………</t>
  </si>
  <si>
    <t>opony do maszyn i urządzeń rolniczych</t>
  </si>
  <si>
    <t>Przewody, rury i węże z gumy innej niż ebonit ………………………………………………</t>
  </si>
  <si>
    <t>Rury, przewody i węże, sztywne, z polimerów etylenu ………………………</t>
  </si>
  <si>
    <t>Rury, przewody i węże, sztywne, z polimerów propylenu ……………………</t>
  </si>
  <si>
    <t>Rury, przewody i węże, sztywne, z polimerów chlorku winylu …………………………………………</t>
  </si>
  <si>
    <t>Płyty, arkusze, folie, taśmy i pasy z komórkowych polimerów styrenu ………..</t>
  </si>
  <si>
    <t>Worki i torby z tworzyw sztucznych</t>
  </si>
  <si>
    <t>Pudełka, skrzynki, klatki i podobne artykuły z tworzyw sztucznych ……</t>
  </si>
  <si>
    <t>Wykładziny podłogowe, ścienne lub sufitowe, z tworzyw sztucznych ……</t>
  </si>
  <si>
    <t>Drzwi, okna i ich ościeżnice oraz progi, z tworzyw sztucznych …………………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</si>
  <si>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</si>
  <si>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</si>
  <si>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</si>
  <si>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</si>
  <si>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</si>
  <si>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</si>
  <si>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</si>
  <si>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</si>
  <si>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</si>
  <si>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</si>
  <si>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</si>
  <si>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</si>
  <si>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</si>
  <si>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</si>
  <si>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>Płyty, arkusze, tafle, płytki i podobne wyroby z gipsu lub mieszanek na bazie gipsu, licowane lub wzmocnione tylko  papierem lub tekturą ………………</t>
  </si>
  <si>
    <t>Płyty, arkusze, tafle, płytki i podobne wyroby z gipsu lub mieszanek na bazie gipsu, nielicowane ani niewzmocnione papierem lub tekturą ………………………………</t>
  </si>
  <si>
    <t>Masa betonowa prefabrykowana (beton gotowy do wylania) …………</t>
  </si>
  <si>
    <t>Wyroby izolacji termicznej z wełny mineralnej</t>
  </si>
  <si>
    <t>Surówka i surówka zwierciadlista, w gąskach, blokach lub pozostałych pierwotnych postaciach ……</t>
  </si>
  <si>
    <t xml:space="preserve">Wyroby walcowane na gorąco (bez półwyrobów) </t>
  </si>
  <si>
    <t>Blachy walcowane na zimno o szerokości 600 mm lub większej ………………</t>
  </si>
  <si>
    <t>Blachy cienkie i taśmy ze stali niestopowej, pokrywane cynkiem 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</si>
  <si>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</si>
  <si>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</si>
  <si>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</si>
  <si>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</si>
  <si>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</si>
  <si>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 …………</t>
  </si>
  <si>
    <t>Ołów rafinowany nieobrobiony plastycznie, z wyłączeniem w postaci proszku i płatków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</si>
  <si>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</si>
  <si>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</si>
  <si>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</t>
  </si>
  <si>
    <t>Drut z miedzi i jej stopów</t>
  </si>
  <si>
    <t>Blachy grube i cienkie, taśmy z miedzi o grubości większej niż 0,15 mm, z wyłączeniem miedzianej siatki rozciąganej i izolowanych taśm elektrycznych …</t>
  </si>
  <si>
    <t>WYROBY METALOWE GOTOWE, Z WYŁĄCZENIEM MASZYN I URZĄDZEŃ</t>
  </si>
  <si>
    <t>Okna, świetliki i iluminatory, aluminiowe…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</si>
  <si>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</si>
  <si>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</si>
  <si>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</t>
  </si>
  <si>
    <t>Puszki inne niż do konserwowania żywności i napojów, z żeliwa lub stali, o pojemności mniejszej niż 50 l ……</t>
  </si>
  <si>
    <t>KOMPUTERY, WYROBY ELEKTRONICZNE I OPTYCZNE</t>
  </si>
  <si>
    <t>Aparaty telefoniczne, włączając sieciowe aparaty bezprzewodowe, wideotelefony (bez telefonów komórkowych) ……</t>
  </si>
  <si>
    <t>Odbiorniki telewizyjne  (łącznie z monitorami ekranowymi) ………………………</t>
  </si>
  <si>
    <t>Silniki elektryczne i prądnice (z wyłączeniem silników trakcyjnych) 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</si>
  <si>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</si>
  <si>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</si>
  <si>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</t>
  </si>
  <si>
    <t>Druty i przewody izolowane</t>
  </si>
  <si>
    <t>Chłodziarki i zamrażarki, łącznie z chłodziarko-zamrażarkami …</t>
  </si>
  <si>
    <t>Pralki automatyczne włączając pralko-suszarki …………………………………</t>
  </si>
  <si>
    <t xml:space="preserve">Młynki, miksery, roboty kuchenne i sokowirówki 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</si>
  <si>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</si>
  <si>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</si>
  <si>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</si>
  <si>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</si>
  <si>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</si>
  <si>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</si>
  <si>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</t>
  </si>
  <si>
    <t>Betoniarki (z wyłączeniem do budowy nawierzchni dróg oraz samochodowych) …</t>
  </si>
  <si>
    <t xml:space="preserve">w tym silniki spalinowe tłokowe wewnętrznego spalania o zapłonie samoczynnym w rodzaju stosowanych do napędu pojazdów nieszynowych </t>
  </si>
  <si>
    <t>Samochody ciężarowe i ciągniki drogowe do ciągnięcia naczep …</t>
  </si>
  <si>
    <t>Kontenery, włączając do przewozu cieczy lub gazów, przystosowane do przewozu jednym lub więcej środkami transportu …</t>
  </si>
  <si>
    <t xml:space="preserve">Łodzie wypoczynkowe i sportowe, pełnomorskie </t>
  </si>
  <si>
    <t>Meble do siedzenia o konstrukcji głównie drewnianej …………………………………………</t>
  </si>
  <si>
    <t>meble do siedzenia przekształcalne w miejsca do spania ………</t>
  </si>
  <si>
    <t>Meble drewniane, w rodzaju stosowanych w kuchni ……………………………………………………</t>
  </si>
  <si>
    <t>Meble drewniane, w rodzaju stosowanych w sypialni 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</si>
  <si>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</si>
  <si>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</si>
  <si>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*</t>
  </si>
  <si>
    <t>-</t>
  </si>
  <si>
    <t>TABL. 1. PRODUKCJA WAŻNIEJSZYCH WYROBÓW PRZEMYSŁOWYCH W KWIETNIU 2021 R.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</si>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</sst>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  <numFmt numFmtId="168" formatCode="#\ ##0"/>
  </numFmts>
  <fonts count="39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i/>
      <sz val="8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7.5"/>
      <name val="Fira Sans"/>
      <family val="2"/>
    </font>
    <font>
      <sz val="7.75"/>
      <name val="Fira Sans"/>
      <family val="2"/>
    </font>
    <font>
      <sz val="7"/>
      <name val="Fira Sans"/>
      <family val="2"/>
    </font>
    <font>
      <sz val="9.5"/>
      <name val="Fira Sans"/>
      <family val="2"/>
    </font>
    <font>
      <sz val="8"/>
      <color rgb="FFFF0000"/>
      <name val="Fira Sans"/>
      <family val="2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sz val="11"/>
      <color rgb="FFFF0000"/>
      <name val="Calibri"/>
      <family val="2"/>
      <scheme val="minor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name val="Fira Sans"/>
      <family val="2"/>
    </font>
    <font>
      <vertAlign val="subscript"/>
      <sz val="8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sz val="10"/>
      <name val="Arial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name val="Calibri"/>
      <family val="2"/>
      <scheme val="minor"/>
    </font>
    <font>
      <sz val="9.5"/>
      <name val="Fira Sans"/>
      <family val="2"/>
      <charset val="238"/>
    </font>
    <font>
      <b/>
      <sz val="8"/>
      <name val="Fira Sans"/>
      <family val="2"/>
      <charset val="238"/>
    </font>
    <font>
      <b/>
      <i/>
      <sz val="8"/>
      <name val="Fira Sans"/>
      <family val="2"/>
      <charset val="238"/>
    </font>
    <font>
      <b/>
      <sz val="7.5"/>
      <name val="Fira Sans"/>
      <family val="2"/>
      <charset val="238"/>
    </font>
    <font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9">
    <xf numFmtId="0" fontId="0" fillId="2" borderId="0"/>
    <xf numFmtId="0" fontId="7" fillId="0" borderId="0">
      <alignment vertical="top"/>
      <protection locked="0"/>
    </xf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  <xf numFmtId="0" fontId="29" fillId="0" borderId="0"/>
  </cellStyleXfs>
  <cellXfs count="252">
    <xf numFmtId="0" fontId="2" fillId="2" borderId="0" xfId="0" applyNumberFormat="1" applyFont="1" applyFill="1" applyBorder="1"/>
    <xf numFmtId="0" fontId="4" fillId="0" borderId="2" xfId="0" applyNumberFormat="1" applyFont="1" applyFill="1" applyBorder="1" applyAlignment="1">
      <alignment horizontal="centerContinuous" vertical="center"/>
    </xf>
    <xf numFmtId="0" fontId="3" fillId="0" borderId="2" xfId="0" applyNumberFormat="1" applyFont="1" applyFill="1" applyBorder="1" applyAlignment="1">
      <alignment horizontal="righ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/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right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0" fontId="4" fillId="0" borderId="0" xfId="4" applyNumberFormat="1" applyFont="1" applyFill="1" applyBorder="1" applyAlignment="1">
      <alignment horizontal="left"/>
    </xf>
    <xf numFmtId="0" fontId="4" fillId="0" borderId="8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0" fontId="4" fillId="0" borderId="9" xfId="0" applyNumberFormat="1" applyFont="1" applyFill="1" applyBorder="1" applyAlignment="1">
      <alignment horizontal="right"/>
    </xf>
    <xf numFmtId="0" fontId="4" fillId="0" borderId="8" xfId="0" applyNumberFormat="1" applyFont="1" applyFill="1" applyBorder="1" applyAlignment="1">
      <alignment horizontal="right"/>
    </xf>
    <xf numFmtId="165" fontId="4" fillId="0" borderId="0" xfId="4" applyNumberFormat="1" applyFont="1" applyFill="1" applyBorder="1" applyAlignment="1">
      <alignment wrapText="1"/>
    </xf>
    <xf numFmtId="0" fontId="4" fillId="0" borderId="0" xfId="4" applyNumberFormat="1" applyFont="1" applyFill="1" applyBorder="1" applyAlignment="1">
      <alignment wrapText="1"/>
    </xf>
    <xf numFmtId="1" fontId="4" fillId="0" borderId="9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center"/>
    </xf>
    <xf numFmtId="165" fontId="4" fillId="0" borderId="0" xfId="4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0" fontId="4" fillId="0" borderId="10" xfId="0" applyNumberFormat="1" applyFont="1" applyFill="1" applyBorder="1" applyAlignment="1">
      <alignment horizontal="centerContinuous" vertical="center"/>
    </xf>
    <xf numFmtId="3" fontId="4" fillId="0" borderId="0" xfId="0" applyNumberFormat="1" applyFont="1" applyFill="1" applyBorder="1"/>
    <xf numFmtId="3" fontId="4" fillId="0" borderId="9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10" fillId="0" borderId="1" xfId="0" applyNumberFormat="1" applyFont="1" applyFill="1" applyBorder="1" applyAlignment="1">
      <alignment horizontal="center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center"/>
    </xf>
    <xf numFmtId="0" fontId="4" fillId="0" borderId="9" xfId="0" quotePrefix="1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right"/>
    </xf>
    <xf numFmtId="49" fontId="4" fillId="0" borderId="0" xfId="4" applyNumberFormat="1" applyFont="1" applyFill="1" applyBorder="1" applyAlignment="1">
      <alignment horizontal="left"/>
    </xf>
    <xf numFmtId="49" fontId="4" fillId="0" borderId="0" xfId="4" applyNumberFormat="1" applyFont="1" applyFill="1" applyBorder="1"/>
    <xf numFmtId="49" fontId="4" fillId="0" borderId="0" xfId="4" applyNumberFormat="1" applyFont="1" applyFill="1" applyBorder="1" applyAlignment="1">
      <alignment wrapText="1"/>
    </xf>
    <xf numFmtId="49" fontId="8" fillId="0" borderId="0" xfId="0" applyNumberFormat="1" applyFont="1" applyFill="1" applyBorder="1"/>
    <xf numFmtId="49" fontId="4" fillId="0" borderId="0" xfId="0" applyNumberFormat="1" applyFont="1" applyFill="1" applyBorder="1"/>
    <xf numFmtId="49" fontId="4" fillId="0" borderId="0" xfId="4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vertical="center"/>
    </xf>
    <xf numFmtId="49" fontId="4" fillId="0" borderId="0" xfId="4" applyNumberFormat="1" applyFont="1" applyFill="1" applyBorder="1" applyAlignment="1">
      <alignment horizontal="left" wrapText="1"/>
    </xf>
    <xf numFmtId="49" fontId="15" fillId="0" borderId="0" xfId="4" applyNumberFormat="1" applyFont="1" applyFill="1" applyBorder="1" applyAlignment="1">
      <alignment wrapText="1"/>
    </xf>
    <xf numFmtId="49" fontId="4" fillId="0" borderId="0" xfId="4" applyNumberFormat="1" applyFont="1" applyFill="1" applyBorder="1" applyAlignment="1">
      <alignment horizontal="left" vertical="center" wrapText="1"/>
    </xf>
    <xf numFmtId="49" fontId="6" fillId="0" borderId="0" xfId="7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wrapText="1"/>
    </xf>
    <xf numFmtId="49" fontId="4" fillId="0" borderId="0" xfId="4" applyNumberFormat="1" applyFont="1" applyFill="1" applyBorder="1" applyAlignment="1">
      <alignment horizontal="left" wrapText="1" indent="1"/>
    </xf>
    <xf numFmtId="167" fontId="4" fillId="0" borderId="0" xfId="4" applyNumberFormat="1" applyFont="1" applyFill="1" applyBorder="1" applyAlignment="1">
      <alignment horizontal="left"/>
    </xf>
    <xf numFmtId="167" fontId="4" fillId="0" borderId="0" xfId="4" applyNumberFormat="1" applyFont="1" applyFill="1" applyBorder="1" applyAlignment="1">
      <alignment wrapText="1"/>
    </xf>
    <xf numFmtId="167" fontId="4" fillId="0" borderId="0" xfId="4" applyNumberFormat="1" applyFont="1" applyFill="1" applyBorder="1" applyAlignment="1">
      <alignment horizontal="left" wrapText="1" indent="1"/>
    </xf>
    <xf numFmtId="49" fontId="4" fillId="0" borderId="0" xfId="0" applyNumberFormat="1" applyFont="1" applyFill="1" applyBorder="1" applyAlignment="1">
      <alignment horizontal="left" wrapText="1" indent="1"/>
    </xf>
    <xf numFmtId="49" fontId="4" fillId="0" borderId="0" xfId="4" applyNumberFormat="1" applyFont="1" applyFill="1" applyBorder="1" applyAlignment="1">
      <alignment horizontal="left" indent="1"/>
    </xf>
    <xf numFmtId="167" fontId="4" fillId="0" borderId="0" xfId="4" applyNumberFormat="1" applyFont="1" applyFill="1" applyBorder="1" applyAlignment="1">
      <alignment horizontal="left" indent="1"/>
    </xf>
    <xf numFmtId="49" fontId="4" fillId="0" borderId="0" xfId="4" applyNumberFormat="1" applyFont="1" applyFill="1" applyBorder="1" applyAlignment="1">
      <alignment horizontal="left" indent="2"/>
    </xf>
    <xf numFmtId="167" fontId="4" fillId="0" borderId="0" xfId="4" applyNumberFormat="1" applyFont="1" applyFill="1" applyBorder="1" applyAlignment="1">
      <alignment horizontal="left" indent="2"/>
    </xf>
    <xf numFmtId="49" fontId="4" fillId="0" borderId="0" xfId="4" applyNumberFormat="1" applyFont="1" applyFill="1" applyBorder="1" applyAlignment="1">
      <alignment horizontal="left" vertical="center" wrapText="1" indent="1"/>
    </xf>
    <xf numFmtId="49" fontId="8" fillId="0" borderId="0" xfId="0" applyNumberFormat="1" applyFont="1" applyFill="1" applyBorder="1" applyAlignment="1">
      <alignment horizontal="left" indent="1"/>
    </xf>
    <xf numFmtId="49" fontId="4" fillId="0" borderId="0" xfId="0" applyNumberFormat="1" applyFont="1" applyFill="1" applyBorder="1" applyAlignment="1">
      <alignment horizontal="left" vertical="center" indent="1"/>
    </xf>
    <xf numFmtId="49" fontId="4" fillId="0" borderId="0" xfId="0" applyNumberFormat="1" applyFont="1" applyFill="1" applyBorder="1" applyAlignment="1">
      <alignment horizontal="left" indent="1"/>
    </xf>
    <xf numFmtId="49" fontId="4" fillId="0" borderId="0" xfId="4" applyNumberFormat="1" applyFont="1" applyFill="1" applyBorder="1" applyAlignment="1">
      <alignment horizontal="left" vertical="center" indent="1"/>
    </xf>
    <xf numFmtId="0" fontId="3" fillId="0" borderId="0" xfId="4" applyNumberFormat="1" applyFont="1" applyFill="1" applyBorder="1" applyAlignment="1">
      <alignment horizontal="center"/>
    </xf>
    <xf numFmtId="0" fontId="4" fillId="0" borderId="9" xfId="0" applyNumberFormat="1" applyFont="1" applyFill="1" applyBorder="1"/>
    <xf numFmtId="0" fontId="4" fillId="0" borderId="0" xfId="0" applyNumberFormat="1" applyFont="1" applyFill="1" applyBorder="1"/>
    <xf numFmtId="0" fontId="4" fillId="0" borderId="9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167" fontId="4" fillId="0" borderId="0" xfId="4" applyNumberFormat="1" applyFont="1" applyFill="1" applyBorder="1" applyAlignment="1">
      <alignment horizontal="left" wrapText="1" indent="2"/>
    </xf>
    <xf numFmtId="0" fontId="4" fillId="0" borderId="0" xfId="4" applyNumberFormat="1" applyFont="1" applyFill="1" applyBorder="1" applyAlignment="1">
      <alignment horizontal="left" indent="1"/>
    </xf>
    <xf numFmtId="167" fontId="4" fillId="0" borderId="0" xfId="0" applyNumberFormat="1" applyFont="1" applyFill="1" applyBorder="1" applyAlignment="1">
      <alignment wrapText="1"/>
    </xf>
    <xf numFmtId="0" fontId="4" fillId="0" borderId="8" xfId="0" applyNumberFormat="1" applyFont="1" applyFill="1" applyBorder="1"/>
    <xf numFmtId="0" fontId="13" fillId="0" borderId="0" xfId="0" applyNumberFormat="1" applyFont="1" applyFill="1" applyBorder="1"/>
    <xf numFmtId="166" fontId="4" fillId="0" borderId="9" xfId="0" applyNumberFormat="1" applyFont="1" applyFill="1" applyBorder="1" applyAlignment="1">
      <alignment horizontal="right"/>
    </xf>
    <xf numFmtId="166" fontId="4" fillId="0" borderId="8" xfId="0" applyNumberFormat="1" applyFont="1" applyFill="1" applyBorder="1" applyAlignment="1">
      <alignment horizontal="right"/>
    </xf>
    <xf numFmtId="1" fontId="4" fillId="0" borderId="8" xfId="0" applyNumberFormat="1" applyFont="1" applyFill="1" applyBorder="1"/>
    <xf numFmtId="0" fontId="6" fillId="0" borderId="0" xfId="0" applyNumberFormat="1" applyFont="1" applyFill="1" applyBorder="1"/>
    <xf numFmtId="0" fontId="2" fillId="0" borderId="0" xfId="0" applyNumberFormat="1" applyFont="1" applyFill="1" applyBorder="1"/>
    <xf numFmtId="0" fontId="5" fillId="0" borderId="12" xfId="0" applyNumberFormat="1" applyFont="1" applyFill="1" applyBorder="1" applyAlignment="1">
      <alignment horizontal="center" wrapText="1"/>
    </xf>
    <xf numFmtId="0" fontId="5" fillId="0" borderId="11" xfId="0" applyNumberFormat="1" applyFont="1" applyFill="1" applyBorder="1" applyAlignment="1">
      <alignment horizontal="center" wrapText="1"/>
    </xf>
    <xf numFmtId="0" fontId="7" fillId="0" borderId="0" xfId="1" applyNumberFormat="1" applyFont="1" applyFill="1" applyBorder="1" applyAlignment="1">
      <protection locked="0"/>
    </xf>
    <xf numFmtId="0" fontId="7" fillId="0" borderId="5" xfId="1" applyNumberFormat="1" applyFont="1" applyFill="1" applyBorder="1" applyAlignment="1">
      <protection locked="0"/>
    </xf>
    <xf numFmtId="0" fontId="7" fillId="0" borderId="8" xfId="1" applyNumberFormat="1" applyFont="1" applyFill="1" applyBorder="1" applyAlignment="1">
      <protection locked="0"/>
    </xf>
    <xf numFmtId="0" fontId="18" fillId="0" borderId="0" xfId="0" applyNumberFormat="1" applyFont="1" applyFill="1" applyBorder="1"/>
    <xf numFmtId="0" fontId="19" fillId="3" borderId="15" xfId="3" applyNumberFormat="1" applyFont="1" applyFill="1" applyBorder="1" applyAlignment="1">
      <alignment horizontal="center" vertical="center"/>
    </xf>
    <xf numFmtId="0" fontId="19" fillId="3" borderId="16" xfId="3" applyNumberFormat="1" applyFont="1" applyFill="1" applyBorder="1" applyAlignment="1">
      <alignment horizontal="center" vertical="center"/>
    </xf>
    <xf numFmtId="0" fontId="20" fillId="0" borderId="17" xfId="3" applyNumberFormat="1" applyFont="1" applyFill="1" applyBorder="1" applyAlignment="1">
      <alignment horizontal="center" vertical="center" wrapText="1"/>
    </xf>
    <xf numFmtId="0" fontId="20" fillId="0" borderId="18" xfId="3" applyNumberFormat="1" applyFont="1" applyFill="1" applyBorder="1" applyAlignment="1">
      <alignment vertical="center" wrapText="1"/>
    </xf>
    <xf numFmtId="0" fontId="20" fillId="0" borderId="17" xfId="3" applyNumberFormat="1" applyFont="1" applyFill="1" applyBorder="1" applyAlignment="1">
      <alignment horizontal="center" vertical="center"/>
    </xf>
    <xf numFmtId="0" fontId="20" fillId="0" borderId="19" xfId="3" applyNumberFormat="1" applyFont="1" applyFill="1" applyBorder="1" applyAlignment="1">
      <alignment horizontal="center" vertical="center" wrapText="1"/>
    </xf>
    <xf numFmtId="0" fontId="20" fillId="0" borderId="20" xfId="3" applyNumberFormat="1" applyFont="1" applyFill="1" applyBorder="1" applyAlignment="1">
      <alignment vertical="center" wrapText="1"/>
    </xf>
    <xf numFmtId="0" fontId="20" fillId="0" borderId="19" xfId="3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/>
    <xf numFmtId="0" fontId="7" fillId="0" borderId="0" xfId="1" applyNumberFormat="1" applyFont="1" applyFill="1" applyBorder="1" applyAlignment="1">
      <protection locked="0"/>
    </xf>
    <xf numFmtId="0" fontId="9" fillId="0" borderId="0" xfId="0" applyNumberFormat="1" applyFont="1" applyFill="1" applyBorder="1"/>
    <xf numFmtId="0" fontId="7" fillId="0" borderId="8" xfId="1" applyNumberFormat="1" applyFont="1" applyFill="1" applyBorder="1" applyAlignment="1">
      <protection locked="0"/>
    </xf>
    <xf numFmtId="164" fontId="4" fillId="0" borderId="0" xfId="0" applyNumberFormat="1" applyFont="1" applyFill="1" applyBorder="1" applyAlignment="1">
      <alignment horizontal="right"/>
    </xf>
    <xf numFmtId="164" fontId="4" fillId="0" borderId="9" xfId="0" applyNumberFormat="1" applyFont="1" applyFill="1" applyBorder="1"/>
    <xf numFmtId="164" fontId="4" fillId="0" borderId="9" xfId="0" applyNumberFormat="1" applyFont="1" applyFill="1" applyBorder="1" applyAlignment="1">
      <alignment horizontal="right"/>
    </xf>
    <xf numFmtId="164" fontId="4" fillId="0" borderId="8" xfId="0" applyNumberFormat="1" applyFont="1" applyFill="1" applyBorder="1"/>
    <xf numFmtId="164" fontId="4" fillId="0" borderId="8" xfId="0" applyNumberFormat="1" applyFont="1" applyFill="1" applyBorder="1" applyAlignment="1">
      <alignment horizontal="right"/>
    </xf>
    <xf numFmtId="164" fontId="4" fillId="0" borderId="0" xfId="0" applyNumberFormat="1" applyFont="1" applyFill="1" applyBorder="1"/>
    <xf numFmtId="164" fontId="4" fillId="0" borderId="0" xfId="0" quotePrefix="1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16" fillId="0" borderId="8" xfId="0" applyNumberFormat="1" applyFont="1" applyFill="1" applyBorder="1" applyAlignment="1">
      <alignment horizontal="right" wrapText="1"/>
    </xf>
    <xf numFmtId="3" fontId="24" fillId="0" borderId="8" xfId="0" applyNumberFormat="1" applyFont="1" applyFill="1" applyBorder="1" applyAlignment="1">
      <alignment horizontal="right" vertical="top"/>
    </xf>
    <xf numFmtId="3" fontId="24" fillId="0" borderId="1" xfId="0" applyNumberFormat="1" applyFont="1" applyFill="1" applyBorder="1" applyAlignment="1">
      <alignment horizontal="right" vertical="top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3" fillId="0" borderId="0" xfId="4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30" fillId="0" borderId="0" xfId="0" applyNumberFormat="1" applyFont="1" applyFill="1" applyBorder="1"/>
    <xf numFmtId="0" fontId="31" fillId="0" borderId="0" xfId="0" applyNumberFormat="1" applyFont="1" applyFill="1" applyBorder="1"/>
    <xf numFmtId="0" fontId="32" fillId="0" borderId="0" xfId="0" applyNumberFormat="1" applyFont="1" applyFill="1" applyBorder="1"/>
    <xf numFmtId="0" fontId="33" fillId="0" borderId="0" xfId="0" applyNumberFormat="1" applyFont="1" applyFill="1" applyBorder="1"/>
    <xf numFmtId="0" fontId="31" fillId="0" borderId="0" xfId="0" applyFont="1" applyFill="1"/>
    <xf numFmtId="0" fontId="34" fillId="0" borderId="0" xfId="0" applyNumberFormat="1" applyFont="1" applyFill="1" applyBorder="1" applyAlignment="1">
      <alignment vertical="center"/>
    </xf>
    <xf numFmtId="0" fontId="34" fillId="0" borderId="0" xfId="0" applyNumberFormat="1" applyFont="1" applyFill="1" applyBorder="1"/>
    <xf numFmtId="0" fontId="34" fillId="0" borderId="0" xfId="0" applyNumberFormat="1" applyFont="1" applyFill="1" applyBorder="1" applyAlignment="1">
      <alignment horizontal="center"/>
    </xf>
    <xf numFmtId="0" fontId="24" fillId="0" borderId="7" xfId="0" applyNumberFormat="1" applyFont="1" applyFill="1" applyBorder="1" applyAlignment="1">
      <alignment wrapText="1"/>
    </xf>
    <xf numFmtId="0" fontId="24" fillId="0" borderId="0" xfId="0" applyNumberFormat="1" applyFont="1" applyFill="1" applyBorder="1" applyAlignment="1">
      <alignment wrapText="1"/>
    </xf>
    <xf numFmtId="0" fontId="24" fillId="0" borderId="11" xfId="0" applyNumberFormat="1" applyFont="1" applyFill="1" applyBorder="1" applyAlignment="1">
      <alignment wrapText="1"/>
    </xf>
    <xf numFmtId="0" fontId="24" fillId="0" borderId="3" xfId="0" applyNumberFormat="1" applyFont="1" applyFill="1" applyBorder="1" applyAlignment="1">
      <alignment horizontal="center" wrapText="1"/>
    </xf>
    <xf numFmtId="0" fontId="24" fillId="0" borderId="10" xfId="0" applyNumberFormat="1" applyFont="1" applyFill="1" applyBorder="1" applyAlignment="1">
      <alignment horizontal="center" wrapText="1"/>
    </xf>
    <xf numFmtId="0" fontId="24" fillId="0" borderId="2" xfId="0" applyNumberFormat="1" applyFont="1" applyFill="1" applyBorder="1" applyAlignment="1">
      <alignment horizontal="center" wrapText="1"/>
    </xf>
    <xf numFmtId="0" fontId="24" fillId="0" borderId="0" xfId="0" applyNumberFormat="1" applyFont="1" applyFill="1" applyBorder="1"/>
    <xf numFmtId="167" fontId="24" fillId="0" borderId="0" xfId="4" applyNumberFormat="1" applyFont="1" applyFill="1" applyBorder="1" applyAlignment="1">
      <alignment horizontal="left"/>
    </xf>
    <xf numFmtId="0" fontId="36" fillId="0" borderId="0" xfId="4" applyNumberFormat="1" applyFont="1" applyFill="1" applyBorder="1" applyAlignment="1">
      <alignment horizontal="left"/>
    </xf>
    <xf numFmtId="0" fontId="24" fillId="0" borderId="9" xfId="4" applyNumberFormat="1" applyFont="1" applyFill="1" applyBorder="1" applyAlignment="1">
      <alignment horizontal="center"/>
    </xf>
    <xf numFmtId="0" fontId="35" fillId="0" borderId="1" xfId="4" applyNumberFormat="1" applyFont="1" applyFill="1" applyBorder="1" applyAlignment="1">
      <alignment horizontal="center"/>
    </xf>
    <xf numFmtId="3" fontId="24" fillId="0" borderId="8" xfId="2" applyNumberFormat="1" applyFont="1" applyFill="1" applyBorder="1" applyAlignment="1">
      <alignment horizontal="right"/>
    </xf>
    <xf numFmtId="3" fontId="24" fillId="0" borderId="1" xfId="2" applyNumberFormat="1" applyFont="1" applyFill="1" applyBorder="1" applyAlignment="1">
      <alignment horizontal="right"/>
    </xf>
    <xf numFmtId="3" fontId="24" fillId="0" borderId="0" xfId="2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horizontal="left"/>
    </xf>
    <xf numFmtId="0" fontId="35" fillId="0" borderId="0" xfId="4" applyNumberFormat="1" applyFont="1" applyFill="1" applyBorder="1" applyAlignment="1">
      <alignment horizontal="left"/>
    </xf>
    <xf numFmtId="0" fontId="24" fillId="0" borderId="0" xfId="4" applyNumberFormat="1" applyFont="1" applyFill="1" applyBorder="1" applyAlignment="1">
      <alignment horizontal="left" wrapText="1"/>
    </xf>
    <xf numFmtId="0" fontId="22" fillId="0" borderId="0" xfId="0" applyNumberFormat="1" applyFont="1" applyFill="1" applyBorder="1"/>
    <xf numFmtId="164" fontId="24" fillId="0" borderId="8" xfId="2" applyNumberFormat="1" applyFont="1" applyFill="1" applyBorder="1" applyAlignment="1">
      <alignment horizontal="right"/>
    </xf>
    <xf numFmtId="164" fontId="24" fillId="0" borderId="1" xfId="2" applyNumberFormat="1" applyFont="1" applyFill="1" applyBorder="1" applyAlignment="1">
      <alignment horizontal="right"/>
    </xf>
    <xf numFmtId="166" fontId="24" fillId="0" borderId="8" xfId="2" applyNumberFormat="1" applyFont="1" applyFill="1" applyBorder="1" applyAlignment="1">
      <alignment horizontal="right"/>
    </xf>
    <xf numFmtId="166" fontId="24" fillId="0" borderId="1" xfId="2" applyNumberFormat="1" applyFont="1" applyFill="1" applyBorder="1" applyAlignment="1">
      <alignment horizontal="right"/>
    </xf>
    <xf numFmtId="166" fontId="24" fillId="0" borderId="0" xfId="2" applyNumberFormat="1" applyFont="1" applyFill="1" applyBorder="1" applyAlignment="1">
      <alignment horizontal="right"/>
    </xf>
    <xf numFmtId="164" fontId="24" fillId="0" borderId="0" xfId="2" applyNumberFormat="1" applyFont="1" applyFill="1" applyBorder="1" applyAlignment="1">
      <alignment horizontal="right"/>
    </xf>
    <xf numFmtId="0" fontId="24" fillId="0" borderId="9" xfId="0" applyNumberFormat="1" applyFont="1" applyFill="1" applyBorder="1" applyAlignment="1">
      <alignment horizontal="center"/>
    </xf>
    <xf numFmtId="0" fontId="22" fillId="0" borderId="0" xfId="4" applyNumberFormat="1" applyFont="1" applyFill="1" applyBorder="1"/>
    <xf numFmtId="0" fontId="24" fillId="0" borderId="0" xfId="4" applyNumberFormat="1" applyFont="1" applyFill="1" applyBorder="1"/>
    <xf numFmtId="0" fontId="24" fillId="0" borderId="8" xfId="0" applyNumberFormat="1" applyFont="1" applyFill="1" applyBorder="1" applyAlignment="1">
      <alignment horizontal="right"/>
    </xf>
    <xf numFmtId="0" fontId="24" fillId="0" borderId="1" xfId="0" applyNumberFormat="1" applyFont="1" applyFill="1" applyBorder="1" applyAlignment="1">
      <alignment horizontal="right"/>
    </xf>
    <xf numFmtId="3" fontId="24" fillId="0" borderId="8" xfId="0" applyNumberFormat="1" applyFont="1" applyFill="1" applyBorder="1" applyAlignment="1">
      <alignment horizontal="right"/>
    </xf>
    <xf numFmtId="3" fontId="24" fillId="0" borderId="1" xfId="0" applyNumberFormat="1" applyFont="1" applyFill="1" applyBorder="1" applyAlignment="1">
      <alignment horizontal="right"/>
    </xf>
    <xf numFmtId="1" fontId="24" fillId="0" borderId="8" xfId="0" applyNumberFormat="1" applyFont="1" applyFill="1" applyBorder="1" applyAlignment="1">
      <alignment horizontal="right"/>
    </xf>
    <xf numFmtId="1" fontId="24" fillId="0" borderId="0" xfId="0" applyNumberFormat="1" applyFont="1" applyFill="1" applyBorder="1" applyAlignment="1">
      <alignment horizontal="right"/>
    </xf>
    <xf numFmtId="0" fontId="22" fillId="0" borderId="0" xfId="4" applyNumberFormat="1" applyFont="1" applyFill="1" applyBorder="1" applyAlignment="1">
      <alignment horizontal="left"/>
    </xf>
    <xf numFmtId="167" fontId="24" fillId="0" borderId="0" xfId="4" applyNumberFormat="1" applyFont="1" applyFill="1" applyBorder="1" applyAlignment="1">
      <alignment wrapText="1"/>
    </xf>
    <xf numFmtId="167" fontId="24" fillId="0" borderId="0" xfId="4" applyNumberFormat="1" applyFont="1" applyFill="1" applyBorder="1"/>
    <xf numFmtId="49" fontId="24" fillId="0" borderId="0" xfId="4" applyNumberFormat="1" applyFont="1" applyFill="1" applyBorder="1" applyAlignment="1">
      <alignment wrapText="1"/>
    </xf>
    <xf numFmtId="1" fontId="24" fillId="0" borderId="8" xfId="2" applyNumberFormat="1" applyFont="1" applyFill="1" applyBorder="1" applyAlignment="1">
      <alignment horizontal="right"/>
    </xf>
    <xf numFmtId="1" fontId="24" fillId="0" borderId="1" xfId="2" applyNumberFormat="1" applyFont="1" applyFill="1" applyBorder="1" applyAlignment="1">
      <alignment horizontal="right"/>
    </xf>
    <xf numFmtId="49" fontId="24" fillId="0" borderId="0" xfId="4" applyNumberFormat="1" applyFont="1" applyFill="1" applyBorder="1" applyAlignment="1">
      <alignment horizontal="left" wrapText="1" indent="1"/>
    </xf>
    <xf numFmtId="0" fontId="24" fillId="0" borderId="0" xfId="0" applyNumberFormat="1" applyFont="1" applyFill="1" applyBorder="1" applyAlignment="1">
      <alignment horizontal="right"/>
    </xf>
    <xf numFmtId="164" fontId="24" fillId="0" borderId="8" xfId="0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horizontal="left" indent="1"/>
    </xf>
    <xf numFmtId="0" fontId="35" fillId="0" borderId="0" xfId="4" applyNumberFormat="1" applyFont="1" applyFill="1" applyBorder="1" applyAlignment="1">
      <alignment horizontal="center"/>
    </xf>
    <xf numFmtId="167" fontId="24" fillId="0" borderId="0" xfId="4" applyNumberFormat="1" applyFont="1" applyFill="1" applyBorder="1" applyAlignment="1">
      <alignment horizontal="left" indent="1"/>
    </xf>
    <xf numFmtId="1" fontId="24" fillId="0" borderId="0" xfId="2" applyNumberFormat="1" applyFont="1" applyFill="1" applyBorder="1" applyAlignment="1">
      <alignment horizontal="right"/>
    </xf>
    <xf numFmtId="0" fontId="24" fillId="0" borderId="8" xfId="2" applyNumberFormat="1" applyFont="1" applyFill="1" applyBorder="1" applyAlignment="1">
      <alignment horizontal="right"/>
    </xf>
    <xf numFmtId="0" fontId="24" fillId="0" borderId="1" xfId="2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wrapText="1"/>
    </xf>
    <xf numFmtId="0" fontId="24" fillId="0" borderId="9" xfId="4" applyNumberFormat="1" applyFont="1" applyFill="1" applyBorder="1" applyAlignment="1">
      <alignment horizontal="center" wrapText="1"/>
    </xf>
    <xf numFmtId="0" fontId="35" fillId="0" borderId="0" xfId="4" applyNumberFormat="1" applyFont="1" applyFill="1" applyBorder="1" applyAlignment="1">
      <alignment horizontal="left" wrapText="1"/>
    </xf>
    <xf numFmtId="49" fontId="24" fillId="0" borderId="0" xfId="4" applyNumberFormat="1" applyFont="1" applyFill="1" applyBorder="1" applyAlignment="1">
      <alignment horizontal="left" wrapText="1"/>
    </xf>
    <xf numFmtId="164" fontId="24" fillId="0" borderId="8" xfId="0" applyNumberFormat="1" applyFont="1" applyFill="1" applyBorder="1"/>
    <xf numFmtId="0" fontId="24" fillId="0" borderId="1" xfId="0" applyNumberFormat="1" applyFont="1" applyFill="1" applyBorder="1"/>
    <xf numFmtId="0" fontId="24" fillId="0" borderId="8" xfId="0" applyNumberFormat="1" applyFont="1" applyFill="1" applyBorder="1"/>
    <xf numFmtId="164" fontId="24" fillId="0" borderId="1" xfId="0" applyNumberFormat="1" applyFont="1" applyFill="1" applyBorder="1" applyAlignment="1">
      <alignment horizontal="right"/>
    </xf>
    <xf numFmtId="164" fontId="24" fillId="0" borderId="1" xfId="0" applyNumberFormat="1" applyFont="1" applyFill="1" applyBorder="1"/>
    <xf numFmtId="164" fontId="24" fillId="0" borderId="0" xfId="0" applyNumberFormat="1" applyFont="1" applyFill="1" applyBorder="1"/>
    <xf numFmtId="167" fontId="24" fillId="0" borderId="0" xfId="4" applyNumberFormat="1" applyFont="1" applyFill="1" applyBorder="1" applyAlignment="1">
      <alignment horizontal="left" wrapText="1" indent="1"/>
    </xf>
    <xf numFmtId="164" fontId="24" fillId="0" borderId="8" xfId="2" quotePrefix="1" applyNumberFormat="1" applyFont="1" applyFill="1" applyBorder="1" applyAlignment="1">
      <alignment horizontal="right"/>
    </xf>
    <xf numFmtId="164" fontId="24" fillId="0" borderId="1" xfId="2" quotePrefix="1" applyNumberFormat="1" applyFont="1" applyFill="1" applyBorder="1" applyAlignment="1">
      <alignment horizontal="right"/>
    </xf>
    <xf numFmtId="9" fontId="24" fillId="0" borderId="9" xfId="4" applyNumberFormat="1" applyFont="1" applyFill="1" applyBorder="1" applyAlignment="1">
      <alignment horizontal="center"/>
    </xf>
    <xf numFmtId="0" fontId="24" fillId="0" borderId="0" xfId="0" applyNumberFormat="1" applyFont="1" applyFill="1" applyBorder="1" applyAlignment="1">
      <alignment horizontal="left" wrapText="1"/>
    </xf>
    <xf numFmtId="3" fontId="24" fillId="0" borderId="8" xfId="0" applyNumberFormat="1" applyFont="1" applyFill="1" applyBorder="1"/>
    <xf numFmtId="3" fontId="24" fillId="0" borderId="1" xfId="0" applyNumberFormat="1" applyFont="1" applyFill="1" applyBorder="1"/>
    <xf numFmtId="3" fontId="24" fillId="0" borderId="8" xfId="2" applyNumberFormat="1" applyFont="1" applyFill="1" applyBorder="1"/>
    <xf numFmtId="3" fontId="24" fillId="0" borderId="1" xfId="2" applyNumberFormat="1" applyFont="1" applyFill="1" applyBorder="1"/>
    <xf numFmtId="0" fontId="24" fillId="0" borderId="0" xfId="0" applyNumberFormat="1" applyFont="1" applyFill="1" applyBorder="1" applyAlignment="1">
      <alignment horizontal="center"/>
    </xf>
    <xf numFmtId="1" fontId="24" fillId="0" borderId="1" xfId="0" applyNumberFormat="1" applyFont="1" applyFill="1" applyBorder="1" applyAlignment="1">
      <alignment horizontal="right"/>
    </xf>
    <xf numFmtId="165" fontId="24" fillId="0" borderId="0" xfId="4" applyNumberFormat="1" applyFont="1" applyFill="1" applyBorder="1" applyAlignment="1">
      <alignment wrapText="1"/>
    </xf>
    <xf numFmtId="165" fontId="24" fillId="0" borderId="0" xfId="4" applyNumberFormat="1" applyFont="1" applyFill="1" applyBorder="1"/>
    <xf numFmtId="0" fontId="24" fillId="0" borderId="0" xfId="0" applyNumberFormat="1" applyFont="1" applyFill="1" applyBorder="1" applyAlignment="1">
      <alignment horizontal="left" indent="1"/>
    </xf>
    <xf numFmtId="167" fontId="24" fillId="0" borderId="0" xfId="0" applyNumberFormat="1" applyFont="1" applyFill="1" applyBorder="1"/>
    <xf numFmtId="164" fontId="24" fillId="0" borderId="0" xfId="0" applyNumberFormat="1" applyFont="1" applyFill="1" applyBorder="1" applyAlignment="1">
      <alignment horizontal="right"/>
    </xf>
    <xf numFmtId="1" fontId="24" fillId="0" borderId="0" xfId="0" applyNumberFormat="1" applyFont="1" applyFill="1" applyBorder="1"/>
    <xf numFmtId="1" fontId="24" fillId="0" borderId="8" xfId="0" applyNumberFormat="1" applyFont="1" applyFill="1" applyBorder="1"/>
    <xf numFmtId="1" fontId="24" fillId="0" borderId="1" xfId="0" applyNumberFormat="1" applyFont="1" applyFill="1" applyBorder="1"/>
    <xf numFmtId="49" fontId="24" fillId="0" borderId="0" xfId="0" applyNumberFormat="1" applyFont="1" applyFill="1" applyBorder="1" applyAlignment="1">
      <alignment wrapText="1"/>
    </xf>
    <xf numFmtId="0" fontId="24" fillId="0" borderId="1" xfId="0" applyNumberFormat="1" applyFont="1" applyFill="1" applyBorder="1" applyAlignment="1">
      <alignment horizontal="center"/>
    </xf>
    <xf numFmtId="165" fontId="24" fillId="0" borderId="0" xfId="4" applyNumberFormat="1" applyFont="1" applyFill="1" applyBorder="1" applyAlignment="1">
      <alignment horizontal="left" wrapText="1" indent="1"/>
    </xf>
    <xf numFmtId="165" fontId="24" fillId="0" borderId="0" xfId="4" applyNumberFormat="1" applyFont="1" applyFill="1" applyBorder="1" applyAlignment="1">
      <alignment horizontal="left" wrapText="1" indent="2"/>
    </xf>
    <xf numFmtId="0" fontId="24" fillId="0" borderId="0" xfId="0" applyNumberFormat="1" applyFont="1" applyFill="1" applyBorder="1" applyAlignment="1">
      <alignment horizontal="left" wrapText="1" indent="1"/>
    </xf>
    <xf numFmtId="0" fontId="24" fillId="0" borderId="9" xfId="0" quotePrefix="1" applyNumberFormat="1" applyFont="1" applyFill="1" applyBorder="1" applyAlignment="1">
      <alignment horizontal="center"/>
    </xf>
    <xf numFmtId="165" fontId="24" fillId="0" borderId="0" xfId="0" applyNumberFormat="1" applyFont="1" applyFill="1" applyBorder="1" applyAlignment="1">
      <alignment wrapText="1"/>
    </xf>
    <xf numFmtId="49" fontId="24" fillId="0" borderId="0" xfId="0" applyNumberFormat="1" applyFont="1" applyFill="1" applyBorder="1" applyAlignment="1">
      <alignment horizontal="left" wrapText="1" indent="1"/>
    </xf>
    <xf numFmtId="3" fontId="24" fillId="0" borderId="0" xfId="0" applyNumberFormat="1" applyFont="1" applyFill="1" applyBorder="1" applyAlignment="1">
      <alignment horizontal="right"/>
    </xf>
    <xf numFmtId="0" fontId="24" fillId="0" borderId="0" xfId="4" applyNumberFormat="1" applyFont="1" applyFill="1" applyBorder="1" applyAlignment="1">
      <alignment horizontal="left" indent="2"/>
    </xf>
    <xf numFmtId="0" fontId="24" fillId="0" borderId="8" xfId="0" applyNumberFormat="1" applyFont="1" applyFill="1" applyBorder="1" applyAlignment="1">
      <alignment horizontal="center"/>
    </xf>
    <xf numFmtId="167" fontId="24" fillId="0" borderId="0" xfId="4" applyNumberFormat="1" applyFont="1" applyFill="1" applyBorder="1" applyAlignment="1">
      <alignment horizontal="left" wrapText="1" indent="2"/>
    </xf>
    <xf numFmtId="1" fontId="24" fillId="0" borderId="8" xfId="2" applyNumberFormat="1" applyFont="1" applyFill="1" applyBorder="1"/>
    <xf numFmtId="1" fontId="24" fillId="0" borderId="1" xfId="2" applyNumberFormat="1" applyFont="1" applyFill="1" applyBorder="1"/>
    <xf numFmtId="49" fontId="24" fillId="0" borderId="0" xfId="4" applyNumberFormat="1" applyFont="1" applyFill="1" applyBorder="1" applyAlignment="1" applyProtection="1">
      <alignment horizontal="left" wrapText="1"/>
      <protection locked="0"/>
    </xf>
    <xf numFmtId="0" fontId="35" fillId="0" borderId="0" xfId="0" applyNumberFormat="1" applyFont="1" applyFill="1" applyBorder="1"/>
    <xf numFmtId="0" fontId="24" fillId="0" borderId="0" xfId="4" applyNumberFormat="1" applyFont="1" applyFill="1" applyBorder="1" applyAlignment="1">
      <alignment horizontal="left" wrapText="1" indent="1"/>
    </xf>
    <xf numFmtId="2" fontId="24" fillId="0" borderId="1" xfId="2" applyNumberFormat="1" applyFont="1" applyFill="1" applyBorder="1" applyAlignment="1">
      <alignment horizontal="right"/>
    </xf>
    <xf numFmtId="167" fontId="24" fillId="0" borderId="0" xfId="0" applyNumberFormat="1" applyFont="1" applyFill="1" applyBorder="1" applyAlignment="1">
      <alignment horizontal="left" indent="1"/>
    </xf>
    <xf numFmtId="165" fontId="24" fillId="0" borderId="0" xfId="4" applyNumberFormat="1" applyFont="1" applyFill="1" applyBorder="1" applyAlignment="1">
      <alignment horizontal="left"/>
    </xf>
    <xf numFmtId="0" fontId="38" fillId="0" borderId="9" xfId="0" applyNumberFormat="1" applyFont="1" applyFill="1" applyBorder="1" applyAlignment="1">
      <alignment horizontal="center"/>
    </xf>
    <xf numFmtId="0" fontId="24" fillId="0" borderId="8" xfId="2" applyNumberFormat="1" applyFont="1" applyFill="1" applyBorder="1" applyAlignment="1">
      <alignment shrinkToFit="1"/>
    </xf>
    <xf numFmtId="0" fontId="24" fillId="0" borderId="1" xfId="2" applyNumberFormat="1" applyFont="1" applyFill="1" applyBorder="1" applyAlignment="1">
      <alignment shrinkToFit="1"/>
    </xf>
    <xf numFmtId="0" fontId="24" fillId="0" borderId="0" xfId="2" applyNumberFormat="1" applyFont="1" applyFill="1" applyBorder="1"/>
    <xf numFmtId="0" fontId="24" fillId="0" borderId="0" xfId="0" applyNumberFormat="1" applyFont="1" applyFill="1" applyBorder="1" applyAlignment="1">
      <alignment horizontal="center" shrinkToFit="1"/>
    </xf>
    <xf numFmtId="0" fontId="24" fillId="0" borderId="8" xfId="2" applyNumberFormat="1" applyFont="1" applyFill="1" applyBorder="1"/>
    <xf numFmtId="0" fontId="24" fillId="0" borderId="1" xfId="2" applyNumberFormat="1" applyFont="1" applyFill="1" applyBorder="1"/>
    <xf numFmtId="0" fontId="24" fillId="0" borderId="1" xfId="0" applyNumberFormat="1" applyFont="1" applyFill="1" applyBorder="1" applyAlignment="1">
      <alignment horizontal="center" shrinkToFit="1"/>
    </xf>
    <xf numFmtId="168" fontId="24" fillId="0" borderId="8" xfId="2" applyNumberFormat="1" applyFont="1" applyFill="1" applyBorder="1" applyAlignment="1">
      <alignment horizontal="right"/>
    </xf>
    <xf numFmtId="168" fontId="24" fillId="0" borderId="1" xfId="2" applyNumberFormat="1" applyFont="1" applyFill="1" applyBorder="1" applyAlignment="1">
      <alignment horizontal="right"/>
    </xf>
    <xf numFmtId="165" fontId="17" fillId="0" borderId="0" xfId="0" applyNumberFormat="1" applyFont="1" applyFill="1" applyBorder="1"/>
    <xf numFmtId="0" fontId="12" fillId="0" borderId="0" xfId="0" applyNumberFormat="1" applyFont="1" applyFill="1" applyBorder="1" applyAlignment="1">
      <alignment horizontal="left"/>
    </xf>
    <xf numFmtId="0" fontId="17" fillId="0" borderId="0" xfId="0" applyNumberFormat="1" applyFont="1" applyFill="1" applyBorder="1"/>
    <xf numFmtId="0" fontId="5" fillId="0" borderId="11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3" fillId="0" borderId="0" xfId="4" applyNumberFormat="1" applyFont="1" applyFill="1" applyBorder="1" applyAlignment="1">
      <alignment horizontal="center" vertical="center"/>
    </xf>
    <xf numFmtId="0" fontId="14" fillId="0" borderId="0" xfId="4" applyNumberFormat="1" applyFont="1" applyFill="1" applyBorder="1" applyAlignment="1">
      <alignment horizontal="center" vertical="center" wrapText="1"/>
    </xf>
    <xf numFmtId="0" fontId="35" fillId="0" borderId="0" xfId="0" applyNumberFormat="1" applyFont="1" applyFill="1" applyBorder="1" applyAlignment="1">
      <alignment horizontal="center" vertical="center"/>
    </xf>
    <xf numFmtId="0" fontId="24" fillId="0" borderId="7" xfId="0" applyNumberFormat="1" applyFont="1" applyFill="1" applyBorder="1" applyAlignment="1">
      <alignment horizontal="center" wrapText="1"/>
    </xf>
    <xf numFmtId="0" fontId="24" fillId="0" borderId="0" xfId="0" applyNumberFormat="1" applyFont="1" applyFill="1" applyBorder="1" applyAlignment="1">
      <alignment horizontal="center" wrapText="1"/>
    </xf>
    <xf numFmtId="0" fontId="24" fillId="0" borderId="11" xfId="0" applyNumberFormat="1" applyFont="1" applyFill="1" applyBorder="1" applyAlignment="1">
      <alignment horizontal="center" wrapText="1"/>
    </xf>
    <xf numFmtId="0" fontId="24" fillId="0" borderId="13" xfId="0" applyNumberFormat="1" applyFont="1" applyFill="1" applyBorder="1" applyAlignment="1">
      <alignment horizontal="center" vertical="center" wrapText="1"/>
    </xf>
    <xf numFmtId="0" fontId="24" fillId="0" borderId="9" xfId="0" applyNumberFormat="1" applyFont="1" applyFill="1" applyBorder="1" applyAlignment="1">
      <alignment horizontal="center" vertical="center" wrapText="1"/>
    </xf>
    <xf numFmtId="0" fontId="24" fillId="0" borderId="14" xfId="0" applyNumberFormat="1" applyFont="1" applyFill="1" applyBorder="1" applyAlignment="1">
      <alignment horizontal="center" vertical="center" wrapText="1"/>
    </xf>
    <xf numFmtId="0" fontId="24" fillId="0" borderId="6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4" fillId="0" borderId="12" xfId="0" applyNumberFormat="1" applyFont="1" applyFill="1" applyBorder="1" applyAlignment="1">
      <alignment horizontal="center" vertical="center" wrapText="1"/>
    </xf>
    <xf numFmtId="0" fontId="24" fillId="0" borderId="5" xfId="0" applyNumberFormat="1" applyFont="1" applyFill="1" applyBorder="1" applyAlignment="1">
      <alignment horizontal="center" vertical="center" wrapText="1"/>
    </xf>
    <xf numFmtId="0" fontId="24" fillId="0" borderId="7" xfId="0" applyNumberFormat="1" applyFont="1" applyFill="1" applyBorder="1" applyAlignment="1">
      <alignment horizontal="center" vertical="center" wrapText="1"/>
    </xf>
    <xf numFmtId="0" fontId="24" fillId="0" borderId="4" xfId="0" applyNumberFormat="1" applyFont="1" applyFill="1" applyBorder="1" applyAlignment="1">
      <alignment horizontal="center" vertical="center" wrapText="1"/>
    </xf>
    <xf numFmtId="0" fontId="24" fillId="0" borderId="11" xfId="0" applyNumberFormat="1" applyFont="1" applyFill="1" applyBorder="1" applyAlignment="1">
      <alignment horizontal="center" vertical="center" wrapText="1"/>
    </xf>
    <xf numFmtId="0" fontId="35" fillId="0" borderId="7" xfId="0" applyNumberFormat="1" applyFont="1" applyFill="1" applyBorder="1" applyAlignment="1">
      <alignment horizontal="center" vertical="center"/>
    </xf>
    <xf numFmtId="0" fontId="37" fillId="0" borderId="0" xfId="0" applyNumberFormat="1" applyFont="1" applyFill="1" applyBorder="1" applyAlignment="1">
      <alignment horizontal="center" vertical="center"/>
    </xf>
  </cellXfs>
  <cellStyles count="9">
    <cellStyle name="Dobry" xfId="7" builtinId="26"/>
    <cellStyle name="Hiperłącze" xfId="1" builtinId="8"/>
    <cellStyle name="Normalny" xfId="0" builtinId="0"/>
    <cellStyle name="Normalny 2" xfId="8" xr:uid="{00000000-0005-0000-0000-000003000000}"/>
    <cellStyle name="Normalny 2 2" xfId="2" xr:uid="{00000000-0005-0000-0000-000004000000}"/>
    <cellStyle name="Normalny 4" xfId="3" xr:uid="{00000000-0005-0000-0000-000005000000}"/>
    <cellStyle name="Normalny_tab21" xfId="4" xr:uid="{00000000-0005-0000-0000-000006000000}"/>
    <cellStyle name="Walutowy 2" xfId="5" xr:uid="{00000000-0005-0000-0000-000007000000}"/>
    <cellStyle name="Walutowy 3" xfId="6" xr:uid="{00000000-0005-0000-0000-000008000000}"/>
  </cellStyles>
  <dxfs count="0"/>
  <tableStyles count="0" defaultTableStyle="TableStyleMedium9" defaultPivotStyle="PivotStyleLight16"/>
  <colors>
    <mruColors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25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5" Type="http://schemas.openxmlformats.org/officeDocument/2006/relationships/printerSettings" Target="../printerSettings/printerSettings34.bin"/><Relationship Id="rId10" Type="http://schemas.openxmlformats.org/officeDocument/2006/relationships/comments" Target="../comments2.xml"/><Relationship Id="rId4" Type="http://schemas.openxmlformats.org/officeDocument/2006/relationships/printerSettings" Target="../printerSettings/printerSettings33.bin"/><Relationship Id="rId9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5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activeCell="A2" sqref="A2:H2"/>
    </sheetView>
  </sheetViews>
  <sheetFormatPr defaultRowHeight="12.75" x14ac:dyDescent="0.2"/>
  <cols>
    <col min="1" max="1" width="9.140625" style="24" customWidth="1"/>
    <col min="2" max="7" width="9.140625" style="70" customWidth="1"/>
    <col min="8" max="8" width="55.7109375" style="70" customWidth="1"/>
    <col min="9" max="9" width="8" style="88" customWidth="1"/>
    <col min="10" max="10" width="7.28515625" style="27" customWidth="1"/>
    <col min="11" max="263" width="9.140625" style="70" customWidth="1"/>
    <col min="264" max="264" width="16.28515625" style="70" customWidth="1"/>
    <col min="265" max="519" width="9.140625" style="70" customWidth="1"/>
    <col min="520" max="520" width="16.28515625" style="70" customWidth="1"/>
    <col min="521" max="775" width="9.140625" style="70" customWidth="1"/>
    <col min="776" max="776" width="16.28515625" style="70" customWidth="1"/>
    <col min="777" max="1031" width="9.140625" style="70" customWidth="1"/>
    <col min="1032" max="1032" width="16.28515625" style="70" customWidth="1"/>
    <col min="1033" max="1287" width="9.140625" style="70" customWidth="1"/>
    <col min="1288" max="1288" width="16.28515625" style="70" customWidth="1"/>
    <col min="1289" max="1543" width="9.140625" style="70" customWidth="1"/>
    <col min="1544" max="1544" width="16.28515625" style="70" customWidth="1"/>
    <col min="1545" max="1799" width="9.140625" style="70" customWidth="1"/>
    <col min="1800" max="1800" width="16.28515625" style="70" customWidth="1"/>
    <col min="1801" max="2055" width="9.140625" style="70" customWidth="1"/>
    <col min="2056" max="2056" width="16.28515625" style="70" customWidth="1"/>
    <col min="2057" max="2311" width="9.140625" style="70" customWidth="1"/>
    <col min="2312" max="2312" width="16.28515625" style="70" customWidth="1"/>
    <col min="2313" max="2567" width="9.140625" style="70" customWidth="1"/>
    <col min="2568" max="2568" width="16.28515625" style="70" customWidth="1"/>
    <col min="2569" max="2823" width="9.140625" style="70" customWidth="1"/>
    <col min="2824" max="2824" width="16.28515625" style="70" customWidth="1"/>
    <col min="2825" max="3079" width="9.140625" style="70" customWidth="1"/>
    <col min="3080" max="3080" width="16.28515625" style="70" customWidth="1"/>
    <col min="3081" max="3335" width="9.140625" style="70" customWidth="1"/>
    <col min="3336" max="3336" width="16.28515625" style="70" customWidth="1"/>
    <col min="3337" max="3591" width="9.140625" style="70" customWidth="1"/>
    <col min="3592" max="3592" width="16.28515625" style="70" customWidth="1"/>
    <col min="3593" max="3847" width="9.140625" style="70" customWidth="1"/>
    <col min="3848" max="3848" width="16.28515625" style="70" customWidth="1"/>
    <col min="3849" max="4103" width="9.140625" style="70" customWidth="1"/>
    <col min="4104" max="4104" width="16.28515625" style="70" customWidth="1"/>
    <col min="4105" max="4359" width="9.140625" style="70" customWidth="1"/>
    <col min="4360" max="4360" width="16.28515625" style="70" customWidth="1"/>
    <col min="4361" max="4615" width="9.140625" style="70" customWidth="1"/>
    <col min="4616" max="4616" width="16.28515625" style="70" customWidth="1"/>
    <col min="4617" max="4871" width="9.140625" style="70" customWidth="1"/>
    <col min="4872" max="4872" width="16.28515625" style="70" customWidth="1"/>
    <col min="4873" max="5127" width="9.140625" style="70" customWidth="1"/>
    <col min="5128" max="5128" width="16.28515625" style="70" customWidth="1"/>
    <col min="5129" max="5383" width="9.140625" style="70" customWidth="1"/>
    <col min="5384" max="5384" width="16.28515625" style="70" customWidth="1"/>
    <col min="5385" max="5639" width="9.140625" style="70" customWidth="1"/>
    <col min="5640" max="5640" width="16.28515625" style="70" customWidth="1"/>
    <col min="5641" max="5895" width="9.140625" style="70" customWidth="1"/>
    <col min="5896" max="5896" width="16.28515625" style="70" customWidth="1"/>
    <col min="5897" max="6151" width="9.140625" style="70" customWidth="1"/>
    <col min="6152" max="6152" width="16.28515625" style="70" customWidth="1"/>
    <col min="6153" max="6407" width="9.140625" style="70" customWidth="1"/>
    <col min="6408" max="6408" width="16.28515625" style="70" customWidth="1"/>
    <col min="6409" max="6663" width="9.140625" style="70" customWidth="1"/>
    <col min="6664" max="6664" width="16.28515625" style="70" customWidth="1"/>
    <col min="6665" max="6919" width="9.140625" style="70" customWidth="1"/>
    <col min="6920" max="6920" width="16.28515625" style="70" customWidth="1"/>
    <col min="6921" max="7175" width="9.140625" style="70" customWidth="1"/>
    <col min="7176" max="7176" width="16.28515625" style="70" customWidth="1"/>
    <col min="7177" max="7431" width="9.140625" style="70" customWidth="1"/>
    <col min="7432" max="7432" width="16.28515625" style="70" customWidth="1"/>
    <col min="7433" max="7687" width="9.140625" style="70" customWidth="1"/>
    <col min="7688" max="7688" width="16.28515625" style="70" customWidth="1"/>
    <col min="7689" max="7943" width="9.140625" style="70" customWidth="1"/>
    <col min="7944" max="7944" width="16.28515625" style="70" customWidth="1"/>
    <col min="7945" max="8199" width="9.140625" style="70" customWidth="1"/>
    <col min="8200" max="8200" width="16.28515625" style="70" customWidth="1"/>
    <col min="8201" max="8455" width="9.140625" style="70" customWidth="1"/>
    <col min="8456" max="8456" width="16.28515625" style="70" customWidth="1"/>
    <col min="8457" max="8711" width="9.140625" style="70" customWidth="1"/>
    <col min="8712" max="8712" width="16.28515625" style="70" customWidth="1"/>
    <col min="8713" max="8967" width="9.140625" style="70" customWidth="1"/>
    <col min="8968" max="8968" width="16.28515625" style="70" customWidth="1"/>
    <col min="8969" max="9223" width="9.140625" style="70" customWidth="1"/>
    <col min="9224" max="9224" width="16.28515625" style="70" customWidth="1"/>
    <col min="9225" max="9479" width="9.140625" style="70" customWidth="1"/>
    <col min="9480" max="9480" width="16.28515625" style="70" customWidth="1"/>
    <col min="9481" max="9735" width="9.140625" style="70" customWidth="1"/>
    <col min="9736" max="9736" width="16.28515625" style="70" customWidth="1"/>
    <col min="9737" max="9991" width="9.140625" style="70" customWidth="1"/>
    <col min="9992" max="9992" width="16.28515625" style="70" customWidth="1"/>
    <col min="9993" max="10247" width="9.140625" style="70" customWidth="1"/>
    <col min="10248" max="10248" width="16.28515625" style="70" customWidth="1"/>
    <col min="10249" max="10503" width="9.140625" style="70" customWidth="1"/>
    <col min="10504" max="10504" width="16.28515625" style="70" customWidth="1"/>
    <col min="10505" max="10759" width="9.140625" style="70" customWidth="1"/>
    <col min="10760" max="10760" width="16.28515625" style="70" customWidth="1"/>
    <col min="10761" max="11015" width="9.140625" style="70" customWidth="1"/>
    <col min="11016" max="11016" width="16.28515625" style="70" customWidth="1"/>
    <col min="11017" max="11271" width="9.140625" style="70" customWidth="1"/>
    <col min="11272" max="11272" width="16.28515625" style="70" customWidth="1"/>
    <col min="11273" max="11527" width="9.140625" style="70" customWidth="1"/>
    <col min="11528" max="11528" width="16.28515625" style="70" customWidth="1"/>
    <col min="11529" max="11783" width="9.140625" style="70" customWidth="1"/>
    <col min="11784" max="11784" width="16.28515625" style="70" customWidth="1"/>
    <col min="11785" max="12039" width="9.140625" style="70" customWidth="1"/>
    <col min="12040" max="12040" width="16.28515625" style="70" customWidth="1"/>
    <col min="12041" max="12295" width="9.140625" style="70" customWidth="1"/>
    <col min="12296" max="12296" width="16.28515625" style="70" customWidth="1"/>
    <col min="12297" max="12551" width="9.140625" style="70" customWidth="1"/>
    <col min="12552" max="12552" width="16.28515625" style="70" customWidth="1"/>
    <col min="12553" max="12807" width="9.140625" style="70" customWidth="1"/>
    <col min="12808" max="12808" width="16.28515625" style="70" customWidth="1"/>
    <col min="12809" max="13063" width="9.140625" style="70" customWidth="1"/>
    <col min="13064" max="13064" width="16.28515625" style="70" customWidth="1"/>
    <col min="13065" max="13319" width="9.140625" style="70" customWidth="1"/>
    <col min="13320" max="13320" width="16.28515625" style="70" customWidth="1"/>
    <col min="13321" max="13575" width="9.140625" style="70" customWidth="1"/>
    <col min="13576" max="13576" width="16.28515625" style="70" customWidth="1"/>
    <col min="13577" max="13831" width="9.140625" style="70" customWidth="1"/>
    <col min="13832" max="13832" width="16.28515625" style="70" customWidth="1"/>
    <col min="13833" max="14087" width="9.140625" style="70" customWidth="1"/>
    <col min="14088" max="14088" width="16.28515625" style="70" customWidth="1"/>
    <col min="14089" max="14343" width="9.140625" style="70" customWidth="1"/>
    <col min="14344" max="14344" width="16.28515625" style="70" customWidth="1"/>
    <col min="14345" max="14599" width="9.140625" style="70" customWidth="1"/>
    <col min="14600" max="14600" width="16.28515625" style="70" customWidth="1"/>
    <col min="14601" max="14855" width="9.140625" style="70" customWidth="1"/>
    <col min="14856" max="14856" width="16.28515625" style="70" customWidth="1"/>
    <col min="14857" max="15111" width="9.140625" style="70" customWidth="1"/>
    <col min="15112" max="15112" width="16.28515625" style="70" customWidth="1"/>
    <col min="15113" max="15367" width="9.140625" style="70" customWidth="1"/>
    <col min="15368" max="15368" width="16.28515625" style="70" customWidth="1"/>
    <col min="15369" max="15623" width="9.140625" style="70" customWidth="1"/>
    <col min="15624" max="15624" width="16.28515625" style="70" customWidth="1"/>
    <col min="15625" max="15879" width="9.140625" style="70" customWidth="1"/>
    <col min="15880" max="15880" width="16.28515625" style="70" customWidth="1"/>
    <col min="15881" max="16135" width="9.140625" style="70" customWidth="1"/>
    <col min="16136" max="16136" width="16.28515625" style="70" customWidth="1"/>
    <col min="16137" max="16384" width="9.140625" style="70" customWidth="1"/>
  </cols>
  <sheetData>
    <row r="1" spans="1:10" ht="30.4" customHeight="1" x14ac:dyDescent="0.2">
      <c r="A1" s="225" t="s">
        <v>390</v>
      </c>
      <c r="B1" s="226"/>
      <c r="C1" s="226"/>
      <c r="D1" s="226"/>
      <c r="E1" s="226"/>
      <c r="F1" s="226"/>
      <c r="G1" s="226"/>
      <c r="H1" s="226"/>
      <c r="I1" s="72" t="s">
        <v>391</v>
      </c>
      <c r="J1" s="73" t="s">
        <v>392</v>
      </c>
    </row>
    <row r="2" spans="1:10" ht="30.4" customHeight="1" x14ac:dyDescent="0.2">
      <c r="A2" s="222" t="s">
        <v>393</v>
      </c>
      <c r="B2" s="222"/>
      <c r="C2" s="222"/>
      <c r="D2" s="222"/>
      <c r="E2" s="222"/>
      <c r="F2" s="222"/>
      <c r="G2" s="222"/>
      <c r="H2" s="222"/>
      <c r="I2" s="74">
        <v>1</v>
      </c>
      <c r="J2" s="75">
        <v>1</v>
      </c>
    </row>
    <row r="3" spans="1:10" ht="30.4" customHeight="1" x14ac:dyDescent="0.2">
      <c r="A3" s="222" t="s">
        <v>394</v>
      </c>
      <c r="B3" s="222"/>
      <c r="C3" s="222"/>
      <c r="D3" s="222"/>
      <c r="E3" s="222"/>
      <c r="F3" s="222"/>
      <c r="G3" s="222"/>
      <c r="H3" s="222"/>
      <c r="I3" s="74">
        <v>1</v>
      </c>
      <c r="J3" s="76">
        <v>1</v>
      </c>
    </row>
    <row r="4" spans="1:10" ht="30.4" customHeight="1" x14ac:dyDescent="0.2">
      <c r="A4" s="222" t="s">
        <v>395</v>
      </c>
      <c r="B4" s="222"/>
      <c r="C4" s="222"/>
      <c r="D4" s="222"/>
      <c r="E4" s="222"/>
      <c r="F4" s="222"/>
      <c r="G4" s="222"/>
      <c r="H4" s="222"/>
      <c r="I4" s="74">
        <v>1</v>
      </c>
      <c r="J4" s="76">
        <v>1</v>
      </c>
    </row>
    <row r="5" spans="1:10" ht="30.4" customHeight="1" x14ac:dyDescent="0.2">
      <c r="A5" s="222" t="s">
        <v>396</v>
      </c>
      <c r="B5" s="222"/>
      <c r="C5" s="222"/>
      <c r="D5" s="222"/>
      <c r="E5" s="222"/>
      <c r="F5" s="222"/>
      <c r="G5" s="222"/>
      <c r="H5" s="222"/>
      <c r="I5" s="74">
        <v>1</v>
      </c>
      <c r="J5" s="76">
        <v>1</v>
      </c>
    </row>
    <row r="6" spans="1:10" ht="30.4" customHeight="1" x14ac:dyDescent="0.2">
      <c r="A6" s="222" t="s">
        <v>397</v>
      </c>
      <c r="B6" s="222"/>
      <c r="C6" s="222"/>
      <c r="D6" s="222"/>
      <c r="E6" s="222"/>
      <c r="F6" s="222"/>
      <c r="G6" s="222"/>
      <c r="H6" s="222"/>
      <c r="I6" s="74">
        <v>1</v>
      </c>
      <c r="J6" s="76">
        <v>2</v>
      </c>
    </row>
    <row r="7" spans="1:10" ht="30.4" customHeight="1" x14ac:dyDescent="0.2">
      <c r="A7" s="222" t="s">
        <v>398</v>
      </c>
      <c r="B7" s="222"/>
      <c r="C7" s="222"/>
      <c r="D7" s="222"/>
      <c r="E7" s="222"/>
      <c r="F7" s="222"/>
      <c r="G7" s="222"/>
      <c r="H7" s="222"/>
      <c r="I7" s="87">
        <v>3</v>
      </c>
      <c r="J7" s="89">
        <v>6</v>
      </c>
    </row>
    <row r="8" spans="1:10" ht="30.4" customHeight="1" x14ac:dyDescent="0.2">
      <c r="A8" s="222" t="s">
        <v>399</v>
      </c>
      <c r="B8" s="222"/>
      <c r="C8" s="222"/>
      <c r="D8" s="222"/>
      <c r="E8" s="222"/>
      <c r="F8" s="222"/>
      <c r="G8" s="222"/>
      <c r="H8" s="222"/>
      <c r="I8" s="87">
        <v>3</v>
      </c>
      <c r="J8" s="89">
        <v>6</v>
      </c>
    </row>
    <row r="9" spans="1:10" ht="30.4" customHeight="1" x14ac:dyDescent="0.2">
      <c r="A9" s="222" t="s">
        <v>400</v>
      </c>
      <c r="B9" s="222"/>
      <c r="C9" s="222"/>
      <c r="D9" s="222"/>
      <c r="E9" s="222"/>
      <c r="F9" s="222"/>
      <c r="G9" s="222"/>
      <c r="H9" s="222"/>
      <c r="I9" s="87">
        <v>3</v>
      </c>
      <c r="J9" s="89">
        <v>6</v>
      </c>
    </row>
    <row r="10" spans="1:10" ht="30.4" customHeight="1" x14ac:dyDescent="0.2">
      <c r="A10" s="222" t="s">
        <v>401</v>
      </c>
      <c r="B10" s="222"/>
      <c r="C10" s="222"/>
      <c r="D10" s="222"/>
      <c r="E10" s="222"/>
      <c r="F10" s="222"/>
      <c r="G10" s="222"/>
      <c r="H10" s="222"/>
      <c r="I10" s="87">
        <v>3</v>
      </c>
      <c r="J10" s="89">
        <v>7</v>
      </c>
    </row>
    <row r="11" spans="1:10" ht="30.4" customHeight="1" x14ac:dyDescent="0.2">
      <c r="A11" s="222" t="s">
        <v>402</v>
      </c>
      <c r="B11" s="222"/>
      <c r="C11" s="222"/>
      <c r="D11" s="222"/>
      <c r="E11" s="222"/>
      <c r="F11" s="222"/>
      <c r="G11" s="222"/>
      <c r="H11" s="222"/>
      <c r="I11" s="87">
        <v>4</v>
      </c>
      <c r="J11" s="89">
        <v>9</v>
      </c>
    </row>
    <row r="12" spans="1:10" ht="30.4" customHeight="1" x14ac:dyDescent="0.2">
      <c r="A12" s="222" t="s">
        <v>403</v>
      </c>
      <c r="B12" s="222"/>
      <c r="C12" s="222"/>
      <c r="D12" s="222"/>
      <c r="E12" s="222"/>
      <c r="F12" s="222"/>
      <c r="G12" s="222"/>
      <c r="H12" s="222"/>
      <c r="I12" s="87">
        <v>4</v>
      </c>
      <c r="J12" s="89">
        <v>9</v>
      </c>
    </row>
    <row r="13" spans="1:10" ht="30.4" customHeight="1" x14ac:dyDescent="0.2">
      <c r="A13" s="222" t="s">
        <v>404</v>
      </c>
      <c r="B13" s="222"/>
      <c r="C13" s="222"/>
      <c r="D13" s="222"/>
      <c r="E13" s="222"/>
      <c r="F13" s="222"/>
      <c r="G13" s="222"/>
      <c r="H13" s="222"/>
      <c r="I13" s="87">
        <v>5</v>
      </c>
      <c r="J13" s="89">
        <v>11</v>
      </c>
    </row>
    <row r="14" spans="1:10" ht="30.4" customHeight="1" x14ac:dyDescent="0.2">
      <c r="A14" s="222" t="s">
        <v>405</v>
      </c>
      <c r="B14" s="222"/>
      <c r="C14" s="222"/>
      <c r="D14" s="222"/>
      <c r="E14" s="222"/>
      <c r="F14" s="222"/>
      <c r="G14" s="222"/>
      <c r="H14" s="222"/>
      <c r="I14" s="87">
        <v>5</v>
      </c>
      <c r="J14" s="89">
        <v>12</v>
      </c>
    </row>
    <row r="15" spans="1:10" ht="30.4" customHeight="1" x14ac:dyDescent="0.2">
      <c r="A15" s="222" t="s">
        <v>406</v>
      </c>
      <c r="B15" s="222"/>
      <c r="C15" s="222"/>
      <c r="D15" s="222"/>
      <c r="E15" s="222"/>
      <c r="F15" s="222"/>
      <c r="G15" s="222"/>
      <c r="H15" s="222"/>
      <c r="I15" s="87">
        <v>5</v>
      </c>
      <c r="J15" s="89">
        <v>13</v>
      </c>
    </row>
    <row r="16" spans="1:10" ht="30.4" customHeight="1" x14ac:dyDescent="0.2">
      <c r="A16" s="222" t="s">
        <v>407</v>
      </c>
      <c r="B16" s="222"/>
      <c r="C16" s="222"/>
      <c r="D16" s="222"/>
      <c r="E16" s="222"/>
      <c r="F16" s="222"/>
      <c r="G16" s="222"/>
      <c r="H16" s="222"/>
      <c r="I16" s="87">
        <v>7</v>
      </c>
      <c r="J16" s="89">
        <v>16</v>
      </c>
    </row>
    <row r="17" spans="1:10" ht="30.4" customHeight="1" x14ac:dyDescent="0.2">
      <c r="A17" s="222" t="s">
        <v>408</v>
      </c>
      <c r="B17" s="222"/>
      <c r="C17" s="222"/>
      <c r="D17" s="222"/>
      <c r="E17" s="222"/>
      <c r="F17" s="222"/>
      <c r="G17" s="222"/>
      <c r="H17" s="222"/>
      <c r="I17" s="87">
        <v>7</v>
      </c>
      <c r="J17" s="89">
        <v>17</v>
      </c>
    </row>
    <row r="18" spans="1:10" ht="30.4" customHeight="1" x14ac:dyDescent="0.2">
      <c r="A18" s="222" t="s">
        <v>409</v>
      </c>
      <c r="B18" s="222"/>
      <c r="C18" s="222"/>
      <c r="D18" s="222"/>
      <c r="E18" s="222"/>
      <c r="F18" s="222"/>
      <c r="G18" s="222"/>
      <c r="H18" s="222"/>
      <c r="I18" s="87">
        <v>8</v>
      </c>
      <c r="J18" s="89">
        <v>19</v>
      </c>
    </row>
    <row r="19" spans="1:10" ht="30.4" customHeight="1" x14ac:dyDescent="0.2">
      <c r="A19" s="222" t="s">
        <v>410</v>
      </c>
      <c r="B19" s="222"/>
      <c r="C19" s="222"/>
      <c r="D19" s="222"/>
      <c r="E19" s="222"/>
      <c r="F19" s="222"/>
      <c r="G19" s="222"/>
      <c r="H19" s="222"/>
      <c r="I19" s="87">
        <v>9</v>
      </c>
      <c r="J19" s="89">
        <v>22</v>
      </c>
    </row>
    <row r="20" spans="1:10" ht="30.4" customHeight="1" x14ac:dyDescent="0.2">
      <c r="A20" s="222" t="s">
        <v>411</v>
      </c>
      <c r="B20" s="222"/>
      <c r="C20" s="222"/>
      <c r="D20" s="222"/>
      <c r="E20" s="222"/>
      <c r="F20" s="222"/>
      <c r="G20" s="222"/>
      <c r="H20" s="222"/>
      <c r="I20" s="87">
        <v>10</v>
      </c>
      <c r="J20" s="89">
        <v>24</v>
      </c>
    </row>
    <row r="21" spans="1:10" ht="30.4" customHeight="1" x14ac:dyDescent="0.2">
      <c r="A21" s="222" t="s">
        <v>412</v>
      </c>
      <c r="B21" s="224"/>
      <c r="C21" s="224"/>
      <c r="D21" s="224"/>
      <c r="E21" s="224"/>
      <c r="F21" s="224"/>
      <c r="G21" s="224"/>
      <c r="H21" s="224"/>
      <c r="I21" s="87">
        <v>10</v>
      </c>
      <c r="J21" s="89">
        <v>25</v>
      </c>
    </row>
    <row r="22" spans="1:10" ht="30.4" customHeight="1" x14ac:dyDescent="0.2">
      <c r="A22" s="222" t="s">
        <v>413</v>
      </c>
      <c r="B22" s="222"/>
      <c r="C22" s="222"/>
      <c r="D22" s="222"/>
      <c r="E22" s="222"/>
      <c r="F22" s="222"/>
      <c r="G22" s="222"/>
      <c r="H22" s="222"/>
      <c r="I22" s="87">
        <v>10</v>
      </c>
      <c r="J22" s="89">
        <v>26</v>
      </c>
    </row>
    <row r="23" spans="1:10" ht="30.4" customHeight="1" x14ac:dyDescent="0.2">
      <c r="A23" s="222" t="s">
        <v>414</v>
      </c>
      <c r="B23" s="222"/>
      <c r="C23" s="222"/>
      <c r="D23" s="222"/>
      <c r="E23" s="222"/>
      <c r="F23" s="222"/>
      <c r="G23" s="222"/>
      <c r="H23" s="222"/>
      <c r="I23" s="87">
        <v>11</v>
      </c>
      <c r="J23" s="89">
        <v>28</v>
      </c>
    </row>
    <row r="24" spans="1:10" ht="30.4" customHeight="1" x14ac:dyDescent="0.2">
      <c r="A24" s="222" t="s">
        <v>415</v>
      </c>
      <c r="B24" s="222"/>
      <c r="C24" s="222"/>
      <c r="D24" s="222"/>
      <c r="E24" s="222"/>
      <c r="F24" s="222"/>
      <c r="G24" s="222"/>
      <c r="H24" s="222"/>
      <c r="I24" s="87">
        <v>12</v>
      </c>
      <c r="J24" s="89">
        <v>29</v>
      </c>
    </row>
    <row r="25" spans="1:10" s="25" customFormat="1" ht="30.4" customHeight="1" x14ac:dyDescent="0.2">
      <c r="A25" s="222" t="s">
        <v>416</v>
      </c>
      <c r="B25" s="222"/>
      <c r="C25" s="222"/>
      <c r="D25" s="222"/>
      <c r="E25" s="222"/>
      <c r="F25" s="222"/>
      <c r="G25" s="222"/>
      <c r="H25" s="222"/>
      <c r="I25" s="87">
        <v>12</v>
      </c>
      <c r="J25" s="89">
        <v>30</v>
      </c>
    </row>
    <row r="26" spans="1:10" ht="30.4" customHeight="1" x14ac:dyDescent="0.2">
      <c r="A26" s="222" t="s">
        <v>417</v>
      </c>
      <c r="B26" s="222"/>
      <c r="C26" s="222"/>
      <c r="D26" s="222"/>
      <c r="E26" s="222"/>
      <c r="F26" s="222"/>
      <c r="G26" s="222"/>
      <c r="H26" s="222"/>
      <c r="I26" s="87">
        <v>12</v>
      </c>
      <c r="J26" s="89">
        <v>30</v>
      </c>
    </row>
    <row r="27" spans="1:10" ht="30.4" customHeight="1" x14ac:dyDescent="0.2">
      <c r="A27" s="222" t="s">
        <v>418</v>
      </c>
      <c r="B27" s="222"/>
      <c r="C27" s="222"/>
      <c r="D27" s="222"/>
      <c r="E27" s="222"/>
      <c r="F27" s="222"/>
      <c r="G27" s="222"/>
      <c r="H27" s="222"/>
      <c r="I27" s="87">
        <v>12</v>
      </c>
      <c r="J27" s="89">
        <v>31</v>
      </c>
    </row>
    <row r="28" spans="1:10" ht="30.4" customHeight="1" x14ac:dyDescent="0.2">
      <c r="A28" s="222" t="s">
        <v>419</v>
      </c>
      <c r="B28" s="222"/>
      <c r="C28" s="222"/>
      <c r="D28" s="222"/>
      <c r="E28" s="222"/>
      <c r="F28" s="222"/>
      <c r="G28" s="222"/>
      <c r="H28" s="222"/>
      <c r="I28" s="87">
        <v>12</v>
      </c>
      <c r="J28" s="89">
        <v>31</v>
      </c>
    </row>
    <row r="29" spans="1:10" x14ac:dyDescent="0.2">
      <c r="A29" s="223"/>
      <c r="B29" s="223"/>
      <c r="C29" s="223"/>
      <c r="D29" s="223"/>
      <c r="E29" s="223"/>
      <c r="F29" s="223"/>
      <c r="G29" s="223"/>
      <c r="H29" s="223"/>
      <c r="I29" s="26"/>
      <c r="J29" s="28"/>
    </row>
  </sheetData>
  <customSheetViews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6" fitToHeight="0" orientation="portrait" r:id="rId3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0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2"/>
      <headerFooter alignWithMargins="0"/>
    </customSheetView>
    <customSheetView guid="{9AA49C1C-F3BB-478F-941B-3BB2D32CDE03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6" fitToHeight="0" orientation="portrait" r:id="rId13"/>
      <headerFooter alignWithMargins="0"/>
    </customSheetView>
    <customSheetView guid="{5DD4B24F-877B-41E4-AF8D-7E2C67C77345}" fitToPage="1">
      <pane ySplit="1" topLeftCell="A14" activePane="bottomLeft" state="frozen"/>
      <selection pane="bottomLeft" activeCell="I22" sqref="I2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4"/>
      <headerFooter alignWithMargins="0"/>
    </customSheetView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5"/>
      <headerFooter alignWithMargins="0"/>
    </customSheetView>
  </customSheetViews>
  <mergeCells count="29">
    <mergeCell ref="A17:H17"/>
    <mergeCell ref="A9:H9"/>
    <mergeCell ref="A11:H11"/>
    <mergeCell ref="A13:H13"/>
    <mergeCell ref="A19:H19"/>
    <mergeCell ref="A10:H10"/>
    <mergeCell ref="A12:H12"/>
    <mergeCell ref="A14:H14"/>
    <mergeCell ref="A16:H16"/>
    <mergeCell ref="A18:H18"/>
    <mergeCell ref="A15:H15"/>
    <mergeCell ref="A1:H1"/>
    <mergeCell ref="A2:H2"/>
    <mergeCell ref="A3:H3"/>
    <mergeCell ref="A6:H6"/>
    <mergeCell ref="A8:H8"/>
    <mergeCell ref="A4:H4"/>
    <mergeCell ref="A5:H5"/>
    <mergeCell ref="A7:H7"/>
    <mergeCell ref="A20:H20"/>
    <mergeCell ref="A22:H22"/>
    <mergeCell ref="A24:H24"/>
    <mergeCell ref="A26:H26"/>
    <mergeCell ref="A29:H29"/>
    <mergeCell ref="A21:H21"/>
    <mergeCell ref="A23:H23"/>
    <mergeCell ref="A25:H25"/>
    <mergeCell ref="A27:H27"/>
    <mergeCell ref="A28:H28"/>
  </mergeCells>
  <hyperlinks>
    <hyperlink ref="I2" location="'Tablica 1'!A5" tooltip="str. 2" display="'Tablica 1'!A5" xr:uid="{00000000-0004-0000-0000-000000000000}"/>
    <hyperlink ref="J2" location="'Tablica 2'!A5" tooltip="str. 16" display="'Tablica 2'!A5" xr:uid="{00000000-0004-0000-0000-000001000000}"/>
    <hyperlink ref="I3" location="'Tablica 1'!A8" tooltip="str. 2" display="'Tablica 1'!A8" xr:uid="{00000000-0004-0000-0000-000002000000}"/>
    <hyperlink ref="J3" location="'Tablica 2'!A10" tooltip="str. 16" display="'Tablica 2'!A10" xr:uid="{00000000-0004-0000-0000-000003000000}"/>
    <hyperlink ref="I4" location="'Tablica 1'!A11" tooltip="str. 2" display="'Tablica 1'!A11" xr:uid="{00000000-0004-0000-0000-000004000000}"/>
    <hyperlink ref="J4" location="'Tablica 2'!A15" tooltip="str. 16" display="'Tablica 2'!A15" xr:uid="{00000000-0004-0000-0000-000005000000}"/>
    <hyperlink ref="I5" location="'Tablica 1'!A16" tooltip="str. 2" display="'Tablica 1'!A16" xr:uid="{00000000-0004-0000-0000-000006000000}"/>
    <hyperlink ref="J5" location="'Tablica 2'!A24" tooltip="str. 16" display="'Tablica 2'!A24" xr:uid="{00000000-0004-0000-0000-000007000000}"/>
    <hyperlink ref="I6" location="'Tablica 1'!A20" tooltip="str. 2" display="'Tablica 1'!A20" xr:uid="{00000000-0004-0000-0000-000008000000}"/>
    <hyperlink ref="J6" location="'Tablica 2'!A31" tooltip="str. 16" display="'Tablica 2'!A31" xr:uid="{00000000-0004-0000-0000-000009000000}"/>
    <hyperlink ref="I7" location="'Tablica 1'!A76" display="'Tablica 1'!A76" xr:uid="{00000000-0004-0000-0000-00000A000000}"/>
    <hyperlink ref="J7" location="'Tablica 2'!A139" tooltip="str. 20" display="'Tablica 2'!A139" xr:uid="{00000000-0004-0000-0000-00000B000000}"/>
    <hyperlink ref="I8" location="'Tablica 1'!A82" tooltip="str. 4" display="'Tablica 1'!A82" xr:uid="{00000000-0004-0000-0000-00000C000000}"/>
    <hyperlink ref="J8" location="'Tablica 2'!A150" tooltip="str. 20" display="'Tablica 2'!A150" xr:uid="{00000000-0004-0000-0000-00000D000000}"/>
    <hyperlink ref="I9" location="'Tablica 1'!A84" tooltip="str. 5" display="'Tablica 1'!A84" xr:uid="{00000000-0004-0000-0000-00000E000000}"/>
    <hyperlink ref="J9" location="'Tablica 2'!A153" tooltip="str. 22" display="'Tablica 2'!A153" xr:uid="{00000000-0004-0000-0000-00000F000000}"/>
    <hyperlink ref="I10" location="'Tablica 1'!A95" display="'Tablica 1'!A95" xr:uid="{00000000-0004-0000-0000-000010000000}"/>
    <hyperlink ref="J10" location="'Tablica 2'!A174" tooltip="str. 22" display="'Tablica 2'!A174" xr:uid="{00000000-0004-0000-0000-000011000000}"/>
    <hyperlink ref="I11" location="'Tablica 1'!A109" tooltip="str. 6" display="'Tablica 1'!A109" xr:uid="{00000000-0004-0000-0000-000012000000}"/>
    <hyperlink ref="J11" location="'Tablica 2'!A201" tooltip="str. 24" display="'Tablica 2'!A201" xr:uid="{00000000-0004-0000-0000-000013000000}"/>
    <hyperlink ref="I12" location="'Tablica 1'!A116" tooltip="str. 6" display="'Tablica 1'!A116" xr:uid="{00000000-0004-0000-0000-000014000000}"/>
    <hyperlink ref="J12" location="'Tablica 2'!A213" tooltip="str. 24" display="'Tablica 2'!A213" xr:uid="{00000000-0004-0000-0000-000015000000}"/>
    <hyperlink ref="I13" location="'Tablica 1'!A136" display="'Tablica 1'!A136" xr:uid="{00000000-0004-0000-0000-000016000000}"/>
    <hyperlink ref="J13" location="'Tablica 2'!A250" tooltip="str. 26" display="'Tablica 2'!A250" xr:uid="{00000000-0004-0000-0000-000017000000}"/>
    <hyperlink ref="I14" location="'Tablica 1'!A149" tooltip="str. 7" display="'Tablica 1'!A149" xr:uid="{00000000-0004-0000-0000-000018000000}"/>
    <hyperlink ref="J14" location="'Tablica 2'!A274" tooltip="str. 26" display="'Tablica 2'!A274" xr:uid="{00000000-0004-0000-0000-000019000000}"/>
    <hyperlink ref="I15" location="'Tablica 1'!A160" tooltip="str. 8" display="'Tablica 1'!A160" xr:uid="{00000000-0004-0000-0000-00001A000000}"/>
    <hyperlink ref="J15" location="'Tablica 2'!A294" tooltip="str. 28" display="'Tablica 2'!A294" xr:uid="{00000000-0004-0000-0000-00001B000000}"/>
    <hyperlink ref="I16" location="'Tablica 1'!A206" tooltip="str. 9" display="'Tablica 1'!A206" xr:uid="{00000000-0004-0000-0000-00001C000000}"/>
    <hyperlink ref="J16" location="'Tablica 2'!A382" tooltip="str. 30" display="'Tablica 2'!A382" xr:uid="{00000000-0004-0000-0000-00001D000000}"/>
    <hyperlink ref="I17" location="'Tablica 1'!A209" tooltip="str. 9" display="'Tablica 1'!A209" xr:uid="{00000000-0004-0000-0000-00001E000000}"/>
    <hyperlink ref="J17" location="'Tablica 2'!A387" tooltip="str. 30" display="'Tablica 2'!A387" xr:uid="{00000000-0004-0000-0000-00001F000000}"/>
    <hyperlink ref="I18" location="'Tablica 1'!A235" display="'Tablica 1'!A235" xr:uid="{00000000-0004-0000-0000-000020000000}"/>
    <hyperlink ref="J18" location="'Tablica 2'!A436" tooltip="str. 32" display="'Tablica 2'!A436" xr:uid="{00000000-0004-0000-0000-000021000000}"/>
    <hyperlink ref="I19" location="'Tablica 1'!A277" tooltip="str. 11" display="'Tablica 1'!A277" xr:uid="{00000000-0004-0000-0000-000022000000}"/>
    <hyperlink ref="J19" location="'Tablica 2'!A519" tooltip="str. 34" display="'Tablica 2'!A519" xr:uid="{00000000-0004-0000-0000-000023000000}"/>
    <hyperlink ref="I20" location="'Tablica 1'!A302" tooltip="str. 12" display="'Tablica 1'!A302" xr:uid="{00000000-0004-0000-0000-000024000000}"/>
    <hyperlink ref="J20" location="'Tablica 2'!A568" tooltip="str. 36" display="'Tablica 2'!A568" xr:uid="{00000000-0004-0000-0000-000025000000}"/>
    <hyperlink ref="I21" location="'Tablica 1'!A311" display="'Tablica 1'!A311" xr:uid="{00000000-0004-0000-0000-000026000000}"/>
    <hyperlink ref="J21" location="'Tablica 2'!A585" tooltip="str. 36" display="'Tablica 2'!A585" xr:uid="{00000000-0004-0000-0000-000027000000}"/>
    <hyperlink ref="I22" location="'Tablica 1'!A318" tooltip="str. 12" display="'Tablica 1'!A318" xr:uid="{00000000-0004-0000-0000-000028000000}"/>
    <hyperlink ref="J22" location="'Tablica 2'!A598" tooltip="str. 38" display="'Tablica 2'!A598" xr:uid="{00000000-0004-0000-0000-000029000000}"/>
    <hyperlink ref="I23" location="'Tablica 1'!A347" display="'Tablica 1'!A347" xr:uid="{00000000-0004-0000-0000-00002A000000}"/>
    <hyperlink ref="J23" location="'Tablica 2'!A654" tooltip="str. 40" display="'Tablica 2'!A654" xr:uid="{00000000-0004-0000-0000-00002B000000}"/>
    <hyperlink ref="I24" location="'Tablica 1'!A368" display="'Tablica 1'!A368" xr:uid="{00000000-0004-0000-0000-00002C000000}"/>
    <hyperlink ref="J24" location="'Tablica 2'!A692" tooltip="str. 42" display="'Tablica 2'!A692" xr:uid="{00000000-0004-0000-0000-00002D000000}"/>
    <hyperlink ref="I25" location="'Tablica 1'!A375" tooltip="str. 15" display="'Tablica 1'!A375" xr:uid="{00000000-0004-0000-0000-00002E000000}"/>
    <hyperlink ref="J25" location="'Tablica 2'!A705" tooltip="str. 42" display="'Tablica 2'!A705" xr:uid="{00000000-0004-0000-0000-00002F000000}"/>
    <hyperlink ref="I26" location="'Tablica 1'!A379" tooltip="str. 15" display="'Tablica 1'!A379" xr:uid="{00000000-0004-0000-0000-000030000000}"/>
    <hyperlink ref="J26" location="'Tablica 2'!A712" tooltip="str. 42" display="'Tablica 2'!A712" xr:uid="{00000000-0004-0000-0000-000031000000}"/>
    <hyperlink ref="I27" location="'Tablica 1'!A386" tooltip="str. 15" display="'Tablica 1'!A386" xr:uid="{00000000-0004-0000-0000-000032000000}"/>
    <hyperlink ref="J27" location="'Tablica 2'!A724" tooltip="str. 42" display="'Tablica 2'!A724" xr:uid="{00000000-0004-0000-0000-000033000000}"/>
    <hyperlink ref="I28" location="'Tablica 1'!A388" tooltip="str. 15" display="'Tablica 1'!A388" xr:uid="{00000000-0004-0000-0000-000034000000}"/>
    <hyperlink ref="J28" location="'Tablica 2'!A727" tooltip="str. 42" display="'Tablica 2'!A727" xr:uid="{00000000-0004-0000-0000-000035000000}"/>
  </hyperlinks>
  <pageMargins left="0.6692913385826772" right="0.6692913385826772" top="0.59055118110236227" bottom="0.78740157480314965" header="0.51181102362204722" footer="0.51181102362204722"/>
  <pageSetup paperSize="9" scale="91" fitToHeight="0" orientation="portrait" r:id="rId1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AQ18"/>
  <sheetViews>
    <sheetView workbookViewId="0">
      <selection activeCell="A2" sqref="A2"/>
    </sheetView>
  </sheetViews>
  <sheetFormatPr defaultRowHeight="15" x14ac:dyDescent="0.25"/>
  <cols>
    <col min="1" max="1" width="16.28515625" style="61" customWidth="1"/>
    <col min="2" max="2" width="60.28515625" style="61" customWidth="1"/>
    <col min="3" max="43" width="9.140625" style="66" customWidth="1"/>
  </cols>
  <sheetData>
    <row r="1" spans="1:2" s="66" customFormat="1" ht="28.5" customHeight="1" x14ac:dyDescent="0.25">
      <c r="A1" s="78" t="s">
        <v>358</v>
      </c>
      <c r="B1" s="79" t="s">
        <v>370</v>
      </c>
    </row>
    <row r="2" spans="1:2" s="66" customFormat="1" ht="20.45" customHeight="1" x14ac:dyDescent="0.25">
      <c r="A2" s="80" t="s">
        <v>198</v>
      </c>
      <c r="B2" s="81" t="s">
        <v>371</v>
      </c>
    </row>
    <row r="3" spans="1:2" s="66" customFormat="1" ht="20.45" customHeight="1" x14ac:dyDescent="0.25">
      <c r="A3" s="82" t="s">
        <v>32</v>
      </c>
      <c r="B3" s="81" t="s">
        <v>372</v>
      </c>
    </row>
    <row r="4" spans="1:2" s="66" customFormat="1" ht="20.45" customHeight="1" x14ac:dyDescent="0.25">
      <c r="A4" s="82" t="s">
        <v>6</v>
      </c>
      <c r="B4" s="81" t="s">
        <v>373</v>
      </c>
    </row>
    <row r="5" spans="1:2" s="66" customFormat="1" ht="20.45" customHeight="1" x14ac:dyDescent="0.25">
      <c r="A5" s="80" t="s">
        <v>303</v>
      </c>
      <c r="B5" s="81" t="s">
        <v>374</v>
      </c>
    </row>
    <row r="6" spans="1:2" s="66" customFormat="1" ht="20.45" customHeight="1" x14ac:dyDescent="0.25">
      <c r="A6" s="83" t="s">
        <v>375</v>
      </c>
      <c r="B6" s="84" t="s">
        <v>376</v>
      </c>
    </row>
    <row r="7" spans="1:2" s="66" customFormat="1" ht="20.45" customHeight="1" x14ac:dyDescent="0.25">
      <c r="A7" s="80" t="s">
        <v>377</v>
      </c>
      <c r="B7" s="81" t="s">
        <v>378</v>
      </c>
    </row>
    <row r="8" spans="1:2" s="66" customFormat="1" ht="20.45" customHeight="1" x14ac:dyDescent="0.25">
      <c r="A8" s="82" t="s">
        <v>297</v>
      </c>
      <c r="B8" s="81" t="s">
        <v>379</v>
      </c>
    </row>
    <row r="9" spans="1:2" s="66" customFormat="1" ht="20.45" customHeight="1" x14ac:dyDescent="0.25">
      <c r="A9" s="82" t="s">
        <v>357</v>
      </c>
      <c r="B9" s="81" t="s">
        <v>380</v>
      </c>
    </row>
    <row r="10" spans="1:2" s="66" customFormat="1" ht="20.45" customHeight="1" x14ac:dyDescent="0.25">
      <c r="A10" s="80" t="s">
        <v>286</v>
      </c>
      <c r="B10" s="81" t="s">
        <v>381</v>
      </c>
    </row>
    <row r="11" spans="1:2" s="66" customFormat="1" ht="20.45" customHeight="1" x14ac:dyDescent="0.25">
      <c r="A11" s="83" t="s">
        <v>89</v>
      </c>
      <c r="B11" s="84" t="s">
        <v>382</v>
      </c>
    </row>
    <row r="12" spans="1:2" s="66" customFormat="1" ht="20.45" customHeight="1" x14ac:dyDescent="0.25">
      <c r="A12" s="80" t="s">
        <v>80</v>
      </c>
      <c r="B12" s="81" t="s">
        <v>383</v>
      </c>
    </row>
    <row r="13" spans="1:2" s="66" customFormat="1" ht="20.45" customHeight="1" x14ac:dyDescent="0.25">
      <c r="A13" s="82" t="s">
        <v>112</v>
      </c>
      <c r="B13" s="81" t="s">
        <v>384</v>
      </c>
    </row>
    <row r="14" spans="1:2" s="66" customFormat="1" ht="20.45" customHeight="1" x14ac:dyDescent="0.25">
      <c r="A14" s="82" t="s">
        <v>39</v>
      </c>
      <c r="B14" s="81" t="s">
        <v>385</v>
      </c>
    </row>
    <row r="15" spans="1:2" s="66" customFormat="1" ht="25.5" x14ac:dyDescent="0.25">
      <c r="A15" s="80" t="s">
        <v>66</v>
      </c>
      <c r="B15" s="81" t="s">
        <v>386</v>
      </c>
    </row>
    <row r="16" spans="1:2" s="66" customFormat="1" ht="30.6" customHeight="1" x14ac:dyDescent="0.25">
      <c r="A16" s="83" t="s">
        <v>226</v>
      </c>
      <c r="B16" s="84" t="s">
        <v>387</v>
      </c>
    </row>
    <row r="17" spans="1:2" s="66" customFormat="1" ht="20.45" customHeight="1" x14ac:dyDescent="0.25">
      <c r="A17" s="80" t="s">
        <v>293</v>
      </c>
      <c r="B17" s="81" t="s">
        <v>388</v>
      </c>
    </row>
    <row r="18" spans="1:2" s="66" customFormat="1" ht="20.45" customHeight="1" x14ac:dyDescent="0.25">
      <c r="A18" s="85" t="s">
        <v>15</v>
      </c>
      <c r="B18" s="84" t="s">
        <v>389</v>
      </c>
    </row>
  </sheetData>
  <customSheetViews>
    <customSheetView guid="{394F73D7-9832-4172-8EC3-A358B5403C1D}">
      <selection activeCell="A2" sqref="A2"/>
      <pageMargins left="0.7" right="0.7" top="0.75" bottom="0.75" header="0.3" footer="0.3"/>
      <pageSetup paperSize="9" orientation="portrait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/>
    </customSheetView>
    <customSheetView guid="{4A7935BF-2CE5-4EEA-8F59-6366C75EF4CD}" showPageBreaks="1">
      <selection activeCell="A2" sqref="A2"/>
      <pageMargins left="0.7" right="0.7" top="0.75" bottom="0.75" header="0.3" footer="0.3"/>
      <pageSetup paperSize="9" orientation="portrait" r:id="rId1"/>
    </customSheetView>
    <customSheetView guid="{BE08010D-4EAC-4BBE-9A44-AF93E15F3087}">
      <selection activeCell="A2" sqref="A2"/>
      <pageMargins left="0.7" right="0.7" top="0.75" bottom="0.75" header="0.3" footer="0.3"/>
      <pageSetup paperSize="9" orientation="portrait"/>
    </customSheetView>
    <customSheetView guid="{9AA49C1C-F3BB-478F-941B-3BB2D32CDE03}" showPageBreaks="1">
      <selection activeCell="A2" sqref="A2"/>
      <pageMargins left="0.7" right="0.7" top="0.75" bottom="0.75" header="0.3" footer="0.3"/>
      <pageSetup paperSize="9" orientation="portrait" r:id="rId2"/>
    </customSheetView>
    <customSheetView guid="{5DD4B24F-877B-41E4-AF8D-7E2C67C77345}">
      <selection activeCell="A2" sqref="A2"/>
      <pageMargins left="0.7" right="0.7" top="0.75" bottom="0.75" header="0.3" footer="0.3"/>
      <pageSetup paperSize="9" orientation="portrait"/>
    </customSheetView>
    <customSheetView guid="{016EB30E-1EFF-415E-92C6-8F137CD49C13}">
      <selection activeCell="A2" sqref="A2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C6"/>
  <sheetViews>
    <sheetView workbookViewId="0"/>
  </sheetViews>
  <sheetFormatPr defaultRowHeight="15" x14ac:dyDescent="0.25"/>
  <cols>
    <col min="1" max="1" width="16.28515625" style="61" customWidth="1"/>
    <col min="2" max="2" width="60.28515625" style="61" customWidth="1"/>
    <col min="3" max="29" width="9.140625" style="66" customWidth="1"/>
  </cols>
  <sheetData>
    <row r="1" spans="1:2" ht="28.5" customHeight="1" x14ac:dyDescent="0.25">
      <c r="A1" s="78" t="s">
        <v>358</v>
      </c>
      <c r="B1" s="79" t="s">
        <v>359</v>
      </c>
    </row>
    <row r="2" spans="1:2" ht="20.45" customHeight="1" x14ac:dyDescent="0.25">
      <c r="A2" s="80" t="s">
        <v>360</v>
      </c>
      <c r="B2" s="81" t="s">
        <v>361</v>
      </c>
    </row>
    <row r="3" spans="1:2" ht="20.45" customHeight="1" x14ac:dyDescent="0.25">
      <c r="A3" s="82" t="s">
        <v>362</v>
      </c>
      <c r="B3" s="81" t="s">
        <v>363</v>
      </c>
    </row>
    <row r="4" spans="1:2" ht="38.25" x14ac:dyDescent="0.25">
      <c r="A4" s="82" t="s">
        <v>364</v>
      </c>
      <c r="B4" s="81" t="s">
        <v>365</v>
      </c>
    </row>
    <row r="5" spans="1:2" ht="25.5" x14ac:dyDescent="0.25">
      <c r="A5" s="80" t="s">
        <v>366</v>
      </c>
      <c r="B5" s="81" t="s">
        <v>367</v>
      </c>
    </row>
    <row r="6" spans="1:2" ht="20.45" customHeight="1" x14ac:dyDescent="0.25">
      <c r="A6" s="83" t="s">
        <v>368</v>
      </c>
      <c r="B6" s="84" t="s">
        <v>369</v>
      </c>
    </row>
  </sheetData>
  <customSheetViews>
    <customSheetView guid="{394F73D7-9832-4172-8EC3-A358B5403C1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4A7935BF-2CE5-4EEA-8F59-6366C75EF4CD}" showPageBreaks="1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9AA49C1C-F3BB-478F-941B-3BB2D32CDE03}" showPageBreaks="1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2"/>
    </customSheetView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I389"/>
  <sheetViews>
    <sheetView zoomScale="130" zoomScaleNormal="130" zoomScaleSheetLayoutView="120" workbookViewId="0">
      <pane ySplit="4" topLeftCell="A5" activePane="bottomLeft" state="frozen"/>
      <selection pane="bottomLeft" activeCell="A5" sqref="A5:H5"/>
    </sheetView>
  </sheetViews>
  <sheetFormatPr defaultColWidth="9.140625" defaultRowHeight="15" x14ac:dyDescent="0.25"/>
  <cols>
    <col min="1" max="1" width="56" style="71" customWidth="1"/>
    <col min="2" max="2" width="0.7109375" style="71" customWidth="1"/>
    <col min="3" max="3" width="8.7109375" style="71" customWidth="1"/>
    <col min="4" max="4" width="6.7109375" style="71" customWidth="1"/>
    <col min="5" max="6" width="7.7109375" style="71" customWidth="1"/>
    <col min="7" max="7" width="7.140625" style="71" customWidth="1"/>
    <col min="8" max="8" width="7.7109375" style="71" customWidth="1"/>
    <col min="9" max="9" width="9.140625" style="107" customWidth="1"/>
    <col min="10" max="16384" width="9.140625" style="107"/>
  </cols>
  <sheetData>
    <row r="1" spans="1:8" ht="30.6" customHeight="1" x14ac:dyDescent="0.25">
      <c r="A1" s="41" t="s">
        <v>624</v>
      </c>
      <c r="B1" s="41"/>
      <c r="C1" s="70"/>
      <c r="D1" s="70"/>
      <c r="E1" s="70"/>
      <c r="F1" s="70"/>
      <c r="G1" s="70"/>
      <c r="H1" s="70"/>
    </row>
    <row r="2" spans="1:8" ht="20.45" customHeight="1" x14ac:dyDescent="0.25">
      <c r="A2" s="228" t="s">
        <v>0</v>
      </c>
      <c r="B2" s="102"/>
      <c r="C2" s="231" t="s">
        <v>1</v>
      </c>
      <c r="D2" s="1"/>
      <c r="E2" s="2"/>
      <c r="F2" s="3">
        <v>2021</v>
      </c>
      <c r="G2" s="4"/>
      <c r="H2" s="4"/>
    </row>
    <row r="3" spans="1:8" ht="20.45" customHeight="1" x14ac:dyDescent="0.25">
      <c r="A3" s="229"/>
      <c r="B3" s="103"/>
      <c r="C3" s="232"/>
      <c r="D3" s="5" t="s">
        <v>428</v>
      </c>
      <c r="E3" s="5" t="str">
        <f>"I-" &amp; D3</f>
        <v>I-IV</v>
      </c>
      <c r="F3" s="6" t="str">
        <f>D3</f>
        <v>IV</v>
      </c>
      <c r="G3" s="4"/>
      <c r="H3" s="106" t="str">
        <f>E3</f>
        <v>I-IV</v>
      </c>
    </row>
    <row r="4" spans="1:8" ht="24" customHeight="1" x14ac:dyDescent="0.25">
      <c r="A4" s="230"/>
      <c r="B4" s="104"/>
      <c r="C4" s="233"/>
      <c r="D4" s="7" t="s">
        <v>3</v>
      </c>
      <c r="E4" s="21"/>
      <c r="F4" s="7" t="str">
        <f>D3 &amp; " 2020=100"</f>
        <v>IV 2020=100</v>
      </c>
      <c r="G4" s="7" t="str">
        <f>"III" &amp; " 2021=100"</f>
        <v>III 2021=100</v>
      </c>
      <c r="H4" s="106" t="str">
        <f>E3 &amp; " 2020=100"</f>
        <v>I-IV 2020=100</v>
      </c>
    </row>
    <row r="5" spans="1:8" ht="30.6" customHeight="1" x14ac:dyDescent="0.25">
      <c r="A5" s="227" t="s">
        <v>4</v>
      </c>
      <c r="B5" s="227"/>
      <c r="C5" s="227"/>
      <c r="D5" s="227"/>
      <c r="E5" s="227"/>
      <c r="F5" s="227"/>
      <c r="G5" s="227"/>
      <c r="H5" s="227"/>
    </row>
    <row r="6" spans="1:8" ht="20.45" customHeight="1" x14ac:dyDescent="0.25">
      <c r="A6" s="44" t="s">
        <v>5</v>
      </c>
      <c r="B6" s="18"/>
      <c r="C6" s="9" t="s">
        <v>6</v>
      </c>
      <c r="D6" s="10">
        <v>4601</v>
      </c>
      <c r="E6" s="10">
        <v>18913</v>
      </c>
      <c r="F6" s="90">
        <v>108.5</v>
      </c>
      <c r="G6" s="91">
        <v>87.5</v>
      </c>
      <c r="H6" s="93">
        <v>96.9</v>
      </c>
    </row>
    <row r="7" spans="1:8" ht="20.45" customHeight="1" x14ac:dyDescent="0.25">
      <c r="A7" s="44" t="s">
        <v>7</v>
      </c>
      <c r="B7" s="18"/>
      <c r="C7" s="9" t="s">
        <v>6</v>
      </c>
      <c r="D7" s="10">
        <v>4194</v>
      </c>
      <c r="E7" s="10">
        <v>16494</v>
      </c>
      <c r="F7" s="90">
        <v>122.3</v>
      </c>
      <c r="G7" s="91">
        <v>106.9</v>
      </c>
      <c r="H7" s="93">
        <v>113.4</v>
      </c>
    </row>
    <row r="8" spans="1:8" ht="30.6" customHeight="1" x14ac:dyDescent="0.25">
      <c r="A8" s="227" t="s">
        <v>8</v>
      </c>
      <c r="B8" s="227"/>
      <c r="C8" s="227"/>
      <c r="D8" s="227"/>
      <c r="E8" s="227"/>
      <c r="F8" s="227"/>
      <c r="G8" s="227"/>
      <c r="H8" s="227"/>
    </row>
    <row r="9" spans="1:8" ht="20.45" customHeight="1" x14ac:dyDescent="0.25">
      <c r="A9" s="44" t="s">
        <v>9</v>
      </c>
      <c r="B9" s="33"/>
      <c r="C9" s="60" t="s">
        <v>6</v>
      </c>
      <c r="D9" s="90">
        <v>66.599999999999994</v>
      </c>
      <c r="E9" s="10">
        <v>261</v>
      </c>
      <c r="F9" s="94">
        <v>99.5</v>
      </c>
      <c r="G9" s="91">
        <v>96</v>
      </c>
      <c r="H9" s="93">
        <v>93.8</v>
      </c>
    </row>
    <row r="10" spans="1:8" ht="20.45" customHeight="1" x14ac:dyDescent="0.25">
      <c r="A10" s="44" t="s">
        <v>10</v>
      </c>
      <c r="B10" s="18"/>
      <c r="C10" s="60" t="s">
        <v>11</v>
      </c>
      <c r="D10" s="30">
        <v>428</v>
      </c>
      <c r="E10" s="10">
        <v>1900</v>
      </c>
      <c r="F10" s="94">
        <v>89.7</v>
      </c>
      <c r="G10" s="91">
        <v>95.1</v>
      </c>
      <c r="H10" s="93">
        <v>95.9</v>
      </c>
    </row>
    <row r="11" spans="1:8" ht="30.6" customHeight="1" x14ac:dyDescent="0.25">
      <c r="A11" s="227" t="s">
        <v>12</v>
      </c>
      <c r="B11" s="227"/>
      <c r="C11" s="227"/>
      <c r="D11" s="227"/>
      <c r="E11" s="227"/>
      <c r="F11" s="227"/>
      <c r="G11" s="227"/>
      <c r="H11" s="227"/>
    </row>
    <row r="12" spans="1:8" ht="20.45" customHeight="1" x14ac:dyDescent="0.25">
      <c r="A12" s="44" t="s">
        <v>13</v>
      </c>
      <c r="B12" s="18"/>
      <c r="C12" s="60" t="s">
        <v>6</v>
      </c>
      <c r="D12" s="10">
        <v>2587</v>
      </c>
      <c r="E12" s="10">
        <v>10451</v>
      </c>
      <c r="F12" s="94">
        <v>101.1</v>
      </c>
      <c r="G12" s="91">
        <v>91.7</v>
      </c>
      <c r="H12" s="93">
        <v>101.4</v>
      </c>
    </row>
    <row r="13" spans="1:8" ht="11.25" customHeight="1" x14ac:dyDescent="0.25">
      <c r="A13" s="34" t="s">
        <v>14</v>
      </c>
      <c r="B13" s="34"/>
      <c r="C13" s="60" t="s">
        <v>15</v>
      </c>
      <c r="D13" s="92">
        <v>36.1</v>
      </c>
      <c r="E13" s="10">
        <v>146</v>
      </c>
      <c r="F13" s="94">
        <v>98.6</v>
      </c>
      <c r="G13" s="91">
        <v>90.7</v>
      </c>
      <c r="H13" s="93">
        <v>98.7</v>
      </c>
    </row>
    <row r="14" spans="1:8" ht="20.45" customHeight="1" x14ac:dyDescent="0.25">
      <c r="A14" s="44" t="s">
        <v>16</v>
      </c>
      <c r="B14" s="18"/>
      <c r="C14" s="60" t="s">
        <v>6</v>
      </c>
      <c r="D14" s="10">
        <v>142</v>
      </c>
      <c r="E14" s="10">
        <v>571</v>
      </c>
      <c r="F14" s="94">
        <v>101.2</v>
      </c>
      <c r="G14" s="91">
        <v>92.1</v>
      </c>
      <c r="H14" s="93">
        <v>98.9</v>
      </c>
    </row>
    <row r="15" spans="1:8" x14ac:dyDescent="0.25">
      <c r="A15" s="31" t="s">
        <v>14</v>
      </c>
      <c r="B15" s="31"/>
      <c r="C15" s="60" t="s">
        <v>15</v>
      </c>
      <c r="D15" s="92">
        <v>32.1</v>
      </c>
      <c r="E15" s="16">
        <v>129</v>
      </c>
      <c r="F15" s="94">
        <v>100.7</v>
      </c>
      <c r="G15" s="91">
        <v>92</v>
      </c>
      <c r="H15" s="93">
        <v>98.5</v>
      </c>
    </row>
    <row r="16" spans="1:8" ht="30.6" customHeight="1" x14ac:dyDescent="0.25">
      <c r="A16" s="227" t="s">
        <v>17</v>
      </c>
      <c r="B16" s="227"/>
      <c r="C16" s="227"/>
      <c r="D16" s="227"/>
      <c r="E16" s="227"/>
      <c r="F16" s="227"/>
      <c r="G16" s="227"/>
      <c r="H16" s="227"/>
    </row>
    <row r="17" spans="1:8" ht="20.45" customHeight="1" x14ac:dyDescent="0.25">
      <c r="A17" s="44" t="s">
        <v>18</v>
      </c>
      <c r="B17" s="18"/>
      <c r="C17" s="60" t="s">
        <v>6</v>
      </c>
      <c r="D17" s="92">
        <v>33.799999999999997</v>
      </c>
      <c r="E17" s="16">
        <v>136</v>
      </c>
      <c r="F17" s="94">
        <v>122.2</v>
      </c>
      <c r="G17" s="91">
        <v>101.8</v>
      </c>
      <c r="H17" s="93">
        <v>142.6</v>
      </c>
    </row>
    <row r="18" spans="1:8" ht="20.45" customHeight="1" x14ac:dyDescent="0.25">
      <c r="A18" s="44" t="s">
        <v>19</v>
      </c>
      <c r="B18" s="18"/>
      <c r="C18" s="60" t="s">
        <v>6</v>
      </c>
      <c r="D18" s="92">
        <v>76.599999999999994</v>
      </c>
      <c r="E18" s="10">
        <v>349</v>
      </c>
      <c r="F18" s="94">
        <v>201.6</v>
      </c>
      <c r="G18" s="91">
        <v>77.099999999999994</v>
      </c>
      <c r="H18" s="93">
        <v>198.2</v>
      </c>
    </row>
    <row r="19" spans="1:8" ht="20.45" customHeight="1" x14ac:dyDescent="0.25">
      <c r="A19" s="44" t="s">
        <v>20</v>
      </c>
      <c r="B19" s="18"/>
      <c r="C19" s="60" t="s">
        <v>6</v>
      </c>
      <c r="D19" s="92">
        <v>35.1</v>
      </c>
      <c r="E19" s="16">
        <v>135</v>
      </c>
      <c r="F19" s="94">
        <v>135.9</v>
      </c>
      <c r="G19" s="91">
        <v>100.5</v>
      </c>
      <c r="H19" s="93">
        <v>114.5</v>
      </c>
    </row>
    <row r="20" spans="1:8" ht="30.6" customHeight="1" x14ac:dyDescent="0.25">
      <c r="A20" s="227" t="s">
        <v>21</v>
      </c>
      <c r="B20" s="227"/>
      <c r="C20" s="227"/>
      <c r="D20" s="227"/>
      <c r="E20" s="227"/>
      <c r="F20" s="227"/>
      <c r="G20" s="227"/>
      <c r="H20" s="227"/>
    </row>
    <row r="21" spans="1:8" ht="20.45" customHeight="1" x14ac:dyDescent="0.25">
      <c r="A21" s="44" t="s">
        <v>22</v>
      </c>
      <c r="B21" s="33"/>
      <c r="C21" s="60" t="s">
        <v>6</v>
      </c>
      <c r="D21" s="92">
        <v>17.3</v>
      </c>
      <c r="E21" s="92">
        <v>67.400000000000006</v>
      </c>
      <c r="F21" s="94">
        <v>138.30000000000001</v>
      </c>
      <c r="G21" s="91">
        <v>91.9</v>
      </c>
      <c r="H21" s="93">
        <v>116.2</v>
      </c>
    </row>
    <row r="22" spans="1:8" ht="20.45" customHeight="1" x14ac:dyDescent="0.25">
      <c r="A22" s="44" t="s">
        <v>23</v>
      </c>
      <c r="B22" s="33"/>
      <c r="C22" s="60" t="s">
        <v>6</v>
      </c>
      <c r="D22" s="16">
        <v>106</v>
      </c>
      <c r="E22" s="10">
        <v>451</v>
      </c>
      <c r="F22" s="94">
        <v>109.2</v>
      </c>
      <c r="G22" s="91">
        <v>89.8</v>
      </c>
      <c r="H22" s="93">
        <v>109</v>
      </c>
    </row>
    <row r="23" spans="1:8" ht="20.45" customHeight="1" x14ac:dyDescent="0.25">
      <c r="A23" s="44" t="s">
        <v>24</v>
      </c>
      <c r="B23" s="18"/>
      <c r="C23" s="60" t="s">
        <v>6</v>
      </c>
      <c r="D23" s="92">
        <v>11.7</v>
      </c>
      <c r="E23" s="92">
        <v>46.5</v>
      </c>
      <c r="F23" s="94">
        <v>115.8</v>
      </c>
      <c r="G23" s="91">
        <v>91.1</v>
      </c>
      <c r="H23" s="93">
        <v>113.1</v>
      </c>
    </row>
    <row r="24" spans="1:8" ht="20.45" customHeight="1" x14ac:dyDescent="0.25">
      <c r="A24" s="44" t="s">
        <v>25</v>
      </c>
      <c r="B24" s="18"/>
      <c r="C24" s="60" t="s">
        <v>6</v>
      </c>
      <c r="D24" s="92">
        <v>4</v>
      </c>
      <c r="E24" s="92">
        <v>17.8</v>
      </c>
      <c r="F24" s="94">
        <v>143.5</v>
      </c>
      <c r="G24" s="91">
        <v>82.2</v>
      </c>
      <c r="H24" s="93">
        <v>152.19999999999999</v>
      </c>
    </row>
    <row r="25" spans="1:8" ht="20.45" customHeight="1" x14ac:dyDescent="0.25">
      <c r="A25" s="44" t="s">
        <v>26</v>
      </c>
      <c r="B25" s="18"/>
      <c r="C25" s="60" t="s">
        <v>6</v>
      </c>
      <c r="D25" s="10">
        <v>227</v>
      </c>
      <c r="E25" s="10">
        <v>949</v>
      </c>
      <c r="F25" s="94">
        <v>94.8</v>
      </c>
      <c r="G25" s="91">
        <v>85.5</v>
      </c>
      <c r="H25" s="93">
        <v>101.4</v>
      </c>
    </row>
    <row r="26" spans="1:8" ht="10.15" customHeight="1" x14ac:dyDescent="0.25">
      <c r="A26" s="56" t="s">
        <v>27</v>
      </c>
      <c r="B26" s="36"/>
      <c r="C26" s="60"/>
      <c r="D26" s="90"/>
      <c r="E26" s="10"/>
      <c r="F26" s="94"/>
      <c r="G26" s="91"/>
      <c r="H26" s="93"/>
    </row>
    <row r="27" spans="1:8" ht="20.45" customHeight="1" x14ac:dyDescent="0.25">
      <c r="A27" s="49" t="s">
        <v>28</v>
      </c>
      <c r="B27" s="18"/>
      <c r="C27" s="60" t="s">
        <v>6</v>
      </c>
      <c r="D27" s="90">
        <v>54.6</v>
      </c>
      <c r="E27" s="10">
        <v>231</v>
      </c>
      <c r="F27" s="94">
        <v>95.1</v>
      </c>
      <c r="G27" s="91">
        <v>83.5</v>
      </c>
      <c r="H27" s="93">
        <v>100.6</v>
      </c>
    </row>
    <row r="28" spans="1:8" ht="20.45" customHeight="1" x14ac:dyDescent="0.25">
      <c r="A28" s="49" t="s">
        <v>29</v>
      </c>
      <c r="B28" s="18"/>
      <c r="C28" s="60" t="s">
        <v>6</v>
      </c>
      <c r="D28" s="19">
        <v>172</v>
      </c>
      <c r="E28" s="10">
        <v>719</v>
      </c>
      <c r="F28" s="94">
        <v>94.7</v>
      </c>
      <c r="G28" s="91">
        <v>86.1</v>
      </c>
      <c r="H28" s="93">
        <v>101.7</v>
      </c>
    </row>
    <row r="29" spans="1:8" ht="20.45" customHeight="1" x14ac:dyDescent="0.25">
      <c r="A29" s="44" t="s">
        <v>30</v>
      </c>
      <c r="B29" s="18"/>
      <c r="C29" s="60" t="s">
        <v>6</v>
      </c>
      <c r="D29" s="90">
        <v>58.8</v>
      </c>
      <c r="E29" s="10">
        <v>236</v>
      </c>
      <c r="F29" s="94">
        <v>97.2</v>
      </c>
      <c r="G29" s="91">
        <v>87.2</v>
      </c>
      <c r="H29" s="93">
        <v>100.2</v>
      </c>
    </row>
    <row r="30" spans="1:8" ht="20.45" customHeight="1" x14ac:dyDescent="0.25">
      <c r="A30" s="44" t="s">
        <v>31</v>
      </c>
      <c r="B30" s="18"/>
      <c r="C30" s="60" t="s">
        <v>32</v>
      </c>
      <c r="D30" s="10">
        <v>2147</v>
      </c>
      <c r="E30" s="10">
        <v>8746</v>
      </c>
      <c r="F30" s="94">
        <v>79.3</v>
      </c>
      <c r="G30" s="91">
        <v>83.4</v>
      </c>
      <c r="H30" s="93">
        <v>81.400000000000006</v>
      </c>
    </row>
    <row r="31" spans="1:8" ht="20.45" customHeight="1" x14ac:dyDescent="0.25">
      <c r="A31" s="44" t="s">
        <v>33</v>
      </c>
      <c r="B31" s="18"/>
      <c r="C31" s="60" t="s">
        <v>32</v>
      </c>
      <c r="D31" s="10">
        <v>4776</v>
      </c>
      <c r="E31" s="10">
        <v>20834</v>
      </c>
      <c r="F31" s="94">
        <v>85.2</v>
      </c>
      <c r="G31" s="91">
        <v>78.900000000000006</v>
      </c>
      <c r="H31" s="93">
        <v>95.5</v>
      </c>
    </row>
    <row r="32" spans="1:8" ht="20.45" customHeight="1" x14ac:dyDescent="0.25">
      <c r="A32" s="44" t="s">
        <v>34</v>
      </c>
      <c r="B32" s="18"/>
      <c r="C32" s="60" t="s">
        <v>32</v>
      </c>
      <c r="D32" s="10">
        <v>246</v>
      </c>
      <c r="E32" s="10">
        <v>1005</v>
      </c>
      <c r="F32" s="94">
        <v>82.3</v>
      </c>
      <c r="G32" s="91">
        <v>93.2</v>
      </c>
      <c r="H32" s="93">
        <v>85.9</v>
      </c>
    </row>
    <row r="33" spans="1:8" ht="20.45" customHeight="1" x14ac:dyDescent="0.25">
      <c r="A33" s="44" t="s">
        <v>35</v>
      </c>
      <c r="B33" s="18"/>
      <c r="C33" s="60" t="s">
        <v>32</v>
      </c>
      <c r="D33" s="30">
        <v>7183</v>
      </c>
      <c r="E33" s="10">
        <v>30629</v>
      </c>
      <c r="F33" s="94">
        <v>126.3</v>
      </c>
      <c r="G33" s="91">
        <v>91</v>
      </c>
      <c r="H33" s="93">
        <v>143.6</v>
      </c>
    </row>
    <row r="34" spans="1:8" ht="20.45" customHeight="1" x14ac:dyDescent="0.25">
      <c r="A34" s="44" t="s">
        <v>36</v>
      </c>
      <c r="B34" s="18"/>
      <c r="C34" s="60" t="s">
        <v>32</v>
      </c>
      <c r="D34" s="22">
        <v>2774</v>
      </c>
      <c r="E34" s="10">
        <v>12075</v>
      </c>
      <c r="F34" s="94">
        <v>159.5</v>
      </c>
      <c r="G34" s="91">
        <v>82.4</v>
      </c>
      <c r="H34" s="93">
        <v>137.1</v>
      </c>
    </row>
    <row r="35" spans="1:8" ht="20.45" customHeight="1" x14ac:dyDescent="0.25">
      <c r="A35" s="44" t="s">
        <v>37</v>
      </c>
      <c r="B35" s="18"/>
      <c r="C35" s="60" t="s">
        <v>32</v>
      </c>
      <c r="D35" s="30">
        <v>6236</v>
      </c>
      <c r="E35" s="10">
        <v>26096</v>
      </c>
      <c r="F35" s="94">
        <v>92.9</v>
      </c>
      <c r="G35" s="91">
        <v>87.6</v>
      </c>
      <c r="H35" s="93">
        <v>94</v>
      </c>
    </row>
    <row r="36" spans="1:8" ht="20.45" customHeight="1" x14ac:dyDescent="0.25">
      <c r="A36" s="44" t="s">
        <v>38</v>
      </c>
      <c r="B36" s="18"/>
      <c r="C36" s="60" t="s">
        <v>39</v>
      </c>
      <c r="D36" s="30">
        <v>585</v>
      </c>
      <c r="E36" s="10">
        <v>2622</v>
      </c>
      <c r="F36" s="94">
        <v>112.7</v>
      </c>
      <c r="G36" s="91">
        <v>74.7</v>
      </c>
      <c r="H36" s="93">
        <v>100.1</v>
      </c>
    </row>
    <row r="37" spans="1:8" ht="20.45" customHeight="1" x14ac:dyDescent="0.25">
      <c r="A37" s="44" t="s">
        <v>40</v>
      </c>
      <c r="B37" s="18"/>
      <c r="C37" s="60" t="s">
        <v>6</v>
      </c>
      <c r="D37" s="90">
        <v>22.3</v>
      </c>
      <c r="E37" s="10">
        <v>123</v>
      </c>
      <c r="F37" s="94">
        <v>95.6</v>
      </c>
      <c r="G37" s="91">
        <v>65.599999999999994</v>
      </c>
      <c r="H37" s="93">
        <v>98.5</v>
      </c>
    </row>
    <row r="38" spans="1:8" ht="20.45" customHeight="1" x14ac:dyDescent="0.25">
      <c r="A38" s="44" t="s">
        <v>41</v>
      </c>
      <c r="B38" s="18"/>
      <c r="C38" s="60" t="s">
        <v>32</v>
      </c>
      <c r="D38" s="30">
        <v>2686</v>
      </c>
      <c r="E38" s="10">
        <v>11282</v>
      </c>
      <c r="F38" s="94">
        <v>77</v>
      </c>
      <c r="G38" s="91">
        <v>79.900000000000006</v>
      </c>
      <c r="H38" s="93">
        <v>85.2</v>
      </c>
    </row>
    <row r="39" spans="1:8" ht="20.45" customHeight="1" x14ac:dyDescent="0.25">
      <c r="A39" s="44" t="s">
        <v>42</v>
      </c>
      <c r="B39" s="18"/>
      <c r="C39" s="60" t="s">
        <v>6</v>
      </c>
      <c r="D39" s="90">
        <v>10.3</v>
      </c>
      <c r="E39" s="92">
        <v>48.7</v>
      </c>
      <c r="F39" s="94">
        <v>100.5</v>
      </c>
      <c r="G39" s="91">
        <v>74.8</v>
      </c>
      <c r="H39" s="93">
        <v>102.5</v>
      </c>
    </row>
    <row r="40" spans="1:8" ht="20.45" customHeight="1" x14ac:dyDescent="0.25">
      <c r="A40" s="44" t="s">
        <v>43</v>
      </c>
      <c r="B40" s="18"/>
      <c r="C40" s="60" t="s">
        <v>6</v>
      </c>
      <c r="D40" s="94">
        <v>21.1</v>
      </c>
      <c r="E40" s="92">
        <v>96.2</v>
      </c>
      <c r="F40" s="94">
        <v>83.6</v>
      </c>
      <c r="G40" s="91">
        <v>71.3</v>
      </c>
      <c r="H40" s="93">
        <v>87.7</v>
      </c>
    </row>
    <row r="41" spans="1:8" ht="20.45" customHeight="1" x14ac:dyDescent="0.25">
      <c r="A41" s="44" t="s">
        <v>44</v>
      </c>
      <c r="B41" s="18"/>
      <c r="C41" s="60" t="s">
        <v>6</v>
      </c>
      <c r="D41" s="30">
        <v>306</v>
      </c>
      <c r="E41" s="10">
        <v>1229</v>
      </c>
      <c r="F41" s="94">
        <v>97.5</v>
      </c>
      <c r="G41" s="91">
        <v>96.4</v>
      </c>
      <c r="H41" s="93">
        <v>103.2</v>
      </c>
    </row>
    <row r="42" spans="1:8" ht="20.45" customHeight="1" x14ac:dyDescent="0.25">
      <c r="A42" s="44"/>
      <c r="B42" s="18"/>
      <c r="C42" s="60" t="s">
        <v>39</v>
      </c>
      <c r="D42" s="30">
        <v>2900</v>
      </c>
      <c r="E42" s="10">
        <v>11753</v>
      </c>
      <c r="F42" s="94">
        <v>94.6</v>
      </c>
      <c r="G42" s="91">
        <v>96.6</v>
      </c>
      <c r="H42" s="93">
        <v>101</v>
      </c>
    </row>
    <row r="43" spans="1:8" ht="20.45" customHeight="1" x14ac:dyDescent="0.25">
      <c r="A43" s="44" t="s">
        <v>45</v>
      </c>
      <c r="B43" s="18"/>
      <c r="C43" s="60" t="s">
        <v>6</v>
      </c>
      <c r="D43" s="90">
        <v>17.100000000000001</v>
      </c>
      <c r="E43" s="92">
        <v>66.5</v>
      </c>
      <c r="F43" s="94">
        <v>107.8</v>
      </c>
      <c r="G43" s="91">
        <v>93.5</v>
      </c>
      <c r="H43" s="93">
        <v>102.6</v>
      </c>
    </row>
    <row r="44" spans="1:8" ht="20.45" customHeight="1" x14ac:dyDescent="0.25">
      <c r="A44" s="44"/>
      <c r="B44" s="18"/>
      <c r="C44" s="60" t="s">
        <v>39</v>
      </c>
      <c r="D44" s="30">
        <v>170</v>
      </c>
      <c r="E44" s="10">
        <v>665</v>
      </c>
      <c r="F44" s="94">
        <v>107.7</v>
      </c>
      <c r="G44" s="91">
        <v>93.3</v>
      </c>
      <c r="H44" s="93">
        <v>102.9</v>
      </c>
    </row>
    <row r="45" spans="1:8" ht="20.45" customHeight="1" x14ac:dyDescent="0.25">
      <c r="A45" s="44" t="s">
        <v>46</v>
      </c>
      <c r="B45" s="18"/>
      <c r="C45" s="60" t="s">
        <v>6</v>
      </c>
      <c r="D45" s="90">
        <v>17.8</v>
      </c>
      <c r="E45" s="92">
        <v>65.3</v>
      </c>
      <c r="F45" s="94">
        <v>88</v>
      </c>
      <c r="G45" s="91">
        <v>106.9</v>
      </c>
      <c r="H45" s="93">
        <v>94.9</v>
      </c>
    </row>
    <row r="46" spans="1:8" ht="20.45" customHeight="1" x14ac:dyDescent="0.25">
      <c r="A46" s="44" t="s">
        <v>47</v>
      </c>
      <c r="B46" s="18"/>
      <c r="C46" s="60" t="s">
        <v>6</v>
      </c>
      <c r="D46" s="90">
        <v>21.5</v>
      </c>
      <c r="E46" s="92">
        <v>86.2</v>
      </c>
      <c r="F46" s="94">
        <v>98.8</v>
      </c>
      <c r="G46" s="91">
        <v>103.1</v>
      </c>
      <c r="H46" s="93">
        <v>100.2</v>
      </c>
    </row>
    <row r="47" spans="1:8" ht="31.9" customHeight="1" x14ac:dyDescent="0.25">
      <c r="A47" s="38" t="s">
        <v>48</v>
      </c>
      <c r="B47" s="18"/>
      <c r="C47" s="60" t="s">
        <v>6</v>
      </c>
      <c r="D47" s="90">
        <v>38.6</v>
      </c>
      <c r="E47" s="16">
        <v>169</v>
      </c>
      <c r="F47" s="94">
        <v>100.3</v>
      </c>
      <c r="G47" s="91">
        <v>79.599999999999994</v>
      </c>
      <c r="H47" s="93">
        <v>102</v>
      </c>
    </row>
    <row r="48" spans="1:8" ht="20.25" customHeight="1" x14ac:dyDescent="0.25">
      <c r="A48" s="38" t="s">
        <v>49</v>
      </c>
      <c r="B48" s="38"/>
      <c r="C48" s="60" t="s">
        <v>6</v>
      </c>
      <c r="D48" s="90">
        <v>30.4</v>
      </c>
      <c r="E48" s="10">
        <v>118</v>
      </c>
      <c r="F48" s="94">
        <v>120.2</v>
      </c>
      <c r="G48" s="91">
        <v>95.85</v>
      </c>
      <c r="H48" s="93">
        <v>104</v>
      </c>
    </row>
    <row r="49" spans="1:8" ht="20.45" customHeight="1" x14ac:dyDescent="0.25">
      <c r="A49" s="44" t="s">
        <v>50</v>
      </c>
      <c r="B49" s="18"/>
      <c r="C49" s="60" t="s">
        <v>6</v>
      </c>
      <c r="D49" s="90">
        <v>31.7</v>
      </c>
      <c r="E49" s="10">
        <v>124</v>
      </c>
      <c r="F49" s="94">
        <v>100</v>
      </c>
      <c r="G49" s="91">
        <v>91.7</v>
      </c>
      <c r="H49" s="93">
        <v>97.1</v>
      </c>
    </row>
    <row r="50" spans="1:8" ht="20.45" customHeight="1" x14ac:dyDescent="0.25">
      <c r="A50" s="44"/>
      <c r="B50" s="18"/>
      <c r="C50" s="60" t="s">
        <v>39</v>
      </c>
      <c r="D50" s="30">
        <v>306</v>
      </c>
      <c r="E50" s="10">
        <v>1195</v>
      </c>
      <c r="F50" s="94">
        <v>100.3</v>
      </c>
      <c r="G50" s="91">
        <v>91.9</v>
      </c>
      <c r="H50" s="93">
        <v>97.2</v>
      </c>
    </row>
    <row r="51" spans="1:8" ht="20.45" customHeight="1" x14ac:dyDescent="0.25">
      <c r="A51" s="44" t="s">
        <v>51</v>
      </c>
      <c r="B51" s="18"/>
      <c r="C51" s="60" t="s">
        <v>6</v>
      </c>
      <c r="D51" s="90">
        <v>18.899999999999999</v>
      </c>
      <c r="E51" s="92">
        <v>69.599999999999994</v>
      </c>
      <c r="F51" s="94">
        <v>106.3</v>
      </c>
      <c r="G51" s="91">
        <v>98.4</v>
      </c>
      <c r="H51" s="93">
        <v>105.2</v>
      </c>
    </row>
    <row r="52" spans="1:8" ht="20.45" customHeight="1" x14ac:dyDescent="0.25">
      <c r="A52" s="44"/>
      <c r="B52" s="18"/>
      <c r="C52" s="60" t="s">
        <v>39</v>
      </c>
      <c r="D52" s="30">
        <v>188</v>
      </c>
      <c r="E52" s="10">
        <v>686</v>
      </c>
      <c r="F52" s="94">
        <v>106.5</v>
      </c>
      <c r="G52" s="91">
        <v>99</v>
      </c>
      <c r="H52" s="93">
        <v>105</v>
      </c>
    </row>
    <row r="53" spans="1:8" ht="20.45" customHeight="1" x14ac:dyDescent="0.25">
      <c r="A53" s="44" t="s">
        <v>52</v>
      </c>
      <c r="B53" s="18"/>
      <c r="C53" s="60" t="s">
        <v>6</v>
      </c>
      <c r="D53" s="30">
        <v>138</v>
      </c>
      <c r="E53" s="10">
        <v>599</v>
      </c>
      <c r="F53" s="94">
        <v>87.4</v>
      </c>
      <c r="G53" s="91">
        <v>82.8</v>
      </c>
      <c r="H53" s="93">
        <v>92.6</v>
      </c>
    </row>
    <row r="54" spans="1:8" ht="20.45" customHeight="1" x14ac:dyDescent="0.25">
      <c r="A54" s="44" t="s">
        <v>53</v>
      </c>
      <c r="B54" s="18"/>
      <c r="C54" s="60" t="s">
        <v>6</v>
      </c>
      <c r="D54" s="90">
        <v>14.3</v>
      </c>
      <c r="E54" s="92">
        <v>57.3</v>
      </c>
      <c r="F54" s="94">
        <v>93.8</v>
      </c>
      <c r="G54" s="91">
        <v>96.2</v>
      </c>
      <c r="H54" s="93">
        <v>88</v>
      </c>
    </row>
    <row r="55" spans="1:8" ht="20.45" customHeight="1" x14ac:dyDescent="0.25">
      <c r="A55" s="44" t="s">
        <v>54</v>
      </c>
      <c r="B55" s="18"/>
      <c r="C55" s="60" t="s">
        <v>32</v>
      </c>
      <c r="D55" s="30">
        <v>1040</v>
      </c>
      <c r="E55" s="10">
        <v>4428</v>
      </c>
      <c r="F55" s="94">
        <v>82.1</v>
      </c>
      <c r="G55" s="91">
        <v>95.7</v>
      </c>
      <c r="H55" s="93">
        <v>99.8</v>
      </c>
    </row>
    <row r="56" spans="1:8" ht="20.45" customHeight="1" x14ac:dyDescent="0.25">
      <c r="A56" s="44" t="s">
        <v>55</v>
      </c>
      <c r="B56" s="18"/>
      <c r="C56" s="60" t="s">
        <v>32</v>
      </c>
      <c r="D56" s="30">
        <v>1267</v>
      </c>
      <c r="E56" s="10">
        <v>6443</v>
      </c>
      <c r="F56" s="94">
        <v>50.1</v>
      </c>
      <c r="G56" s="91">
        <v>65.099999999999994</v>
      </c>
      <c r="H56" s="93">
        <v>66.2</v>
      </c>
    </row>
    <row r="57" spans="1:8" ht="20.45" customHeight="1" x14ac:dyDescent="0.25">
      <c r="A57" s="44" t="s">
        <v>56</v>
      </c>
      <c r="B57" s="18"/>
      <c r="C57" s="60" t="s">
        <v>32</v>
      </c>
      <c r="D57" s="30">
        <v>375</v>
      </c>
      <c r="E57" s="10">
        <v>1380</v>
      </c>
      <c r="F57" s="94">
        <v>38</v>
      </c>
      <c r="G57" s="91">
        <v>102.7</v>
      </c>
      <c r="H57" s="93">
        <v>51.4</v>
      </c>
    </row>
    <row r="58" spans="1:8" ht="20.45" customHeight="1" x14ac:dyDescent="0.25">
      <c r="A58" s="44" t="s">
        <v>57</v>
      </c>
      <c r="B58" s="18"/>
      <c r="C58" s="60" t="s">
        <v>6</v>
      </c>
      <c r="D58" s="95">
        <v>77.099999999999994</v>
      </c>
      <c r="E58" s="10">
        <v>310</v>
      </c>
      <c r="F58" s="95">
        <v>114.6</v>
      </c>
      <c r="G58" s="91">
        <v>91.6</v>
      </c>
      <c r="H58" s="93">
        <v>97.5</v>
      </c>
    </row>
    <row r="59" spans="1:8" ht="10.15" customHeight="1" x14ac:dyDescent="0.25">
      <c r="A59" s="48" t="s">
        <v>27</v>
      </c>
      <c r="B59" s="36"/>
      <c r="C59" s="60"/>
      <c r="D59" s="95"/>
      <c r="E59" s="23"/>
      <c r="F59" s="95"/>
      <c r="G59" s="91"/>
      <c r="H59" s="93"/>
    </row>
    <row r="60" spans="1:8" ht="20.45" customHeight="1" x14ac:dyDescent="0.25">
      <c r="A60" s="49" t="s">
        <v>58</v>
      </c>
      <c r="B60" s="18"/>
      <c r="C60" s="60" t="s">
        <v>6</v>
      </c>
      <c r="D60" s="95">
        <v>5.0999999999999996</v>
      </c>
      <c r="E60" s="91">
        <v>19.8</v>
      </c>
      <c r="F60" s="95">
        <v>104.7</v>
      </c>
      <c r="G60" s="91">
        <v>97.5</v>
      </c>
      <c r="H60" s="93">
        <v>88.3</v>
      </c>
    </row>
    <row r="61" spans="1:8" ht="20.45" customHeight="1" x14ac:dyDescent="0.25">
      <c r="A61" s="49" t="s">
        <v>59</v>
      </c>
      <c r="B61" s="18"/>
      <c r="C61" s="60" t="s">
        <v>6</v>
      </c>
      <c r="D61" s="95">
        <v>39.200000000000003</v>
      </c>
      <c r="E61" s="23">
        <v>154</v>
      </c>
      <c r="F61" s="95">
        <v>110.1</v>
      </c>
      <c r="G61" s="91">
        <v>93.7</v>
      </c>
      <c r="H61" s="93">
        <v>97.6</v>
      </c>
    </row>
    <row r="62" spans="1:8" ht="20.45" customHeight="1" x14ac:dyDescent="0.25">
      <c r="A62" s="44" t="s">
        <v>60</v>
      </c>
      <c r="B62" s="18"/>
      <c r="C62" s="60" t="s">
        <v>6</v>
      </c>
      <c r="D62" s="95">
        <v>11.8</v>
      </c>
      <c r="E62" s="91">
        <v>50.2</v>
      </c>
      <c r="F62" s="95">
        <v>71.099999999999994</v>
      </c>
      <c r="G62" s="91">
        <v>85.1</v>
      </c>
      <c r="H62" s="93">
        <v>73.599999999999994</v>
      </c>
    </row>
    <row r="63" spans="1:8" ht="20.45" customHeight="1" x14ac:dyDescent="0.25">
      <c r="A63" s="44" t="s">
        <v>61</v>
      </c>
      <c r="B63" s="18"/>
      <c r="C63" s="60" t="s">
        <v>6</v>
      </c>
      <c r="D63" s="96">
        <v>18</v>
      </c>
      <c r="E63" s="16">
        <v>188</v>
      </c>
      <c r="F63" s="90">
        <v>49.6</v>
      </c>
      <c r="G63" s="92">
        <v>29.9</v>
      </c>
      <c r="H63" s="93">
        <v>236</v>
      </c>
    </row>
    <row r="64" spans="1:8" ht="20.45" customHeight="1" x14ac:dyDescent="0.25">
      <c r="A64" s="44" t="s">
        <v>62</v>
      </c>
      <c r="B64" s="18"/>
      <c r="C64" s="60" t="s">
        <v>6</v>
      </c>
      <c r="D64" s="90">
        <v>32.6</v>
      </c>
      <c r="E64" s="16">
        <v>150</v>
      </c>
      <c r="F64" s="94">
        <v>139</v>
      </c>
      <c r="G64" s="91">
        <v>83.6</v>
      </c>
      <c r="H64" s="93">
        <v>108.4</v>
      </c>
    </row>
    <row r="65" spans="1:8" ht="10.15" customHeight="1" x14ac:dyDescent="0.25">
      <c r="A65" s="48" t="s">
        <v>27</v>
      </c>
      <c r="B65" s="31"/>
      <c r="C65" s="58"/>
      <c r="D65" s="12"/>
      <c r="E65" s="20"/>
      <c r="F65" s="13"/>
      <c r="G65" s="58"/>
      <c r="H65" s="65"/>
    </row>
    <row r="66" spans="1:8" ht="20.45" customHeight="1" x14ac:dyDescent="0.25">
      <c r="A66" s="49" t="s">
        <v>63</v>
      </c>
      <c r="B66" s="18"/>
      <c r="C66" s="60" t="s">
        <v>6</v>
      </c>
      <c r="D66" s="92">
        <v>24.5</v>
      </c>
      <c r="E66" s="20">
        <v>105</v>
      </c>
      <c r="F66" s="94">
        <v>138.69999999999999</v>
      </c>
      <c r="G66" s="91">
        <v>88.2</v>
      </c>
      <c r="H66" s="93">
        <v>111.9</v>
      </c>
    </row>
    <row r="67" spans="1:8" ht="20.45" customHeight="1" x14ac:dyDescent="0.25">
      <c r="A67" s="49" t="s">
        <v>64</v>
      </c>
      <c r="B67" s="18"/>
      <c r="C67" s="60" t="s">
        <v>6</v>
      </c>
      <c r="D67" s="92">
        <v>3</v>
      </c>
      <c r="E67" s="90">
        <v>17.8</v>
      </c>
      <c r="F67" s="94">
        <v>200.2</v>
      </c>
      <c r="G67" s="91">
        <v>67.400000000000006</v>
      </c>
      <c r="H67" s="93">
        <v>110</v>
      </c>
    </row>
    <row r="68" spans="1:8" ht="20.45" customHeight="1" x14ac:dyDescent="0.25">
      <c r="A68" s="44" t="s">
        <v>65</v>
      </c>
      <c r="B68" s="18"/>
      <c r="C68" s="60" t="s">
        <v>66</v>
      </c>
      <c r="D68" s="92">
        <v>29.2</v>
      </c>
      <c r="E68" s="97">
        <v>85.4</v>
      </c>
      <c r="F68" s="94">
        <v>119</v>
      </c>
      <c r="G68" s="58">
        <v>132.5</v>
      </c>
      <c r="H68" s="93">
        <v>91.1</v>
      </c>
    </row>
    <row r="69" spans="1:8" ht="20.45" customHeight="1" x14ac:dyDescent="0.25">
      <c r="A69" s="44" t="s">
        <v>19</v>
      </c>
      <c r="B69" s="18"/>
      <c r="C69" s="60" t="s">
        <v>32</v>
      </c>
      <c r="D69" s="10">
        <v>1288</v>
      </c>
      <c r="E69" s="10">
        <v>3718</v>
      </c>
      <c r="F69" s="94">
        <v>262.89999999999998</v>
      </c>
      <c r="G69" s="91">
        <v>134.19999999999999</v>
      </c>
      <c r="H69" s="93">
        <v>102.3</v>
      </c>
    </row>
    <row r="70" spans="1:8" ht="20.45" customHeight="1" x14ac:dyDescent="0.25">
      <c r="A70" s="44" t="s">
        <v>20</v>
      </c>
      <c r="B70" s="18"/>
      <c r="C70" s="60" t="s">
        <v>32</v>
      </c>
      <c r="D70" s="10">
        <v>19142</v>
      </c>
      <c r="E70" s="10">
        <v>75717</v>
      </c>
      <c r="F70" s="94">
        <v>124.5</v>
      </c>
      <c r="G70" s="58">
        <v>88.4</v>
      </c>
      <c r="H70" s="65">
        <v>107.5</v>
      </c>
    </row>
    <row r="71" spans="1:8" ht="20.45" customHeight="1" x14ac:dyDescent="0.25">
      <c r="A71" s="44" t="s">
        <v>67</v>
      </c>
      <c r="B71" s="18"/>
      <c r="C71" s="60" t="s">
        <v>32</v>
      </c>
      <c r="D71" s="10">
        <v>5270</v>
      </c>
      <c r="E71" s="10">
        <v>23569</v>
      </c>
      <c r="F71" s="13">
        <v>106.8</v>
      </c>
      <c r="G71" s="58">
        <v>83.8</v>
      </c>
      <c r="H71" s="93">
        <v>101.8</v>
      </c>
    </row>
    <row r="72" spans="1:8" ht="20.45" customHeight="1" x14ac:dyDescent="0.25">
      <c r="A72" s="44" t="s">
        <v>68</v>
      </c>
      <c r="B72" s="18"/>
      <c r="C72" s="60" t="s">
        <v>32</v>
      </c>
      <c r="D72" s="10">
        <v>3662</v>
      </c>
      <c r="E72" s="10">
        <v>14666</v>
      </c>
      <c r="F72" s="13">
        <v>161.6</v>
      </c>
      <c r="G72" s="91">
        <v>90.3</v>
      </c>
      <c r="H72" s="65">
        <v>97.8</v>
      </c>
    </row>
    <row r="73" spans="1:8" ht="20.45" customHeight="1" x14ac:dyDescent="0.25">
      <c r="A73" s="44" t="s">
        <v>69</v>
      </c>
      <c r="B73" s="18"/>
      <c r="C73" s="60" t="s">
        <v>32</v>
      </c>
      <c r="D73" s="10">
        <v>4919</v>
      </c>
      <c r="E73" s="10">
        <v>24324</v>
      </c>
      <c r="F73" s="94">
        <v>90</v>
      </c>
      <c r="G73" s="91">
        <v>77.5</v>
      </c>
      <c r="H73" s="93">
        <v>95</v>
      </c>
    </row>
    <row r="74" spans="1:8" ht="20.45" customHeight="1" x14ac:dyDescent="0.25">
      <c r="A74" s="44" t="s">
        <v>70</v>
      </c>
      <c r="B74" s="18"/>
      <c r="C74" s="60" t="s">
        <v>6</v>
      </c>
      <c r="D74" s="10">
        <v>772</v>
      </c>
      <c r="E74" s="10">
        <v>3314</v>
      </c>
      <c r="F74" s="94">
        <v>88</v>
      </c>
      <c r="G74" s="91">
        <v>85</v>
      </c>
      <c r="H74" s="93">
        <v>97.9</v>
      </c>
    </row>
    <row r="75" spans="1:8" ht="20.45" customHeight="1" x14ac:dyDescent="0.25">
      <c r="A75" s="44" t="s">
        <v>71</v>
      </c>
      <c r="B75" s="18"/>
      <c r="C75" s="60" t="s">
        <v>6</v>
      </c>
      <c r="D75" s="97">
        <v>72</v>
      </c>
      <c r="E75" s="12">
        <v>301</v>
      </c>
      <c r="F75" s="13">
        <v>94.8</v>
      </c>
      <c r="G75" s="91">
        <v>92.3</v>
      </c>
      <c r="H75" s="93">
        <v>99.3</v>
      </c>
    </row>
    <row r="76" spans="1:8" ht="30.6" customHeight="1" x14ac:dyDescent="0.25">
      <c r="A76" s="234" t="s">
        <v>72</v>
      </c>
      <c r="B76" s="234"/>
      <c r="C76" s="234"/>
      <c r="D76" s="234"/>
      <c r="E76" s="234"/>
      <c r="F76" s="234"/>
      <c r="G76" s="234"/>
      <c r="H76" s="234"/>
    </row>
    <row r="77" spans="1:8" ht="20.45" customHeight="1" x14ac:dyDescent="0.25">
      <c r="A77" s="44" t="s">
        <v>73</v>
      </c>
      <c r="B77" s="18"/>
      <c r="C77" s="60" t="s">
        <v>39</v>
      </c>
      <c r="D77" s="90">
        <v>74.400000000000006</v>
      </c>
      <c r="E77" s="10">
        <v>301</v>
      </c>
      <c r="F77" s="90">
        <v>111.3</v>
      </c>
      <c r="G77" s="91">
        <v>100.3</v>
      </c>
      <c r="H77" s="93">
        <v>104.9</v>
      </c>
    </row>
    <row r="78" spans="1:8" ht="20.45" customHeight="1" x14ac:dyDescent="0.25">
      <c r="A78" s="44" t="s">
        <v>74</v>
      </c>
      <c r="B78" s="18"/>
      <c r="C78" s="60" t="s">
        <v>39</v>
      </c>
      <c r="D78" s="90">
        <v>74.5</v>
      </c>
      <c r="E78" s="10">
        <v>260</v>
      </c>
      <c r="F78" s="90">
        <v>126.9</v>
      </c>
      <c r="G78" s="91">
        <v>87.4</v>
      </c>
      <c r="H78" s="93">
        <v>127.1</v>
      </c>
    </row>
    <row r="79" spans="1:8" ht="20.45" customHeight="1" x14ac:dyDescent="0.25">
      <c r="A79" s="44" t="s">
        <v>75</v>
      </c>
      <c r="B79" s="18"/>
      <c r="C79" s="60" t="s">
        <v>39</v>
      </c>
      <c r="D79" s="30">
        <v>3492</v>
      </c>
      <c r="E79" s="10">
        <v>11872</v>
      </c>
      <c r="F79" s="90">
        <v>100.9</v>
      </c>
      <c r="G79" s="91">
        <v>108.5</v>
      </c>
      <c r="H79" s="93">
        <v>96</v>
      </c>
    </row>
    <row r="80" spans="1:8" ht="20.45" customHeight="1" x14ac:dyDescent="0.25">
      <c r="A80" s="44" t="s">
        <v>76</v>
      </c>
      <c r="B80" s="18"/>
      <c r="C80" s="60" t="s">
        <v>39</v>
      </c>
      <c r="D80" s="30">
        <v>4140</v>
      </c>
      <c r="E80" s="10">
        <v>14946</v>
      </c>
      <c r="F80" s="90">
        <v>96.5</v>
      </c>
      <c r="G80" s="91">
        <v>86.4</v>
      </c>
      <c r="H80" s="93">
        <v>88</v>
      </c>
    </row>
    <row r="81" spans="1:8" ht="30.6" customHeight="1" x14ac:dyDescent="0.25">
      <c r="A81" s="33" t="s">
        <v>77</v>
      </c>
      <c r="B81" s="33"/>
      <c r="C81" s="60" t="s">
        <v>39</v>
      </c>
      <c r="D81" s="30">
        <v>2796</v>
      </c>
      <c r="E81" s="10">
        <v>12905</v>
      </c>
      <c r="F81" s="90">
        <v>106.6</v>
      </c>
      <c r="G81" s="91">
        <v>99.2</v>
      </c>
      <c r="H81" s="93">
        <v>117.5</v>
      </c>
    </row>
    <row r="82" spans="1:8" ht="30.6" customHeight="1" x14ac:dyDescent="0.25">
      <c r="A82" s="227" t="s">
        <v>78</v>
      </c>
      <c r="B82" s="227"/>
      <c r="C82" s="227"/>
      <c r="D82" s="227"/>
      <c r="E82" s="227"/>
      <c r="F82" s="227"/>
      <c r="G82" s="227"/>
      <c r="H82" s="227"/>
    </row>
    <row r="83" spans="1:8" ht="20.45" customHeight="1" x14ac:dyDescent="0.25">
      <c r="A83" s="44" t="s">
        <v>79</v>
      </c>
      <c r="B83" s="33"/>
      <c r="C83" s="60" t="s">
        <v>80</v>
      </c>
      <c r="D83" s="30">
        <v>16803</v>
      </c>
      <c r="E83" s="10">
        <v>66749</v>
      </c>
      <c r="F83" s="90">
        <v>93.6</v>
      </c>
      <c r="G83" s="91">
        <v>92.8</v>
      </c>
      <c r="H83" s="93">
        <v>94.5</v>
      </c>
    </row>
    <row r="84" spans="1:8" ht="30.6" customHeight="1" x14ac:dyDescent="0.25">
      <c r="A84" s="227" t="s">
        <v>81</v>
      </c>
      <c r="B84" s="227"/>
      <c r="C84" s="227"/>
      <c r="D84" s="227"/>
      <c r="E84" s="227"/>
      <c r="F84" s="227"/>
      <c r="G84" s="227"/>
      <c r="H84" s="227"/>
    </row>
    <row r="85" spans="1:8" ht="20.45" customHeight="1" x14ac:dyDescent="0.25">
      <c r="A85" s="44" t="s">
        <v>82</v>
      </c>
      <c r="B85" s="32"/>
      <c r="C85" s="60" t="s">
        <v>32</v>
      </c>
      <c r="D85" s="10">
        <v>381</v>
      </c>
      <c r="E85" s="10">
        <v>1443</v>
      </c>
      <c r="F85" s="94">
        <v>459.6</v>
      </c>
      <c r="G85" s="91">
        <v>96.1</v>
      </c>
      <c r="H85" s="93">
        <v>120.6</v>
      </c>
    </row>
    <row r="86" spans="1:8" ht="30.6" customHeight="1" x14ac:dyDescent="0.25">
      <c r="A86" s="38" t="s">
        <v>83</v>
      </c>
      <c r="B86" s="33"/>
      <c r="C86" s="60" t="s">
        <v>84</v>
      </c>
      <c r="D86" s="10">
        <v>612</v>
      </c>
      <c r="E86" s="10">
        <v>2592</v>
      </c>
      <c r="F86" s="94">
        <v>129.1</v>
      </c>
      <c r="G86" s="91">
        <v>65.599999999999994</v>
      </c>
      <c r="H86" s="93">
        <v>99.2</v>
      </c>
    </row>
    <row r="87" spans="1:8" ht="30.6" customHeight="1" x14ac:dyDescent="0.25">
      <c r="A87" s="33" t="s">
        <v>85</v>
      </c>
      <c r="B87" s="33"/>
      <c r="C87" s="60" t="s">
        <v>84</v>
      </c>
      <c r="D87" s="16">
        <v>20</v>
      </c>
      <c r="E87" s="16">
        <v>99</v>
      </c>
      <c r="F87" s="94">
        <v>125</v>
      </c>
      <c r="G87" s="91">
        <v>83.3</v>
      </c>
      <c r="H87" s="93">
        <v>102.1</v>
      </c>
    </row>
    <row r="88" spans="1:8" ht="20.45" customHeight="1" x14ac:dyDescent="0.25">
      <c r="A88" s="44" t="s">
        <v>86</v>
      </c>
      <c r="B88" s="33"/>
      <c r="C88" s="60" t="s">
        <v>84</v>
      </c>
      <c r="D88" s="10">
        <v>4919</v>
      </c>
      <c r="E88" s="10">
        <v>20942</v>
      </c>
      <c r="F88" s="94">
        <v>97.6</v>
      </c>
      <c r="G88" s="91">
        <v>83.9</v>
      </c>
      <c r="H88" s="93">
        <v>87.4</v>
      </c>
    </row>
    <row r="89" spans="1:8" ht="20.45" customHeight="1" x14ac:dyDescent="0.25">
      <c r="A89" s="44" t="s">
        <v>87</v>
      </c>
      <c r="B89" s="33"/>
      <c r="C89" s="60" t="s">
        <v>84</v>
      </c>
      <c r="D89" s="30">
        <v>1018</v>
      </c>
      <c r="E89" s="10">
        <v>3662</v>
      </c>
      <c r="F89" s="90">
        <v>76.2</v>
      </c>
      <c r="G89" s="91">
        <v>150.4</v>
      </c>
      <c r="H89" s="93">
        <v>74.8</v>
      </c>
    </row>
    <row r="90" spans="1:8" ht="20.45" customHeight="1" x14ac:dyDescent="0.25">
      <c r="A90" s="44" t="s">
        <v>88</v>
      </c>
      <c r="B90" s="18"/>
      <c r="C90" s="60" t="s">
        <v>89</v>
      </c>
      <c r="D90" s="30">
        <v>1599</v>
      </c>
      <c r="E90" s="10">
        <v>5762</v>
      </c>
      <c r="F90" s="90">
        <v>129.4</v>
      </c>
      <c r="G90" s="91">
        <v>108.5</v>
      </c>
      <c r="H90" s="93">
        <v>112.8</v>
      </c>
    </row>
    <row r="91" spans="1:8" ht="20.45" customHeight="1" x14ac:dyDescent="0.25">
      <c r="A91" s="44" t="s">
        <v>90</v>
      </c>
      <c r="B91" s="18"/>
      <c r="C91" s="60" t="s">
        <v>32</v>
      </c>
      <c r="D91" s="30">
        <v>404</v>
      </c>
      <c r="E91" s="10">
        <v>1705</v>
      </c>
      <c r="F91" s="90">
        <v>57.1</v>
      </c>
      <c r="G91" s="91">
        <v>84.5</v>
      </c>
      <c r="H91" s="93">
        <v>57.1</v>
      </c>
    </row>
    <row r="92" spans="1:8" ht="20.45" customHeight="1" x14ac:dyDescent="0.25">
      <c r="A92" s="44" t="s">
        <v>91</v>
      </c>
      <c r="B92" s="18"/>
      <c r="C92" s="60" t="s">
        <v>84</v>
      </c>
      <c r="D92" s="30">
        <v>724</v>
      </c>
      <c r="E92" s="10">
        <v>3019</v>
      </c>
      <c r="F92" s="90">
        <v>261.39999999999998</v>
      </c>
      <c r="G92" s="91">
        <v>82.4</v>
      </c>
      <c r="H92" s="93">
        <v>133</v>
      </c>
    </row>
    <row r="93" spans="1:8" ht="20.45" customHeight="1" x14ac:dyDescent="0.25">
      <c r="A93" s="44" t="s">
        <v>92</v>
      </c>
      <c r="B93" s="18"/>
      <c r="C93" s="60" t="s">
        <v>84</v>
      </c>
      <c r="D93" s="30">
        <v>162</v>
      </c>
      <c r="E93" s="10">
        <v>779</v>
      </c>
      <c r="F93" s="90">
        <v>360</v>
      </c>
      <c r="G93" s="91">
        <v>74</v>
      </c>
      <c r="H93" s="93">
        <v>69.900000000000006</v>
      </c>
    </row>
    <row r="94" spans="1:8" ht="20.45" customHeight="1" x14ac:dyDescent="0.25">
      <c r="A94" s="44" t="s">
        <v>93</v>
      </c>
      <c r="B94" s="18"/>
      <c r="C94" s="60" t="s">
        <v>84</v>
      </c>
      <c r="D94" s="19">
        <v>109</v>
      </c>
      <c r="E94" s="10">
        <v>283</v>
      </c>
      <c r="F94" s="90">
        <v>198.2</v>
      </c>
      <c r="G94" s="91">
        <v>178.7</v>
      </c>
      <c r="H94" s="93">
        <v>69.2</v>
      </c>
    </row>
    <row r="95" spans="1:8" ht="30.6" customHeight="1" x14ac:dyDescent="0.25">
      <c r="A95" s="227" t="s">
        <v>94</v>
      </c>
      <c r="B95" s="227"/>
      <c r="C95" s="227"/>
      <c r="D95" s="227"/>
      <c r="E95" s="227"/>
      <c r="F95" s="227"/>
      <c r="G95" s="227"/>
      <c r="H95" s="227"/>
    </row>
    <row r="96" spans="1:8" ht="20.45" customHeight="1" x14ac:dyDescent="0.25">
      <c r="A96" s="44" t="s">
        <v>95</v>
      </c>
      <c r="B96" s="42"/>
      <c r="C96" s="60" t="s">
        <v>89</v>
      </c>
      <c r="D96" s="92">
        <v>15.4</v>
      </c>
      <c r="E96" s="92">
        <v>54</v>
      </c>
      <c r="F96" s="13">
        <v>132.19999999999999</v>
      </c>
      <c r="G96" s="58">
        <v>65.099999999999994</v>
      </c>
      <c r="H96" s="65">
        <v>103.3</v>
      </c>
    </row>
    <row r="97" spans="1:8" ht="20.45" customHeight="1" x14ac:dyDescent="0.25">
      <c r="A97" s="44" t="s">
        <v>96</v>
      </c>
      <c r="B97" s="33"/>
      <c r="C97" s="60" t="s">
        <v>89</v>
      </c>
      <c r="D97" s="92">
        <v>16.600000000000001</v>
      </c>
      <c r="E97" s="92">
        <v>76</v>
      </c>
      <c r="F97" s="94">
        <v>101.8</v>
      </c>
      <c r="G97" s="92">
        <v>62.1</v>
      </c>
      <c r="H97" s="94">
        <v>40.5</v>
      </c>
    </row>
    <row r="98" spans="1:8" ht="20.45" customHeight="1" x14ac:dyDescent="0.25">
      <c r="A98" s="44" t="s">
        <v>97</v>
      </c>
      <c r="B98" s="33"/>
      <c r="C98" s="60" t="s">
        <v>89</v>
      </c>
      <c r="D98" s="92">
        <v>18.3</v>
      </c>
      <c r="E98" s="92">
        <v>70</v>
      </c>
      <c r="F98" s="94">
        <v>162.1</v>
      </c>
      <c r="G98" s="92">
        <v>92.5</v>
      </c>
      <c r="H98" s="94">
        <v>57.3</v>
      </c>
    </row>
    <row r="99" spans="1:8" ht="20.45" customHeight="1" x14ac:dyDescent="0.25">
      <c r="A99" s="8" t="s">
        <v>98</v>
      </c>
      <c r="B99" s="33"/>
      <c r="C99" s="60" t="s">
        <v>89</v>
      </c>
      <c r="D99" s="16">
        <v>156</v>
      </c>
      <c r="E99" s="10">
        <v>708</v>
      </c>
      <c r="F99" s="94">
        <v>143.19999999999999</v>
      </c>
      <c r="G99" s="91">
        <v>72.8</v>
      </c>
      <c r="H99" s="93">
        <v>82</v>
      </c>
    </row>
    <row r="100" spans="1:8" ht="20.45" customHeight="1" x14ac:dyDescent="0.25">
      <c r="A100" s="44" t="s">
        <v>99</v>
      </c>
      <c r="B100" s="42"/>
      <c r="C100" s="60" t="s">
        <v>89</v>
      </c>
      <c r="D100" s="92">
        <v>11.4</v>
      </c>
      <c r="E100" s="92">
        <v>41.8</v>
      </c>
      <c r="F100" s="94">
        <v>127.9</v>
      </c>
      <c r="G100" s="91">
        <v>92.7</v>
      </c>
      <c r="H100" s="93">
        <v>72.400000000000006</v>
      </c>
    </row>
    <row r="101" spans="1:8" ht="20.45" customHeight="1" x14ac:dyDescent="0.25">
      <c r="A101" s="44" t="s">
        <v>100</v>
      </c>
      <c r="B101" s="33"/>
      <c r="C101" s="60" t="s">
        <v>89</v>
      </c>
      <c r="D101" s="92">
        <v>1.5</v>
      </c>
      <c r="E101" s="92">
        <v>9</v>
      </c>
      <c r="F101" s="94">
        <v>663.3</v>
      </c>
      <c r="G101" s="91">
        <v>38.6</v>
      </c>
      <c r="H101" s="93">
        <v>106.5</v>
      </c>
    </row>
    <row r="102" spans="1:8" ht="20.45" customHeight="1" x14ac:dyDescent="0.25">
      <c r="A102" s="44" t="s">
        <v>101</v>
      </c>
      <c r="B102" s="18"/>
      <c r="C102" s="60" t="s">
        <v>89</v>
      </c>
      <c r="D102" s="92">
        <v>17.8</v>
      </c>
      <c r="E102" s="16">
        <v>115</v>
      </c>
      <c r="F102" s="94">
        <v>89.5</v>
      </c>
      <c r="G102" s="92">
        <v>59.3</v>
      </c>
      <c r="H102" s="94">
        <v>86</v>
      </c>
    </row>
    <row r="103" spans="1:8" ht="30.6" customHeight="1" x14ac:dyDescent="0.25">
      <c r="A103" s="33" t="s">
        <v>102</v>
      </c>
      <c r="B103" s="33"/>
      <c r="C103" s="60" t="s">
        <v>89</v>
      </c>
      <c r="D103" s="92">
        <v>51.7</v>
      </c>
      <c r="E103" s="16">
        <v>259</v>
      </c>
      <c r="F103" s="94">
        <v>106</v>
      </c>
      <c r="G103" s="92">
        <v>82.8</v>
      </c>
      <c r="H103" s="94">
        <v>79.400000000000006</v>
      </c>
    </row>
    <row r="104" spans="1:8" ht="30.6" customHeight="1" x14ac:dyDescent="0.25">
      <c r="A104" s="33" t="s">
        <v>103</v>
      </c>
      <c r="B104" s="33"/>
      <c r="C104" s="60" t="s">
        <v>89</v>
      </c>
      <c r="D104" s="92">
        <v>87.1</v>
      </c>
      <c r="E104" s="10">
        <v>496</v>
      </c>
      <c r="F104" s="94">
        <v>205</v>
      </c>
      <c r="G104" s="91">
        <v>55.3</v>
      </c>
      <c r="H104" s="93">
        <v>98.1</v>
      </c>
    </row>
    <row r="105" spans="1:8" ht="20.45" customHeight="1" x14ac:dyDescent="0.25">
      <c r="A105" s="44" t="s">
        <v>104</v>
      </c>
      <c r="B105" s="18"/>
      <c r="C105" s="60" t="s">
        <v>89</v>
      </c>
      <c r="D105" s="16">
        <v>71</v>
      </c>
      <c r="E105" s="10">
        <v>239</v>
      </c>
      <c r="F105" s="94">
        <v>202.9</v>
      </c>
      <c r="G105" s="91">
        <v>120.3</v>
      </c>
      <c r="H105" s="93">
        <v>77.900000000000006</v>
      </c>
    </row>
    <row r="106" spans="1:8" ht="20.45" customHeight="1" x14ac:dyDescent="0.25">
      <c r="A106" s="44" t="s">
        <v>105</v>
      </c>
      <c r="B106" s="33"/>
      <c r="C106" s="60" t="s">
        <v>89</v>
      </c>
      <c r="D106" s="92">
        <v>56</v>
      </c>
      <c r="E106" s="12">
        <v>213</v>
      </c>
      <c r="F106" s="13">
        <v>230.3</v>
      </c>
      <c r="G106" s="91">
        <v>109</v>
      </c>
      <c r="H106" s="65">
        <v>99.7</v>
      </c>
    </row>
    <row r="107" spans="1:8" ht="20.45" customHeight="1" x14ac:dyDescent="0.25">
      <c r="A107" s="44" t="s">
        <v>106</v>
      </c>
      <c r="B107" s="18"/>
      <c r="C107" s="60" t="s">
        <v>89</v>
      </c>
      <c r="D107" s="10">
        <v>13095</v>
      </c>
      <c r="E107" s="10">
        <v>41364</v>
      </c>
      <c r="F107" s="94">
        <v>107.7</v>
      </c>
      <c r="G107" s="92">
        <v>100.6</v>
      </c>
      <c r="H107" s="94">
        <v>72.599999999999994</v>
      </c>
    </row>
    <row r="108" spans="1:8" ht="20.45" customHeight="1" x14ac:dyDescent="0.25">
      <c r="A108" s="49" t="s">
        <v>107</v>
      </c>
      <c r="B108" s="18"/>
      <c r="C108" s="60" t="s">
        <v>89</v>
      </c>
      <c r="D108" s="10">
        <v>4539</v>
      </c>
      <c r="E108" s="10">
        <v>13671</v>
      </c>
      <c r="F108" s="94">
        <v>128.80000000000001</v>
      </c>
      <c r="G108" s="91">
        <v>89.1</v>
      </c>
      <c r="H108" s="93">
        <v>64.599999999999994</v>
      </c>
    </row>
    <row r="109" spans="1:8" ht="30.6" customHeight="1" x14ac:dyDescent="0.25">
      <c r="A109" s="227" t="s">
        <v>108</v>
      </c>
      <c r="B109" s="227"/>
      <c r="C109" s="227"/>
      <c r="D109" s="227"/>
      <c r="E109" s="227"/>
      <c r="F109" s="227"/>
      <c r="G109" s="227"/>
      <c r="H109" s="227"/>
    </row>
    <row r="110" spans="1:8" ht="30.6" customHeight="1" x14ac:dyDescent="0.25">
      <c r="A110" s="33" t="s">
        <v>109</v>
      </c>
      <c r="B110" s="33"/>
      <c r="C110" s="60" t="s">
        <v>32</v>
      </c>
      <c r="D110" s="30">
        <v>710</v>
      </c>
      <c r="E110" s="10">
        <v>2478</v>
      </c>
      <c r="F110" s="94">
        <v>192.9</v>
      </c>
      <c r="G110" s="91">
        <v>103.8</v>
      </c>
      <c r="H110" s="93">
        <v>126.4</v>
      </c>
    </row>
    <row r="111" spans="1:8" ht="20.45" customHeight="1" x14ac:dyDescent="0.25">
      <c r="A111" s="49" t="s">
        <v>110</v>
      </c>
      <c r="B111" s="33"/>
      <c r="C111" s="60" t="s">
        <v>32</v>
      </c>
      <c r="D111" s="30">
        <v>277</v>
      </c>
      <c r="E111" s="10">
        <v>920</v>
      </c>
      <c r="F111" s="94">
        <v>304.39999999999998</v>
      </c>
      <c r="G111" s="91">
        <v>127.6</v>
      </c>
      <c r="H111" s="93">
        <v>143.80000000000001</v>
      </c>
    </row>
    <row r="112" spans="1:8" ht="20.45" customHeight="1" x14ac:dyDescent="0.25">
      <c r="A112" s="44" t="s">
        <v>111</v>
      </c>
      <c r="B112" s="18"/>
      <c r="C112" s="60" t="s">
        <v>112</v>
      </c>
      <c r="D112" s="10">
        <v>2511</v>
      </c>
      <c r="E112" s="10">
        <v>9897</v>
      </c>
      <c r="F112" s="94">
        <v>175.5</v>
      </c>
      <c r="G112" s="91">
        <v>87.3</v>
      </c>
      <c r="H112" s="93">
        <v>113.4</v>
      </c>
    </row>
    <row r="113" spans="1:8" ht="20.45" customHeight="1" x14ac:dyDescent="0.25">
      <c r="A113" s="63" t="s">
        <v>113</v>
      </c>
      <c r="B113" s="18"/>
      <c r="C113" s="60"/>
      <c r="D113" s="10"/>
      <c r="E113" s="10"/>
      <c r="F113" s="94"/>
      <c r="G113" s="91"/>
      <c r="H113" s="93"/>
    </row>
    <row r="114" spans="1:8" ht="20.45" customHeight="1" x14ac:dyDescent="0.25">
      <c r="A114" s="49" t="s">
        <v>114</v>
      </c>
      <c r="B114" s="18"/>
      <c r="C114" s="60" t="s">
        <v>112</v>
      </c>
      <c r="D114" s="10">
        <v>346</v>
      </c>
      <c r="E114" s="10">
        <v>1661</v>
      </c>
      <c r="F114" s="94">
        <v>237</v>
      </c>
      <c r="G114" s="91">
        <v>66.7</v>
      </c>
      <c r="H114" s="93">
        <v>99.9</v>
      </c>
    </row>
    <row r="115" spans="1:8" ht="20.45" customHeight="1" x14ac:dyDescent="0.25">
      <c r="A115" s="49" t="s">
        <v>115</v>
      </c>
      <c r="B115" s="18"/>
      <c r="C115" s="60" t="s">
        <v>112</v>
      </c>
      <c r="D115" s="10">
        <v>307</v>
      </c>
      <c r="E115" s="10">
        <v>1586</v>
      </c>
      <c r="F115" s="94">
        <v>164.2</v>
      </c>
      <c r="G115" s="91">
        <v>67.3</v>
      </c>
      <c r="H115" s="95">
        <v>109.2</v>
      </c>
    </row>
    <row r="116" spans="1:8" ht="30.6" customHeight="1" x14ac:dyDescent="0.25">
      <c r="A116" s="235" t="s">
        <v>116</v>
      </c>
      <c r="B116" s="235"/>
      <c r="C116" s="235"/>
      <c r="D116" s="235"/>
      <c r="E116" s="235"/>
      <c r="F116" s="235"/>
      <c r="G116" s="235"/>
      <c r="H116" s="235"/>
    </row>
    <row r="117" spans="1:8" ht="20.45" customHeight="1" x14ac:dyDescent="0.25">
      <c r="A117" s="44" t="s">
        <v>117</v>
      </c>
      <c r="B117" s="18"/>
      <c r="C117" s="9" t="s">
        <v>118</v>
      </c>
      <c r="D117" s="10">
        <v>293</v>
      </c>
      <c r="E117" s="10">
        <v>1115</v>
      </c>
      <c r="F117" s="94">
        <v>140.69999999999999</v>
      </c>
      <c r="G117" s="91">
        <v>92.9</v>
      </c>
      <c r="H117" s="93">
        <v>111.4</v>
      </c>
    </row>
    <row r="118" spans="1:8" ht="20.45" customHeight="1" x14ac:dyDescent="0.25">
      <c r="A118" s="49" t="s">
        <v>119</v>
      </c>
      <c r="B118" s="18"/>
      <c r="C118" s="9" t="s">
        <v>118</v>
      </c>
      <c r="D118" s="10">
        <v>269</v>
      </c>
      <c r="E118" s="10">
        <v>1018</v>
      </c>
      <c r="F118" s="94">
        <v>144.4</v>
      </c>
      <c r="G118" s="91">
        <v>93.1</v>
      </c>
      <c r="H118" s="93">
        <v>113.2</v>
      </c>
    </row>
    <row r="119" spans="1:8" ht="20.45" customHeight="1" x14ac:dyDescent="0.25">
      <c r="A119" s="49" t="s">
        <v>120</v>
      </c>
      <c r="B119" s="18"/>
      <c r="C119" s="9" t="s">
        <v>118</v>
      </c>
      <c r="D119" s="92">
        <v>24</v>
      </c>
      <c r="E119" s="92">
        <v>96.9</v>
      </c>
      <c r="F119" s="94">
        <v>109.4</v>
      </c>
      <c r="G119" s="58">
        <v>90.2</v>
      </c>
      <c r="H119" s="93">
        <v>95.1</v>
      </c>
    </row>
    <row r="120" spans="1:8" ht="30.4" customHeight="1" x14ac:dyDescent="0.25">
      <c r="A120" s="33" t="s">
        <v>121</v>
      </c>
      <c r="B120" s="33"/>
      <c r="C120" s="60" t="s">
        <v>118</v>
      </c>
      <c r="D120" s="10">
        <v>1121</v>
      </c>
      <c r="E120" s="10">
        <v>4149</v>
      </c>
      <c r="F120" s="94">
        <v>168.9</v>
      </c>
      <c r="G120" s="91">
        <v>103.7</v>
      </c>
      <c r="H120" s="93">
        <v>117.9</v>
      </c>
    </row>
    <row r="121" spans="1:8" ht="17.45" customHeight="1" x14ac:dyDescent="0.25">
      <c r="A121" s="33" t="s">
        <v>122</v>
      </c>
      <c r="B121" s="33"/>
      <c r="C121" s="60"/>
      <c r="D121" s="10"/>
      <c r="E121" s="10"/>
      <c r="F121" s="94"/>
      <c r="G121" s="91"/>
      <c r="H121" s="93"/>
    </row>
    <row r="122" spans="1:8" ht="20.45" customHeight="1" x14ac:dyDescent="0.25">
      <c r="A122" s="8" t="s">
        <v>123</v>
      </c>
      <c r="B122" s="33"/>
      <c r="C122" s="60" t="s">
        <v>124</v>
      </c>
      <c r="D122" s="12">
        <v>626</v>
      </c>
      <c r="E122" s="10">
        <v>2268</v>
      </c>
      <c r="F122" s="13">
        <v>171.8</v>
      </c>
      <c r="G122" s="91">
        <v>106.5</v>
      </c>
      <c r="H122" s="65">
        <v>119.2</v>
      </c>
    </row>
    <row r="123" spans="1:8" ht="20.45" customHeight="1" x14ac:dyDescent="0.25">
      <c r="A123" s="45" t="s">
        <v>125</v>
      </c>
      <c r="B123" s="33"/>
      <c r="C123" s="60" t="s">
        <v>126</v>
      </c>
      <c r="D123" s="10">
        <v>64939</v>
      </c>
      <c r="E123" s="10">
        <v>249067</v>
      </c>
      <c r="F123" s="94">
        <v>215.5</v>
      </c>
      <c r="G123" s="91">
        <v>99</v>
      </c>
      <c r="H123" s="93">
        <v>118.1</v>
      </c>
    </row>
    <row r="124" spans="1:8" x14ac:dyDescent="0.25">
      <c r="A124" s="31" t="s">
        <v>14</v>
      </c>
      <c r="B124" s="31"/>
      <c r="C124" s="60" t="s">
        <v>118</v>
      </c>
      <c r="D124" s="10">
        <v>448</v>
      </c>
      <c r="E124" s="10">
        <v>1705</v>
      </c>
      <c r="F124" s="94">
        <v>171</v>
      </c>
      <c r="G124" s="91">
        <v>100.6</v>
      </c>
      <c r="H124" s="93">
        <v>116.5</v>
      </c>
    </row>
    <row r="125" spans="1:8" ht="20.45" customHeight="1" x14ac:dyDescent="0.25">
      <c r="A125" s="45" t="s">
        <v>127</v>
      </c>
      <c r="B125" s="18"/>
      <c r="C125" s="60" t="s">
        <v>84</v>
      </c>
      <c r="D125" s="10">
        <v>1627</v>
      </c>
      <c r="E125" s="10">
        <v>5962</v>
      </c>
      <c r="F125" s="94">
        <v>133</v>
      </c>
      <c r="G125" s="91">
        <v>101.9</v>
      </c>
      <c r="H125" s="93">
        <v>110.7</v>
      </c>
    </row>
    <row r="126" spans="1:8" ht="20.45" customHeight="1" x14ac:dyDescent="0.25">
      <c r="A126" s="45" t="s">
        <v>128</v>
      </c>
      <c r="B126" s="18"/>
      <c r="C126" s="9" t="s">
        <v>118</v>
      </c>
      <c r="D126" s="92">
        <v>9.3000000000000007</v>
      </c>
      <c r="E126" s="92">
        <v>36.9</v>
      </c>
      <c r="F126" s="13">
        <v>110.3</v>
      </c>
      <c r="G126" s="58">
        <v>95.3</v>
      </c>
      <c r="H126" s="65">
        <v>106.4</v>
      </c>
    </row>
    <row r="127" spans="1:8" ht="20.45" customHeight="1" x14ac:dyDescent="0.25">
      <c r="A127" s="45" t="s">
        <v>129</v>
      </c>
      <c r="B127" s="33"/>
      <c r="C127" s="60" t="s">
        <v>84</v>
      </c>
      <c r="D127" s="10">
        <v>114</v>
      </c>
      <c r="E127" s="10">
        <v>424</v>
      </c>
      <c r="F127" s="94">
        <v>119.4</v>
      </c>
      <c r="G127" s="91">
        <v>109.2</v>
      </c>
      <c r="H127" s="93">
        <v>101.4</v>
      </c>
    </row>
    <row r="128" spans="1:8" ht="20.45" customHeight="1" x14ac:dyDescent="0.25">
      <c r="A128" s="45" t="s">
        <v>130</v>
      </c>
      <c r="B128" s="18"/>
      <c r="C128" s="60" t="s">
        <v>84</v>
      </c>
      <c r="D128" s="10">
        <v>4513</v>
      </c>
      <c r="E128" s="10">
        <v>18303</v>
      </c>
      <c r="F128" s="94">
        <v>155</v>
      </c>
      <c r="G128" s="91">
        <v>92.1</v>
      </c>
      <c r="H128" s="93">
        <v>116.3</v>
      </c>
    </row>
    <row r="129" spans="1:8" ht="20.45" customHeight="1" x14ac:dyDescent="0.25">
      <c r="A129" s="45" t="s">
        <v>131</v>
      </c>
      <c r="B129" s="18"/>
      <c r="C129" s="60" t="s">
        <v>84</v>
      </c>
      <c r="D129" s="10">
        <v>1597</v>
      </c>
      <c r="E129" s="10">
        <v>6260</v>
      </c>
      <c r="F129" s="94">
        <v>140</v>
      </c>
      <c r="G129" s="91">
        <v>92.9</v>
      </c>
      <c r="H129" s="93">
        <v>113.7</v>
      </c>
    </row>
    <row r="130" spans="1:8" x14ac:dyDescent="0.25">
      <c r="A130" s="33" t="s">
        <v>14</v>
      </c>
      <c r="B130" s="31"/>
      <c r="C130" s="60" t="s">
        <v>89</v>
      </c>
      <c r="D130" s="10">
        <v>1109</v>
      </c>
      <c r="E130" s="10">
        <v>4365</v>
      </c>
      <c r="F130" s="94">
        <v>146.1</v>
      </c>
      <c r="G130" s="91">
        <v>93.2</v>
      </c>
      <c r="H130" s="93">
        <v>115.1</v>
      </c>
    </row>
    <row r="131" spans="1:8" x14ac:dyDescent="0.25">
      <c r="A131" s="43" t="s">
        <v>27</v>
      </c>
      <c r="B131" s="31"/>
      <c r="C131" s="60"/>
      <c r="D131" s="10"/>
      <c r="E131" s="10"/>
      <c r="F131" s="94"/>
      <c r="G131" s="58"/>
      <c r="H131" s="65"/>
    </row>
    <row r="132" spans="1:8" ht="20.45" customHeight="1" x14ac:dyDescent="0.25">
      <c r="A132" s="46" t="s">
        <v>132</v>
      </c>
      <c r="B132" s="18"/>
      <c r="C132" s="60" t="s">
        <v>89</v>
      </c>
      <c r="D132" s="10">
        <v>221</v>
      </c>
      <c r="E132" s="10">
        <v>922</v>
      </c>
      <c r="F132" s="13">
        <v>135.6</v>
      </c>
      <c r="G132" s="58">
        <v>90.4</v>
      </c>
      <c r="H132" s="93">
        <v>108.4</v>
      </c>
    </row>
    <row r="133" spans="1:8" ht="20.45" customHeight="1" x14ac:dyDescent="0.25">
      <c r="A133" s="46" t="s">
        <v>133</v>
      </c>
      <c r="B133" s="18"/>
      <c r="C133" s="60" t="s">
        <v>89</v>
      </c>
      <c r="D133" s="12">
        <v>563</v>
      </c>
      <c r="E133" s="10">
        <v>2219</v>
      </c>
      <c r="F133" s="12">
        <v>149.9</v>
      </c>
      <c r="G133" s="91">
        <v>93</v>
      </c>
      <c r="H133" s="65">
        <v>117.8</v>
      </c>
    </row>
    <row r="134" spans="1:8" ht="20.45" customHeight="1" x14ac:dyDescent="0.25">
      <c r="A134" s="45" t="s">
        <v>134</v>
      </c>
      <c r="B134" s="18"/>
      <c r="C134" s="60" t="s">
        <v>32</v>
      </c>
      <c r="D134" s="10">
        <v>82211</v>
      </c>
      <c r="E134" s="10">
        <v>312716</v>
      </c>
      <c r="F134" s="92">
        <v>111.3</v>
      </c>
      <c r="G134" s="91">
        <v>94.9</v>
      </c>
      <c r="H134" s="93">
        <v>105</v>
      </c>
    </row>
    <row r="135" spans="1:8" x14ac:dyDescent="0.25">
      <c r="A135" s="35" t="s">
        <v>14</v>
      </c>
      <c r="B135" s="35"/>
      <c r="C135" s="60" t="s">
        <v>89</v>
      </c>
      <c r="D135" s="10">
        <v>8441</v>
      </c>
      <c r="E135" s="10">
        <v>31359</v>
      </c>
      <c r="F135" s="12">
        <v>132.4</v>
      </c>
      <c r="G135" s="91">
        <v>95</v>
      </c>
      <c r="H135" s="93">
        <v>126.6</v>
      </c>
    </row>
    <row r="136" spans="1:8" ht="30.6" customHeight="1" x14ac:dyDescent="0.25">
      <c r="A136" s="227" t="s">
        <v>135</v>
      </c>
      <c r="B136" s="227"/>
      <c r="C136" s="227"/>
      <c r="D136" s="227"/>
      <c r="E136" s="227"/>
      <c r="F136" s="227"/>
      <c r="G136" s="227"/>
      <c r="H136" s="227"/>
    </row>
    <row r="137" spans="1:8" ht="30.6" customHeight="1" x14ac:dyDescent="0.25">
      <c r="A137" s="33" t="s">
        <v>136</v>
      </c>
      <c r="B137" s="33"/>
      <c r="C137" s="60" t="s">
        <v>6</v>
      </c>
      <c r="D137" s="92">
        <v>87.6</v>
      </c>
      <c r="E137" s="10">
        <v>342</v>
      </c>
      <c r="F137" s="94">
        <v>99.4</v>
      </c>
      <c r="G137" s="58">
        <v>99.2</v>
      </c>
      <c r="H137" s="93">
        <v>100.7</v>
      </c>
    </row>
    <row r="138" spans="1:8" ht="20.45" customHeight="1" x14ac:dyDescent="0.25">
      <c r="A138" s="14" t="s">
        <v>137</v>
      </c>
      <c r="B138" s="33"/>
      <c r="C138" s="60" t="s">
        <v>6</v>
      </c>
      <c r="D138" s="30">
        <v>432</v>
      </c>
      <c r="E138" s="10">
        <v>1734</v>
      </c>
      <c r="F138" s="94">
        <v>106.8</v>
      </c>
      <c r="G138" s="58">
        <v>94.1</v>
      </c>
      <c r="H138" s="93">
        <v>103.1</v>
      </c>
    </row>
    <row r="139" spans="1:8" x14ac:dyDescent="0.25">
      <c r="A139" s="47" t="s">
        <v>27</v>
      </c>
      <c r="B139" s="35"/>
      <c r="C139" s="60"/>
      <c r="D139" s="90"/>
      <c r="E139" s="10"/>
      <c r="F139" s="94"/>
      <c r="G139" s="91"/>
      <c r="H139" s="93"/>
    </row>
    <row r="140" spans="1:8" ht="20.45" customHeight="1" x14ac:dyDescent="0.25">
      <c r="A140" s="46" t="s">
        <v>138</v>
      </c>
      <c r="B140" s="18"/>
      <c r="C140" s="60" t="s">
        <v>6</v>
      </c>
      <c r="D140" s="94">
        <v>60.2</v>
      </c>
      <c r="E140" s="12">
        <v>234</v>
      </c>
      <c r="F140" s="13">
        <v>105.6</v>
      </c>
      <c r="G140" s="58">
        <v>93.3</v>
      </c>
      <c r="H140" s="65">
        <v>95.9</v>
      </c>
    </row>
    <row r="141" spans="1:8" ht="30.6" customHeight="1" x14ac:dyDescent="0.25">
      <c r="A141" s="43" t="s">
        <v>139</v>
      </c>
      <c r="B141" s="33"/>
      <c r="C141" s="60" t="s">
        <v>6</v>
      </c>
      <c r="D141" s="96">
        <v>51.6</v>
      </c>
      <c r="E141" s="16">
        <v>210</v>
      </c>
      <c r="F141" s="94">
        <v>93.5</v>
      </c>
      <c r="G141" s="92">
        <v>91</v>
      </c>
      <c r="H141" s="93">
        <v>96.7</v>
      </c>
    </row>
    <row r="142" spans="1:8" ht="20.45" customHeight="1" x14ac:dyDescent="0.25">
      <c r="A142" s="45" t="s">
        <v>140</v>
      </c>
      <c r="B142" s="18"/>
      <c r="C142" s="60" t="s">
        <v>6</v>
      </c>
      <c r="D142" s="19">
        <v>221</v>
      </c>
      <c r="E142" s="10">
        <v>893</v>
      </c>
      <c r="F142" s="94">
        <v>124</v>
      </c>
      <c r="G142" s="91">
        <v>92</v>
      </c>
      <c r="H142" s="93">
        <v>110.8</v>
      </c>
    </row>
    <row r="143" spans="1:8" ht="20.45" customHeight="1" x14ac:dyDescent="0.25">
      <c r="A143" s="44" t="s">
        <v>141</v>
      </c>
      <c r="B143" s="18"/>
      <c r="C143" s="60" t="s">
        <v>6</v>
      </c>
      <c r="D143" s="90">
        <v>12.8</v>
      </c>
      <c r="E143" s="92">
        <v>51</v>
      </c>
      <c r="F143" s="94">
        <v>89.8</v>
      </c>
      <c r="G143" s="91">
        <v>87.9</v>
      </c>
      <c r="H143" s="93">
        <v>92.6</v>
      </c>
    </row>
    <row r="144" spans="1:8" ht="20.45" customHeight="1" x14ac:dyDescent="0.25">
      <c r="A144" s="44" t="s">
        <v>142</v>
      </c>
      <c r="B144" s="18"/>
      <c r="C144" s="60" t="s">
        <v>6</v>
      </c>
      <c r="D144" s="30">
        <v>276</v>
      </c>
      <c r="E144" s="10">
        <v>1093</v>
      </c>
      <c r="F144" s="94">
        <v>120.6</v>
      </c>
      <c r="G144" s="91">
        <v>93.2</v>
      </c>
      <c r="H144" s="93">
        <v>113.2</v>
      </c>
    </row>
    <row r="145" spans="1:8" ht="20.45" customHeight="1" x14ac:dyDescent="0.25">
      <c r="A145" s="44" t="s">
        <v>143</v>
      </c>
      <c r="B145" s="18"/>
      <c r="C145" s="60" t="s">
        <v>32</v>
      </c>
      <c r="D145" s="10">
        <v>31176</v>
      </c>
      <c r="E145" s="10">
        <v>126068</v>
      </c>
      <c r="F145" s="94">
        <v>86.8</v>
      </c>
      <c r="G145" s="91">
        <v>94.1</v>
      </c>
      <c r="H145" s="93">
        <v>92.9</v>
      </c>
    </row>
    <row r="146" spans="1:8" ht="20.45" customHeight="1" x14ac:dyDescent="0.25">
      <c r="A146" s="44" t="s">
        <v>144</v>
      </c>
      <c r="B146" s="33"/>
      <c r="C146" s="60" t="s">
        <v>32</v>
      </c>
      <c r="D146" s="10">
        <v>2474</v>
      </c>
      <c r="E146" s="10">
        <v>9814</v>
      </c>
      <c r="F146" s="94">
        <v>84.3</v>
      </c>
      <c r="G146" s="91">
        <v>97.1</v>
      </c>
      <c r="H146" s="93">
        <v>81.7</v>
      </c>
    </row>
    <row r="147" spans="1:8" ht="20.45" customHeight="1" x14ac:dyDescent="0.25">
      <c r="A147" s="44" t="s">
        <v>145</v>
      </c>
      <c r="B147" s="18"/>
      <c r="C147" s="60" t="s">
        <v>32</v>
      </c>
      <c r="D147" s="10">
        <v>30551</v>
      </c>
      <c r="E147" s="10">
        <v>114580</v>
      </c>
      <c r="F147" s="94">
        <v>98.5</v>
      </c>
      <c r="G147" s="91">
        <v>105.2</v>
      </c>
      <c r="H147" s="93">
        <v>93.6</v>
      </c>
    </row>
    <row r="148" spans="1:8" x14ac:dyDescent="0.25">
      <c r="A148" s="35" t="s">
        <v>14</v>
      </c>
      <c r="B148" s="35"/>
      <c r="C148" s="60" t="s">
        <v>80</v>
      </c>
      <c r="D148" s="10">
        <v>650</v>
      </c>
      <c r="E148" s="10">
        <v>2643</v>
      </c>
      <c r="F148" s="94">
        <v>84.8</v>
      </c>
      <c r="G148" s="91">
        <v>94.9</v>
      </c>
      <c r="H148" s="93">
        <v>87.2</v>
      </c>
    </row>
    <row r="149" spans="1:8" ht="30.6" customHeight="1" x14ac:dyDescent="0.25">
      <c r="A149" s="234" t="s">
        <v>146</v>
      </c>
      <c r="B149" s="234"/>
      <c r="C149" s="234"/>
      <c r="D149" s="234"/>
      <c r="E149" s="234"/>
      <c r="F149" s="234"/>
      <c r="G149" s="234"/>
      <c r="H149" s="234"/>
    </row>
    <row r="150" spans="1:8" ht="20.45" customHeight="1" x14ac:dyDescent="0.25">
      <c r="A150" s="44" t="s">
        <v>147</v>
      </c>
      <c r="B150" s="18"/>
      <c r="C150" s="60" t="s">
        <v>6</v>
      </c>
      <c r="D150" s="10">
        <v>768</v>
      </c>
      <c r="E150" s="10">
        <v>3029</v>
      </c>
      <c r="F150" s="94">
        <v>127.8</v>
      </c>
      <c r="G150" s="91">
        <v>98</v>
      </c>
      <c r="H150" s="93">
        <v>111.6</v>
      </c>
    </row>
    <row r="151" spans="1:8" ht="20.45" customHeight="1" x14ac:dyDescent="0.25">
      <c r="A151" s="44" t="s">
        <v>148</v>
      </c>
      <c r="B151" s="18"/>
      <c r="C151" s="60" t="s">
        <v>6</v>
      </c>
      <c r="D151" s="30">
        <v>333</v>
      </c>
      <c r="E151" s="10">
        <v>1135</v>
      </c>
      <c r="F151" s="94">
        <v>115.8</v>
      </c>
      <c r="G151" s="91">
        <v>135.80000000000001</v>
      </c>
      <c r="H151" s="93">
        <v>82.1</v>
      </c>
    </row>
    <row r="152" spans="1:8" ht="20.45" customHeight="1" x14ac:dyDescent="0.25">
      <c r="A152" s="44" t="s">
        <v>149</v>
      </c>
      <c r="B152" s="18"/>
      <c r="C152" s="60" t="s">
        <v>6</v>
      </c>
      <c r="D152" s="30">
        <v>1130</v>
      </c>
      <c r="E152" s="10">
        <v>3949</v>
      </c>
      <c r="F152" s="94">
        <v>107.4</v>
      </c>
      <c r="G152" s="91">
        <v>115.1</v>
      </c>
      <c r="H152" s="93">
        <v>86.5</v>
      </c>
    </row>
    <row r="153" spans="1:8" ht="20.45" customHeight="1" x14ac:dyDescent="0.25">
      <c r="A153" s="44" t="s">
        <v>150</v>
      </c>
      <c r="B153" s="18"/>
      <c r="C153" s="60" t="s">
        <v>32</v>
      </c>
      <c r="D153" s="10">
        <v>119840</v>
      </c>
      <c r="E153" s="10">
        <v>1008041</v>
      </c>
      <c r="F153" s="94">
        <v>87</v>
      </c>
      <c r="G153" s="91">
        <v>46.6</v>
      </c>
      <c r="H153" s="93">
        <v>100.9</v>
      </c>
    </row>
    <row r="154" spans="1:8" x14ac:dyDescent="0.25">
      <c r="A154" s="47" t="s">
        <v>27</v>
      </c>
      <c r="B154" s="35"/>
      <c r="C154" s="60"/>
      <c r="D154" s="90"/>
      <c r="E154" s="10"/>
      <c r="F154" s="94"/>
      <c r="G154" s="91"/>
      <c r="H154" s="93"/>
    </row>
    <row r="155" spans="1:8" ht="20.45" customHeight="1" x14ac:dyDescent="0.25">
      <c r="A155" s="49" t="s">
        <v>151</v>
      </c>
      <c r="B155" s="18"/>
      <c r="C155" s="60" t="s">
        <v>32</v>
      </c>
      <c r="D155" s="10">
        <v>14958</v>
      </c>
      <c r="E155" s="10">
        <v>113392</v>
      </c>
      <c r="F155" s="94">
        <v>88</v>
      </c>
      <c r="G155" s="91">
        <v>54.3</v>
      </c>
      <c r="H155" s="93">
        <v>107</v>
      </c>
    </row>
    <row r="156" spans="1:8" ht="20.45" customHeight="1" x14ac:dyDescent="0.25">
      <c r="A156" s="49" t="s">
        <v>152</v>
      </c>
      <c r="B156" s="18"/>
      <c r="C156" s="60" t="s">
        <v>32</v>
      </c>
      <c r="D156" s="10">
        <v>104882</v>
      </c>
      <c r="E156" s="10">
        <v>894649</v>
      </c>
      <c r="F156" s="94">
        <v>86.9</v>
      </c>
      <c r="G156" s="91">
        <v>45.6</v>
      </c>
      <c r="H156" s="93">
        <v>100.2</v>
      </c>
    </row>
    <row r="157" spans="1:8" ht="20.45" customHeight="1" x14ac:dyDescent="0.25">
      <c r="A157" s="44" t="s">
        <v>153</v>
      </c>
      <c r="B157" s="18"/>
      <c r="C157" s="60" t="s">
        <v>32</v>
      </c>
      <c r="D157" s="10">
        <v>8803</v>
      </c>
      <c r="E157" s="10">
        <v>27286</v>
      </c>
      <c r="F157" s="94">
        <v>171</v>
      </c>
      <c r="G157" s="91">
        <v>134.5</v>
      </c>
      <c r="H157" s="93">
        <v>128.80000000000001</v>
      </c>
    </row>
    <row r="158" spans="1:8" ht="20.45" customHeight="1" x14ac:dyDescent="0.25">
      <c r="A158" s="44" t="s">
        <v>154</v>
      </c>
      <c r="B158" s="18"/>
      <c r="C158" s="60" t="s">
        <v>32</v>
      </c>
      <c r="D158" s="10">
        <v>56870</v>
      </c>
      <c r="E158" s="10">
        <v>173311</v>
      </c>
      <c r="F158" s="94">
        <v>134.5</v>
      </c>
      <c r="G158" s="91">
        <v>167</v>
      </c>
      <c r="H158" s="93">
        <v>83.6</v>
      </c>
    </row>
    <row r="159" spans="1:8" ht="20.45" customHeight="1" x14ac:dyDescent="0.25">
      <c r="A159" s="44" t="s">
        <v>155</v>
      </c>
      <c r="B159" s="18"/>
      <c r="C159" s="60" t="s">
        <v>32</v>
      </c>
      <c r="D159" s="10">
        <v>135439</v>
      </c>
      <c r="E159" s="10">
        <v>229269</v>
      </c>
      <c r="F159" s="94">
        <v>92.9</v>
      </c>
      <c r="G159" s="91">
        <v>211.9</v>
      </c>
      <c r="H159" s="93">
        <v>83.9</v>
      </c>
    </row>
    <row r="160" spans="1:8" ht="30.6" customHeight="1" x14ac:dyDescent="0.25">
      <c r="A160" s="227" t="s">
        <v>156</v>
      </c>
      <c r="B160" s="227"/>
      <c r="C160" s="227"/>
      <c r="D160" s="227"/>
      <c r="E160" s="227"/>
      <c r="F160" s="227"/>
      <c r="G160" s="227"/>
      <c r="H160" s="227"/>
    </row>
    <row r="161" spans="1:9" ht="20.45" customHeight="1" x14ac:dyDescent="0.25">
      <c r="A161" s="45" t="s">
        <v>157</v>
      </c>
      <c r="B161" s="18"/>
      <c r="C161" s="60" t="s">
        <v>6</v>
      </c>
      <c r="D161" s="19">
        <v>133</v>
      </c>
      <c r="E161" s="10">
        <v>566</v>
      </c>
      <c r="F161" s="94">
        <v>95.4</v>
      </c>
      <c r="G161" s="91">
        <v>89.2</v>
      </c>
      <c r="H161" s="93">
        <v>104.4</v>
      </c>
    </row>
    <row r="162" spans="1:9" ht="20.45" customHeight="1" x14ac:dyDescent="0.25">
      <c r="A162" s="8" t="s">
        <v>158</v>
      </c>
      <c r="B162" s="18"/>
      <c r="C162" s="60" t="s">
        <v>6</v>
      </c>
      <c r="D162" s="90">
        <v>19.7</v>
      </c>
      <c r="E162" s="92">
        <v>76.2</v>
      </c>
      <c r="F162" s="94">
        <v>120.2</v>
      </c>
      <c r="G162" s="91">
        <v>104.6</v>
      </c>
      <c r="H162" s="93">
        <v>101</v>
      </c>
    </row>
    <row r="163" spans="1:9" ht="20.45" customHeight="1" x14ac:dyDescent="0.25">
      <c r="A163" s="45" t="s">
        <v>159</v>
      </c>
      <c r="B163" s="33"/>
      <c r="C163" s="60" t="s">
        <v>6</v>
      </c>
      <c r="D163" s="90">
        <v>7.4</v>
      </c>
      <c r="E163" s="92">
        <v>28.9</v>
      </c>
      <c r="F163" s="94">
        <v>149.5</v>
      </c>
      <c r="G163" s="91">
        <v>97.2</v>
      </c>
      <c r="H163" s="93">
        <v>112.6</v>
      </c>
      <c r="I163" s="108"/>
    </row>
    <row r="164" spans="1:9" ht="30.6" customHeight="1" x14ac:dyDescent="0.25">
      <c r="A164" s="33" t="s">
        <v>160</v>
      </c>
      <c r="B164" s="33"/>
      <c r="C164" s="60" t="s">
        <v>6</v>
      </c>
      <c r="D164" s="90">
        <v>21.7</v>
      </c>
      <c r="E164" s="16">
        <v>115</v>
      </c>
      <c r="F164" s="94">
        <v>87.8</v>
      </c>
      <c r="G164" s="91">
        <v>68.099999999999994</v>
      </c>
      <c r="H164" s="93">
        <v>93.4</v>
      </c>
    </row>
    <row r="165" spans="1:9" ht="20.45" customHeight="1" x14ac:dyDescent="0.25">
      <c r="A165" s="44" t="s">
        <v>161</v>
      </c>
      <c r="B165" s="18"/>
      <c r="C165" s="60" t="s">
        <v>6</v>
      </c>
      <c r="D165" s="19">
        <v>240</v>
      </c>
      <c r="E165" s="16">
        <v>889</v>
      </c>
      <c r="F165" s="94">
        <v>105.5</v>
      </c>
      <c r="G165" s="91">
        <v>123.1</v>
      </c>
      <c r="H165" s="93">
        <v>93.5</v>
      </c>
    </row>
    <row r="166" spans="1:9" ht="20.45" customHeight="1" x14ac:dyDescent="0.25">
      <c r="A166" s="44" t="s">
        <v>162</v>
      </c>
      <c r="B166" s="18"/>
      <c r="C166" s="60" t="s">
        <v>6</v>
      </c>
      <c r="D166" s="90">
        <v>2.2000000000000002</v>
      </c>
      <c r="E166" s="92">
        <v>99.3</v>
      </c>
      <c r="F166" s="94">
        <v>5.6</v>
      </c>
      <c r="G166" s="91">
        <v>7.6</v>
      </c>
      <c r="H166" s="93">
        <v>62.4</v>
      </c>
    </row>
    <row r="167" spans="1:9" ht="20.45" customHeight="1" x14ac:dyDescent="0.25">
      <c r="A167" s="44" t="s">
        <v>163</v>
      </c>
      <c r="B167" s="18"/>
      <c r="C167" s="60" t="s">
        <v>6</v>
      </c>
      <c r="D167" s="94">
        <v>9.1</v>
      </c>
      <c r="E167" s="92">
        <v>96.5</v>
      </c>
      <c r="F167" s="13">
        <v>32.4</v>
      </c>
      <c r="G167" s="91">
        <v>33.9</v>
      </c>
      <c r="H167" s="65">
        <v>70.2</v>
      </c>
    </row>
    <row r="168" spans="1:9" ht="20.45" customHeight="1" x14ac:dyDescent="0.25">
      <c r="A168" s="44" t="s">
        <v>164</v>
      </c>
      <c r="B168" s="18"/>
      <c r="C168" s="60" t="s">
        <v>32</v>
      </c>
      <c r="D168" s="30">
        <v>839</v>
      </c>
      <c r="E168" s="10">
        <v>13315</v>
      </c>
      <c r="F168" s="94">
        <v>14</v>
      </c>
      <c r="G168" s="91">
        <v>27.3</v>
      </c>
      <c r="H168" s="93">
        <v>65</v>
      </c>
    </row>
    <row r="169" spans="1:9" ht="20.45" customHeight="1" x14ac:dyDescent="0.25">
      <c r="A169" s="44" t="s">
        <v>165</v>
      </c>
      <c r="B169" s="18"/>
      <c r="C169" s="60" t="s">
        <v>32</v>
      </c>
      <c r="D169" s="19">
        <v>1015</v>
      </c>
      <c r="E169" s="16">
        <v>3890</v>
      </c>
      <c r="F169" s="94">
        <v>123.2</v>
      </c>
      <c r="G169" s="91">
        <v>94.7</v>
      </c>
      <c r="H169" s="93">
        <v>108.9</v>
      </c>
    </row>
    <row r="170" spans="1:9" ht="20.45" customHeight="1" x14ac:dyDescent="0.25">
      <c r="A170" s="44" t="s">
        <v>166</v>
      </c>
      <c r="B170" s="18"/>
      <c r="C170" s="60" t="s">
        <v>32</v>
      </c>
      <c r="D170" s="30">
        <v>4298</v>
      </c>
      <c r="E170" s="10">
        <v>14932</v>
      </c>
      <c r="F170" s="94">
        <v>98.6</v>
      </c>
      <c r="G170" s="91">
        <v>112.4</v>
      </c>
      <c r="H170" s="93">
        <v>86.9</v>
      </c>
    </row>
    <row r="171" spans="1:9" ht="20.45" customHeight="1" x14ac:dyDescent="0.25">
      <c r="A171" s="44" t="s">
        <v>167</v>
      </c>
      <c r="B171" s="18"/>
      <c r="C171" s="60" t="s">
        <v>32</v>
      </c>
      <c r="D171" s="30">
        <v>767</v>
      </c>
      <c r="E171" s="10">
        <v>2303</v>
      </c>
      <c r="F171" s="94">
        <v>174.3</v>
      </c>
      <c r="G171" s="91">
        <v>108.2</v>
      </c>
      <c r="H171" s="93">
        <v>130.4</v>
      </c>
      <c r="I171" s="109"/>
    </row>
    <row r="172" spans="1:9" ht="20.45" customHeight="1" x14ac:dyDescent="0.25">
      <c r="A172" s="44" t="s">
        <v>168</v>
      </c>
      <c r="B172" s="18"/>
      <c r="C172" s="60" t="s">
        <v>6</v>
      </c>
      <c r="D172" s="90">
        <v>14.1</v>
      </c>
      <c r="E172" s="92">
        <v>55.5</v>
      </c>
      <c r="F172" s="94">
        <v>117.9</v>
      </c>
      <c r="G172" s="91">
        <v>99.9</v>
      </c>
      <c r="H172" s="93">
        <v>102.3</v>
      </c>
    </row>
    <row r="173" spans="1:9" ht="20.45" customHeight="1" x14ac:dyDescent="0.25">
      <c r="A173" s="44" t="s">
        <v>169</v>
      </c>
      <c r="B173" s="18"/>
      <c r="C173" s="60" t="s">
        <v>6</v>
      </c>
      <c r="D173" s="30">
        <v>208</v>
      </c>
      <c r="E173" s="10">
        <v>863</v>
      </c>
      <c r="F173" s="94">
        <v>106.3</v>
      </c>
      <c r="G173" s="91">
        <v>89</v>
      </c>
      <c r="H173" s="93">
        <v>102.6</v>
      </c>
    </row>
    <row r="174" spans="1:9" ht="20.45" customHeight="1" x14ac:dyDescent="0.25">
      <c r="A174" s="44" t="s">
        <v>170</v>
      </c>
      <c r="B174" s="18"/>
      <c r="C174" s="60" t="s">
        <v>6</v>
      </c>
      <c r="D174" s="19">
        <v>231</v>
      </c>
      <c r="E174" s="16">
        <v>947</v>
      </c>
      <c r="F174" s="94">
        <v>99</v>
      </c>
      <c r="G174" s="91">
        <v>91.9</v>
      </c>
      <c r="H174" s="93">
        <v>98.3</v>
      </c>
    </row>
    <row r="175" spans="1:9" ht="20.45" customHeight="1" x14ac:dyDescent="0.25">
      <c r="A175" s="44" t="s">
        <v>171</v>
      </c>
      <c r="B175" s="18"/>
      <c r="C175" s="60" t="s">
        <v>6</v>
      </c>
      <c r="D175" s="90">
        <v>9</v>
      </c>
      <c r="E175" s="92">
        <v>35.700000000000003</v>
      </c>
      <c r="F175" s="94">
        <v>103.5</v>
      </c>
      <c r="G175" s="91">
        <v>95.8</v>
      </c>
      <c r="H175" s="93">
        <v>99.6</v>
      </c>
    </row>
    <row r="176" spans="1:9" ht="20.45" customHeight="1" x14ac:dyDescent="0.25">
      <c r="A176" s="42" t="s">
        <v>172</v>
      </c>
      <c r="B176" s="42"/>
      <c r="C176" s="60"/>
      <c r="D176" s="13"/>
      <c r="E176" s="12"/>
      <c r="F176" s="94"/>
      <c r="G176" s="58"/>
      <c r="H176" s="65"/>
    </row>
    <row r="177" spans="1:9" ht="20.45" customHeight="1" x14ac:dyDescent="0.25">
      <c r="A177" s="49" t="s">
        <v>173</v>
      </c>
      <c r="B177" s="18"/>
      <c r="C177" s="60" t="s">
        <v>6</v>
      </c>
      <c r="D177" s="69">
        <v>180</v>
      </c>
      <c r="E177" s="16">
        <v>750</v>
      </c>
      <c r="F177" s="94">
        <v>100.2</v>
      </c>
      <c r="G177" s="58">
        <v>89.7</v>
      </c>
      <c r="H177" s="93">
        <v>100.3</v>
      </c>
    </row>
    <row r="178" spans="1:9" ht="20.45" customHeight="1" x14ac:dyDescent="0.25">
      <c r="A178" s="49" t="s">
        <v>174</v>
      </c>
      <c r="B178" s="18"/>
      <c r="C178" s="60" t="s">
        <v>6</v>
      </c>
      <c r="D178" s="94">
        <v>36.4</v>
      </c>
      <c r="E178" s="12">
        <v>155</v>
      </c>
      <c r="F178" s="13">
        <v>91.2</v>
      </c>
      <c r="G178" s="58">
        <v>87.3</v>
      </c>
      <c r="H178" s="93">
        <v>104</v>
      </c>
    </row>
    <row r="179" spans="1:9" ht="20.45" customHeight="1" x14ac:dyDescent="0.25">
      <c r="A179" s="49" t="s">
        <v>175</v>
      </c>
      <c r="B179" s="18"/>
      <c r="C179" s="60" t="s">
        <v>6</v>
      </c>
      <c r="D179" s="90">
        <v>25.9</v>
      </c>
      <c r="E179" s="16">
        <v>114</v>
      </c>
      <c r="F179" s="94">
        <v>74.5</v>
      </c>
      <c r="G179" s="91">
        <v>96.6</v>
      </c>
      <c r="H179" s="93">
        <v>84.5</v>
      </c>
    </row>
    <row r="180" spans="1:9" ht="20.45" customHeight="1" x14ac:dyDescent="0.25">
      <c r="A180" s="44" t="s">
        <v>176</v>
      </c>
      <c r="B180" s="18"/>
      <c r="C180" s="60" t="s">
        <v>6</v>
      </c>
      <c r="D180" s="19">
        <v>240</v>
      </c>
      <c r="E180" s="10">
        <v>1079</v>
      </c>
      <c r="F180" s="94">
        <v>106.9</v>
      </c>
      <c r="G180" s="91">
        <v>81.099999999999994</v>
      </c>
      <c r="H180" s="93">
        <v>101.4</v>
      </c>
    </row>
    <row r="181" spans="1:9" x14ac:dyDescent="0.25">
      <c r="A181" s="55" t="s">
        <v>27</v>
      </c>
      <c r="B181" s="35"/>
      <c r="C181" s="58"/>
      <c r="D181" s="90"/>
      <c r="E181" s="16"/>
      <c r="F181" s="94"/>
      <c r="G181" s="91"/>
      <c r="H181" s="93"/>
    </row>
    <row r="182" spans="1:9" ht="20.45" customHeight="1" x14ac:dyDescent="0.25">
      <c r="A182" s="49" t="s">
        <v>177</v>
      </c>
      <c r="B182" s="18"/>
      <c r="C182" s="60" t="s">
        <v>6</v>
      </c>
      <c r="D182" s="90">
        <v>1.5</v>
      </c>
      <c r="E182" s="92">
        <v>67.400000000000006</v>
      </c>
      <c r="F182" s="94">
        <v>4.7</v>
      </c>
      <c r="G182" s="91">
        <v>8.1999999999999993</v>
      </c>
      <c r="H182" s="93">
        <v>57.9</v>
      </c>
    </row>
    <row r="183" spans="1:9" ht="20.45" customHeight="1" x14ac:dyDescent="0.25">
      <c r="A183" s="49" t="s">
        <v>178</v>
      </c>
      <c r="B183" s="18"/>
      <c r="C183" s="60" t="s">
        <v>6</v>
      </c>
      <c r="D183" s="94">
        <v>15</v>
      </c>
      <c r="E183" s="92">
        <v>54.5</v>
      </c>
      <c r="F183" s="13">
        <v>135.19999999999999</v>
      </c>
      <c r="G183" s="58">
        <v>109.1</v>
      </c>
      <c r="H183" s="65">
        <v>105.9</v>
      </c>
      <c r="I183" s="110"/>
    </row>
    <row r="184" spans="1:9" ht="20.45" customHeight="1" x14ac:dyDescent="0.25">
      <c r="A184" s="51" t="s">
        <v>179</v>
      </c>
      <c r="B184" s="18"/>
      <c r="C184" s="60" t="s">
        <v>6</v>
      </c>
      <c r="D184" s="90">
        <v>8.9</v>
      </c>
      <c r="E184" s="92">
        <v>31.6</v>
      </c>
      <c r="F184" s="94">
        <v>157.30000000000001</v>
      </c>
      <c r="G184" s="91">
        <v>117.5</v>
      </c>
      <c r="H184" s="93">
        <v>106.1</v>
      </c>
    </row>
    <row r="185" spans="1:9" ht="20.45" customHeight="1" x14ac:dyDescent="0.25">
      <c r="A185" s="49" t="s">
        <v>180</v>
      </c>
      <c r="B185" s="18"/>
      <c r="C185" s="60" t="s">
        <v>6</v>
      </c>
      <c r="D185" s="90">
        <v>5</v>
      </c>
      <c r="E185" s="92">
        <v>72.900000000000006</v>
      </c>
      <c r="F185" s="94">
        <v>35.9</v>
      </c>
      <c r="G185" s="91">
        <v>20.7</v>
      </c>
      <c r="H185" s="93">
        <v>82.5</v>
      </c>
    </row>
    <row r="186" spans="1:9" ht="20.45" customHeight="1" x14ac:dyDescent="0.25">
      <c r="A186" s="49" t="s">
        <v>181</v>
      </c>
      <c r="B186" s="18"/>
      <c r="C186" s="60" t="s">
        <v>6</v>
      </c>
      <c r="D186" s="90">
        <v>16.8</v>
      </c>
      <c r="E186" s="92">
        <v>90.3</v>
      </c>
      <c r="F186" s="94">
        <v>62.4</v>
      </c>
      <c r="G186" s="91">
        <v>78.3</v>
      </c>
      <c r="H186" s="93">
        <v>77.2</v>
      </c>
    </row>
    <row r="187" spans="1:9" ht="20.45" customHeight="1" x14ac:dyDescent="0.25">
      <c r="A187" s="44" t="s">
        <v>182</v>
      </c>
      <c r="B187" s="18"/>
      <c r="C187" s="60" t="s">
        <v>6</v>
      </c>
      <c r="D187" s="94">
        <v>24</v>
      </c>
      <c r="E187" s="92">
        <v>88.4</v>
      </c>
      <c r="F187" s="13">
        <v>116.5</v>
      </c>
      <c r="G187" s="58">
        <v>103.1</v>
      </c>
      <c r="H187" s="65">
        <v>93.6</v>
      </c>
    </row>
    <row r="188" spans="1:9" ht="20.45" customHeight="1" x14ac:dyDescent="0.25">
      <c r="A188" s="44" t="s">
        <v>183</v>
      </c>
      <c r="B188" s="18"/>
      <c r="C188" s="60" t="s">
        <v>32</v>
      </c>
      <c r="D188" s="30">
        <v>6492</v>
      </c>
      <c r="E188" s="10">
        <v>26858</v>
      </c>
      <c r="F188" s="94">
        <v>62.6</v>
      </c>
      <c r="G188" s="91">
        <v>82.3</v>
      </c>
      <c r="H188" s="93">
        <v>92.4</v>
      </c>
    </row>
    <row r="189" spans="1:9" ht="20.45" customHeight="1" x14ac:dyDescent="0.25">
      <c r="A189" s="31" t="s">
        <v>184</v>
      </c>
      <c r="B189" s="33"/>
      <c r="C189" s="60" t="s">
        <v>32</v>
      </c>
      <c r="D189" s="30">
        <v>145745</v>
      </c>
      <c r="E189" s="10">
        <v>540331</v>
      </c>
      <c r="F189" s="94">
        <v>159.6</v>
      </c>
      <c r="G189" s="91">
        <v>94.5</v>
      </c>
      <c r="H189" s="93">
        <v>135.30000000000001</v>
      </c>
    </row>
    <row r="190" spans="1:9" x14ac:dyDescent="0.25">
      <c r="A190" s="47" t="s">
        <v>27</v>
      </c>
      <c r="B190" s="31"/>
      <c r="C190" s="60"/>
      <c r="D190" s="90"/>
      <c r="E190" s="16"/>
      <c r="F190" s="94"/>
      <c r="G190" s="91"/>
      <c r="H190" s="93"/>
    </row>
    <row r="191" spans="1:9" ht="34.5" x14ac:dyDescent="0.25">
      <c r="A191" s="47" t="s">
        <v>185</v>
      </c>
      <c r="B191" s="47"/>
      <c r="C191" s="29" t="s">
        <v>32</v>
      </c>
      <c r="D191" s="30">
        <v>34700</v>
      </c>
      <c r="E191" s="10">
        <v>125899</v>
      </c>
      <c r="F191" s="94">
        <v>130.30000000000001</v>
      </c>
      <c r="G191" s="91">
        <v>90.3</v>
      </c>
      <c r="H191" s="93">
        <v>108.9</v>
      </c>
    </row>
    <row r="192" spans="1:9" ht="11.25" customHeight="1" x14ac:dyDescent="0.25">
      <c r="A192" s="31" t="s">
        <v>14</v>
      </c>
      <c r="B192" s="31"/>
      <c r="C192" s="60" t="s">
        <v>186</v>
      </c>
      <c r="D192" s="30">
        <v>258141</v>
      </c>
      <c r="E192" s="10">
        <v>936538</v>
      </c>
      <c r="F192" s="94">
        <v>132.30000000000001</v>
      </c>
      <c r="G192" s="91">
        <v>90.1</v>
      </c>
      <c r="H192" s="93">
        <v>109.8</v>
      </c>
    </row>
    <row r="193" spans="1:8" ht="40.9" customHeight="1" x14ac:dyDescent="0.25">
      <c r="A193" s="47" t="s">
        <v>187</v>
      </c>
      <c r="B193" s="47"/>
      <c r="C193" s="29" t="s">
        <v>32</v>
      </c>
      <c r="D193" s="30">
        <v>187</v>
      </c>
      <c r="E193" s="10">
        <v>745</v>
      </c>
      <c r="F193" s="13">
        <v>91.2</v>
      </c>
      <c r="G193" s="58">
        <v>81.7</v>
      </c>
      <c r="H193" s="65">
        <v>74.5</v>
      </c>
    </row>
    <row r="194" spans="1:8" ht="11.25" customHeight="1" x14ac:dyDescent="0.25">
      <c r="A194" s="42" t="s">
        <v>14</v>
      </c>
      <c r="B194" s="42"/>
      <c r="C194" s="60" t="s">
        <v>186</v>
      </c>
      <c r="D194" s="30">
        <v>1875</v>
      </c>
      <c r="E194" s="10">
        <v>7459</v>
      </c>
      <c r="F194" s="13">
        <v>90.4</v>
      </c>
      <c r="G194" s="91">
        <v>81.7</v>
      </c>
      <c r="H194" s="65">
        <v>72.5</v>
      </c>
    </row>
    <row r="195" spans="1:8" ht="30.6" customHeight="1" x14ac:dyDescent="0.25">
      <c r="A195" s="47" t="s">
        <v>188</v>
      </c>
      <c r="B195" s="47"/>
      <c r="C195" s="29" t="s">
        <v>32</v>
      </c>
      <c r="D195" s="30">
        <v>5338</v>
      </c>
      <c r="E195" s="10">
        <v>19644</v>
      </c>
      <c r="F195" s="13">
        <v>136.80000000000001</v>
      </c>
      <c r="G195" s="58">
        <v>103.1</v>
      </c>
      <c r="H195" s="65">
        <v>111.5</v>
      </c>
    </row>
    <row r="196" spans="1:8" ht="11.25" customHeight="1" x14ac:dyDescent="0.25">
      <c r="A196" s="42" t="s">
        <v>14</v>
      </c>
      <c r="B196" s="42"/>
      <c r="C196" s="60" t="s">
        <v>186</v>
      </c>
      <c r="D196" s="30">
        <v>46656</v>
      </c>
      <c r="E196" s="10">
        <v>172047</v>
      </c>
      <c r="F196" s="94">
        <v>136.9</v>
      </c>
      <c r="G196" s="58">
        <v>101.8</v>
      </c>
      <c r="H196" s="93">
        <v>112.8</v>
      </c>
    </row>
    <row r="197" spans="1:8" ht="45" customHeight="1" x14ac:dyDescent="0.25">
      <c r="A197" s="47" t="s">
        <v>189</v>
      </c>
      <c r="B197" s="47"/>
      <c r="C197" s="29" t="s">
        <v>32</v>
      </c>
      <c r="D197" s="30">
        <v>477</v>
      </c>
      <c r="E197" s="10">
        <v>1422</v>
      </c>
      <c r="F197" s="13">
        <v>132.1</v>
      </c>
      <c r="G197" s="58">
        <v>118.7</v>
      </c>
      <c r="H197" s="93">
        <v>110.5</v>
      </c>
    </row>
    <row r="198" spans="1:8" ht="11.25" customHeight="1" x14ac:dyDescent="0.25">
      <c r="A198" s="31" t="s">
        <v>14</v>
      </c>
      <c r="B198" s="31"/>
      <c r="C198" s="60" t="s">
        <v>186</v>
      </c>
      <c r="D198" s="30">
        <v>4435</v>
      </c>
      <c r="E198" s="10">
        <v>13376</v>
      </c>
      <c r="F198" s="94">
        <v>153.6</v>
      </c>
      <c r="G198" s="58">
        <v>117.6</v>
      </c>
      <c r="H198" s="93">
        <v>111.3</v>
      </c>
    </row>
    <row r="199" spans="1:8" ht="30.6" customHeight="1" x14ac:dyDescent="0.25">
      <c r="A199" s="47" t="s">
        <v>190</v>
      </c>
      <c r="B199" s="47"/>
      <c r="C199" s="29" t="s">
        <v>32</v>
      </c>
      <c r="D199" s="30">
        <v>639</v>
      </c>
      <c r="E199" s="10">
        <v>2470</v>
      </c>
      <c r="F199" s="13">
        <v>120.8</v>
      </c>
      <c r="G199" s="58">
        <v>78.7</v>
      </c>
      <c r="H199" s="93">
        <v>101.1</v>
      </c>
    </row>
    <row r="200" spans="1:8" x14ac:dyDescent="0.25">
      <c r="A200" s="31" t="s">
        <v>14</v>
      </c>
      <c r="B200" s="31"/>
      <c r="C200" s="60" t="s">
        <v>186</v>
      </c>
      <c r="D200" s="30">
        <v>6871</v>
      </c>
      <c r="E200" s="10">
        <v>26659</v>
      </c>
      <c r="F200" s="94">
        <v>120</v>
      </c>
      <c r="G200" s="58">
        <v>77.5</v>
      </c>
      <c r="H200" s="93">
        <v>102.6</v>
      </c>
    </row>
    <row r="201" spans="1:8" ht="30.6" customHeight="1" x14ac:dyDescent="0.25">
      <c r="A201" s="33" t="s">
        <v>191</v>
      </c>
      <c r="B201" s="33"/>
      <c r="C201" s="60" t="s">
        <v>32</v>
      </c>
      <c r="D201" s="30">
        <v>25367</v>
      </c>
      <c r="E201" s="10">
        <v>106517</v>
      </c>
      <c r="F201" s="13">
        <v>82.7</v>
      </c>
      <c r="G201" s="58">
        <v>77.8</v>
      </c>
      <c r="H201" s="65">
        <v>111.2</v>
      </c>
    </row>
    <row r="202" spans="1:8" ht="20.25" customHeight="1" x14ac:dyDescent="0.25">
      <c r="A202" s="14" t="s">
        <v>192</v>
      </c>
      <c r="B202" s="33"/>
      <c r="C202" s="60" t="s">
        <v>32</v>
      </c>
      <c r="D202" s="30">
        <v>82321</v>
      </c>
      <c r="E202" s="10">
        <v>348498</v>
      </c>
      <c r="F202" s="13">
        <v>95.6</v>
      </c>
      <c r="G202" s="58">
        <v>89.2</v>
      </c>
      <c r="H202" s="65">
        <v>104.8</v>
      </c>
    </row>
    <row r="203" spans="1:8" ht="20.45" customHeight="1" x14ac:dyDescent="0.25">
      <c r="A203" s="44" t="s">
        <v>193</v>
      </c>
      <c r="B203" s="18"/>
      <c r="C203" s="60" t="s">
        <v>32</v>
      </c>
      <c r="D203" s="30">
        <v>12654</v>
      </c>
      <c r="E203" s="10">
        <v>55786</v>
      </c>
      <c r="F203" s="94">
        <v>97.1</v>
      </c>
      <c r="G203" s="58">
        <v>85.4</v>
      </c>
      <c r="H203" s="93">
        <v>96.7</v>
      </c>
    </row>
    <row r="204" spans="1:8" ht="20.45" customHeight="1" x14ac:dyDescent="0.25">
      <c r="A204" s="44" t="s">
        <v>194</v>
      </c>
      <c r="B204" s="18"/>
      <c r="C204" s="60" t="s">
        <v>32</v>
      </c>
      <c r="D204" s="30">
        <v>5459</v>
      </c>
      <c r="E204" s="10">
        <v>22258</v>
      </c>
      <c r="F204" s="94">
        <v>120.7</v>
      </c>
      <c r="G204" s="91">
        <v>89.7</v>
      </c>
      <c r="H204" s="93">
        <v>106.6</v>
      </c>
    </row>
    <row r="205" spans="1:8" ht="20.45" customHeight="1" x14ac:dyDescent="0.25">
      <c r="A205" s="44" t="s">
        <v>195</v>
      </c>
      <c r="B205" s="18"/>
      <c r="C205" s="60" t="s">
        <v>32</v>
      </c>
      <c r="D205" s="30">
        <v>3496</v>
      </c>
      <c r="E205" s="10">
        <v>14184</v>
      </c>
      <c r="F205" s="94">
        <v>229.1</v>
      </c>
      <c r="G205" s="91">
        <v>91.9</v>
      </c>
      <c r="H205" s="93">
        <v>128.5</v>
      </c>
    </row>
    <row r="206" spans="1:8" ht="30.6" customHeight="1" x14ac:dyDescent="0.25">
      <c r="A206" s="227" t="s">
        <v>196</v>
      </c>
      <c r="B206" s="227"/>
      <c r="C206" s="227"/>
      <c r="D206" s="227"/>
      <c r="E206" s="227"/>
      <c r="F206" s="227"/>
      <c r="G206" s="227"/>
      <c r="H206" s="227"/>
    </row>
    <row r="207" spans="1:8" ht="20.45" customHeight="1" x14ac:dyDescent="0.25">
      <c r="A207" s="44" t="s">
        <v>197</v>
      </c>
      <c r="B207" s="18"/>
      <c r="C207" s="60" t="s">
        <v>198</v>
      </c>
      <c r="D207" s="92">
        <v>37.799999999999997</v>
      </c>
      <c r="E207" s="19">
        <v>144</v>
      </c>
      <c r="F207" s="94">
        <v>101.9</v>
      </c>
      <c r="G207" s="58">
        <v>85.6</v>
      </c>
      <c r="H207" s="93">
        <v>113.3</v>
      </c>
    </row>
    <row r="208" spans="1:8" ht="20.45" customHeight="1" x14ac:dyDescent="0.25">
      <c r="A208" s="44" t="s">
        <v>199</v>
      </c>
      <c r="B208" s="18"/>
      <c r="C208" s="60" t="s">
        <v>198</v>
      </c>
      <c r="D208" s="30">
        <v>853</v>
      </c>
      <c r="E208" s="10">
        <v>3785</v>
      </c>
      <c r="F208" s="94">
        <v>111.2</v>
      </c>
      <c r="G208" s="91">
        <v>76.2</v>
      </c>
      <c r="H208" s="93">
        <v>99.7</v>
      </c>
    </row>
    <row r="209" spans="1:8" ht="30.6" customHeight="1" x14ac:dyDescent="0.25">
      <c r="A209" s="227" t="s">
        <v>200</v>
      </c>
      <c r="B209" s="227"/>
      <c r="C209" s="227"/>
      <c r="D209" s="227"/>
      <c r="E209" s="227"/>
      <c r="F209" s="227"/>
      <c r="G209" s="227"/>
      <c r="H209" s="227"/>
    </row>
    <row r="210" spans="1:8" ht="20.45" customHeight="1" x14ac:dyDescent="0.25">
      <c r="A210" s="44" t="s">
        <v>201</v>
      </c>
      <c r="B210" s="18"/>
      <c r="C210" s="60" t="s">
        <v>32</v>
      </c>
      <c r="D210" s="10" t="s">
        <v>625</v>
      </c>
      <c r="E210" s="10" t="s">
        <v>625</v>
      </c>
      <c r="F210" s="94" t="s">
        <v>625</v>
      </c>
      <c r="G210" s="92" t="s">
        <v>625</v>
      </c>
      <c r="H210" s="94" t="s">
        <v>625</v>
      </c>
    </row>
    <row r="211" spans="1:8" ht="20.45" customHeight="1" x14ac:dyDescent="0.25">
      <c r="A211" s="49" t="s">
        <v>202</v>
      </c>
      <c r="B211" s="18"/>
      <c r="C211" s="60" t="s">
        <v>89</v>
      </c>
      <c r="D211" s="10">
        <v>4838</v>
      </c>
      <c r="E211" s="10">
        <v>19970</v>
      </c>
      <c r="F211" s="94">
        <v>396.4</v>
      </c>
      <c r="G211" s="91">
        <v>85.7</v>
      </c>
      <c r="H211" s="93">
        <v>155.80000000000001</v>
      </c>
    </row>
    <row r="212" spans="1:8" ht="11.25" customHeight="1" x14ac:dyDescent="0.25">
      <c r="A212" s="32" t="s">
        <v>14</v>
      </c>
      <c r="B212" s="32"/>
      <c r="C212" s="60" t="s">
        <v>32</v>
      </c>
      <c r="D212" s="10">
        <v>44122</v>
      </c>
      <c r="E212" s="10">
        <v>189869</v>
      </c>
      <c r="F212" s="94">
        <v>266.8</v>
      </c>
      <c r="G212" s="91">
        <v>87.5</v>
      </c>
      <c r="H212" s="93">
        <v>123.6</v>
      </c>
    </row>
    <row r="213" spans="1:8" ht="10.15" customHeight="1" x14ac:dyDescent="0.25">
      <c r="A213" s="50" t="s">
        <v>27</v>
      </c>
      <c r="B213" s="18"/>
      <c r="C213" s="60"/>
      <c r="D213" s="12"/>
      <c r="E213" s="12"/>
      <c r="F213" s="13"/>
      <c r="G213" s="58"/>
      <c r="H213" s="65"/>
    </row>
    <row r="214" spans="1:8" ht="20.45" customHeight="1" x14ac:dyDescent="0.25">
      <c r="A214" s="51" t="s">
        <v>203</v>
      </c>
      <c r="B214" s="35"/>
      <c r="C214" s="60" t="s">
        <v>89</v>
      </c>
      <c r="D214" s="10">
        <v>2563</v>
      </c>
      <c r="E214" s="10">
        <v>11146</v>
      </c>
      <c r="F214" s="94">
        <v>414.1</v>
      </c>
      <c r="G214" s="91">
        <v>86.8</v>
      </c>
      <c r="H214" s="93">
        <v>125.2</v>
      </c>
    </row>
    <row r="215" spans="1:8" ht="11.25" customHeight="1" x14ac:dyDescent="0.25">
      <c r="A215" s="32" t="s">
        <v>14</v>
      </c>
      <c r="B215" s="18"/>
      <c r="C215" s="60" t="s">
        <v>32</v>
      </c>
      <c r="D215" s="10">
        <v>23510</v>
      </c>
      <c r="E215" s="10">
        <v>102521</v>
      </c>
      <c r="F215" s="94">
        <v>377.1</v>
      </c>
      <c r="G215" s="91">
        <v>86.4</v>
      </c>
      <c r="H215" s="93">
        <v>125.7</v>
      </c>
    </row>
    <row r="216" spans="1:8" ht="20.45" customHeight="1" x14ac:dyDescent="0.25">
      <c r="A216" s="62" t="s">
        <v>204</v>
      </c>
      <c r="B216" s="32"/>
      <c r="C216" s="60" t="s">
        <v>89</v>
      </c>
      <c r="D216" s="12">
        <v>325</v>
      </c>
      <c r="E216" s="12">
        <v>1374</v>
      </c>
      <c r="F216" s="94">
        <v>247</v>
      </c>
      <c r="G216" s="58">
        <v>85.9</v>
      </c>
      <c r="H216" s="65">
        <v>122.8</v>
      </c>
    </row>
    <row r="217" spans="1:8" ht="11.25" customHeight="1" x14ac:dyDescent="0.25">
      <c r="A217" s="32" t="s">
        <v>14</v>
      </c>
      <c r="B217" s="18"/>
      <c r="C217" s="60" t="s">
        <v>32</v>
      </c>
      <c r="D217" s="10">
        <v>17157</v>
      </c>
      <c r="E217" s="10">
        <v>71408</v>
      </c>
      <c r="F217" s="94">
        <v>226.5</v>
      </c>
      <c r="G217" s="91">
        <v>89.7</v>
      </c>
      <c r="H217" s="93">
        <v>121.9</v>
      </c>
    </row>
    <row r="218" spans="1:8" ht="20.45" customHeight="1" x14ac:dyDescent="0.25">
      <c r="A218" s="51" t="s">
        <v>205</v>
      </c>
      <c r="B218" s="35"/>
      <c r="C218" s="60" t="s">
        <v>89</v>
      </c>
      <c r="D218" s="92">
        <v>14.5</v>
      </c>
      <c r="E218" s="92">
        <v>60.7</v>
      </c>
      <c r="F218" s="94">
        <v>123.8</v>
      </c>
      <c r="G218" s="91">
        <v>98.2</v>
      </c>
      <c r="H218" s="93">
        <v>112.1</v>
      </c>
    </row>
    <row r="219" spans="1:8" ht="11.25" customHeight="1" x14ac:dyDescent="0.25">
      <c r="A219" s="35" t="s">
        <v>14</v>
      </c>
      <c r="B219" s="18"/>
      <c r="C219" s="60" t="s">
        <v>32</v>
      </c>
      <c r="D219" s="10">
        <v>1264</v>
      </c>
      <c r="E219" s="10">
        <v>5227</v>
      </c>
      <c r="F219" s="94">
        <v>119.7</v>
      </c>
      <c r="G219" s="91">
        <v>98.7</v>
      </c>
      <c r="H219" s="93">
        <v>111.3</v>
      </c>
    </row>
    <row r="220" spans="1:8" ht="20.45" customHeight="1" x14ac:dyDescent="0.25">
      <c r="A220" s="51" t="s">
        <v>206</v>
      </c>
      <c r="B220" s="33"/>
      <c r="C220" s="60" t="s">
        <v>89</v>
      </c>
      <c r="D220" s="92">
        <v>41.2</v>
      </c>
      <c r="E220" s="10">
        <v>180</v>
      </c>
      <c r="F220" s="94">
        <v>87.1</v>
      </c>
      <c r="G220" s="91">
        <v>80.8</v>
      </c>
      <c r="H220" s="93">
        <v>109.2</v>
      </c>
    </row>
    <row r="221" spans="1:8" ht="11.25" customHeight="1" x14ac:dyDescent="0.25">
      <c r="A221" s="33" t="s">
        <v>14</v>
      </c>
      <c r="B221" s="18"/>
      <c r="C221" s="60" t="s">
        <v>32</v>
      </c>
      <c r="D221" s="10">
        <v>1183</v>
      </c>
      <c r="E221" s="10">
        <v>5522</v>
      </c>
      <c r="F221" s="94">
        <v>98.4</v>
      </c>
      <c r="G221" s="91">
        <v>71.099999999999994</v>
      </c>
      <c r="H221" s="93">
        <v>95</v>
      </c>
    </row>
    <row r="222" spans="1:8" ht="18" customHeight="1" x14ac:dyDescent="0.25">
      <c r="A222" s="33" t="s">
        <v>207</v>
      </c>
      <c r="B222" s="18"/>
      <c r="C222" s="60" t="s">
        <v>32</v>
      </c>
      <c r="D222" s="10">
        <v>4304</v>
      </c>
      <c r="E222" s="10">
        <v>18048</v>
      </c>
      <c r="F222" s="94">
        <v>229.1</v>
      </c>
      <c r="G222" s="91">
        <v>89.5</v>
      </c>
      <c r="H222" s="93">
        <v>114.5</v>
      </c>
    </row>
    <row r="223" spans="1:8" ht="20.45" customHeight="1" x14ac:dyDescent="0.25">
      <c r="A223" s="44" t="s">
        <v>208</v>
      </c>
      <c r="B223" s="18"/>
      <c r="C223" s="60" t="s">
        <v>32</v>
      </c>
      <c r="D223" s="10">
        <v>12151</v>
      </c>
      <c r="E223" s="10">
        <v>47318</v>
      </c>
      <c r="F223" s="94">
        <v>123.4</v>
      </c>
      <c r="G223" s="91">
        <v>87</v>
      </c>
      <c r="H223" s="93">
        <v>109.9</v>
      </c>
    </row>
    <row r="224" spans="1:8" ht="20.45" customHeight="1" x14ac:dyDescent="0.25">
      <c r="A224" s="44" t="s">
        <v>209</v>
      </c>
      <c r="B224" s="33"/>
      <c r="C224" s="60" t="s">
        <v>32</v>
      </c>
      <c r="D224" s="10">
        <v>6572</v>
      </c>
      <c r="E224" s="10">
        <v>25122</v>
      </c>
      <c r="F224" s="94">
        <v>114</v>
      </c>
      <c r="G224" s="91">
        <v>95.8</v>
      </c>
      <c r="H224" s="93">
        <v>100.2</v>
      </c>
    </row>
    <row r="225" spans="1:8" ht="20.45" customHeight="1" x14ac:dyDescent="0.25">
      <c r="A225" s="44" t="s">
        <v>210</v>
      </c>
      <c r="B225" s="33"/>
      <c r="C225" s="60" t="s">
        <v>32</v>
      </c>
      <c r="D225" s="10">
        <v>11074</v>
      </c>
      <c r="E225" s="10">
        <v>42455</v>
      </c>
      <c r="F225" s="94">
        <v>115.7</v>
      </c>
      <c r="G225" s="91">
        <v>91.4</v>
      </c>
      <c r="H225" s="93">
        <v>105.6</v>
      </c>
    </row>
    <row r="226" spans="1:8" ht="20.45" customHeight="1" x14ac:dyDescent="0.25">
      <c r="A226" s="44" t="s">
        <v>211</v>
      </c>
      <c r="B226" s="18"/>
      <c r="C226" s="60" t="s">
        <v>32</v>
      </c>
      <c r="D226" s="10">
        <v>23648</v>
      </c>
      <c r="E226" s="10">
        <v>81540</v>
      </c>
      <c r="F226" s="94">
        <v>120.9</v>
      </c>
      <c r="G226" s="91">
        <v>85.1</v>
      </c>
      <c r="H226" s="93">
        <v>112.9</v>
      </c>
    </row>
    <row r="227" spans="1:8" ht="20.45" customHeight="1" x14ac:dyDescent="0.25">
      <c r="A227" s="44" t="s">
        <v>212</v>
      </c>
      <c r="B227" s="33"/>
      <c r="C227" s="60" t="s">
        <v>32</v>
      </c>
      <c r="D227" s="10">
        <v>24587</v>
      </c>
      <c r="E227" s="10">
        <v>107148</v>
      </c>
      <c r="F227" s="94">
        <v>93.5</v>
      </c>
      <c r="G227" s="91">
        <v>88.4</v>
      </c>
      <c r="H227" s="93">
        <v>101.4</v>
      </c>
    </row>
    <row r="228" spans="1:8" ht="20.45" customHeight="1" x14ac:dyDescent="0.25">
      <c r="A228" s="44" t="s">
        <v>213</v>
      </c>
      <c r="B228" s="33"/>
      <c r="C228" s="60" t="s">
        <v>32</v>
      </c>
      <c r="D228" s="10">
        <v>27331</v>
      </c>
      <c r="E228" s="10">
        <v>116617</v>
      </c>
      <c r="F228" s="94">
        <v>134.5</v>
      </c>
      <c r="G228" s="91">
        <v>86.2</v>
      </c>
      <c r="H228" s="93">
        <v>118.7</v>
      </c>
    </row>
    <row r="229" spans="1:8" ht="20.45" customHeight="1" x14ac:dyDescent="0.25">
      <c r="A229" s="44" t="s">
        <v>214</v>
      </c>
      <c r="B229" s="35"/>
      <c r="C229" s="60" t="s">
        <v>32</v>
      </c>
      <c r="D229" s="10">
        <v>5738</v>
      </c>
      <c r="E229" s="10">
        <v>23676</v>
      </c>
      <c r="F229" s="94">
        <v>129</v>
      </c>
      <c r="G229" s="91">
        <v>87</v>
      </c>
      <c r="H229" s="93">
        <v>119.5</v>
      </c>
    </row>
    <row r="230" spans="1:8" x14ac:dyDescent="0.25">
      <c r="A230" s="35" t="s">
        <v>14</v>
      </c>
      <c r="B230" s="33"/>
      <c r="C230" s="60" t="s">
        <v>84</v>
      </c>
      <c r="D230" s="10">
        <v>1679</v>
      </c>
      <c r="E230" s="10">
        <v>7099</v>
      </c>
      <c r="F230" s="94">
        <v>139.5</v>
      </c>
      <c r="G230" s="91">
        <v>86.1</v>
      </c>
      <c r="H230" s="93">
        <v>125.6</v>
      </c>
    </row>
    <row r="231" spans="1:8" ht="20.45" customHeight="1" x14ac:dyDescent="0.25">
      <c r="A231" s="45" t="s">
        <v>215</v>
      </c>
      <c r="B231" s="33"/>
      <c r="C231" s="60" t="s">
        <v>89</v>
      </c>
      <c r="D231" s="10">
        <v>930</v>
      </c>
      <c r="E231" s="10">
        <v>3135</v>
      </c>
      <c r="F231" s="91">
        <v>153.30000000000001</v>
      </c>
      <c r="G231" s="91">
        <v>110.2</v>
      </c>
      <c r="H231" s="93">
        <v>117.5</v>
      </c>
    </row>
    <row r="232" spans="1:8" ht="10.15" customHeight="1" x14ac:dyDescent="0.25">
      <c r="A232" s="47" t="s">
        <v>27</v>
      </c>
      <c r="B232" s="18"/>
      <c r="C232" s="10"/>
      <c r="D232" s="10"/>
      <c r="E232" s="10"/>
      <c r="F232" s="94"/>
      <c r="G232" s="91"/>
      <c r="H232" s="93"/>
    </row>
    <row r="233" spans="1:8" ht="20.45" customHeight="1" x14ac:dyDescent="0.25">
      <c r="A233" s="49" t="s">
        <v>216</v>
      </c>
      <c r="B233" s="18"/>
      <c r="C233" s="60" t="s">
        <v>89</v>
      </c>
      <c r="D233" s="10">
        <v>746</v>
      </c>
      <c r="E233" s="10">
        <v>2660</v>
      </c>
      <c r="F233" s="94">
        <v>139.9</v>
      </c>
      <c r="G233" s="91">
        <v>99</v>
      </c>
      <c r="H233" s="93">
        <v>117.2</v>
      </c>
    </row>
    <row r="234" spans="1:8" ht="20.45" customHeight="1" x14ac:dyDescent="0.25">
      <c r="A234" s="49" t="s">
        <v>217</v>
      </c>
      <c r="B234" s="33"/>
      <c r="C234" s="60" t="s">
        <v>89</v>
      </c>
      <c r="D234" s="92">
        <v>35.5</v>
      </c>
      <c r="E234" s="16">
        <v>139</v>
      </c>
      <c r="F234" s="94">
        <v>104.5</v>
      </c>
      <c r="G234" s="91">
        <v>88.3</v>
      </c>
      <c r="H234" s="93">
        <v>106.9</v>
      </c>
    </row>
    <row r="235" spans="1:8" ht="30.6" customHeight="1" x14ac:dyDescent="0.25">
      <c r="A235" s="227" t="s">
        <v>218</v>
      </c>
      <c r="B235" s="227"/>
      <c r="C235" s="227"/>
      <c r="D235" s="227"/>
      <c r="E235" s="227"/>
      <c r="F235" s="227"/>
      <c r="G235" s="227"/>
      <c r="H235" s="227"/>
    </row>
    <row r="236" spans="1:8" ht="30.6" customHeight="1" x14ac:dyDescent="0.25">
      <c r="A236" s="42" t="s">
        <v>219</v>
      </c>
      <c r="B236" s="18"/>
      <c r="C236" s="60" t="s">
        <v>84</v>
      </c>
      <c r="D236" s="30">
        <v>13648</v>
      </c>
      <c r="E236" s="10">
        <v>56698</v>
      </c>
      <c r="F236" s="94">
        <v>134</v>
      </c>
      <c r="G236" s="91">
        <v>96.3</v>
      </c>
      <c r="H236" s="93">
        <v>121</v>
      </c>
    </row>
    <row r="237" spans="1:8" ht="20.45" customHeight="1" x14ac:dyDescent="0.25">
      <c r="A237" s="44" t="s">
        <v>220</v>
      </c>
      <c r="B237" s="33"/>
      <c r="C237" s="60" t="s">
        <v>84</v>
      </c>
      <c r="D237" s="30">
        <v>1073</v>
      </c>
      <c r="E237" s="10">
        <v>4070</v>
      </c>
      <c r="F237" s="94">
        <v>125.5</v>
      </c>
      <c r="G237" s="91">
        <v>94.7</v>
      </c>
      <c r="H237" s="93">
        <v>108.4</v>
      </c>
    </row>
    <row r="238" spans="1:8" ht="20.45" customHeight="1" x14ac:dyDescent="0.25">
      <c r="A238" s="14" t="s">
        <v>221</v>
      </c>
      <c r="B238" s="33"/>
      <c r="C238" s="60" t="s">
        <v>84</v>
      </c>
      <c r="D238" s="30">
        <v>580</v>
      </c>
      <c r="E238" s="10">
        <v>2226</v>
      </c>
      <c r="F238" s="94">
        <v>132.69999999999999</v>
      </c>
      <c r="G238" s="91">
        <v>90.9</v>
      </c>
      <c r="H238" s="93">
        <v>115.9</v>
      </c>
    </row>
    <row r="239" spans="1:8" ht="30.6" customHeight="1" x14ac:dyDescent="0.25">
      <c r="A239" s="33" t="s">
        <v>222</v>
      </c>
      <c r="B239" s="18"/>
      <c r="C239" s="60" t="s">
        <v>89</v>
      </c>
      <c r="D239" s="30">
        <v>5261</v>
      </c>
      <c r="E239" s="10">
        <v>23535</v>
      </c>
      <c r="F239" s="94">
        <v>227.2</v>
      </c>
      <c r="G239" s="91">
        <v>77.599999999999994</v>
      </c>
      <c r="H239" s="93">
        <v>110.3</v>
      </c>
    </row>
    <row r="240" spans="1:8" ht="20.45" customHeight="1" x14ac:dyDescent="0.25">
      <c r="A240" s="44" t="s">
        <v>223</v>
      </c>
      <c r="B240" s="18"/>
      <c r="C240" s="60" t="s">
        <v>32</v>
      </c>
      <c r="D240" s="30">
        <v>2795</v>
      </c>
      <c r="E240" s="10">
        <v>11480</v>
      </c>
      <c r="F240" s="94">
        <v>91.8</v>
      </c>
      <c r="G240" s="91">
        <v>92.5</v>
      </c>
      <c r="H240" s="93">
        <v>93.9</v>
      </c>
    </row>
    <row r="241" spans="1:9" ht="20.45" customHeight="1" x14ac:dyDescent="0.25">
      <c r="A241" s="44" t="s">
        <v>224</v>
      </c>
      <c r="B241" s="33"/>
      <c r="C241" s="60" t="s">
        <v>32</v>
      </c>
      <c r="D241" s="30">
        <v>170712</v>
      </c>
      <c r="E241" s="10">
        <v>637912</v>
      </c>
      <c r="F241" s="94">
        <v>182.2</v>
      </c>
      <c r="G241" s="91">
        <v>104.3</v>
      </c>
      <c r="H241" s="93">
        <v>119.6</v>
      </c>
    </row>
    <row r="242" spans="1:9" x14ac:dyDescent="0.25">
      <c r="A242" s="33" t="s">
        <v>14</v>
      </c>
      <c r="B242" s="18"/>
      <c r="C242" s="60" t="s">
        <v>84</v>
      </c>
      <c r="D242" s="30">
        <v>9802</v>
      </c>
      <c r="E242" s="10">
        <v>36910</v>
      </c>
      <c r="F242" s="13">
        <v>167.8</v>
      </c>
      <c r="G242" s="58">
        <v>102.7</v>
      </c>
      <c r="H242" s="65">
        <v>114.2</v>
      </c>
    </row>
    <row r="243" spans="1:9" ht="20.85" customHeight="1" x14ac:dyDescent="0.25">
      <c r="A243" s="44" t="s">
        <v>225</v>
      </c>
      <c r="B243" s="35"/>
      <c r="C243" s="60" t="s">
        <v>118</v>
      </c>
      <c r="D243" s="30">
        <v>334</v>
      </c>
      <c r="E243" s="10">
        <v>1105</v>
      </c>
      <c r="F243" s="95">
        <v>126.5</v>
      </c>
      <c r="G243" s="94">
        <v>105.6</v>
      </c>
      <c r="H243" s="93">
        <v>118.1</v>
      </c>
    </row>
    <row r="244" spans="1:9" x14ac:dyDescent="0.25">
      <c r="A244" s="35" t="s">
        <v>14</v>
      </c>
      <c r="B244" s="40"/>
      <c r="C244" s="60" t="s">
        <v>226</v>
      </c>
      <c r="D244" s="30">
        <v>168</v>
      </c>
      <c r="E244" s="10">
        <v>562</v>
      </c>
      <c r="F244" s="59">
        <v>121.8</v>
      </c>
      <c r="G244" s="94">
        <v>105.2</v>
      </c>
      <c r="H244" s="93">
        <v>115</v>
      </c>
    </row>
    <row r="245" spans="1:9" ht="10.15" customHeight="1" x14ac:dyDescent="0.25">
      <c r="A245" s="52" t="s">
        <v>27</v>
      </c>
      <c r="B245" s="18"/>
      <c r="C245" s="60"/>
      <c r="D245" s="30"/>
      <c r="E245" s="10"/>
      <c r="F245" s="94"/>
      <c r="G245" s="94"/>
      <c r="H245" s="93"/>
    </row>
    <row r="246" spans="1:9" ht="20.85" customHeight="1" x14ac:dyDescent="0.25">
      <c r="A246" s="49" t="s">
        <v>227</v>
      </c>
      <c r="B246" s="34"/>
      <c r="C246" s="60" t="s">
        <v>118</v>
      </c>
      <c r="D246" s="90">
        <v>13</v>
      </c>
      <c r="E246" s="92">
        <v>41.4</v>
      </c>
      <c r="F246" s="94">
        <v>139.1</v>
      </c>
      <c r="G246" s="94">
        <v>103</v>
      </c>
      <c r="H246" s="93">
        <v>113.5</v>
      </c>
    </row>
    <row r="247" spans="1:9" ht="11.25" customHeight="1" x14ac:dyDescent="0.25">
      <c r="A247" s="53" t="s">
        <v>14</v>
      </c>
      <c r="B247" s="18"/>
      <c r="C247" s="60" t="s">
        <v>226</v>
      </c>
      <c r="D247" s="90">
        <v>6</v>
      </c>
      <c r="E247" s="92">
        <v>19.100000000000001</v>
      </c>
      <c r="F247" s="13">
        <v>136.4</v>
      </c>
      <c r="G247" s="94">
        <v>101.6</v>
      </c>
      <c r="H247" s="65">
        <v>110.3</v>
      </c>
    </row>
    <row r="248" spans="1:9" ht="20.45" customHeight="1" x14ac:dyDescent="0.25">
      <c r="A248" s="49" t="s">
        <v>228</v>
      </c>
      <c r="B248" s="31"/>
      <c r="C248" s="60" t="s">
        <v>118</v>
      </c>
      <c r="D248" s="19">
        <v>320</v>
      </c>
      <c r="E248" s="16">
        <v>1061</v>
      </c>
      <c r="F248" s="94">
        <v>126</v>
      </c>
      <c r="G248" s="91">
        <v>105.8</v>
      </c>
      <c r="H248" s="93">
        <v>118.4</v>
      </c>
    </row>
    <row r="249" spans="1:9" ht="11.25" customHeight="1" x14ac:dyDescent="0.25">
      <c r="A249" s="31" t="s">
        <v>14</v>
      </c>
      <c r="B249" s="18"/>
      <c r="C249" s="60" t="s">
        <v>226</v>
      </c>
      <c r="D249" s="19">
        <v>162</v>
      </c>
      <c r="E249" s="16">
        <v>541</v>
      </c>
      <c r="F249" s="94">
        <v>121.3</v>
      </c>
      <c r="G249" s="91">
        <v>105.3</v>
      </c>
      <c r="H249" s="93">
        <v>115.3</v>
      </c>
    </row>
    <row r="250" spans="1:9" ht="20.45" customHeight="1" x14ac:dyDescent="0.25">
      <c r="A250" s="44" t="s">
        <v>229</v>
      </c>
      <c r="B250" s="18"/>
      <c r="C250" s="60" t="s">
        <v>89</v>
      </c>
      <c r="D250" s="19">
        <v>56</v>
      </c>
      <c r="E250" s="10">
        <v>178</v>
      </c>
      <c r="F250" s="94">
        <v>65.900000000000006</v>
      </c>
      <c r="G250" s="91">
        <v>58.9</v>
      </c>
      <c r="H250" s="93">
        <v>83.2</v>
      </c>
    </row>
    <row r="251" spans="1:9" ht="20.45" customHeight="1" x14ac:dyDescent="0.25">
      <c r="A251" s="44" t="s">
        <v>230</v>
      </c>
      <c r="B251" s="18"/>
      <c r="C251" s="60" t="s">
        <v>89</v>
      </c>
      <c r="D251" s="30">
        <v>10427</v>
      </c>
      <c r="E251" s="10">
        <v>51238</v>
      </c>
      <c r="F251" s="94">
        <v>99.6</v>
      </c>
      <c r="G251" s="91">
        <v>69.599999999999994</v>
      </c>
      <c r="H251" s="93">
        <v>107</v>
      </c>
    </row>
    <row r="252" spans="1:9" ht="20.45" customHeight="1" x14ac:dyDescent="0.25">
      <c r="A252" s="44" t="s">
        <v>231</v>
      </c>
      <c r="B252" s="18"/>
      <c r="C252" s="60" t="s">
        <v>89</v>
      </c>
      <c r="D252" s="19">
        <v>258</v>
      </c>
      <c r="E252" s="10">
        <v>1336</v>
      </c>
      <c r="F252" s="94">
        <v>105.7</v>
      </c>
      <c r="G252" s="91">
        <v>68.3</v>
      </c>
      <c r="H252" s="93">
        <v>94.3</v>
      </c>
      <c r="I252" s="111"/>
    </row>
    <row r="253" spans="1:9" ht="20.45" customHeight="1" x14ac:dyDescent="0.25">
      <c r="A253" s="44" t="s">
        <v>232</v>
      </c>
      <c r="B253" s="18"/>
      <c r="C253" s="60" t="s">
        <v>32</v>
      </c>
      <c r="D253" s="30">
        <v>1408</v>
      </c>
      <c r="E253" s="10">
        <v>6366</v>
      </c>
      <c r="F253" s="94">
        <v>88.1</v>
      </c>
      <c r="G253" s="91">
        <v>83.8</v>
      </c>
      <c r="H253" s="93">
        <v>84.9</v>
      </c>
    </row>
    <row r="254" spans="1:9" ht="20.45" customHeight="1" x14ac:dyDescent="0.25">
      <c r="A254" s="44" t="s">
        <v>233</v>
      </c>
      <c r="B254" s="18"/>
      <c r="C254" s="60" t="s">
        <v>32</v>
      </c>
      <c r="D254" s="30">
        <v>7494</v>
      </c>
      <c r="E254" s="10">
        <v>29430</v>
      </c>
      <c r="F254" s="94">
        <v>134.69999999999999</v>
      </c>
      <c r="G254" s="91">
        <v>93.9</v>
      </c>
      <c r="H254" s="93">
        <v>111.5</v>
      </c>
    </row>
    <row r="255" spans="1:9" ht="20.45" customHeight="1" x14ac:dyDescent="0.25">
      <c r="A255" s="49" t="s">
        <v>234</v>
      </c>
      <c r="B255" s="18"/>
      <c r="C255" s="60" t="s">
        <v>32</v>
      </c>
      <c r="D255" s="30">
        <v>3144</v>
      </c>
      <c r="E255" s="10">
        <v>12459</v>
      </c>
      <c r="F255" s="94">
        <v>137.1</v>
      </c>
      <c r="G255" s="91">
        <v>93.2</v>
      </c>
      <c r="H255" s="93">
        <v>104.7</v>
      </c>
    </row>
    <row r="256" spans="1:9" ht="20.45" customHeight="1" x14ac:dyDescent="0.25">
      <c r="A256" s="44" t="s">
        <v>235</v>
      </c>
      <c r="B256" s="18"/>
      <c r="C256" s="60" t="s">
        <v>6</v>
      </c>
      <c r="D256" s="30">
        <v>1273</v>
      </c>
      <c r="E256" s="10">
        <v>3687</v>
      </c>
      <c r="F256" s="94">
        <v>82.3</v>
      </c>
      <c r="G256" s="91">
        <v>102.4</v>
      </c>
      <c r="H256" s="93">
        <v>85.5</v>
      </c>
    </row>
    <row r="257" spans="1:8" ht="20.45" customHeight="1" x14ac:dyDescent="0.25">
      <c r="A257" s="44" t="s">
        <v>236</v>
      </c>
      <c r="B257" s="18"/>
      <c r="C257" s="60" t="s">
        <v>6</v>
      </c>
      <c r="D257" s="30">
        <v>1720</v>
      </c>
      <c r="E257" s="10">
        <v>4746</v>
      </c>
      <c r="F257" s="94">
        <v>109</v>
      </c>
      <c r="G257" s="91">
        <v>98.7</v>
      </c>
      <c r="H257" s="93">
        <v>89</v>
      </c>
    </row>
    <row r="258" spans="1:8" ht="20.45" customHeight="1" x14ac:dyDescent="0.25">
      <c r="A258" s="44" t="s">
        <v>237</v>
      </c>
      <c r="B258" s="18"/>
      <c r="C258" s="60" t="s">
        <v>6</v>
      </c>
      <c r="D258" s="30">
        <v>156</v>
      </c>
      <c r="E258" s="10">
        <v>568</v>
      </c>
      <c r="F258" s="94">
        <v>105.3</v>
      </c>
      <c r="G258" s="91">
        <v>99.6</v>
      </c>
      <c r="H258" s="93">
        <v>99.6</v>
      </c>
    </row>
    <row r="259" spans="1:8" ht="20.45" customHeight="1" x14ac:dyDescent="0.25">
      <c r="A259" s="44" t="s">
        <v>238</v>
      </c>
      <c r="B259" s="18"/>
      <c r="C259" s="60" t="s">
        <v>6</v>
      </c>
      <c r="D259" s="30">
        <v>166</v>
      </c>
      <c r="E259" s="10">
        <v>616</v>
      </c>
      <c r="F259" s="94">
        <v>122.4</v>
      </c>
      <c r="G259" s="91">
        <v>92</v>
      </c>
      <c r="H259" s="93">
        <v>121.4</v>
      </c>
    </row>
    <row r="260" spans="1:8" ht="20.45" customHeight="1" x14ac:dyDescent="0.25">
      <c r="A260" s="44" t="s">
        <v>239</v>
      </c>
      <c r="B260" s="31"/>
      <c r="C260" s="60" t="s">
        <v>6</v>
      </c>
      <c r="D260" s="30">
        <v>348</v>
      </c>
      <c r="E260" s="10">
        <v>1282</v>
      </c>
      <c r="F260" s="94">
        <v>103.7</v>
      </c>
      <c r="G260" s="91">
        <v>94</v>
      </c>
      <c r="H260" s="93">
        <v>99</v>
      </c>
    </row>
    <row r="261" spans="1:8" x14ac:dyDescent="0.25">
      <c r="A261" s="31" t="s">
        <v>14</v>
      </c>
      <c r="B261" s="18"/>
      <c r="C261" s="60" t="s">
        <v>118</v>
      </c>
      <c r="D261" s="19">
        <v>504</v>
      </c>
      <c r="E261" s="10">
        <v>1869</v>
      </c>
      <c r="F261" s="94">
        <v>101.4</v>
      </c>
      <c r="G261" s="91">
        <v>93.7</v>
      </c>
      <c r="H261" s="93">
        <v>96.5</v>
      </c>
    </row>
    <row r="262" spans="1:8" ht="20.45" customHeight="1" x14ac:dyDescent="0.25">
      <c r="A262" s="49" t="s">
        <v>240</v>
      </c>
      <c r="B262" s="31"/>
      <c r="C262" s="60" t="s">
        <v>6</v>
      </c>
      <c r="D262" s="30">
        <v>328</v>
      </c>
      <c r="E262" s="10">
        <v>1234</v>
      </c>
      <c r="F262" s="94">
        <v>103.2</v>
      </c>
      <c r="G262" s="91">
        <v>92.5</v>
      </c>
      <c r="H262" s="93">
        <v>99.8</v>
      </c>
    </row>
    <row r="263" spans="1:8" x14ac:dyDescent="0.25">
      <c r="A263" s="31" t="s">
        <v>14</v>
      </c>
      <c r="B263" s="18"/>
      <c r="C263" s="60" t="s">
        <v>118</v>
      </c>
      <c r="D263" s="30">
        <v>488</v>
      </c>
      <c r="E263" s="10">
        <v>1834</v>
      </c>
      <c r="F263" s="94">
        <v>101.5</v>
      </c>
      <c r="G263" s="91">
        <v>92.7</v>
      </c>
      <c r="H263" s="93">
        <v>97.1</v>
      </c>
    </row>
    <row r="264" spans="1:8" ht="20.45" customHeight="1" x14ac:dyDescent="0.25">
      <c r="A264" s="44" t="s">
        <v>241</v>
      </c>
      <c r="B264" s="31"/>
      <c r="C264" s="60" t="s">
        <v>6</v>
      </c>
      <c r="D264" s="30">
        <v>180</v>
      </c>
      <c r="E264" s="10">
        <v>649</v>
      </c>
      <c r="F264" s="94">
        <v>91.8</v>
      </c>
      <c r="G264" s="91">
        <v>95.2</v>
      </c>
      <c r="H264" s="93">
        <v>87.3</v>
      </c>
    </row>
    <row r="265" spans="1:8" x14ac:dyDescent="0.25">
      <c r="A265" s="31" t="s">
        <v>14</v>
      </c>
      <c r="B265" s="18"/>
      <c r="C265" s="60" t="s">
        <v>118</v>
      </c>
      <c r="D265" s="19">
        <v>120</v>
      </c>
      <c r="E265" s="10">
        <v>442</v>
      </c>
      <c r="F265" s="94">
        <v>88.2</v>
      </c>
      <c r="G265" s="91">
        <v>91.8</v>
      </c>
      <c r="H265" s="93">
        <v>85.8</v>
      </c>
    </row>
    <row r="266" spans="1:8" x14ac:dyDescent="0.25">
      <c r="A266" s="49" t="s">
        <v>242</v>
      </c>
      <c r="B266" s="31"/>
      <c r="C266" s="60" t="s">
        <v>118</v>
      </c>
      <c r="D266" s="90">
        <v>82.2</v>
      </c>
      <c r="E266" s="10">
        <v>318</v>
      </c>
      <c r="F266" s="94">
        <v>85.3</v>
      </c>
      <c r="G266" s="91">
        <v>83</v>
      </c>
      <c r="H266" s="93">
        <v>92.3</v>
      </c>
    </row>
    <row r="267" spans="1:8" ht="11.25" customHeight="1" x14ac:dyDescent="0.25">
      <c r="A267" s="31" t="s">
        <v>14</v>
      </c>
      <c r="B267" s="33"/>
      <c r="C267" s="60" t="s">
        <v>226</v>
      </c>
      <c r="D267" s="90">
        <v>38.6</v>
      </c>
      <c r="E267" s="10">
        <v>150</v>
      </c>
      <c r="F267" s="92">
        <v>85.6</v>
      </c>
      <c r="G267" s="91">
        <v>82.5</v>
      </c>
      <c r="H267" s="93">
        <v>93.3</v>
      </c>
    </row>
    <row r="268" spans="1:8" ht="30.6" customHeight="1" x14ac:dyDescent="0.25">
      <c r="A268" s="33" t="s">
        <v>243</v>
      </c>
      <c r="B268" s="33"/>
      <c r="C268" s="60" t="s">
        <v>32</v>
      </c>
      <c r="D268" s="10">
        <v>102057</v>
      </c>
      <c r="E268" s="30">
        <v>430686</v>
      </c>
      <c r="F268" s="92">
        <v>102.4</v>
      </c>
      <c r="G268" s="91">
        <v>88.7</v>
      </c>
      <c r="H268" s="93">
        <v>104.4</v>
      </c>
    </row>
    <row r="269" spans="1:8" x14ac:dyDescent="0.25">
      <c r="A269" s="33" t="s">
        <v>14</v>
      </c>
      <c r="B269" s="33"/>
      <c r="C269" s="60" t="s">
        <v>84</v>
      </c>
      <c r="D269" s="10">
        <v>13472</v>
      </c>
      <c r="E269" s="30">
        <v>56893</v>
      </c>
      <c r="F269" s="92">
        <v>102.1</v>
      </c>
      <c r="G269" s="91">
        <v>88.7</v>
      </c>
      <c r="H269" s="93">
        <v>104.2</v>
      </c>
    </row>
    <row r="270" spans="1:8" ht="30.6" customHeight="1" x14ac:dyDescent="0.25">
      <c r="A270" s="33" t="s">
        <v>244</v>
      </c>
      <c r="B270" s="33"/>
      <c r="C270" s="60" t="s">
        <v>32</v>
      </c>
      <c r="D270" s="10">
        <v>6959</v>
      </c>
      <c r="E270" s="30">
        <v>31270</v>
      </c>
      <c r="F270" s="92">
        <v>244.7</v>
      </c>
      <c r="G270" s="91">
        <v>82.3</v>
      </c>
      <c r="H270" s="93">
        <v>296.5</v>
      </c>
    </row>
    <row r="271" spans="1:8" x14ac:dyDescent="0.25">
      <c r="A271" s="33" t="s">
        <v>14</v>
      </c>
      <c r="B271" s="33"/>
      <c r="C271" s="60" t="s">
        <v>84</v>
      </c>
      <c r="D271" s="16">
        <v>96</v>
      </c>
      <c r="E271" s="30">
        <v>428</v>
      </c>
      <c r="F271" s="92">
        <v>246.2</v>
      </c>
      <c r="G271" s="91">
        <v>81.400000000000006</v>
      </c>
      <c r="H271" s="93">
        <v>220.6</v>
      </c>
    </row>
    <row r="272" spans="1:8" ht="20.45" customHeight="1" x14ac:dyDescent="0.25">
      <c r="A272" s="45" t="s">
        <v>245</v>
      </c>
      <c r="B272" s="18"/>
      <c r="C272" s="60" t="s">
        <v>6</v>
      </c>
      <c r="D272" s="10">
        <v>3568</v>
      </c>
      <c r="E272" s="30">
        <v>10546</v>
      </c>
      <c r="F272" s="13">
        <v>109.2</v>
      </c>
      <c r="G272" s="58">
        <v>96.6</v>
      </c>
      <c r="H272" s="93">
        <v>89.6</v>
      </c>
    </row>
    <row r="273" spans="1:8" ht="20.45" customHeight="1" x14ac:dyDescent="0.25">
      <c r="A273" s="44" t="s">
        <v>246</v>
      </c>
      <c r="B273" s="32"/>
      <c r="C273" s="60" t="s">
        <v>6</v>
      </c>
      <c r="D273" s="10">
        <v>440</v>
      </c>
      <c r="E273" s="10">
        <v>1461</v>
      </c>
      <c r="F273" s="92">
        <v>104.7</v>
      </c>
      <c r="G273" s="91">
        <v>89.7</v>
      </c>
      <c r="H273" s="65">
        <v>86.4</v>
      </c>
    </row>
    <row r="274" spans="1:8" x14ac:dyDescent="0.25">
      <c r="A274" s="32" t="s">
        <v>14</v>
      </c>
      <c r="B274" s="18"/>
      <c r="C274" s="60" t="s">
        <v>118</v>
      </c>
      <c r="D274" s="19">
        <v>318</v>
      </c>
      <c r="E274" s="12">
        <v>1062</v>
      </c>
      <c r="F274" s="12">
        <v>99.9</v>
      </c>
      <c r="G274" s="91">
        <v>89.6</v>
      </c>
      <c r="H274" s="93">
        <v>83.2</v>
      </c>
    </row>
    <row r="275" spans="1:8" ht="20.45" customHeight="1" x14ac:dyDescent="0.25">
      <c r="A275" s="44" t="s">
        <v>247</v>
      </c>
      <c r="B275" s="18"/>
      <c r="C275" s="60" t="s">
        <v>84</v>
      </c>
      <c r="D275" s="30">
        <v>6110</v>
      </c>
      <c r="E275" s="10">
        <v>19720</v>
      </c>
      <c r="F275" s="92">
        <v>127.1</v>
      </c>
      <c r="G275" s="91">
        <v>88.9</v>
      </c>
      <c r="H275" s="93">
        <v>117.3</v>
      </c>
    </row>
    <row r="276" spans="1:8" ht="20.45" customHeight="1" x14ac:dyDescent="0.25">
      <c r="A276" s="44" t="s">
        <v>248</v>
      </c>
      <c r="B276" s="33"/>
      <c r="C276" s="60" t="s">
        <v>6</v>
      </c>
      <c r="D276" s="90">
        <v>61.7</v>
      </c>
      <c r="E276" s="10">
        <v>238</v>
      </c>
      <c r="F276" s="92">
        <v>126.9</v>
      </c>
      <c r="G276" s="58">
        <v>98.7</v>
      </c>
      <c r="H276" s="93">
        <v>119.9</v>
      </c>
    </row>
    <row r="277" spans="1:8" ht="30.6" customHeight="1" x14ac:dyDescent="0.25">
      <c r="A277" s="234" t="s">
        <v>249</v>
      </c>
      <c r="B277" s="234"/>
      <c r="C277" s="234"/>
      <c r="D277" s="234"/>
      <c r="E277" s="234"/>
      <c r="F277" s="234"/>
      <c r="G277" s="234"/>
      <c r="H277" s="234"/>
    </row>
    <row r="278" spans="1:8" ht="30.6" customHeight="1" x14ac:dyDescent="0.25">
      <c r="A278" s="42" t="s">
        <v>250</v>
      </c>
      <c r="B278" s="18"/>
      <c r="C278" s="60" t="s">
        <v>6</v>
      </c>
      <c r="D278" s="11">
        <v>320</v>
      </c>
      <c r="E278" s="10">
        <v>1258</v>
      </c>
      <c r="F278" s="12">
        <v>105.9</v>
      </c>
      <c r="G278" s="58">
        <v>97.9</v>
      </c>
      <c r="H278" s="93">
        <v>102</v>
      </c>
    </row>
    <row r="279" spans="1:8" ht="20.45" customHeight="1" x14ac:dyDescent="0.25">
      <c r="A279" s="44" t="s">
        <v>251</v>
      </c>
      <c r="B279" s="18"/>
      <c r="C279" s="60" t="s">
        <v>6</v>
      </c>
      <c r="D279" s="19">
        <v>715</v>
      </c>
      <c r="E279" s="10">
        <v>2800</v>
      </c>
      <c r="F279" s="92">
        <v>104.7</v>
      </c>
      <c r="G279" s="91">
        <v>95.2</v>
      </c>
      <c r="H279" s="93">
        <v>97.6</v>
      </c>
    </row>
    <row r="280" spans="1:8" ht="20.45" customHeight="1" x14ac:dyDescent="0.25">
      <c r="A280" s="44" t="s">
        <v>252</v>
      </c>
      <c r="B280" s="105"/>
      <c r="C280" s="60" t="s">
        <v>6</v>
      </c>
      <c r="D280" s="10">
        <v>771</v>
      </c>
      <c r="E280" s="10">
        <v>2987</v>
      </c>
      <c r="F280" s="67">
        <v>108.9</v>
      </c>
      <c r="G280" s="67">
        <v>97.2</v>
      </c>
      <c r="H280" s="68">
        <v>97.4</v>
      </c>
    </row>
    <row r="281" spans="1:8" ht="20.45" customHeight="1" x14ac:dyDescent="0.25">
      <c r="A281" s="64" t="s">
        <v>253</v>
      </c>
      <c r="B281" s="105"/>
      <c r="C281" s="60" t="s">
        <v>6</v>
      </c>
      <c r="D281" s="10">
        <v>146</v>
      </c>
      <c r="E281" s="10">
        <v>712</v>
      </c>
      <c r="F281" s="98">
        <v>80</v>
      </c>
      <c r="G281" s="67">
        <v>78.400000000000006</v>
      </c>
      <c r="H281" s="98">
        <v>96.2</v>
      </c>
    </row>
    <row r="282" spans="1:8" ht="20.45" customHeight="1" x14ac:dyDescent="0.25">
      <c r="A282" s="44" t="s">
        <v>254</v>
      </c>
      <c r="B282" s="18"/>
      <c r="C282" s="60" t="s">
        <v>6</v>
      </c>
      <c r="D282" s="92">
        <v>88</v>
      </c>
      <c r="E282" s="10">
        <v>384</v>
      </c>
      <c r="F282" s="94">
        <v>112.6</v>
      </c>
      <c r="G282" s="91">
        <v>84.1</v>
      </c>
      <c r="H282" s="93">
        <v>103.2</v>
      </c>
    </row>
    <row r="283" spans="1:8" ht="20.45" customHeight="1" x14ac:dyDescent="0.25">
      <c r="A283" s="44" t="s">
        <v>255</v>
      </c>
      <c r="B283" s="18"/>
      <c r="C283" s="60" t="s">
        <v>6</v>
      </c>
      <c r="D283" s="16">
        <v>122</v>
      </c>
      <c r="E283" s="16">
        <v>494</v>
      </c>
      <c r="F283" s="94">
        <v>103.9</v>
      </c>
      <c r="G283" s="91">
        <v>90.1</v>
      </c>
      <c r="H283" s="93">
        <v>112.8</v>
      </c>
    </row>
    <row r="284" spans="1:8" ht="20.45" customHeight="1" x14ac:dyDescent="0.25">
      <c r="A284" s="44" t="s">
        <v>256</v>
      </c>
      <c r="B284" s="18"/>
      <c r="C284" s="60" t="s">
        <v>6</v>
      </c>
      <c r="D284" s="12">
        <v>297</v>
      </c>
      <c r="E284" s="12">
        <v>1140</v>
      </c>
      <c r="F284" s="13">
        <v>104.8</v>
      </c>
      <c r="G284" s="91">
        <v>100.8</v>
      </c>
      <c r="H284" s="65">
        <v>95.4</v>
      </c>
    </row>
    <row r="285" spans="1:8" ht="20.45" customHeight="1" x14ac:dyDescent="0.25">
      <c r="A285" s="44" t="s">
        <v>257</v>
      </c>
      <c r="B285" s="18"/>
      <c r="C285" s="60" t="s">
        <v>6</v>
      </c>
      <c r="D285" s="92">
        <v>31.5</v>
      </c>
      <c r="E285" s="16">
        <v>119</v>
      </c>
      <c r="F285" s="94">
        <v>119.6</v>
      </c>
      <c r="G285" s="91">
        <v>96.5</v>
      </c>
      <c r="H285" s="93">
        <v>109.1</v>
      </c>
    </row>
    <row r="286" spans="1:8" ht="20.45" customHeight="1" x14ac:dyDescent="0.25">
      <c r="A286" s="44" t="s">
        <v>258</v>
      </c>
      <c r="B286" s="18"/>
      <c r="C286" s="60" t="s">
        <v>6</v>
      </c>
      <c r="D286" s="92" t="s">
        <v>625</v>
      </c>
      <c r="E286" s="16" t="s">
        <v>625</v>
      </c>
      <c r="F286" s="94" t="s">
        <v>625</v>
      </c>
      <c r="G286" s="92" t="s">
        <v>625</v>
      </c>
      <c r="H286" s="94" t="s">
        <v>625</v>
      </c>
    </row>
    <row r="287" spans="1:8" ht="20.45" customHeight="1" x14ac:dyDescent="0.25">
      <c r="A287" s="49" t="s">
        <v>259</v>
      </c>
      <c r="B287" s="18"/>
      <c r="C287" s="60" t="s">
        <v>6</v>
      </c>
      <c r="D287" s="92" t="s">
        <v>625</v>
      </c>
      <c r="E287" s="92" t="s">
        <v>625</v>
      </c>
      <c r="F287" s="94" t="s">
        <v>625</v>
      </c>
      <c r="G287" s="92" t="s">
        <v>625</v>
      </c>
      <c r="H287" s="94" t="s">
        <v>625</v>
      </c>
    </row>
    <row r="288" spans="1:8" ht="20.45" customHeight="1" x14ac:dyDescent="0.25">
      <c r="A288" s="49" t="s">
        <v>260</v>
      </c>
      <c r="B288" s="42"/>
      <c r="C288" s="60" t="s">
        <v>6</v>
      </c>
      <c r="D288" s="92">
        <v>59.7</v>
      </c>
      <c r="E288" s="16">
        <v>231</v>
      </c>
      <c r="F288" s="94">
        <v>117</v>
      </c>
      <c r="G288" s="91">
        <v>93.9</v>
      </c>
      <c r="H288" s="93">
        <v>106.9</v>
      </c>
    </row>
    <row r="289" spans="1:8" ht="30.6" customHeight="1" x14ac:dyDescent="0.25">
      <c r="A289" s="42" t="s">
        <v>261</v>
      </c>
      <c r="B289" s="18"/>
      <c r="C289" s="60" t="s">
        <v>6</v>
      </c>
      <c r="D289" s="92">
        <v>16.399999999999999</v>
      </c>
      <c r="E289" s="92">
        <v>69.599999999999994</v>
      </c>
      <c r="F289" s="94">
        <v>165.2</v>
      </c>
      <c r="G289" s="91">
        <v>86.7</v>
      </c>
      <c r="H289" s="93">
        <v>116.3</v>
      </c>
    </row>
    <row r="290" spans="1:8" ht="20.45" customHeight="1" x14ac:dyDescent="0.25">
      <c r="A290" s="44" t="s">
        <v>262</v>
      </c>
      <c r="B290" s="32"/>
      <c r="C290" s="9" t="s">
        <v>6</v>
      </c>
      <c r="D290" s="92">
        <v>18.399999999999999</v>
      </c>
      <c r="E290" s="92">
        <v>69.400000000000006</v>
      </c>
      <c r="F290" s="13">
        <v>165.6</v>
      </c>
      <c r="G290" s="58">
        <v>106.2</v>
      </c>
      <c r="H290" s="93">
        <v>120</v>
      </c>
    </row>
    <row r="291" spans="1:8" ht="20.45" customHeight="1" x14ac:dyDescent="0.25">
      <c r="A291" s="33" t="s">
        <v>263</v>
      </c>
      <c r="B291" s="18"/>
      <c r="C291" s="9" t="s">
        <v>32</v>
      </c>
      <c r="D291" s="10">
        <v>29513</v>
      </c>
      <c r="E291" s="10">
        <v>111664</v>
      </c>
      <c r="F291" s="94">
        <v>146.80000000000001</v>
      </c>
      <c r="G291" s="91">
        <v>96.1</v>
      </c>
      <c r="H291" s="93">
        <v>114.2</v>
      </c>
    </row>
    <row r="292" spans="1:8" ht="20.45" customHeight="1" x14ac:dyDescent="0.25">
      <c r="A292" s="44" t="s">
        <v>264</v>
      </c>
      <c r="B292" s="33"/>
      <c r="C292" s="9" t="s">
        <v>32</v>
      </c>
      <c r="D292" s="16">
        <v>162</v>
      </c>
      <c r="E292" s="16">
        <v>618</v>
      </c>
      <c r="F292" s="94">
        <v>122.7</v>
      </c>
      <c r="G292" s="91">
        <v>80.599999999999994</v>
      </c>
      <c r="H292" s="93">
        <v>146.1</v>
      </c>
    </row>
    <row r="293" spans="1:8" ht="30.6" customHeight="1" x14ac:dyDescent="0.25">
      <c r="A293" s="33" t="s">
        <v>265</v>
      </c>
      <c r="B293" s="18"/>
      <c r="C293" s="9" t="s">
        <v>32</v>
      </c>
      <c r="D293" s="10">
        <v>6920</v>
      </c>
      <c r="E293" s="10">
        <v>23979</v>
      </c>
      <c r="F293" s="94">
        <v>115.5</v>
      </c>
      <c r="G293" s="91">
        <v>111.8</v>
      </c>
      <c r="H293" s="93">
        <v>105.7</v>
      </c>
    </row>
    <row r="294" spans="1:8" ht="20.45" customHeight="1" x14ac:dyDescent="0.25">
      <c r="A294" s="44" t="s">
        <v>266</v>
      </c>
      <c r="B294" s="18"/>
      <c r="C294" s="9" t="s">
        <v>32</v>
      </c>
      <c r="D294" s="10">
        <v>7059</v>
      </c>
      <c r="E294" s="10">
        <v>27246</v>
      </c>
      <c r="F294" s="94">
        <v>101.6</v>
      </c>
      <c r="G294" s="91">
        <v>99.2</v>
      </c>
      <c r="H294" s="94">
        <v>98.1</v>
      </c>
    </row>
    <row r="295" spans="1:8" ht="20.45" customHeight="1" x14ac:dyDescent="0.25">
      <c r="A295" s="44" t="s">
        <v>267</v>
      </c>
      <c r="B295" s="18"/>
      <c r="C295" s="9" t="s">
        <v>32</v>
      </c>
      <c r="D295" s="10">
        <v>48571</v>
      </c>
      <c r="E295" s="10">
        <v>195435</v>
      </c>
      <c r="F295" s="94">
        <v>105.4</v>
      </c>
      <c r="G295" s="91">
        <v>95.8</v>
      </c>
      <c r="H295" s="93">
        <v>104.3</v>
      </c>
    </row>
    <row r="296" spans="1:8" ht="20.45" customHeight="1" x14ac:dyDescent="0.25">
      <c r="A296" s="49" t="s">
        <v>268</v>
      </c>
      <c r="B296" s="18"/>
      <c r="C296" s="9" t="s">
        <v>32</v>
      </c>
      <c r="D296" s="10">
        <v>48386</v>
      </c>
      <c r="E296" s="10">
        <v>194783</v>
      </c>
      <c r="F296" s="94">
        <v>105.4</v>
      </c>
      <c r="G296" s="91">
        <v>95.8</v>
      </c>
      <c r="H296" s="93">
        <v>104.2</v>
      </c>
    </row>
    <row r="297" spans="1:8" ht="20.45" customHeight="1" x14ac:dyDescent="0.25">
      <c r="A297" s="44" t="s">
        <v>269</v>
      </c>
      <c r="B297" s="18"/>
      <c r="C297" s="9" t="s">
        <v>32</v>
      </c>
      <c r="D297" s="92">
        <v>63.1</v>
      </c>
      <c r="E297" s="10">
        <v>348</v>
      </c>
      <c r="F297" s="94">
        <v>80.8</v>
      </c>
      <c r="G297" s="91">
        <v>44.9</v>
      </c>
      <c r="H297" s="93">
        <v>78.5</v>
      </c>
    </row>
    <row r="298" spans="1:8" ht="20.45" customHeight="1" x14ac:dyDescent="0.25">
      <c r="A298" s="44" t="s">
        <v>270</v>
      </c>
      <c r="B298" s="33"/>
      <c r="C298" s="9" t="s">
        <v>32</v>
      </c>
      <c r="D298" s="92">
        <v>15.4</v>
      </c>
      <c r="E298" s="10">
        <v>130</v>
      </c>
      <c r="F298" s="94">
        <v>17.399999999999999</v>
      </c>
      <c r="G298" s="91">
        <v>27.9</v>
      </c>
      <c r="H298" s="93">
        <v>28.7</v>
      </c>
    </row>
    <row r="299" spans="1:8" ht="20.45" customHeight="1" x14ac:dyDescent="0.25">
      <c r="A299" s="44" t="s">
        <v>271</v>
      </c>
      <c r="B299" s="18"/>
      <c r="C299" s="9" t="s">
        <v>32</v>
      </c>
      <c r="D299" s="10">
        <v>2165</v>
      </c>
      <c r="E299" s="10">
        <v>8471</v>
      </c>
      <c r="F299" s="94">
        <v>105.5</v>
      </c>
      <c r="G299" s="91">
        <v>87.2</v>
      </c>
      <c r="H299" s="93">
        <v>110.3</v>
      </c>
    </row>
    <row r="300" spans="1:8" ht="20.45" customHeight="1" x14ac:dyDescent="0.25">
      <c r="A300" s="44" t="s">
        <v>272</v>
      </c>
      <c r="B300" s="33"/>
      <c r="C300" s="9" t="s">
        <v>32</v>
      </c>
      <c r="D300" s="10">
        <v>27511</v>
      </c>
      <c r="E300" s="10">
        <v>110333</v>
      </c>
      <c r="F300" s="94">
        <v>113.3</v>
      </c>
      <c r="G300" s="91">
        <v>92.3</v>
      </c>
      <c r="H300" s="93">
        <v>104.7</v>
      </c>
    </row>
    <row r="301" spans="1:8" ht="33.75" customHeight="1" x14ac:dyDescent="0.25">
      <c r="A301" s="15" t="s">
        <v>273</v>
      </c>
      <c r="B301" s="33"/>
      <c r="C301" s="9" t="s">
        <v>32</v>
      </c>
      <c r="D301" s="10">
        <v>274</v>
      </c>
      <c r="E301" s="10">
        <v>1035</v>
      </c>
      <c r="F301" s="13">
        <v>94.4</v>
      </c>
      <c r="G301" s="91">
        <v>93.9</v>
      </c>
      <c r="H301" s="93">
        <v>100.5</v>
      </c>
    </row>
    <row r="302" spans="1:8" ht="30.6" customHeight="1" x14ac:dyDescent="0.25">
      <c r="A302" s="227" t="s">
        <v>274</v>
      </c>
      <c r="B302" s="227"/>
      <c r="C302" s="227"/>
      <c r="D302" s="227"/>
      <c r="E302" s="227"/>
      <c r="F302" s="227"/>
      <c r="G302" s="227"/>
      <c r="H302" s="227"/>
    </row>
    <row r="303" spans="1:8" ht="20.45" customHeight="1" x14ac:dyDescent="0.25">
      <c r="A303" s="44" t="s">
        <v>275</v>
      </c>
      <c r="B303" s="18"/>
      <c r="C303" s="9" t="s">
        <v>89</v>
      </c>
      <c r="D303" s="92">
        <v>36.299999999999997</v>
      </c>
      <c r="E303" s="16">
        <v>133</v>
      </c>
      <c r="F303" s="94">
        <v>131.30000000000001</v>
      </c>
      <c r="G303" s="58">
        <v>99.4</v>
      </c>
      <c r="H303" s="65">
        <v>92.9</v>
      </c>
    </row>
    <row r="304" spans="1:8" ht="20.45" customHeight="1" x14ac:dyDescent="0.25">
      <c r="A304" s="44" t="s">
        <v>276</v>
      </c>
      <c r="B304" s="38"/>
      <c r="C304" s="9" t="s">
        <v>89</v>
      </c>
      <c r="D304" s="92">
        <v>8.6999999999999993</v>
      </c>
      <c r="E304" s="92">
        <v>31.4</v>
      </c>
      <c r="F304" s="94">
        <v>132.5</v>
      </c>
      <c r="G304" s="91">
        <v>102.4</v>
      </c>
      <c r="H304" s="93">
        <v>108.2</v>
      </c>
    </row>
    <row r="305" spans="1:8" ht="20.45" customHeight="1" x14ac:dyDescent="0.25">
      <c r="A305" s="44" t="s">
        <v>277</v>
      </c>
      <c r="B305" s="38"/>
      <c r="C305" s="9" t="s">
        <v>89</v>
      </c>
      <c r="D305" s="92">
        <v>13.3</v>
      </c>
      <c r="E305" s="92">
        <v>55</v>
      </c>
      <c r="F305" s="94">
        <v>96.6</v>
      </c>
      <c r="G305" s="91">
        <v>94.1</v>
      </c>
      <c r="H305" s="93">
        <v>92.2</v>
      </c>
    </row>
    <row r="306" spans="1:8" ht="20.45" customHeight="1" x14ac:dyDescent="0.25">
      <c r="A306" s="44" t="s">
        <v>278</v>
      </c>
      <c r="B306" s="38"/>
      <c r="C306" s="9" t="s">
        <v>32</v>
      </c>
      <c r="D306" s="10">
        <v>10114</v>
      </c>
      <c r="E306" s="10">
        <v>42329</v>
      </c>
      <c r="F306" s="94">
        <v>137.69999999999999</v>
      </c>
      <c r="G306" s="91">
        <v>85.2</v>
      </c>
      <c r="H306" s="93">
        <v>106.2</v>
      </c>
    </row>
    <row r="307" spans="1:8" ht="30.6" customHeight="1" x14ac:dyDescent="0.25">
      <c r="A307" s="38" t="s">
        <v>279</v>
      </c>
      <c r="B307" s="101"/>
      <c r="C307" s="60" t="s">
        <v>32</v>
      </c>
      <c r="D307" s="10">
        <v>7463</v>
      </c>
      <c r="E307" s="10">
        <v>26010</v>
      </c>
      <c r="F307" s="94">
        <v>92</v>
      </c>
      <c r="G307" s="91">
        <v>98.5</v>
      </c>
      <c r="H307" s="93">
        <v>69.2</v>
      </c>
    </row>
    <row r="308" spans="1:8" ht="20.45" customHeight="1" x14ac:dyDescent="0.25">
      <c r="A308" s="44" t="s">
        <v>280</v>
      </c>
      <c r="B308" s="101"/>
      <c r="C308" s="9" t="s">
        <v>32</v>
      </c>
      <c r="D308" s="10">
        <v>3528</v>
      </c>
      <c r="E308" s="10">
        <v>14175</v>
      </c>
      <c r="F308" s="94">
        <v>83.9</v>
      </c>
      <c r="G308" s="91">
        <v>99.7</v>
      </c>
      <c r="H308" s="93">
        <v>82.7</v>
      </c>
    </row>
    <row r="309" spans="1:8" ht="30.6" customHeight="1" x14ac:dyDescent="0.25">
      <c r="A309" s="33" t="s">
        <v>281</v>
      </c>
      <c r="B309" s="18"/>
      <c r="C309" s="9" t="s">
        <v>32</v>
      </c>
      <c r="D309" s="10">
        <v>2250</v>
      </c>
      <c r="E309" s="10">
        <v>8986</v>
      </c>
      <c r="F309" s="94">
        <v>123.3</v>
      </c>
      <c r="G309" s="58">
        <v>80.400000000000006</v>
      </c>
      <c r="H309" s="93">
        <v>106.3</v>
      </c>
    </row>
    <row r="310" spans="1:8" ht="20.45" customHeight="1" x14ac:dyDescent="0.25">
      <c r="A310" s="44" t="s">
        <v>282</v>
      </c>
      <c r="B310" s="38"/>
      <c r="C310" s="9" t="s">
        <v>32</v>
      </c>
      <c r="D310" s="10">
        <v>4724</v>
      </c>
      <c r="E310" s="10">
        <v>18922</v>
      </c>
      <c r="F310" s="94">
        <v>161.9</v>
      </c>
      <c r="G310" s="91">
        <v>91.2</v>
      </c>
      <c r="H310" s="93">
        <v>119.7</v>
      </c>
    </row>
    <row r="311" spans="1:8" ht="30.6" customHeight="1" x14ac:dyDescent="0.25">
      <c r="A311" s="234" t="s">
        <v>283</v>
      </c>
      <c r="B311" s="234"/>
      <c r="C311" s="234"/>
      <c r="D311" s="234"/>
      <c r="E311" s="234"/>
      <c r="F311" s="234"/>
      <c r="G311" s="234"/>
      <c r="H311" s="234"/>
    </row>
    <row r="312" spans="1:8" ht="19.5" customHeight="1" x14ac:dyDescent="0.25">
      <c r="A312" s="44" t="s">
        <v>284</v>
      </c>
      <c r="B312" s="33"/>
      <c r="C312" s="9" t="s">
        <v>89</v>
      </c>
      <c r="D312" s="10">
        <v>260</v>
      </c>
      <c r="E312" s="10">
        <v>1029</v>
      </c>
      <c r="F312" s="94">
        <v>97.1</v>
      </c>
      <c r="G312" s="91">
        <v>82.4</v>
      </c>
      <c r="H312" s="93">
        <v>79.8</v>
      </c>
    </row>
    <row r="313" spans="1:8" ht="30.6" customHeight="1" x14ac:dyDescent="0.25">
      <c r="A313" s="33" t="s">
        <v>285</v>
      </c>
      <c r="B313" s="31"/>
      <c r="C313" s="9" t="s">
        <v>286</v>
      </c>
      <c r="D313" s="10">
        <v>11614</v>
      </c>
      <c r="E313" s="10">
        <v>30546</v>
      </c>
      <c r="F313" s="94">
        <v>119.6</v>
      </c>
      <c r="G313" s="91">
        <v>176</v>
      </c>
      <c r="H313" s="93">
        <v>67.3</v>
      </c>
    </row>
    <row r="314" spans="1:8" ht="20.45" customHeight="1" x14ac:dyDescent="0.25">
      <c r="A314" s="31" t="s">
        <v>287</v>
      </c>
      <c r="B314" s="18"/>
      <c r="C314" s="60" t="s">
        <v>89</v>
      </c>
      <c r="D314" s="10">
        <v>1961</v>
      </c>
      <c r="E314" s="10">
        <v>7899</v>
      </c>
      <c r="F314" s="94">
        <v>177.4</v>
      </c>
      <c r="G314" s="91">
        <v>98.7</v>
      </c>
      <c r="H314" s="93">
        <v>127.7</v>
      </c>
    </row>
    <row r="315" spans="1:8" ht="20.45" customHeight="1" x14ac:dyDescent="0.25">
      <c r="A315" s="44" t="s">
        <v>288</v>
      </c>
      <c r="B315" s="105"/>
      <c r="C315" s="60" t="s">
        <v>89</v>
      </c>
      <c r="D315" s="10">
        <v>300</v>
      </c>
      <c r="E315" s="10">
        <v>1064</v>
      </c>
      <c r="F315" s="94">
        <v>99.6</v>
      </c>
      <c r="G315" s="91">
        <v>115.8</v>
      </c>
      <c r="H315" s="93">
        <v>86.4</v>
      </c>
    </row>
    <row r="316" spans="1:8" ht="20.45" customHeight="1" x14ac:dyDescent="0.25">
      <c r="A316" s="44" t="s">
        <v>289</v>
      </c>
      <c r="B316" s="18"/>
      <c r="C316" s="60" t="s">
        <v>89</v>
      </c>
      <c r="D316" s="10">
        <v>420</v>
      </c>
      <c r="E316" s="10">
        <v>1707</v>
      </c>
      <c r="F316" s="94">
        <v>124.6</v>
      </c>
      <c r="G316" s="91">
        <v>97.5</v>
      </c>
      <c r="H316" s="93">
        <v>100.1</v>
      </c>
    </row>
    <row r="317" spans="1:8" ht="20.45" customHeight="1" x14ac:dyDescent="0.25">
      <c r="A317" s="44" t="s">
        <v>290</v>
      </c>
      <c r="B317" s="33"/>
      <c r="C317" s="60" t="s">
        <v>89</v>
      </c>
      <c r="D317" s="10">
        <v>446</v>
      </c>
      <c r="E317" s="10">
        <v>1767</v>
      </c>
      <c r="F317" s="94">
        <v>106.2</v>
      </c>
      <c r="G317" s="91">
        <v>107</v>
      </c>
      <c r="H317" s="94">
        <v>66.8</v>
      </c>
    </row>
    <row r="318" spans="1:8" ht="30.6" customHeight="1" x14ac:dyDescent="0.25">
      <c r="A318" s="227" t="s">
        <v>291</v>
      </c>
      <c r="B318" s="227"/>
      <c r="C318" s="227"/>
      <c r="D318" s="227"/>
      <c r="E318" s="227"/>
      <c r="F318" s="227"/>
      <c r="G318" s="227"/>
      <c r="H318" s="227"/>
    </row>
    <row r="319" spans="1:8" ht="20.45" customHeight="1" x14ac:dyDescent="0.25">
      <c r="A319" s="44" t="s">
        <v>292</v>
      </c>
      <c r="B319" s="31"/>
      <c r="C319" s="60" t="s">
        <v>89</v>
      </c>
      <c r="D319" s="10">
        <v>2909</v>
      </c>
      <c r="E319" s="10">
        <v>13358</v>
      </c>
      <c r="F319" s="94">
        <v>206.3</v>
      </c>
      <c r="G319" s="91">
        <v>76.400000000000006</v>
      </c>
      <c r="H319" s="93">
        <v>109.5</v>
      </c>
    </row>
    <row r="320" spans="1:8" ht="11.25" customHeight="1" x14ac:dyDescent="0.25">
      <c r="A320" s="31" t="s">
        <v>14</v>
      </c>
      <c r="B320" s="32"/>
      <c r="C320" s="60" t="s">
        <v>293</v>
      </c>
      <c r="D320" s="10">
        <v>1019</v>
      </c>
      <c r="E320" s="10">
        <v>4443</v>
      </c>
      <c r="F320" s="94">
        <v>171.8</v>
      </c>
      <c r="G320" s="91">
        <v>108.1</v>
      </c>
      <c r="H320" s="93">
        <v>128.30000000000001</v>
      </c>
    </row>
    <row r="321" spans="1:8" ht="10.15" customHeight="1" x14ac:dyDescent="0.25">
      <c r="A321" s="48" t="s">
        <v>27</v>
      </c>
      <c r="B321" s="18"/>
      <c r="C321" s="60"/>
      <c r="D321" s="10"/>
      <c r="E321" s="10"/>
      <c r="F321" s="94"/>
      <c r="G321" s="91"/>
      <c r="H321" s="93"/>
    </row>
    <row r="322" spans="1:8" ht="20.45" customHeight="1" x14ac:dyDescent="0.25">
      <c r="A322" s="49" t="s">
        <v>294</v>
      </c>
      <c r="B322" s="101"/>
      <c r="C322" s="60" t="s">
        <v>89</v>
      </c>
      <c r="D322" s="10">
        <v>343</v>
      </c>
      <c r="E322" s="10">
        <v>2720</v>
      </c>
      <c r="F322" s="94">
        <v>129</v>
      </c>
      <c r="G322" s="91">
        <v>37.6</v>
      </c>
      <c r="H322" s="93">
        <v>193.3</v>
      </c>
    </row>
    <row r="323" spans="1:8" ht="11.25" customHeight="1" x14ac:dyDescent="0.25">
      <c r="A323" s="59"/>
      <c r="B323" s="33"/>
      <c r="C323" s="9" t="s">
        <v>293</v>
      </c>
      <c r="D323" s="92">
        <v>80.599999999999994</v>
      </c>
      <c r="E323" s="10">
        <v>514</v>
      </c>
      <c r="F323" s="94">
        <v>134.9</v>
      </c>
      <c r="G323" s="91">
        <v>48.8</v>
      </c>
      <c r="H323" s="93">
        <v>171.4</v>
      </c>
    </row>
    <row r="324" spans="1:8" ht="20.45" customHeight="1" x14ac:dyDescent="0.25">
      <c r="A324" s="43" t="s">
        <v>295</v>
      </c>
      <c r="B324" s="35"/>
      <c r="C324" s="9" t="s">
        <v>89</v>
      </c>
      <c r="D324" s="10">
        <v>164</v>
      </c>
      <c r="E324" s="10">
        <v>687</v>
      </c>
      <c r="F324" s="94">
        <v>220.1</v>
      </c>
      <c r="G324" s="92">
        <v>85.9</v>
      </c>
      <c r="H324" s="93">
        <v>122.1</v>
      </c>
    </row>
    <row r="325" spans="1:8" ht="11.25" customHeight="1" x14ac:dyDescent="0.25">
      <c r="A325" s="35" t="s">
        <v>14</v>
      </c>
      <c r="B325" s="18"/>
      <c r="C325" s="9" t="s">
        <v>293</v>
      </c>
      <c r="D325" s="10">
        <v>540</v>
      </c>
      <c r="E325" s="10">
        <v>2218</v>
      </c>
      <c r="F325" s="94">
        <v>116.6</v>
      </c>
      <c r="G325" s="92">
        <v>90</v>
      </c>
      <c r="H325" s="93">
        <v>101.3</v>
      </c>
    </row>
    <row r="326" spans="1:8" ht="20.45" customHeight="1" x14ac:dyDescent="0.25">
      <c r="A326" s="44" t="s">
        <v>296</v>
      </c>
      <c r="B326" s="32"/>
      <c r="C326" s="9" t="s">
        <v>89</v>
      </c>
      <c r="D326" s="10">
        <v>278</v>
      </c>
      <c r="E326" s="10">
        <v>995</v>
      </c>
      <c r="F326" s="94">
        <v>116</v>
      </c>
      <c r="G326" s="91">
        <v>98.9</v>
      </c>
      <c r="H326" s="93">
        <v>106.5</v>
      </c>
    </row>
    <row r="327" spans="1:8" ht="11.25" customHeight="1" x14ac:dyDescent="0.25">
      <c r="A327" s="59" t="s">
        <v>14</v>
      </c>
      <c r="B327" s="18"/>
      <c r="C327" s="9" t="s">
        <v>297</v>
      </c>
      <c r="D327" s="16">
        <v>231</v>
      </c>
      <c r="E327" s="10">
        <v>827</v>
      </c>
      <c r="F327" s="94">
        <v>116</v>
      </c>
      <c r="G327" s="91">
        <v>90.9</v>
      </c>
      <c r="H327" s="93">
        <v>87.5</v>
      </c>
    </row>
    <row r="328" spans="1:8" ht="20.45" customHeight="1" x14ac:dyDescent="0.25">
      <c r="A328" s="44" t="s">
        <v>298</v>
      </c>
      <c r="B328" s="18"/>
      <c r="C328" s="9" t="s">
        <v>89</v>
      </c>
      <c r="D328" s="10">
        <v>76505</v>
      </c>
      <c r="E328" s="10">
        <v>335875</v>
      </c>
      <c r="F328" s="13">
        <v>103.9</v>
      </c>
      <c r="G328" s="91">
        <v>85.6</v>
      </c>
      <c r="H328" s="93">
        <v>116.9</v>
      </c>
    </row>
    <row r="329" spans="1:8" ht="20.45" customHeight="1" x14ac:dyDescent="0.25">
      <c r="A329" s="44" t="s">
        <v>299</v>
      </c>
      <c r="B329" s="18"/>
      <c r="C329" s="9" t="s">
        <v>89</v>
      </c>
      <c r="D329" s="16">
        <v>630</v>
      </c>
      <c r="E329" s="10">
        <v>2694</v>
      </c>
      <c r="F329" s="94">
        <v>292.3</v>
      </c>
      <c r="G329" s="91">
        <v>86.1</v>
      </c>
      <c r="H329" s="93">
        <v>146.9</v>
      </c>
    </row>
    <row r="330" spans="1:8" ht="20.45" customHeight="1" x14ac:dyDescent="0.25">
      <c r="A330" s="49" t="s">
        <v>300</v>
      </c>
      <c r="B330" s="18"/>
      <c r="C330" s="9" t="s">
        <v>89</v>
      </c>
      <c r="D330" s="10">
        <v>599</v>
      </c>
      <c r="E330" s="10">
        <v>2570</v>
      </c>
      <c r="F330" s="94">
        <v>318.7</v>
      </c>
      <c r="G330" s="91">
        <v>85.6</v>
      </c>
      <c r="H330" s="93">
        <v>149.9</v>
      </c>
    </row>
    <row r="331" spans="1:8" ht="20.45" customHeight="1" x14ac:dyDescent="0.25">
      <c r="A331" s="44" t="s">
        <v>301</v>
      </c>
      <c r="B331" s="33"/>
      <c r="C331" s="9" t="s">
        <v>32</v>
      </c>
      <c r="D331" s="10">
        <v>35516</v>
      </c>
      <c r="E331" s="10">
        <v>140296</v>
      </c>
      <c r="F331" s="94">
        <v>104.3</v>
      </c>
      <c r="G331" s="91">
        <v>92.4</v>
      </c>
      <c r="H331" s="93">
        <v>102.4</v>
      </c>
    </row>
    <row r="332" spans="1:8" ht="20.45" customHeight="1" x14ac:dyDescent="0.25">
      <c r="A332" s="49" t="s">
        <v>302</v>
      </c>
      <c r="B332" s="31"/>
      <c r="C332" s="9" t="s">
        <v>32</v>
      </c>
      <c r="D332" s="10">
        <v>5606</v>
      </c>
      <c r="E332" s="10">
        <v>20355</v>
      </c>
      <c r="F332" s="94">
        <v>106.3</v>
      </c>
      <c r="G332" s="91">
        <v>102.1</v>
      </c>
      <c r="H332" s="93">
        <v>91</v>
      </c>
    </row>
    <row r="333" spans="1:8" ht="11.25" customHeight="1" x14ac:dyDescent="0.25">
      <c r="A333" s="31" t="s">
        <v>14</v>
      </c>
      <c r="B333" s="18"/>
      <c r="C333" s="9" t="s">
        <v>303</v>
      </c>
      <c r="D333" s="10">
        <v>1840</v>
      </c>
      <c r="E333" s="10">
        <v>7772</v>
      </c>
      <c r="F333" s="94">
        <v>94.1</v>
      </c>
      <c r="G333" s="91">
        <v>89.6</v>
      </c>
      <c r="H333" s="93">
        <v>94.8</v>
      </c>
    </row>
    <row r="334" spans="1:8" ht="20.25" customHeight="1" x14ac:dyDescent="0.25">
      <c r="A334" s="44" t="s">
        <v>304</v>
      </c>
      <c r="B334" s="18"/>
      <c r="C334" s="9" t="s">
        <v>89</v>
      </c>
      <c r="D334" s="10">
        <v>4075</v>
      </c>
      <c r="E334" s="10">
        <v>33768</v>
      </c>
      <c r="F334" s="94">
        <v>126.3</v>
      </c>
      <c r="G334" s="91">
        <v>38.5</v>
      </c>
      <c r="H334" s="93">
        <v>163.1</v>
      </c>
    </row>
    <row r="335" spans="1:8" ht="20.45" customHeight="1" x14ac:dyDescent="0.25">
      <c r="A335" s="44" t="s">
        <v>305</v>
      </c>
      <c r="B335" s="18"/>
      <c r="C335" s="9" t="s">
        <v>89</v>
      </c>
      <c r="D335" s="10">
        <v>8091</v>
      </c>
      <c r="E335" s="10">
        <v>28570</v>
      </c>
      <c r="F335" s="94">
        <v>276.60000000000002</v>
      </c>
      <c r="G335" s="91">
        <v>107.9</v>
      </c>
      <c r="H335" s="93">
        <v>167.8</v>
      </c>
    </row>
    <row r="336" spans="1:8" ht="20.45" customHeight="1" x14ac:dyDescent="0.25">
      <c r="A336" s="44" t="s">
        <v>306</v>
      </c>
      <c r="B336" s="18"/>
      <c r="C336" s="9" t="s">
        <v>89</v>
      </c>
      <c r="D336" s="10">
        <v>309</v>
      </c>
      <c r="E336" s="10">
        <v>1319</v>
      </c>
      <c r="F336" s="94">
        <v>329</v>
      </c>
      <c r="G336" s="91">
        <v>85.4</v>
      </c>
      <c r="H336" s="93">
        <v>145.5</v>
      </c>
    </row>
    <row r="337" spans="1:8" ht="20.45" customHeight="1" x14ac:dyDescent="0.25">
      <c r="A337" s="44" t="s">
        <v>307</v>
      </c>
      <c r="B337" s="18"/>
      <c r="C337" s="9" t="s">
        <v>89</v>
      </c>
      <c r="D337" s="10">
        <v>541</v>
      </c>
      <c r="E337" s="10">
        <v>2160</v>
      </c>
      <c r="F337" s="94">
        <v>282.5</v>
      </c>
      <c r="G337" s="91">
        <v>93.4</v>
      </c>
      <c r="H337" s="93">
        <v>156.30000000000001</v>
      </c>
    </row>
    <row r="338" spans="1:8" ht="20.45" customHeight="1" x14ac:dyDescent="0.25">
      <c r="A338" s="44" t="s">
        <v>308</v>
      </c>
      <c r="B338" s="18"/>
      <c r="C338" s="9" t="s">
        <v>89</v>
      </c>
      <c r="D338" s="10">
        <v>608</v>
      </c>
      <c r="E338" s="10">
        <v>2588</v>
      </c>
      <c r="F338" s="94">
        <v>283.7</v>
      </c>
      <c r="G338" s="91">
        <v>85.1</v>
      </c>
      <c r="H338" s="93">
        <v>139.6</v>
      </c>
    </row>
    <row r="339" spans="1:8" ht="20.45" customHeight="1" x14ac:dyDescent="0.25">
      <c r="A339" s="44" t="s">
        <v>309</v>
      </c>
      <c r="B339" s="18"/>
      <c r="C339" s="9" t="s">
        <v>89</v>
      </c>
      <c r="D339" s="10">
        <v>292</v>
      </c>
      <c r="E339" s="10">
        <v>1470</v>
      </c>
      <c r="F339" s="13">
        <v>357.7</v>
      </c>
      <c r="G339" s="58">
        <v>68.2</v>
      </c>
      <c r="H339" s="93">
        <v>193</v>
      </c>
    </row>
    <row r="340" spans="1:8" ht="20.45" customHeight="1" x14ac:dyDescent="0.25">
      <c r="A340" s="44" t="s">
        <v>310</v>
      </c>
      <c r="B340" s="18"/>
      <c r="C340" s="9" t="s">
        <v>89</v>
      </c>
      <c r="D340" s="16">
        <v>115</v>
      </c>
      <c r="E340" s="10">
        <v>420</v>
      </c>
      <c r="F340" s="94">
        <v>195.3</v>
      </c>
      <c r="G340" s="91">
        <v>101.5</v>
      </c>
      <c r="H340" s="93">
        <v>129.9</v>
      </c>
    </row>
    <row r="341" spans="1:8" ht="20.45" customHeight="1" x14ac:dyDescent="0.25">
      <c r="A341" s="44" t="s">
        <v>311</v>
      </c>
      <c r="B341" s="18"/>
      <c r="C341" s="9" t="s">
        <v>89</v>
      </c>
      <c r="D341" s="16">
        <v>118</v>
      </c>
      <c r="E341" s="10">
        <v>495</v>
      </c>
      <c r="F341" s="94">
        <v>184.9</v>
      </c>
      <c r="G341" s="91">
        <v>77.400000000000006</v>
      </c>
      <c r="H341" s="93">
        <v>155.5</v>
      </c>
    </row>
    <row r="342" spans="1:8" ht="20.45" customHeight="1" x14ac:dyDescent="0.25">
      <c r="A342" s="44" t="s">
        <v>312</v>
      </c>
      <c r="B342" s="18"/>
      <c r="C342" s="9" t="s">
        <v>89</v>
      </c>
      <c r="D342" s="10">
        <v>132</v>
      </c>
      <c r="E342" s="10">
        <v>514</v>
      </c>
      <c r="F342" s="94">
        <v>322.2</v>
      </c>
      <c r="G342" s="91">
        <v>99.7</v>
      </c>
      <c r="H342" s="93">
        <v>128.9</v>
      </c>
    </row>
    <row r="343" spans="1:8" ht="20.45" customHeight="1" x14ac:dyDescent="0.25">
      <c r="A343" s="49" t="s">
        <v>313</v>
      </c>
      <c r="B343" s="18"/>
      <c r="C343" s="9" t="s">
        <v>89</v>
      </c>
      <c r="D343" s="92">
        <v>36.6</v>
      </c>
      <c r="E343" s="16">
        <v>132</v>
      </c>
      <c r="F343" s="94">
        <v>989.8</v>
      </c>
      <c r="G343" s="91">
        <v>125.3</v>
      </c>
      <c r="H343" s="93">
        <v>130.5</v>
      </c>
    </row>
    <row r="344" spans="1:8" ht="20.45" customHeight="1" x14ac:dyDescent="0.25">
      <c r="A344" s="44" t="s">
        <v>314</v>
      </c>
      <c r="B344" s="18"/>
      <c r="C344" s="9" t="s">
        <v>89</v>
      </c>
      <c r="D344" s="92">
        <v>29.4</v>
      </c>
      <c r="E344" s="16">
        <v>131</v>
      </c>
      <c r="F344" s="94">
        <v>299.7</v>
      </c>
      <c r="G344" s="91">
        <v>95.1</v>
      </c>
      <c r="H344" s="93">
        <v>151.4</v>
      </c>
    </row>
    <row r="345" spans="1:8" ht="20.45" customHeight="1" x14ac:dyDescent="0.25">
      <c r="A345" s="44" t="s">
        <v>315</v>
      </c>
      <c r="B345" s="31"/>
      <c r="C345" s="9" t="s">
        <v>89</v>
      </c>
      <c r="D345" s="10">
        <v>308</v>
      </c>
      <c r="E345" s="10">
        <v>1283</v>
      </c>
      <c r="F345" s="94">
        <v>301.10000000000002</v>
      </c>
      <c r="G345" s="91">
        <v>87.5</v>
      </c>
      <c r="H345" s="93">
        <v>147.5</v>
      </c>
    </row>
    <row r="346" spans="1:8" ht="20.45" customHeight="1" x14ac:dyDescent="0.25">
      <c r="A346" s="44" t="s">
        <v>316</v>
      </c>
      <c r="B346" s="35"/>
      <c r="C346" s="9" t="s">
        <v>89</v>
      </c>
      <c r="D346" s="92">
        <v>29.4</v>
      </c>
      <c r="E346" s="16">
        <v>112</v>
      </c>
      <c r="F346" s="92">
        <v>373.5</v>
      </c>
      <c r="G346" s="91">
        <v>93.3</v>
      </c>
      <c r="H346" s="93">
        <v>146.69999999999999</v>
      </c>
    </row>
    <row r="347" spans="1:8" ht="30.6" customHeight="1" x14ac:dyDescent="0.25">
      <c r="A347" s="234" t="s">
        <v>317</v>
      </c>
      <c r="B347" s="234"/>
      <c r="C347" s="234"/>
      <c r="D347" s="234"/>
      <c r="E347" s="234"/>
      <c r="F347" s="234"/>
      <c r="G347" s="234"/>
      <c r="H347" s="234"/>
    </row>
    <row r="348" spans="1:8" ht="20.45" customHeight="1" x14ac:dyDescent="0.25">
      <c r="A348" s="44" t="s">
        <v>318</v>
      </c>
      <c r="B348" s="18"/>
      <c r="C348" s="9" t="s">
        <v>286</v>
      </c>
      <c r="D348" s="16">
        <v>232</v>
      </c>
      <c r="E348" s="10">
        <v>918</v>
      </c>
      <c r="F348" s="94">
        <v>111.5</v>
      </c>
      <c r="G348" s="91">
        <v>100</v>
      </c>
      <c r="H348" s="93">
        <v>114</v>
      </c>
    </row>
    <row r="349" spans="1:8" ht="20.45" customHeight="1" x14ac:dyDescent="0.25">
      <c r="A349" s="44" t="s">
        <v>319</v>
      </c>
      <c r="B349" s="18"/>
      <c r="C349" s="9" t="s">
        <v>89</v>
      </c>
      <c r="D349" s="16">
        <v>115</v>
      </c>
      <c r="E349" s="10">
        <v>478</v>
      </c>
      <c r="F349" s="94">
        <v>138.9</v>
      </c>
      <c r="G349" s="91">
        <v>85.1</v>
      </c>
      <c r="H349" s="93">
        <v>128.5</v>
      </c>
    </row>
    <row r="350" spans="1:8" ht="20.45" customHeight="1" x14ac:dyDescent="0.25">
      <c r="A350" s="44" t="s">
        <v>320</v>
      </c>
      <c r="B350" s="18"/>
      <c r="C350" s="9" t="s">
        <v>89</v>
      </c>
      <c r="D350" s="10">
        <v>17690</v>
      </c>
      <c r="E350" s="10">
        <v>73885</v>
      </c>
      <c r="F350" s="94">
        <v>168.8</v>
      </c>
      <c r="G350" s="91">
        <v>85.8</v>
      </c>
      <c r="H350" s="93">
        <v>122.5</v>
      </c>
    </row>
    <row r="351" spans="1:8" ht="20.45" customHeight="1" x14ac:dyDescent="0.25">
      <c r="A351" s="49" t="s">
        <v>321</v>
      </c>
      <c r="B351" s="105"/>
      <c r="C351" s="9" t="s">
        <v>89</v>
      </c>
      <c r="D351" s="10">
        <v>14692</v>
      </c>
      <c r="E351" s="10">
        <v>61518</v>
      </c>
      <c r="F351" s="94">
        <v>156.9</v>
      </c>
      <c r="G351" s="91">
        <v>84.8</v>
      </c>
      <c r="H351" s="93">
        <v>121.2</v>
      </c>
    </row>
    <row r="352" spans="1:8" ht="20.45" customHeight="1" x14ac:dyDescent="0.25">
      <c r="A352" s="44" t="s">
        <v>322</v>
      </c>
      <c r="B352" s="18"/>
      <c r="C352" s="60" t="s">
        <v>286</v>
      </c>
      <c r="D352" s="16">
        <v>672</v>
      </c>
      <c r="E352" s="10">
        <v>2234</v>
      </c>
      <c r="F352" s="94">
        <v>148.30000000000001</v>
      </c>
      <c r="G352" s="91">
        <v>121.5</v>
      </c>
      <c r="H352" s="93">
        <v>134.30000000000001</v>
      </c>
    </row>
    <row r="353" spans="1:8" ht="20.45" customHeight="1" x14ac:dyDescent="0.25">
      <c r="A353" s="44" t="s">
        <v>323</v>
      </c>
      <c r="B353" s="18"/>
      <c r="C353" s="60" t="s">
        <v>286</v>
      </c>
      <c r="D353" s="10">
        <v>38821</v>
      </c>
      <c r="E353" s="10">
        <v>126737</v>
      </c>
      <c r="F353" s="94">
        <v>218.5</v>
      </c>
      <c r="G353" s="91">
        <v>117.7</v>
      </c>
      <c r="H353" s="93">
        <v>108.5</v>
      </c>
    </row>
    <row r="354" spans="1:8" ht="20.45" customHeight="1" x14ac:dyDescent="0.25">
      <c r="A354" s="44" t="s">
        <v>324</v>
      </c>
      <c r="B354" s="35"/>
      <c r="C354" s="60" t="s">
        <v>286</v>
      </c>
      <c r="D354" s="10">
        <v>6528</v>
      </c>
      <c r="E354" s="10">
        <v>22663</v>
      </c>
      <c r="F354" s="94">
        <v>179.5</v>
      </c>
      <c r="G354" s="94">
        <v>103.8</v>
      </c>
      <c r="H354" s="65">
        <v>126.9</v>
      </c>
    </row>
    <row r="355" spans="1:8" ht="20.45" customHeight="1" x14ac:dyDescent="0.25">
      <c r="A355" s="35" t="s">
        <v>325</v>
      </c>
      <c r="B355" s="37"/>
      <c r="C355" s="58"/>
      <c r="D355" s="10"/>
      <c r="E355" s="10"/>
      <c r="F355" s="13"/>
      <c r="G355" s="58"/>
      <c r="H355" s="65"/>
    </row>
    <row r="356" spans="1:8" ht="10.15" customHeight="1" x14ac:dyDescent="0.25">
      <c r="A356" s="54" t="s">
        <v>27</v>
      </c>
      <c r="B356" s="18"/>
      <c r="C356" s="60"/>
      <c r="D356" s="10"/>
      <c r="E356" s="10"/>
      <c r="F356" s="94"/>
      <c r="G356" s="91"/>
      <c r="H356" s="65"/>
    </row>
    <row r="357" spans="1:8" ht="20.45" customHeight="1" x14ac:dyDescent="0.25">
      <c r="A357" s="49" t="s">
        <v>326</v>
      </c>
      <c r="B357" s="18"/>
      <c r="C357" s="60" t="s">
        <v>286</v>
      </c>
      <c r="D357" s="10">
        <v>141</v>
      </c>
      <c r="E357" s="10">
        <v>544</v>
      </c>
      <c r="F357" s="94">
        <v>121.6</v>
      </c>
      <c r="G357" s="91">
        <v>87</v>
      </c>
      <c r="H357" s="93">
        <v>85.3</v>
      </c>
    </row>
    <row r="358" spans="1:8" ht="20.45" customHeight="1" x14ac:dyDescent="0.25">
      <c r="A358" s="49" t="s">
        <v>327</v>
      </c>
      <c r="B358" s="18"/>
      <c r="C358" s="60" t="s">
        <v>286</v>
      </c>
      <c r="D358" s="16">
        <v>511</v>
      </c>
      <c r="E358" s="16">
        <v>1966</v>
      </c>
      <c r="F358" s="94">
        <v>100</v>
      </c>
      <c r="G358" s="92">
        <v>98.3</v>
      </c>
      <c r="H358" s="94">
        <v>104.5</v>
      </c>
    </row>
    <row r="359" spans="1:8" ht="20.45" customHeight="1" x14ac:dyDescent="0.25">
      <c r="A359" s="49" t="s">
        <v>328</v>
      </c>
      <c r="B359" s="18"/>
      <c r="C359" s="9" t="s">
        <v>286</v>
      </c>
      <c r="D359" s="10">
        <v>1087</v>
      </c>
      <c r="E359" s="10">
        <v>3981</v>
      </c>
      <c r="F359" s="13">
        <v>161.5</v>
      </c>
      <c r="G359" s="91">
        <v>92.9</v>
      </c>
      <c r="H359" s="93">
        <v>102.9</v>
      </c>
    </row>
    <row r="360" spans="1:8" ht="20.45" customHeight="1" x14ac:dyDescent="0.25">
      <c r="A360" s="49" t="s">
        <v>329</v>
      </c>
      <c r="B360" s="18"/>
      <c r="C360" s="9" t="s">
        <v>286</v>
      </c>
      <c r="D360" s="10">
        <v>540</v>
      </c>
      <c r="E360" s="10">
        <v>2025</v>
      </c>
      <c r="F360" s="13">
        <v>113.2</v>
      </c>
      <c r="G360" s="58">
        <v>82.2</v>
      </c>
      <c r="H360" s="93">
        <v>101.1</v>
      </c>
    </row>
    <row r="361" spans="1:8" ht="20.45" customHeight="1" x14ac:dyDescent="0.25">
      <c r="A361" s="49" t="s">
        <v>330</v>
      </c>
      <c r="B361" s="18"/>
      <c r="C361" s="9" t="s">
        <v>286</v>
      </c>
      <c r="D361" s="10">
        <v>614</v>
      </c>
      <c r="E361" s="10">
        <v>2220</v>
      </c>
      <c r="F361" s="94">
        <v>307</v>
      </c>
      <c r="G361" s="91">
        <v>95.8</v>
      </c>
      <c r="H361" s="93">
        <v>130</v>
      </c>
    </row>
    <row r="362" spans="1:8" ht="20.45" customHeight="1" x14ac:dyDescent="0.25">
      <c r="A362" s="44" t="s">
        <v>331</v>
      </c>
      <c r="B362" s="35"/>
      <c r="C362" s="9" t="s">
        <v>286</v>
      </c>
      <c r="D362" s="10">
        <v>319</v>
      </c>
      <c r="E362" s="10">
        <v>1332</v>
      </c>
      <c r="F362" s="94">
        <v>163.6</v>
      </c>
      <c r="G362" s="91">
        <v>81</v>
      </c>
      <c r="H362" s="93">
        <v>112</v>
      </c>
    </row>
    <row r="363" spans="1:8" ht="10.15" customHeight="1" x14ac:dyDescent="0.25">
      <c r="A363" s="55" t="s">
        <v>27</v>
      </c>
      <c r="B363" s="33"/>
      <c r="C363" s="9"/>
      <c r="D363" s="10"/>
      <c r="E363" s="10"/>
      <c r="F363" s="13"/>
      <c r="G363" s="91"/>
      <c r="H363" s="93"/>
    </row>
    <row r="364" spans="1:8" ht="20.45" customHeight="1" x14ac:dyDescent="0.25">
      <c r="A364" s="43" t="s">
        <v>332</v>
      </c>
      <c r="B364" s="18"/>
      <c r="C364" s="9" t="s">
        <v>286</v>
      </c>
      <c r="D364" s="92">
        <v>60</v>
      </c>
      <c r="E364" s="16">
        <v>239</v>
      </c>
      <c r="F364" s="94">
        <v>461.5</v>
      </c>
      <c r="G364" s="91">
        <v>93.8</v>
      </c>
      <c r="H364" s="93">
        <v>239</v>
      </c>
    </row>
    <row r="365" spans="1:8" ht="20.45" customHeight="1" x14ac:dyDescent="0.25">
      <c r="A365" s="49" t="s">
        <v>333</v>
      </c>
      <c r="B365" s="33"/>
      <c r="C365" s="9" t="s">
        <v>286</v>
      </c>
      <c r="D365" s="92">
        <v>35</v>
      </c>
      <c r="E365" s="16">
        <v>121</v>
      </c>
      <c r="F365" s="94">
        <v>500</v>
      </c>
      <c r="G365" s="91">
        <v>102.9</v>
      </c>
      <c r="H365" s="93">
        <v>115.2</v>
      </c>
    </row>
    <row r="366" spans="1:8" ht="20.45" customHeight="1" x14ac:dyDescent="0.25">
      <c r="A366" s="44" t="s">
        <v>334</v>
      </c>
      <c r="B366" s="39"/>
      <c r="C366" s="9" t="s">
        <v>32</v>
      </c>
      <c r="D366" s="10">
        <v>729</v>
      </c>
      <c r="E366" s="10">
        <v>2666</v>
      </c>
      <c r="F366" s="94">
        <v>85</v>
      </c>
      <c r="G366" s="91">
        <v>85.1</v>
      </c>
      <c r="H366" s="93">
        <v>80.7</v>
      </c>
    </row>
    <row r="367" spans="1:8" ht="20.45" customHeight="1" x14ac:dyDescent="0.25">
      <c r="A367" s="8" t="s">
        <v>335</v>
      </c>
      <c r="B367" s="35"/>
      <c r="C367" s="9" t="s">
        <v>286</v>
      </c>
      <c r="D367" s="10">
        <v>1796</v>
      </c>
      <c r="E367" s="10">
        <v>6638</v>
      </c>
      <c r="F367" s="94">
        <v>174</v>
      </c>
      <c r="G367" s="91">
        <v>89.5</v>
      </c>
      <c r="H367" s="93">
        <v>106.1</v>
      </c>
    </row>
    <row r="368" spans="1:8" ht="30.6" customHeight="1" x14ac:dyDescent="0.25">
      <c r="A368" s="227" t="s">
        <v>336</v>
      </c>
      <c r="B368" s="227"/>
      <c r="C368" s="227"/>
      <c r="D368" s="227"/>
      <c r="E368" s="227"/>
      <c r="F368" s="227"/>
      <c r="G368" s="227"/>
      <c r="H368" s="227"/>
    </row>
    <row r="369" spans="1:9" ht="20.45" customHeight="1" x14ac:dyDescent="0.25">
      <c r="A369" s="44" t="s">
        <v>337</v>
      </c>
      <c r="B369" s="33"/>
      <c r="C369" s="9" t="s">
        <v>89</v>
      </c>
      <c r="D369" s="16">
        <v>156</v>
      </c>
      <c r="E369" s="10">
        <v>654</v>
      </c>
      <c r="F369" s="94">
        <v>4436.5</v>
      </c>
      <c r="G369" s="91">
        <v>85.1</v>
      </c>
      <c r="H369" s="93">
        <v>145.4</v>
      </c>
    </row>
    <row r="370" spans="1:9" ht="30.6" customHeight="1" x14ac:dyDescent="0.25">
      <c r="A370" s="43" t="s">
        <v>338</v>
      </c>
      <c r="B370" s="18"/>
      <c r="C370" s="9" t="s">
        <v>89</v>
      </c>
      <c r="D370" s="16">
        <v>116</v>
      </c>
      <c r="E370" s="10">
        <v>490</v>
      </c>
      <c r="F370" s="94">
        <v>4557.6000000000004</v>
      </c>
      <c r="G370" s="58">
        <v>85.2</v>
      </c>
      <c r="H370" s="93">
        <v>140.4</v>
      </c>
    </row>
    <row r="371" spans="1:9" ht="20.45" customHeight="1" x14ac:dyDescent="0.25">
      <c r="A371" s="44" t="s">
        <v>339</v>
      </c>
      <c r="B371" s="18"/>
      <c r="C371" s="9" t="s">
        <v>89</v>
      </c>
      <c r="D371" s="92">
        <v>24.3</v>
      </c>
      <c r="E371" s="92">
        <v>97.2</v>
      </c>
      <c r="F371" s="94">
        <v>5752.1</v>
      </c>
      <c r="G371" s="91">
        <v>79.2</v>
      </c>
      <c r="H371" s="93">
        <v>97</v>
      </c>
    </row>
    <row r="372" spans="1:9" ht="20.45" customHeight="1" x14ac:dyDescent="0.25">
      <c r="A372" s="44" t="s">
        <v>340</v>
      </c>
      <c r="B372" s="101"/>
      <c r="C372" s="9" t="s">
        <v>286</v>
      </c>
      <c r="D372" s="16">
        <v>460</v>
      </c>
      <c r="E372" s="10">
        <v>1724</v>
      </c>
      <c r="F372" s="13">
        <v>121.4</v>
      </c>
      <c r="G372" s="91">
        <v>79.2</v>
      </c>
      <c r="H372" s="93">
        <v>98.6</v>
      </c>
    </row>
    <row r="373" spans="1:9" ht="20.45" customHeight="1" x14ac:dyDescent="0.25">
      <c r="A373" s="44" t="s">
        <v>341</v>
      </c>
      <c r="B373" s="101"/>
      <c r="C373" s="9" t="s">
        <v>286</v>
      </c>
      <c r="D373" s="10">
        <v>13597</v>
      </c>
      <c r="E373" s="10">
        <v>65805</v>
      </c>
      <c r="F373" s="94">
        <v>769.5</v>
      </c>
      <c r="G373" s="91">
        <v>68.400000000000006</v>
      </c>
      <c r="H373" s="93">
        <v>133.1</v>
      </c>
    </row>
    <row r="374" spans="1:9" ht="30.6" customHeight="1" x14ac:dyDescent="0.25">
      <c r="A374" s="33" t="s">
        <v>342</v>
      </c>
      <c r="B374" s="31"/>
      <c r="C374" s="9" t="s">
        <v>286</v>
      </c>
      <c r="D374" s="10">
        <v>5526</v>
      </c>
      <c r="E374" s="10">
        <v>20818</v>
      </c>
      <c r="F374" s="94">
        <v>136.5</v>
      </c>
      <c r="G374" s="91">
        <v>82.3</v>
      </c>
      <c r="H374" s="93">
        <v>116.3</v>
      </c>
      <c r="I374" s="110"/>
    </row>
    <row r="375" spans="1:9" ht="30.6" customHeight="1" x14ac:dyDescent="0.25">
      <c r="A375" s="234" t="s">
        <v>343</v>
      </c>
      <c r="B375" s="234"/>
      <c r="C375" s="234"/>
      <c r="D375" s="234"/>
      <c r="E375" s="234"/>
      <c r="F375" s="234"/>
      <c r="G375" s="234"/>
      <c r="H375" s="234"/>
    </row>
    <row r="376" spans="1:9" ht="20.45" customHeight="1" x14ac:dyDescent="0.25">
      <c r="A376" s="44" t="s">
        <v>344</v>
      </c>
      <c r="B376" s="18"/>
      <c r="C376" s="60" t="s">
        <v>286</v>
      </c>
      <c r="D376" s="16">
        <v>229</v>
      </c>
      <c r="E376" s="10">
        <v>807</v>
      </c>
      <c r="F376" s="94">
        <v>254.4</v>
      </c>
      <c r="G376" s="91">
        <v>107.5</v>
      </c>
      <c r="H376" s="93">
        <v>131</v>
      </c>
    </row>
    <row r="377" spans="1:9" ht="20.45" customHeight="1" x14ac:dyDescent="0.25">
      <c r="A377" s="44" t="s">
        <v>345</v>
      </c>
      <c r="B377" s="18"/>
      <c r="C377" s="60" t="s">
        <v>286</v>
      </c>
      <c r="D377" s="16">
        <v>104</v>
      </c>
      <c r="E377" s="10">
        <v>430</v>
      </c>
      <c r="F377" s="94">
        <v>66.2</v>
      </c>
      <c r="G377" s="91">
        <v>87.4</v>
      </c>
      <c r="H377" s="93">
        <v>89.6</v>
      </c>
    </row>
    <row r="378" spans="1:9" ht="20.45" customHeight="1" x14ac:dyDescent="0.25">
      <c r="A378" s="44" t="s">
        <v>346</v>
      </c>
      <c r="B378" s="31"/>
      <c r="C378" s="60" t="s">
        <v>89</v>
      </c>
      <c r="D378" s="92">
        <v>97.8</v>
      </c>
      <c r="E378" s="10">
        <v>352</v>
      </c>
      <c r="F378" s="94">
        <v>223.9</v>
      </c>
      <c r="G378" s="91">
        <v>99.4</v>
      </c>
      <c r="H378" s="93">
        <v>125.4</v>
      </c>
    </row>
    <row r="379" spans="1:9" ht="30.6" customHeight="1" x14ac:dyDescent="0.25">
      <c r="A379" s="234" t="s">
        <v>347</v>
      </c>
      <c r="B379" s="234"/>
      <c r="C379" s="234"/>
      <c r="D379" s="234"/>
      <c r="E379" s="234"/>
      <c r="F379" s="234"/>
      <c r="G379" s="234"/>
      <c r="H379" s="234"/>
    </row>
    <row r="380" spans="1:9" ht="20.45" customHeight="1" x14ac:dyDescent="0.25">
      <c r="A380" s="44" t="s">
        <v>348</v>
      </c>
      <c r="B380" s="35"/>
      <c r="C380" s="60" t="s">
        <v>89</v>
      </c>
      <c r="D380" s="10">
        <v>1437</v>
      </c>
      <c r="E380" s="10">
        <v>5928</v>
      </c>
      <c r="F380" s="94">
        <v>214.3</v>
      </c>
      <c r="G380" s="91">
        <v>90.4</v>
      </c>
      <c r="H380" s="93">
        <v>123.4</v>
      </c>
    </row>
    <row r="381" spans="1:9" ht="10.15" customHeight="1" x14ac:dyDescent="0.25">
      <c r="A381" s="55" t="s">
        <v>27</v>
      </c>
      <c r="B381" s="105"/>
      <c r="C381" s="60"/>
      <c r="D381" s="30"/>
      <c r="E381" s="10"/>
      <c r="F381" s="13"/>
      <c r="G381" s="91"/>
      <c r="H381" s="93"/>
    </row>
    <row r="382" spans="1:9" ht="20.45" customHeight="1" x14ac:dyDescent="0.25">
      <c r="A382" s="49" t="s">
        <v>349</v>
      </c>
      <c r="B382" s="18"/>
      <c r="C382" s="60" t="s">
        <v>89</v>
      </c>
      <c r="D382" s="19">
        <v>219</v>
      </c>
      <c r="E382" s="10">
        <v>897</v>
      </c>
      <c r="F382" s="94">
        <v>259</v>
      </c>
      <c r="G382" s="91">
        <v>93.2</v>
      </c>
      <c r="H382" s="93">
        <v>121.8</v>
      </c>
    </row>
    <row r="383" spans="1:9" ht="20.45" customHeight="1" x14ac:dyDescent="0.25">
      <c r="A383" s="44" t="s">
        <v>350</v>
      </c>
      <c r="B383" s="18"/>
      <c r="C383" s="60" t="s">
        <v>89</v>
      </c>
      <c r="D383" s="30">
        <v>293</v>
      </c>
      <c r="E383" s="10">
        <v>1356</v>
      </c>
      <c r="F383" s="13">
        <v>163.80000000000001</v>
      </c>
      <c r="G383" s="91">
        <v>71.400000000000006</v>
      </c>
      <c r="H383" s="93">
        <v>104.2</v>
      </c>
    </row>
    <row r="384" spans="1:9" ht="20.45" customHeight="1" x14ac:dyDescent="0.25">
      <c r="A384" s="44" t="s">
        <v>351</v>
      </c>
      <c r="B384" s="42"/>
      <c r="C384" s="60" t="s">
        <v>89</v>
      </c>
      <c r="D384" s="19">
        <v>541</v>
      </c>
      <c r="E384" s="10">
        <v>2510</v>
      </c>
      <c r="F384" s="94">
        <v>318.8</v>
      </c>
      <c r="G384" s="91">
        <v>73.7</v>
      </c>
      <c r="H384" s="93">
        <v>139.30000000000001</v>
      </c>
    </row>
    <row r="385" spans="1:8" ht="20.45" customHeight="1" x14ac:dyDescent="0.25">
      <c r="A385" s="44" t="s">
        <v>352</v>
      </c>
      <c r="B385" s="57"/>
      <c r="C385" s="60" t="s">
        <v>89</v>
      </c>
      <c r="D385" s="22">
        <v>3513</v>
      </c>
      <c r="E385" s="10">
        <v>14796</v>
      </c>
      <c r="F385" s="95">
        <v>544</v>
      </c>
      <c r="G385" s="91">
        <v>83</v>
      </c>
      <c r="H385" s="93">
        <v>171</v>
      </c>
    </row>
    <row r="386" spans="1:8" ht="30.6" customHeight="1" x14ac:dyDescent="0.25">
      <c r="A386" s="234" t="s">
        <v>353</v>
      </c>
      <c r="B386" s="234"/>
      <c r="C386" s="234"/>
      <c r="D386" s="234"/>
      <c r="E386" s="234"/>
      <c r="F386" s="234"/>
      <c r="G386" s="234"/>
      <c r="H386" s="234"/>
    </row>
    <row r="387" spans="1:8" ht="20.45" customHeight="1" x14ac:dyDescent="0.25">
      <c r="A387" s="44" t="s">
        <v>354</v>
      </c>
      <c r="B387" s="35"/>
      <c r="C387" s="60" t="s">
        <v>89</v>
      </c>
      <c r="D387" s="23">
        <v>85440</v>
      </c>
      <c r="E387" s="10">
        <v>419113</v>
      </c>
      <c r="F387" s="91">
        <v>215.4</v>
      </c>
      <c r="G387" s="58">
        <v>71.5</v>
      </c>
      <c r="H387" s="65">
        <v>139.19999999999999</v>
      </c>
    </row>
    <row r="388" spans="1:8" ht="30.6" customHeight="1" x14ac:dyDescent="0.25">
      <c r="A388" s="227" t="s">
        <v>355</v>
      </c>
      <c r="B388" s="227"/>
      <c r="C388" s="227"/>
      <c r="D388" s="227"/>
      <c r="E388" s="227"/>
      <c r="F388" s="227"/>
      <c r="G388" s="227"/>
      <c r="H388" s="227"/>
    </row>
    <row r="389" spans="1:8" ht="20.45" customHeight="1" x14ac:dyDescent="0.25">
      <c r="A389" s="44" t="s">
        <v>356</v>
      </c>
      <c r="B389" s="35"/>
      <c r="C389" s="60" t="s">
        <v>357</v>
      </c>
      <c r="D389" s="22">
        <v>12560</v>
      </c>
      <c r="E389" s="10">
        <v>56452</v>
      </c>
      <c r="F389" s="59">
        <v>108.3</v>
      </c>
      <c r="G389" s="91">
        <v>85.6</v>
      </c>
      <c r="H389" s="93">
        <v>105.1</v>
      </c>
    </row>
  </sheetData>
  <customSheetViews>
    <customSheetView guid="{394F73D7-9832-4172-8EC3-A358B5403C1D}" scale="110" showPageBreaks="1">
      <pane ySplit="4" topLeftCell="A112" activePane="bottomLeft" state="frozen"/>
      <selection pane="bottomLeft" activeCell="M118" sqref="M118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1"/>
      <headerFooter>
        <oddFooter>&amp;C&amp;P</oddFooter>
      </headerFooter>
    </customSheetView>
    <customSheetView guid="{8435F3D9-0D06-4403-9979-E0A583A54342}" scale="140" showPageBreaks="1">
      <pane ySplit="3" topLeftCell="A43" activePane="bottomLeft" state="frozen"/>
      <selection pane="bottomLeft" activeCell="I66" sqref="I6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4A7935BF-2CE5-4EEA-8F59-6366C75EF4CD}" scale="90" showPageBreaks="1">
      <pane ySplit="4" topLeftCell="A341" activePane="bottomLeft" state="frozen"/>
      <selection pane="bottomLeft" activeCell="D354" sqref="D354:I354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&amp;C&amp;P</oddFooter>
      </headerFooter>
    </customSheetView>
    <customSheetView guid="{BE08010D-4EAC-4BBE-9A44-AF93E15F3087}" scale="110" showPageBreaks="1">
      <pane ySplit="4" topLeftCell="A133" activePane="bottomLeft" state="frozen"/>
      <selection pane="bottomLeft" activeCell="I147" sqref="I147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&amp;C&amp;P</oddFooter>
      </headerFooter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&amp;C-&amp;P&amp;'-</oddFooter>
      </headerFooter>
    </customSheetView>
    <customSheetView guid="{9AA49C1C-F3BB-478F-941B-3BB2D32CDE03}" scale="130" showPageBreaks="1">
      <pane ySplit="4" topLeftCell="A381" activePane="bottomLeft" state="frozen"/>
      <selection pane="bottomLeft" activeCell="I250" sqref="I250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5DD4B24F-877B-41E4-AF8D-7E2C67C77345}" scale="130" showPageBreaks="1">
      <pane ySplit="4" topLeftCell="A5" activePane="bottomLeft" state="frozen"/>
      <selection pane="bottomLeft" activeCell="M10" sqref="M10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016EB30E-1EFF-415E-92C6-8F137CD49C13}" scale="130" showPageBreaks="1" topLeftCell="B1">
      <pane ySplit="4" topLeftCell="A14" activePane="bottomLeft" state="frozen"/>
      <selection pane="bottomLeft" activeCell="I1" sqref="I1:S104857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8"/>
      <headerFooter>
        <oddFooter>&amp;C&amp;P</oddFooter>
      </headerFooter>
    </customSheetView>
  </customSheetViews>
  <mergeCells count="29">
    <mergeCell ref="A368:H368"/>
    <mergeCell ref="A375:H375"/>
    <mergeCell ref="A379:H379"/>
    <mergeCell ref="A386:H386"/>
    <mergeCell ref="A388:H388"/>
    <mergeCell ref="A347:H347"/>
    <mergeCell ref="A116:H116"/>
    <mergeCell ref="A136:H136"/>
    <mergeCell ref="A149:H149"/>
    <mergeCell ref="A160:H160"/>
    <mergeCell ref="A206:H206"/>
    <mergeCell ref="A209:H209"/>
    <mergeCell ref="A235:H235"/>
    <mergeCell ref="A277:H277"/>
    <mergeCell ref="A302:H302"/>
    <mergeCell ref="A311:H311"/>
    <mergeCell ref="A318:H318"/>
    <mergeCell ref="A109:H109"/>
    <mergeCell ref="A2:A4"/>
    <mergeCell ref="C2:C4"/>
    <mergeCell ref="A5:H5"/>
    <mergeCell ref="A8:H8"/>
    <mergeCell ref="A11:H11"/>
    <mergeCell ref="A16:H16"/>
    <mergeCell ref="A20:H20"/>
    <mergeCell ref="A76:H76"/>
    <mergeCell ref="A82:H82"/>
    <mergeCell ref="A84:H84"/>
    <mergeCell ref="A95:H95"/>
  </mergeCells>
  <printOptions horizontalCentered="1"/>
  <pageMargins left="0.15748031496062992" right="0.15748031496062992" top="0.74803149606299213" bottom="0.74803149606299213" header="0.31496062992125984" footer="0.31496062992125984"/>
  <pageSetup paperSize="9" orientation="portrait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1">
    <pageSetUpPr autoPageBreaks="0"/>
  </sheetPr>
  <dimension ref="A1:AE729"/>
  <sheetViews>
    <sheetView zoomScale="120" zoomScaleNormal="120" zoomScaleSheetLayoutView="110" workbookViewId="0">
      <pane ySplit="4" topLeftCell="A5" activePane="bottomLeft" state="frozen"/>
      <selection pane="bottomLeft" activeCell="A5" sqref="A5:AD5"/>
    </sheetView>
  </sheetViews>
  <sheetFormatPr defaultColWidth="9.140625" defaultRowHeight="12.75" x14ac:dyDescent="0.2"/>
  <cols>
    <col min="1" max="1" width="30.5703125" style="59" customWidth="1"/>
    <col min="2" max="2" width="1" style="59" customWidth="1"/>
    <col min="3" max="3" width="7.7109375" style="17" customWidth="1"/>
    <col min="4" max="4" width="4.28515625" style="17" customWidth="1"/>
    <col min="5" max="5" width="7.140625" style="59" customWidth="1"/>
    <col min="6" max="6" width="1" style="59" customWidth="1"/>
    <col min="7" max="7" width="7" style="61" customWidth="1"/>
    <col min="8" max="8" width="1" style="61" customWidth="1"/>
    <col min="9" max="9" width="7" style="59" customWidth="1"/>
    <col min="10" max="10" width="1" style="59" customWidth="1"/>
    <col min="11" max="11" width="7" style="59" customWidth="1"/>
    <col min="12" max="12" width="1" style="59" customWidth="1"/>
    <col min="13" max="13" width="7" style="59" customWidth="1"/>
    <col min="14" max="14" width="1" style="59" customWidth="1"/>
    <col min="15" max="15" width="7" style="59" customWidth="1"/>
    <col min="16" max="16" width="1" style="59" customWidth="1"/>
    <col min="17" max="17" width="7" style="59" customWidth="1"/>
    <col min="18" max="18" width="1" style="59" customWidth="1"/>
    <col min="19" max="19" width="7" style="59" customWidth="1"/>
    <col min="20" max="20" width="1" style="59" customWidth="1"/>
    <col min="21" max="21" width="7" style="59" customWidth="1"/>
    <col min="22" max="22" width="1" style="59" customWidth="1"/>
    <col min="23" max="23" width="7" style="59" customWidth="1"/>
    <col min="24" max="24" width="1" style="59" customWidth="1"/>
    <col min="25" max="25" width="7" style="59" customWidth="1"/>
    <col min="26" max="26" width="1" style="59" customWidth="1"/>
    <col min="27" max="27" width="7" style="59" customWidth="1"/>
    <col min="28" max="28" width="1" style="59" customWidth="1"/>
    <col min="29" max="29" width="7" style="59" customWidth="1"/>
    <col min="30" max="30" width="1" style="59" customWidth="1"/>
    <col min="31" max="33" width="9.140625" style="59" customWidth="1"/>
    <col min="34" max="16384" width="9.140625" style="59"/>
  </cols>
  <sheetData>
    <row r="1" spans="1:30" s="70" customFormat="1" ht="30.6" customHeight="1" x14ac:dyDescent="0.2">
      <c r="A1" s="112" t="s">
        <v>420</v>
      </c>
      <c r="B1" s="113"/>
      <c r="C1" s="114"/>
      <c r="D1" s="114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</row>
    <row r="2" spans="1:30" ht="10.9" customHeight="1" x14ac:dyDescent="0.2">
      <c r="A2" s="237" t="s">
        <v>421</v>
      </c>
      <c r="B2" s="115"/>
      <c r="C2" s="240" t="s">
        <v>422</v>
      </c>
      <c r="D2" s="243" t="s">
        <v>423</v>
      </c>
      <c r="E2" s="246" t="s">
        <v>424</v>
      </c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</row>
    <row r="3" spans="1:30" ht="10.9" customHeight="1" x14ac:dyDescent="0.2">
      <c r="A3" s="238"/>
      <c r="B3" s="116"/>
      <c r="C3" s="241"/>
      <c r="D3" s="244"/>
      <c r="E3" s="248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</row>
    <row r="4" spans="1:30" ht="10.9" customHeight="1" x14ac:dyDescent="0.2">
      <c r="A4" s="239"/>
      <c r="B4" s="117"/>
      <c r="C4" s="242"/>
      <c r="D4" s="245"/>
      <c r="E4" s="118" t="s">
        <v>425</v>
      </c>
      <c r="F4" s="119"/>
      <c r="G4" s="118" t="s">
        <v>426</v>
      </c>
      <c r="H4" s="119"/>
      <c r="I4" s="118" t="s">
        <v>2</v>
      </c>
      <c r="J4" s="119"/>
      <c r="K4" s="118" t="s">
        <v>427</v>
      </c>
      <c r="L4" s="119"/>
      <c r="M4" s="118" t="s">
        <v>428</v>
      </c>
      <c r="N4" s="119"/>
      <c r="O4" s="118" t="s">
        <v>429</v>
      </c>
      <c r="P4" s="119"/>
      <c r="Q4" s="118" t="s">
        <v>430</v>
      </c>
      <c r="R4" s="119"/>
      <c r="S4" s="118" t="s">
        <v>431</v>
      </c>
      <c r="T4" s="119"/>
      <c r="U4" s="118" t="s">
        <v>432</v>
      </c>
      <c r="V4" s="119"/>
      <c r="W4" s="118" t="s">
        <v>433</v>
      </c>
      <c r="X4" s="119"/>
      <c r="Y4" s="118" t="s">
        <v>434</v>
      </c>
      <c r="Z4" s="119"/>
      <c r="AA4" s="118" t="s">
        <v>435</v>
      </c>
      <c r="AB4" s="120"/>
      <c r="AC4" s="118" t="s">
        <v>436</v>
      </c>
      <c r="AD4" s="121"/>
    </row>
    <row r="5" spans="1:30" ht="30.6" customHeight="1" x14ac:dyDescent="0.2">
      <c r="A5" s="250" t="s">
        <v>437</v>
      </c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</row>
    <row r="6" spans="1:30" ht="21.6" customHeight="1" x14ac:dyDescent="0.2">
      <c r="A6" s="122" t="s">
        <v>5</v>
      </c>
      <c r="B6" s="123" t="s">
        <v>438</v>
      </c>
      <c r="C6" s="124" t="s">
        <v>6</v>
      </c>
      <c r="D6" s="125">
        <v>2020</v>
      </c>
      <c r="E6" s="126">
        <v>54510</v>
      </c>
      <c r="F6" s="127"/>
      <c r="G6" s="126">
        <v>5233</v>
      </c>
      <c r="H6" s="127"/>
      <c r="I6" s="126">
        <v>4968</v>
      </c>
      <c r="J6" s="127"/>
      <c r="K6" s="126">
        <v>5068</v>
      </c>
      <c r="L6" s="127"/>
      <c r="M6" s="126">
        <v>4241</v>
      </c>
      <c r="N6" s="127"/>
      <c r="O6" s="126">
        <v>3191</v>
      </c>
      <c r="P6" s="127"/>
      <c r="Q6" s="126">
        <v>3836</v>
      </c>
      <c r="R6" s="127"/>
      <c r="S6" s="126">
        <v>5007</v>
      </c>
      <c r="T6" s="127"/>
      <c r="U6" s="126">
        <v>4243</v>
      </c>
      <c r="V6" s="127"/>
      <c r="W6" s="126">
        <v>4427</v>
      </c>
      <c r="X6" s="127"/>
      <c r="Y6" s="126">
        <v>4442</v>
      </c>
      <c r="Z6" s="127"/>
      <c r="AA6" s="126">
        <v>4874</v>
      </c>
      <c r="AB6" s="128"/>
      <c r="AC6" s="126">
        <v>4978</v>
      </c>
      <c r="AD6" s="128"/>
    </row>
    <row r="7" spans="1:30" ht="11.25" customHeight="1" x14ac:dyDescent="0.2">
      <c r="A7" s="129"/>
      <c r="B7" s="123"/>
      <c r="C7" s="124"/>
      <c r="D7" s="125">
        <v>2021</v>
      </c>
      <c r="E7" s="126"/>
      <c r="F7" s="127"/>
      <c r="G7" s="126">
        <v>4449</v>
      </c>
      <c r="H7" s="127"/>
      <c r="I7" s="126">
        <v>4606</v>
      </c>
      <c r="J7" s="127"/>
      <c r="K7" s="126">
        <v>5257</v>
      </c>
      <c r="L7" s="127"/>
      <c r="M7" s="126">
        <v>4601</v>
      </c>
      <c r="N7" s="127"/>
      <c r="O7" s="126"/>
      <c r="P7" s="127"/>
      <c r="Q7" s="126"/>
      <c r="R7" s="127"/>
      <c r="S7" s="126"/>
      <c r="T7" s="127"/>
      <c r="U7" s="126"/>
      <c r="V7" s="127"/>
      <c r="W7" s="126"/>
      <c r="X7" s="127"/>
      <c r="Y7" s="126"/>
      <c r="Z7" s="127"/>
      <c r="AA7" s="126"/>
      <c r="AB7" s="128"/>
      <c r="AC7" s="126"/>
      <c r="AD7" s="128"/>
    </row>
    <row r="8" spans="1:30" ht="21.6" customHeight="1" x14ac:dyDescent="0.2">
      <c r="A8" s="122" t="s">
        <v>7</v>
      </c>
      <c r="B8" s="129" t="s">
        <v>438</v>
      </c>
      <c r="C8" s="124" t="s">
        <v>6</v>
      </c>
      <c r="D8" s="125">
        <v>2020</v>
      </c>
      <c r="E8" s="126">
        <v>45983</v>
      </c>
      <c r="F8" s="127"/>
      <c r="G8" s="126">
        <v>4098</v>
      </c>
      <c r="H8" s="127"/>
      <c r="I8" s="126">
        <v>3711</v>
      </c>
      <c r="J8" s="127"/>
      <c r="K8" s="126">
        <v>3309</v>
      </c>
      <c r="L8" s="127"/>
      <c r="M8" s="126">
        <v>3430</v>
      </c>
      <c r="N8" s="127"/>
      <c r="O8" s="126">
        <v>3992</v>
      </c>
      <c r="P8" s="127"/>
      <c r="Q8" s="126">
        <v>3883</v>
      </c>
      <c r="R8" s="127"/>
      <c r="S8" s="126">
        <v>3828</v>
      </c>
      <c r="T8" s="127"/>
      <c r="U8" s="126">
        <v>4157</v>
      </c>
      <c r="V8" s="127"/>
      <c r="W8" s="126">
        <v>3970</v>
      </c>
      <c r="X8" s="127"/>
      <c r="Y8" s="126">
        <v>4055</v>
      </c>
      <c r="Z8" s="127"/>
      <c r="AA8" s="126">
        <v>3812</v>
      </c>
      <c r="AB8" s="128"/>
      <c r="AC8" s="126">
        <v>3740</v>
      </c>
      <c r="AD8" s="128"/>
    </row>
    <row r="9" spans="1:30" ht="11.25" customHeight="1" x14ac:dyDescent="0.2">
      <c r="A9" s="130"/>
      <c r="B9" s="130"/>
      <c r="C9" s="124"/>
      <c r="D9" s="125">
        <v>2021</v>
      </c>
      <c r="E9" s="126"/>
      <c r="F9" s="127"/>
      <c r="G9" s="126">
        <v>4459</v>
      </c>
      <c r="H9" s="127"/>
      <c r="I9" s="126">
        <v>3918</v>
      </c>
      <c r="J9" s="127"/>
      <c r="K9" s="126">
        <v>3923</v>
      </c>
      <c r="L9" s="127"/>
      <c r="M9" s="126">
        <v>4194</v>
      </c>
      <c r="N9" s="127"/>
      <c r="O9" s="126"/>
      <c r="P9" s="127"/>
      <c r="Q9" s="126"/>
      <c r="R9" s="127"/>
      <c r="S9" s="126"/>
      <c r="T9" s="127"/>
      <c r="U9" s="126"/>
      <c r="V9" s="127"/>
      <c r="W9" s="126"/>
      <c r="X9" s="127"/>
      <c r="Y9" s="126"/>
      <c r="Z9" s="127"/>
      <c r="AA9" s="126"/>
      <c r="AB9" s="128"/>
      <c r="AC9" s="126"/>
      <c r="AD9" s="128"/>
    </row>
    <row r="10" spans="1:30" ht="30.6" customHeight="1" x14ac:dyDescent="0.2">
      <c r="A10" s="236" t="s">
        <v>439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</row>
    <row r="11" spans="1:30" ht="30.6" customHeight="1" x14ac:dyDescent="0.2">
      <c r="A11" s="131" t="s">
        <v>440</v>
      </c>
      <c r="B11" s="132"/>
      <c r="C11" s="124" t="s">
        <v>6</v>
      </c>
      <c r="D11" s="125">
        <v>2020</v>
      </c>
      <c r="E11" s="126">
        <v>779</v>
      </c>
      <c r="F11" s="127"/>
      <c r="G11" s="133">
        <v>73.3</v>
      </c>
      <c r="H11" s="134"/>
      <c r="I11" s="133">
        <v>67</v>
      </c>
      <c r="J11" s="134"/>
      <c r="K11" s="133">
        <v>71.2</v>
      </c>
      <c r="L11" s="134"/>
      <c r="M11" s="133">
        <v>66.900000000000006</v>
      </c>
      <c r="N11" s="134"/>
      <c r="O11" s="133">
        <v>67.900000000000006</v>
      </c>
      <c r="P11" s="134"/>
      <c r="Q11" s="133">
        <v>46.4</v>
      </c>
      <c r="R11" s="134"/>
      <c r="S11" s="133">
        <v>70.2</v>
      </c>
      <c r="T11" s="134"/>
      <c r="U11" s="133">
        <v>72</v>
      </c>
      <c r="V11" s="134"/>
      <c r="W11" s="135">
        <v>40.700000000000003</v>
      </c>
      <c r="X11" s="136"/>
      <c r="Y11" s="133">
        <v>71</v>
      </c>
      <c r="Z11" s="136"/>
      <c r="AA11" s="135">
        <v>67.099999999999994</v>
      </c>
      <c r="AB11" s="137"/>
      <c r="AC11" s="135">
        <v>69.3</v>
      </c>
      <c r="AD11" s="138"/>
    </row>
    <row r="12" spans="1:30" ht="11.25" customHeight="1" x14ac:dyDescent="0.2">
      <c r="A12" s="129"/>
      <c r="B12" s="132"/>
      <c r="C12" s="139"/>
      <c r="D12" s="125">
        <v>2021</v>
      </c>
      <c r="E12" s="126"/>
      <c r="F12" s="127"/>
      <c r="G12" s="133">
        <v>67.2</v>
      </c>
      <c r="H12" s="134"/>
      <c r="I12" s="133">
        <v>60.6</v>
      </c>
      <c r="J12" s="134"/>
      <c r="K12" s="133">
        <v>69.400000000000006</v>
      </c>
      <c r="L12" s="134"/>
      <c r="M12" s="133">
        <v>66.599999999999994</v>
      </c>
      <c r="N12" s="134"/>
      <c r="O12" s="133"/>
      <c r="P12" s="134"/>
      <c r="Q12" s="133"/>
      <c r="R12" s="134"/>
      <c r="S12" s="133"/>
      <c r="T12" s="134"/>
      <c r="U12" s="133"/>
      <c r="V12" s="134"/>
      <c r="W12" s="135"/>
      <c r="X12" s="136"/>
      <c r="Y12" s="133"/>
      <c r="Z12" s="134"/>
      <c r="AA12" s="135"/>
      <c r="AB12" s="137"/>
      <c r="AC12" s="135"/>
      <c r="AD12" s="137"/>
    </row>
    <row r="13" spans="1:30" ht="21.6" customHeight="1" x14ac:dyDescent="0.2">
      <c r="A13" s="129" t="s">
        <v>441</v>
      </c>
      <c r="B13" s="132" t="s">
        <v>438</v>
      </c>
      <c r="C13" s="139" t="s">
        <v>11</v>
      </c>
      <c r="D13" s="125">
        <v>2020</v>
      </c>
      <c r="E13" s="126">
        <v>5638</v>
      </c>
      <c r="F13" s="127"/>
      <c r="G13" s="126">
        <v>509</v>
      </c>
      <c r="H13" s="127"/>
      <c r="I13" s="126">
        <v>484</v>
      </c>
      <c r="J13" s="127"/>
      <c r="K13" s="126">
        <v>512</v>
      </c>
      <c r="L13" s="127"/>
      <c r="M13" s="126">
        <v>477</v>
      </c>
      <c r="N13" s="127"/>
      <c r="O13" s="126">
        <v>419</v>
      </c>
      <c r="P13" s="127"/>
      <c r="Q13" s="126">
        <v>393</v>
      </c>
      <c r="R13" s="127"/>
      <c r="S13" s="126">
        <v>488</v>
      </c>
      <c r="T13" s="127"/>
      <c r="U13" s="126">
        <v>487</v>
      </c>
      <c r="V13" s="127"/>
      <c r="W13" s="126">
        <v>420</v>
      </c>
      <c r="X13" s="127"/>
      <c r="Y13" s="126">
        <v>499</v>
      </c>
      <c r="Z13" s="127"/>
      <c r="AA13" s="126">
        <v>438</v>
      </c>
      <c r="AB13" s="128"/>
      <c r="AC13" s="126">
        <v>461</v>
      </c>
      <c r="AD13" s="128"/>
    </row>
    <row r="14" spans="1:30" ht="11.25" customHeight="1" x14ac:dyDescent="0.2">
      <c r="A14" s="140"/>
      <c r="B14" s="141"/>
      <c r="C14" s="124"/>
      <c r="D14" s="125">
        <v>2021</v>
      </c>
      <c r="E14" s="126"/>
      <c r="F14" s="127"/>
      <c r="G14" s="126">
        <v>512</v>
      </c>
      <c r="H14" s="127"/>
      <c r="I14" s="126">
        <v>457</v>
      </c>
      <c r="J14" s="127"/>
      <c r="K14" s="126">
        <v>450</v>
      </c>
      <c r="L14" s="127"/>
      <c r="M14" s="126">
        <v>428</v>
      </c>
      <c r="N14" s="127"/>
      <c r="O14" s="126"/>
      <c r="P14" s="127"/>
      <c r="Q14" s="126"/>
      <c r="R14" s="127"/>
      <c r="S14" s="126"/>
      <c r="T14" s="127"/>
      <c r="U14" s="126"/>
      <c r="V14" s="127"/>
      <c r="W14" s="126"/>
      <c r="X14" s="127"/>
      <c r="Y14" s="126"/>
      <c r="Z14" s="127"/>
      <c r="AA14" s="126"/>
      <c r="AB14" s="128"/>
      <c r="AC14" s="126"/>
      <c r="AD14" s="128"/>
    </row>
    <row r="15" spans="1:30" ht="30.6" customHeight="1" x14ac:dyDescent="0.2">
      <c r="A15" s="236" t="s">
        <v>12</v>
      </c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</row>
    <row r="16" spans="1:30" ht="20.45" customHeight="1" x14ac:dyDescent="0.2">
      <c r="A16" s="122" t="s">
        <v>13</v>
      </c>
      <c r="B16" s="129" t="s">
        <v>438</v>
      </c>
      <c r="C16" s="124" t="s">
        <v>6</v>
      </c>
      <c r="D16" s="125">
        <v>2020</v>
      </c>
      <c r="E16" s="126">
        <v>31190</v>
      </c>
      <c r="F16" s="127"/>
      <c r="G16" s="126">
        <v>2503</v>
      </c>
      <c r="H16" s="127"/>
      <c r="I16" s="126">
        <v>2537</v>
      </c>
      <c r="J16" s="127"/>
      <c r="K16" s="126">
        <v>2703</v>
      </c>
      <c r="L16" s="127"/>
      <c r="M16" s="126">
        <v>2559</v>
      </c>
      <c r="N16" s="127"/>
      <c r="O16" s="126">
        <v>2644</v>
      </c>
      <c r="P16" s="127"/>
      <c r="Q16" s="126">
        <v>2640</v>
      </c>
      <c r="R16" s="127"/>
      <c r="S16" s="126">
        <v>2677</v>
      </c>
      <c r="T16" s="127"/>
      <c r="U16" s="126">
        <v>2537</v>
      </c>
      <c r="V16" s="127"/>
      <c r="W16" s="126">
        <v>2756</v>
      </c>
      <c r="X16" s="127"/>
      <c r="Y16" s="126">
        <v>2781</v>
      </c>
      <c r="Z16" s="127"/>
      <c r="AA16" s="126">
        <v>2560</v>
      </c>
      <c r="AB16" s="128"/>
      <c r="AC16" s="126">
        <v>2293</v>
      </c>
      <c r="AD16" s="128"/>
    </row>
    <row r="17" spans="1:30" ht="11.25" customHeight="1" x14ac:dyDescent="0.2">
      <c r="A17" s="132" t="s">
        <v>14</v>
      </c>
      <c r="B17" s="129"/>
      <c r="C17" s="124"/>
      <c r="D17" s="125">
        <v>2021</v>
      </c>
      <c r="E17" s="126"/>
      <c r="F17" s="127"/>
      <c r="G17" s="126">
        <v>2537</v>
      </c>
      <c r="H17" s="127"/>
      <c r="I17" s="126">
        <v>2506</v>
      </c>
      <c r="J17" s="127"/>
      <c r="K17" s="126">
        <v>2820</v>
      </c>
      <c r="L17" s="127"/>
      <c r="M17" s="126">
        <v>2587</v>
      </c>
      <c r="N17" s="127"/>
      <c r="O17" s="126"/>
      <c r="P17" s="127"/>
      <c r="Q17" s="126"/>
      <c r="R17" s="127"/>
      <c r="S17" s="126"/>
      <c r="T17" s="127"/>
      <c r="U17" s="126"/>
      <c r="V17" s="127"/>
      <c r="W17" s="126"/>
      <c r="X17" s="127"/>
      <c r="Y17" s="126"/>
      <c r="Z17" s="127"/>
      <c r="AA17" s="126"/>
      <c r="AB17" s="128"/>
      <c r="AC17" s="126"/>
      <c r="AD17" s="128"/>
    </row>
    <row r="18" spans="1:30" ht="20.45" customHeight="1" x14ac:dyDescent="0.2">
      <c r="A18" s="132" t="s">
        <v>14</v>
      </c>
      <c r="B18" s="132"/>
      <c r="C18" s="139" t="s">
        <v>15</v>
      </c>
      <c r="D18" s="125">
        <v>2020</v>
      </c>
      <c r="E18" s="142">
        <v>442</v>
      </c>
      <c r="F18" s="143"/>
      <c r="G18" s="135">
        <v>36.4</v>
      </c>
      <c r="H18" s="136"/>
      <c r="I18" s="133">
        <v>37</v>
      </c>
      <c r="J18" s="134"/>
      <c r="K18" s="135">
        <v>38.4</v>
      </c>
      <c r="L18" s="136"/>
      <c r="M18" s="135">
        <v>36.6</v>
      </c>
      <c r="N18" s="136"/>
      <c r="O18" s="135">
        <v>37.200000000000003</v>
      </c>
      <c r="P18" s="136"/>
      <c r="Q18" s="133">
        <v>38</v>
      </c>
      <c r="R18" s="136"/>
      <c r="S18" s="133">
        <v>37.799999999999997</v>
      </c>
      <c r="T18" s="134"/>
      <c r="U18" s="135">
        <v>35.299999999999997</v>
      </c>
      <c r="V18" s="136"/>
      <c r="W18" s="135">
        <v>38.799999999999997</v>
      </c>
      <c r="X18" s="136"/>
      <c r="Y18" s="135">
        <v>39.200000000000003</v>
      </c>
      <c r="Z18" s="136"/>
      <c r="AA18" s="135">
        <v>35.9</v>
      </c>
      <c r="AB18" s="137"/>
      <c r="AC18" s="135">
        <v>31.4</v>
      </c>
      <c r="AD18" s="137"/>
    </row>
    <row r="19" spans="1:30" ht="11.25" customHeight="1" x14ac:dyDescent="0.2">
      <c r="A19" s="132"/>
      <c r="B19" s="132"/>
      <c r="C19" s="139"/>
      <c r="D19" s="125">
        <v>2021</v>
      </c>
      <c r="E19" s="142"/>
      <c r="F19" s="143"/>
      <c r="G19" s="135">
        <v>35.299999999999997</v>
      </c>
      <c r="H19" s="136"/>
      <c r="I19" s="133">
        <v>35.299999999999997</v>
      </c>
      <c r="J19" s="134"/>
      <c r="K19" s="135">
        <v>39.799999999999997</v>
      </c>
      <c r="L19" s="136"/>
      <c r="M19" s="135">
        <v>36.1</v>
      </c>
      <c r="N19" s="136"/>
      <c r="O19" s="135"/>
      <c r="P19" s="136"/>
      <c r="Q19" s="133"/>
      <c r="R19" s="134"/>
      <c r="S19" s="133"/>
      <c r="T19" s="134"/>
      <c r="U19" s="135"/>
      <c r="V19" s="136"/>
      <c r="W19" s="135"/>
      <c r="X19" s="136"/>
      <c r="Y19" s="135"/>
      <c r="Z19" s="136"/>
      <c r="AA19" s="135"/>
      <c r="AB19" s="137"/>
      <c r="AC19" s="135"/>
      <c r="AD19" s="137"/>
    </row>
    <row r="20" spans="1:30" ht="20.45" customHeight="1" x14ac:dyDescent="0.2">
      <c r="A20" s="122" t="s">
        <v>16</v>
      </c>
      <c r="B20" s="131" t="s">
        <v>438</v>
      </c>
      <c r="C20" s="124" t="s">
        <v>6</v>
      </c>
      <c r="D20" s="125">
        <v>2020</v>
      </c>
      <c r="E20" s="144">
        <v>1741</v>
      </c>
      <c r="F20" s="145"/>
      <c r="G20" s="126">
        <v>141</v>
      </c>
      <c r="H20" s="127"/>
      <c r="I20" s="126">
        <v>143</v>
      </c>
      <c r="J20" s="127"/>
      <c r="K20" s="126">
        <v>154</v>
      </c>
      <c r="L20" s="127"/>
      <c r="M20" s="142">
        <v>140</v>
      </c>
      <c r="N20" s="143"/>
      <c r="O20" s="142">
        <v>149</v>
      </c>
      <c r="P20" s="143"/>
      <c r="Q20" s="142">
        <v>151</v>
      </c>
      <c r="R20" s="143"/>
      <c r="S20" s="142">
        <v>148</v>
      </c>
      <c r="T20" s="143"/>
      <c r="U20" s="142">
        <v>138</v>
      </c>
      <c r="V20" s="143"/>
      <c r="W20" s="142">
        <v>151</v>
      </c>
      <c r="X20" s="143"/>
      <c r="Y20" s="144">
        <v>154</v>
      </c>
      <c r="Z20" s="145"/>
      <c r="AA20" s="146">
        <v>145</v>
      </c>
      <c r="AB20" s="147"/>
      <c r="AC20" s="146">
        <v>127</v>
      </c>
      <c r="AD20" s="147"/>
    </row>
    <row r="21" spans="1:30" ht="11.25" customHeight="1" x14ac:dyDescent="0.2">
      <c r="A21" s="132" t="s">
        <v>14</v>
      </c>
      <c r="B21" s="131"/>
      <c r="C21" s="124"/>
      <c r="D21" s="125">
        <v>2021</v>
      </c>
      <c r="E21" s="144"/>
      <c r="F21" s="145"/>
      <c r="G21" s="126">
        <v>139</v>
      </c>
      <c r="H21" s="127"/>
      <c r="I21" s="126">
        <v>136</v>
      </c>
      <c r="J21" s="127"/>
      <c r="K21" s="126">
        <v>154</v>
      </c>
      <c r="L21" s="127"/>
      <c r="M21" s="142">
        <v>142</v>
      </c>
      <c r="N21" s="143"/>
      <c r="O21" s="142"/>
      <c r="P21" s="143"/>
      <c r="Q21" s="142"/>
      <c r="R21" s="143"/>
      <c r="S21" s="142"/>
      <c r="T21" s="143"/>
      <c r="U21" s="142"/>
      <c r="V21" s="143"/>
      <c r="W21" s="142"/>
      <c r="X21" s="143"/>
      <c r="Y21" s="144"/>
      <c r="Z21" s="145"/>
      <c r="AA21" s="146"/>
      <c r="AB21" s="147"/>
      <c r="AC21" s="146"/>
      <c r="AD21" s="147"/>
    </row>
    <row r="22" spans="1:30" ht="20.45" customHeight="1" x14ac:dyDescent="0.2">
      <c r="A22" s="132" t="s">
        <v>14</v>
      </c>
      <c r="B22" s="129"/>
      <c r="C22" s="139" t="s">
        <v>15</v>
      </c>
      <c r="D22" s="125">
        <v>2020</v>
      </c>
      <c r="E22" s="142">
        <v>393</v>
      </c>
      <c r="F22" s="143"/>
      <c r="G22" s="133">
        <v>32</v>
      </c>
      <c r="H22" s="136"/>
      <c r="I22" s="133">
        <v>33</v>
      </c>
      <c r="J22" s="136"/>
      <c r="K22" s="135">
        <v>34.299999999999997</v>
      </c>
      <c r="L22" s="136"/>
      <c r="M22" s="135">
        <v>31.8</v>
      </c>
      <c r="N22" s="136"/>
      <c r="O22" s="133">
        <v>33.799999999999997</v>
      </c>
      <c r="P22" s="134"/>
      <c r="Q22" s="135">
        <v>34.1</v>
      </c>
      <c r="R22" s="136"/>
      <c r="S22" s="135">
        <v>33.299999999999997</v>
      </c>
      <c r="T22" s="136"/>
      <c r="U22" s="133">
        <v>31.2</v>
      </c>
      <c r="V22" s="134"/>
      <c r="W22" s="135">
        <v>33.6</v>
      </c>
      <c r="X22" s="136"/>
      <c r="Y22" s="135">
        <v>34.700000000000003</v>
      </c>
      <c r="Z22" s="136"/>
      <c r="AA22" s="135">
        <v>33.1</v>
      </c>
      <c r="AB22" s="137"/>
      <c r="AC22" s="135">
        <v>28.1</v>
      </c>
      <c r="AD22" s="137"/>
    </row>
    <row r="23" spans="1:30" ht="11.25" customHeight="1" x14ac:dyDescent="0.2">
      <c r="A23" s="148"/>
      <c r="B23" s="148"/>
      <c r="C23" s="124"/>
      <c r="D23" s="125">
        <v>2021</v>
      </c>
      <c r="E23" s="142"/>
      <c r="F23" s="143"/>
      <c r="G23" s="133">
        <v>31.3</v>
      </c>
      <c r="H23" s="134"/>
      <c r="I23" s="133">
        <v>31</v>
      </c>
      <c r="J23" s="134"/>
      <c r="K23" s="135">
        <v>34.799999999999997</v>
      </c>
      <c r="L23" s="136"/>
      <c r="M23" s="135">
        <v>32.1</v>
      </c>
      <c r="N23" s="136"/>
      <c r="O23" s="133"/>
      <c r="P23" s="134"/>
      <c r="Q23" s="135"/>
      <c r="R23" s="136"/>
      <c r="S23" s="135"/>
      <c r="T23" s="136"/>
      <c r="U23" s="135"/>
      <c r="V23" s="136"/>
      <c r="W23" s="135"/>
      <c r="X23" s="136"/>
      <c r="Y23" s="135"/>
      <c r="Z23" s="136"/>
      <c r="AA23" s="135"/>
      <c r="AB23" s="137"/>
      <c r="AC23" s="135"/>
      <c r="AD23" s="137"/>
    </row>
    <row r="24" spans="1:30" ht="30.6" customHeight="1" x14ac:dyDescent="0.2">
      <c r="A24" s="236" t="s">
        <v>442</v>
      </c>
      <c r="B24" s="236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</row>
    <row r="25" spans="1:30" ht="20.45" customHeight="1" x14ac:dyDescent="0.2">
      <c r="A25" s="129" t="s">
        <v>443</v>
      </c>
      <c r="B25" s="132" t="s">
        <v>438</v>
      </c>
      <c r="C25" s="139" t="s">
        <v>6</v>
      </c>
      <c r="D25" s="125">
        <v>2020</v>
      </c>
      <c r="E25" s="142">
        <v>417</v>
      </c>
      <c r="F25" s="143"/>
      <c r="G25" s="133">
        <v>21.1</v>
      </c>
      <c r="H25" s="134"/>
      <c r="I25" s="135">
        <v>23.6</v>
      </c>
      <c r="J25" s="136"/>
      <c r="K25" s="135">
        <v>23.1</v>
      </c>
      <c r="L25" s="136"/>
      <c r="M25" s="135">
        <v>27.6</v>
      </c>
      <c r="N25" s="136"/>
      <c r="O25" s="135">
        <v>35.9</v>
      </c>
      <c r="P25" s="136"/>
      <c r="Q25" s="133">
        <v>37.700000000000003</v>
      </c>
      <c r="R25" s="134"/>
      <c r="S25" s="135">
        <v>39.799999999999997</v>
      </c>
      <c r="T25" s="136"/>
      <c r="U25" s="133">
        <v>40.4</v>
      </c>
      <c r="V25" s="134"/>
      <c r="W25" s="135">
        <v>43.4</v>
      </c>
      <c r="X25" s="136"/>
      <c r="Y25" s="135">
        <v>43.8</v>
      </c>
      <c r="Z25" s="136"/>
      <c r="AA25" s="133">
        <v>39.799999999999997</v>
      </c>
      <c r="AB25" s="138"/>
      <c r="AC25" s="133">
        <v>41.1</v>
      </c>
      <c r="AD25" s="137"/>
    </row>
    <row r="26" spans="1:30" ht="11.25" customHeight="1" x14ac:dyDescent="0.2">
      <c r="A26" s="121"/>
      <c r="B26" s="132"/>
      <c r="C26" s="139"/>
      <c r="D26" s="125">
        <v>2021</v>
      </c>
      <c r="E26" s="142"/>
      <c r="F26" s="143"/>
      <c r="G26" s="133">
        <v>40.6</v>
      </c>
      <c r="H26" s="134"/>
      <c r="I26" s="135">
        <v>28.7</v>
      </c>
      <c r="J26" s="136"/>
      <c r="K26" s="135">
        <v>33.200000000000003</v>
      </c>
      <c r="L26" s="136"/>
      <c r="M26" s="135">
        <v>33.799999999999997</v>
      </c>
      <c r="N26" s="136"/>
      <c r="O26" s="135"/>
      <c r="P26" s="136"/>
      <c r="Q26" s="133"/>
      <c r="R26" s="134"/>
      <c r="S26" s="135"/>
      <c r="T26" s="136"/>
      <c r="U26" s="133"/>
      <c r="V26" s="134"/>
      <c r="W26" s="135"/>
      <c r="X26" s="136"/>
      <c r="Y26" s="135"/>
      <c r="Z26" s="136"/>
      <c r="AA26" s="135"/>
      <c r="AB26" s="137"/>
      <c r="AC26" s="135"/>
      <c r="AD26" s="137"/>
    </row>
    <row r="27" spans="1:30" ht="21.6" customHeight="1" x14ac:dyDescent="0.2">
      <c r="A27" s="149" t="s">
        <v>19</v>
      </c>
      <c r="B27" s="132" t="s">
        <v>438</v>
      </c>
      <c r="C27" s="139" t="s">
        <v>6</v>
      </c>
      <c r="D27" s="125">
        <v>2020</v>
      </c>
      <c r="E27" s="142">
        <v>505</v>
      </c>
      <c r="F27" s="143"/>
      <c r="G27" s="135">
        <v>55.7</v>
      </c>
      <c r="H27" s="127"/>
      <c r="I27" s="135">
        <v>39.6</v>
      </c>
      <c r="J27" s="127"/>
      <c r="K27" s="135">
        <v>42.8</v>
      </c>
      <c r="L27" s="136"/>
      <c r="M27" s="133">
        <v>38</v>
      </c>
      <c r="N27" s="136"/>
      <c r="O27" s="133">
        <v>23.4</v>
      </c>
      <c r="P27" s="134"/>
      <c r="Q27" s="135">
        <v>26.6</v>
      </c>
      <c r="R27" s="136"/>
      <c r="S27" s="135">
        <v>47.6</v>
      </c>
      <c r="T27" s="136"/>
      <c r="U27" s="135">
        <v>35.6</v>
      </c>
      <c r="V27" s="136"/>
      <c r="W27" s="135">
        <v>46.1</v>
      </c>
      <c r="X27" s="136"/>
      <c r="Y27" s="135">
        <v>52.3</v>
      </c>
      <c r="Z27" s="136"/>
      <c r="AA27" s="133">
        <v>45.2</v>
      </c>
      <c r="AB27" s="138"/>
      <c r="AC27" s="133">
        <v>52.4</v>
      </c>
      <c r="AD27" s="138"/>
    </row>
    <row r="28" spans="1:30" ht="11.25" customHeight="1" x14ac:dyDescent="0.2">
      <c r="A28" s="129"/>
      <c r="B28" s="129"/>
      <c r="C28" s="124"/>
      <c r="D28" s="125">
        <v>2021</v>
      </c>
      <c r="E28" s="142"/>
      <c r="F28" s="143"/>
      <c r="G28" s="135">
        <v>71.2</v>
      </c>
      <c r="H28" s="136"/>
      <c r="I28" s="126">
        <v>102</v>
      </c>
      <c r="J28" s="136"/>
      <c r="K28" s="135">
        <v>99.4</v>
      </c>
      <c r="L28" s="136"/>
      <c r="M28" s="133">
        <v>76.599999999999994</v>
      </c>
      <c r="N28" s="134"/>
      <c r="O28" s="133"/>
      <c r="P28" s="134"/>
      <c r="Q28" s="135"/>
      <c r="R28" s="136"/>
      <c r="S28" s="135"/>
      <c r="T28" s="136"/>
      <c r="U28" s="135"/>
      <c r="V28" s="136"/>
      <c r="W28" s="135"/>
      <c r="X28" s="136"/>
      <c r="Y28" s="135"/>
      <c r="Z28" s="136"/>
      <c r="AA28" s="135"/>
      <c r="AB28" s="137"/>
      <c r="AC28" s="135"/>
      <c r="AD28" s="137"/>
    </row>
    <row r="29" spans="1:30" ht="21.6" customHeight="1" x14ac:dyDescent="0.2">
      <c r="A29" s="150" t="s">
        <v>20</v>
      </c>
      <c r="B29" s="141" t="s">
        <v>438</v>
      </c>
      <c r="C29" s="139" t="s">
        <v>6</v>
      </c>
      <c r="D29" s="125">
        <v>2020</v>
      </c>
      <c r="E29" s="142">
        <v>342</v>
      </c>
      <c r="F29" s="143"/>
      <c r="G29" s="135">
        <v>32.5</v>
      </c>
      <c r="H29" s="136"/>
      <c r="I29" s="142">
        <v>29.5</v>
      </c>
      <c r="J29" s="143"/>
      <c r="K29" s="133">
        <v>30.3</v>
      </c>
      <c r="L29" s="134"/>
      <c r="M29" s="135">
        <v>25.8</v>
      </c>
      <c r="N29" s="136"/>
      <c r="O29" s="135">
        <v>25.7</v>
      </c>
      <c r="P29" s="136"/>
      <c r="Q29" s="135">
        <v>25.1</v>
      </c>
      <c r="R29" s="136"/>
      <c r="S29" s="133">
        <v>29</v>
      </c>
      <c r="T29" s="136"/>
      <c r="U29" s="133">
        <v>25.1</v>
      </c>
      <c r="V29" s="134"/>
      <c r="W29" s="133">
        <v>29.8</v>
      </c>
      <c r="X29" s="134"/>
      <c r="Y29" s="133">
        <v>22.3</v>
      </c>
      <c r="Z29" s="134"/>
      <c r="AA29" s="135">
        <v>30.6</v>
      </c>
      <c r="AB29" s="137"/>
      <c r="AC29" s="135">
        <v>34.299999999999997</v>
      </c>
      <c r="AD29" s="138"/>
    </row>
    <row r="30" spans="1:30" ht="11.25" customHeight="1" x14ac:dyDescent="0.2">
      <c r="A30" s="141"/>
      <c r="B30" s="141"/>
      <c r="C30" s="124"/>
      <c r="D30" s="125">
        <v>2021</v>
      </c>
      <c r="E30" s="142"/>
      <c r="F30" s="143"/>
      <c r="G30" s="135">
        <v>32.5</v>
      </c>
      <c r="H30" s="136"/>
      <c r="I30" s="142">
        <v>32.9</v>
      </c>
      <c r="J30" s="143"/>
      <c r="K30" s="135">
        <v>34.9</v>
      </c>
      <c r="L30" s="136"/>
      <c r="M30" s="135">
        <v>35.1</v>
      </c>
      <c r="N30" s="136"/>
      <c r="O30" s="135"/>
      <c r="P30" s="136"/>
      <c r="Q30" s="135"/>
      <c r="R30" s="136"/>
      <c r="S30" s="133"/>
      <c r="T30" s="134"/>
      <c r="U30" s="133"/>
      <c r="V30" s="134"/>
      <c r="W30" s="133"/>
      <c r="X30" s="134"/>
      <c r="Y30" s="133"/>
      <c r="Z30" s="134"/>
      <c r="AA30" s="135"/>
      <c r="AB30" s="137"/>
      <c r="AC30" s="135"/>
      <c r="AD30" s="137"/>
    </row>
    <row r="31" spans="1:30" ht="30.6" customHeight="1" x14ac:dyDescent="0.2">
      <c r="A31" s="236" t="s">
        <v>21</v>
      </c>
      <c r="B31" s="236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</row>
    <row r="32" spans="1:30" ht="30.6" customHeight="1" x14ac:dyDescent="0.2">
      <c r="A32" s="151" t="s">
        <v>444</v>
      </c>
      <c r="B32" s="141"/>
      <c r="C32" s="139" t="s">
        <v>6</v>
      </c>
      <c r="D32" s="125">
        <v>2020</v>
      </c>
      <c r="E32" s="142">
        <v>205</v>
      </c>
      <c r="F32" s="143"/>
      <c r="G32" s="133">
        <v>16</v>
      </c>
      <c r="H32" s="134"/>
      <c r="I32" s="133">
        <v>15</v>
      </c>
      <c r="J32" s="136"/>
      <c r="K32" s="135">
        <v>14.4</v>
      </c>
      <c r="L32" s="136"/>
      <c r="M32" s="135">
        <v>12.5</v>
      </c>
      <c r="N32" s="136"/>
      <c r="O32" s="135">
        <v>15.6</v>
      </c>
      <c r="P32" s="136"/>
      <c r="Q32" s="135">
        <v>19.899999999999999</v>
      </c>
      <c r="R32" s="136"/>
      <c r="S32" s="135">
        <v>21.5</v>
      </c>
      <c r="T32" s="136"/>
      <c r="U32" s="135">
        <v>18.8</v>
      </c>
      <c r="V32" s="136"/>
      <c r="W32" s="133">
        <v>19.2</v>
      </c>
      <c r="X32" s="134"/>
      <c r="Y32" s="133">
        <v>18.8</v>
      </c>
      <c r="Z32" s="134"/>
      <c r="AA32" s="135">
        <v>15.8</v>
      </c>
      <c r="AB32" s="137"/>
      <c r="AC32" s="135">
        <v>17.3</v>
      </c>
      <c r="AD32" s="137"/>
    </row>
    <row r="33" spans="1:30" ht="11.25" customHeight="1" x14ac:dyDescent="0.2">
      <c r="A33" s="132"/>
      <c r="B33" s="132"/>
      <c r="C33" s="139"/>
      <c r="D33" s="125">
        <v>2021</v>
      </c>
      <c r="E33" s="142"/>
      <c r="F33" s="143"/>
      <c r="G33" s="133">
        <v>14.2</v>
      </c>
      <c r="H33" s="134"/>
      <c r="I33" s="133">
        <v>16.2</v>
      </c>
      <c r="J33" s="134"/>
      <c r="K33" s="135">
        <v>18.8</v>
      </c>
      <c r="L33" s="136"/>
      <c r="M33" s="135">
        <v>17.3</v>
      </c>
      <c r="N33" s="136"/>
      <c r="O33" s="135"/>
      <c r="P33" s="136"/>
      <c r="Q33" s="133"/>
      <c r="R33" s="134"/>
      <c r="S33" s="135"/>
      <c r="T33" s="136"/>
      <c r="U33" s="135"/>
      <c r="V33" s="136"/>
      <c r="W33" s="133"/>
      <c r="X33" s="134"/>
      <c r="Y33" s="133"/>
      <c r="Z33" s="134"/>
      <c r="AA33" s="135"/>
      <c r="AB33" s="137"/>
      <c r="AC33" s="135"/>
      <c r="AD33" s="137"/>
    </row>
    <row r="34" spans="1:30" ht="20.45" customHeight="1" x14ac:dyDescent="0.2">
      <c r="A34" s="151" t="s">
        <v>445</v>
      </c>
      <c r="B34" s="132"/>
      <c r="C34" s="139" t="s">
        <v>6</v>
      </c>
      <c r="D34" s="125">
        <v>2020</v>
      </c>
      <c r="E34" s="126">
        <v>1273</v>
      </c>
      <c r="F34" s="127"/>
      <c r="G34" s="126">
        <v>107</v>
      </c>
      <c r="H34" s="127"/>
      <c r="I34" s="133">
        <v>95</v>
      </c>
      <c r="J34" s="127"/>
      <c r="K34" s="126">
        <v>114</v>
      </c>
      <c r="L34" s="127"/>
      <c r="M34" s="135">
        <v>97.3</v>
      </c>
      <c r="N34" s="127"/>
      <c r="O34" s="126">
        <v>106</v>
      </c>
      <c r="P34" s="127"/>
      <c r="Q34" s="135">
        <v>93.8</v>
      </c>
      <c r="R34" s="136"/>
      <c r="S34" s="152">
        <v>103</v>
      </c>
      <c r="T34" s="134"/>
      <c r="U34" s="135">
        <v>98.7</v>
      </c>
      <c r="V34" s="136"/>
      <c r="W34" s="152">
        <v>112</v>
      </c>
      <c r="X34" s="153"/>
      <c r="Y34" s="126">
        <v>116</v>
      </c>
      <c r="Z34" s="127"/>
      <c r="AA34" s="126">
        <v>112</v>
      </c>
      <c r="AB34" s="128"/>
      <c r="AC34" s="126">
        <v>109</v>
      </c>
      <c r="AD34" s="128"/>
    </row>
    <row r="35" spans="1:30" ht="11.25" customHeight="1" x14ac:dyDescent="0.2">
      <c r="A35" s="141"/>
      <c r="B35" s="141"/>
      <c r="C35" s="124"/>
      <c r="D35" s="125">
        <v>2021</v>
      </c>
      <c r="E35" s="126"/>
      <c r="F35" s="127"/>
      <c r="G35" s="126">
        <v>100</v>
      </c>
      <c r="H35" s="127"/>
      <c r="I35" s="133">
        <v>93.8</v>
      </c>
      <c r="J35" s="134"/>
      <c r="K35" s="126">
        <v>118</v>
      </c>
      <c r="L35" s="127"/>
      <c r="M35" s="126">
        <v>106</v>
      </c>
      <c r="N35" s="136"/>
      <c r="O35" s="126"/>
      <c r="P35" s="127"/>
      <c r="Q35" s="135"/>
      <c r="R35" s="136"/>
      <c r="S35" s="152"/>
      <c r="T35" s="153"/>
      <c r="U35" s="135"/>
      <c r="V35" s="136"/>
      <c r="W35" s="126"/>
      <c r="X35" s="127"/>
      <c r="Y35" s="126"/>
      <c r="Z35" s="127"/>
      <c r="AA35" s="126"/>
      <c r="AB35" s="128"/>
      <c r="AC35" s="126"/>
      <c r="AD35" s="128"/>
    </row>
    <row r="36" spans="1:30" ht="20.45" customHeight="1" x14ac:dyDescent="0.2">
      <c r="A36" s="149" t="s">
        <v>24</v>
      </c>
      <c r="B36" s="132"/>
      <c r="C36" s="139" t="s">
        <v>6</v>
      </c>
      <c r="D36" s="125">
        <v>2020</v>
      </c>
      <c r="E36" s="142">
        <v>132</v>
      </c>
      <c r="F36" s="143"/>
      <c r="G36" s="133">
        <v>9.9</v>
      </c>
      <c r="H36" s="134"/>
      <c r="I36" s="133">
        <v>9.8000000000000007</v>
      </c>
      <c r="J36" s="134"/>
      <c r="K36" s="133">
        <v>11.2</v>
      </c>
      <c r="L36" s="134"/>
      <c r="M36" s="133">
        <v>10.1</v>
      </c>
      <c r="N36" s="134"/>
      <c r="O36" s="133">
        <v>10.5</v>
      </c>
      <c r="P36" s="134"/>
      <c r="Q36" s="133">
        <v>10.9</v>
      </c>
      <c r="R36" s="134"/>
      <c r="S36" s="133">
        <v>11.7</v>
      </c>
      <c r="T36" s="134"/>
      <c r="U36" s="133">
        <v>10.8</v>
      </c>
      <c r="V36" s="134"/>
      <c r="W36" s="133">
        <v>11.6</v>
      </c>
      <c r="X36" s="134"/>
      <c r="Y36" s="133">
        <v>11.6</v>
      </c>
      <c r="Z36" s="134"/>
      <c r="AA36" s="133">
        <v>11.1</v>
      </c>
      <c r="AB36" s="138"/>
      <c r="AC36" s="133">
        <v>12.2</v>
      </c>
      <c r="AD36" s="138"/>
    </row>
    <row r="37" spans="1:30" ht="11.25" customHeight="1" x14ac:dyDescent="0.2">
      <c r="A37" s="121"/>
      <c r="B37" s="129"/>
      <c r="C37" s="124"/>
      <c r="D37" s="125">
        <v>2021</v>
      </c>
      <c r="E37" s="142"/>
      <c r="F37" s="143"/>
      <c r="G37" s="133">
        <v>11.1</v>
      </c>
      <c r="H37" s="134"/>
      <c r="I37" s="133">
        <v>10.6</v>
      </c>
      <c r="J37" s="134"/>
      <c r="K37" s="133">
        <v>12.9</v>
      </c>
      <c r="L37" s="134"/>
      <c r="M37" s="133">
        <v>11.7</v>
      </c>
      <c r="N37" s="134"/>
      <c r="O37" s="133"/>
      <c r="P37" s="134"/>
      <c r="Q37" s="133"/>
      <c r="R37" s="134"/>
      <c r="S37" s="133"/>
      <c r="T37" s="134"/>
      <c r="U37" s="133"/>
      <c r="V37" s="134"/>
      <c r="W37" s="133"/>
      <c r="X37" s="134"/>
      <c r="Y37" s="133"/>
      <c r="Z37" s="134"/>
      <c r="AA37" s="133"/>
      <c r="AB37" s="138"/>
      <c r="AC37" s="133"/>
      <c r="AD37" s="138"/>
    </row>
    <row r="38" spans="1:30" ht="20.45" customHeight="1" x14ac:dyDescent="0.2">
      <c r="A38" s="154" t="s">
        <v>446</v>
      </c>
      <c r="B38" s="129"/>
      <c r="C38" s="139" t="s">
        <v>6</v>
      </c>
      <c r="D38" s="125">
        <v>2020</v>
      </c>
      <c r="E38" s="126">
        <v>38.6</v>
      </c>
      <c r="F38" s="127"/>
      <c r="G38" s="142">
        <v>2.7</v>
      </c>
      <c r="H38" s="143"/>
      <c r="I38" s="142">
        <v>2.8</v>
      </c>
      <c r="J38" s="143"/>
      <c r="K38" s="142">
        <v>3.4</v>
      </c>
      <c r="L38" s="143"/>
      <c r="M38" s="142">
        <v>2.8</v>
      </c>
      <c r="N38" s="143"/>
      <c r="O38" s="142">
        <v>2.8</v>
      </c>
      <c r="P38" s="143"/>
      <c r="Q38" s="142">
        <v>2.8</v>
      </c>
      <c r="R38" s="143"/>
      <c r="S38" s="142">
        <v>3.5</v>
      </c>
      <c r="T38" s="143"/>
      <c r="U38" s="142">
        <v>3.3</v>
      </c>
      <c r="V38" s="143"/>
      <c r="W38" s="142">
        <v>3.3</v>
      </c>
      <c r="X38" s="143"/>
      <c r="Y38" s="142">
        <v>3.7</v>
      </c>
      <c r="Z38" s="143"/>
      <c r="AA38" s="142">
        <v>3.7</v>
      </c>
      <c r="AB38" s="155"/>
      <c r="AC38" s="142">
        <v>3.8</v>
      </c>
      <c r="AD38" s="155"/>
    </row>
    <row r="39" spans="1:30" ht="11.25" customHeight="1" x14ac:dyDescent="0.2">
      <c r="A39" s="141" t="s">
        <v>14</v>
      </c>
      <c r="B39" s="129"/>
      <c r="C39" s="124"/>
      <c r="D39" s="125">
        <v>2021</v>
      </c>
      <c r="E39" s="126"/>
      <c r="F39" s="127"/>
      <c r="G39" s="142">
        <v>4.2</v>
      </c>
      <c r="H39" s="143"/>
      <c r="I39" s="142">
        <v>4.7</v>
      </c>
      <c r="J39" s="143"/>
      <c r="K39" s="142">
        <v>4.9000000000000004</v>
      </c>
      <c r="L39" s="143"/>
      <c r="M39" s="156">
        <v>4</v>
      </c>
      <c r="N39" s="143"/>
      <c r="O39" s="142"/>
      <c r="P39" s="143"/>
      <c r="Q39" s="142"/>
      <c r="R39" s="143"/>
      <c r="S39" s="142"/>
      <c r="T39" s="143"/>
      <c r="U39" s="142"/>
      <c r="V39" s="143"/>
      <c r="W39" s="142"/>
      <c r="X39" s="143"/>
      <c r="Y39" s="142"/>
      <c r="Z39" s="143"/>
      <c r="AA39" s="142"/>
      <c r="AB39" s="155"/>
      <c r="AC39" s="142"/>
      <c r="AD39" s="155"/>
    </row>
    <row r="40" spans="1:30" ht="20.45" customHeight="1" x14ac:dyDescent="0.2">
      <c r="A40" s="149" t="s">
        <v>26</v>
      </c>
      <c r="B40" s="129"/>
      <c r="C40" s="139" t="s">
        <v>6</v>
      </c>
      <c r="D40" s="125">
        <v>2020</v>
      </c>
      <c r="E40" s="126">
        <v>2917</v>
      </c>
      <c r="F40" s="127"/>
      <c r="G40" s="142">
        <v>237</v>
      </c>
      <c r="H40" s="143"/>
      <c r="I40" s="142">
        <v>222</v>
      </c>
      <c r="J40" s="143"/>
      <c r="K40" s="142">
        <v>234</v>
      </c>
      <c r="L40" s="143"/>
      <c r="M40" s="142">
        <v>239</v>
      </c>
      <c r="N40" s="143"/>
      <c r="O40" s="142">
        <v>225</v>
      </c>
      <c r="P40" s="143"/>
      <c r="Q40" s="142">
        <v>245</v>
      </c>
      <c r="R40" s="143"/>
      <c r="S40" s="142">
        <v>248</v>
      </c>
      <c r="T40" s="143"/>
      <c r="U40" s="142">
        <v>233</v>
      </c>
      <c r="V40" s="143"/>
      <c r="W40" s="142">
        <v>256</v>
      </c>
      <c r="X40" s="143"/>
      <c r="Y40" s="142">
        <v>268</v>
      </c>
      <c r="Z40" s="143"/>
      <c r="AA40" s="142">
        <v>256</v>
      </c>
      <c r="AB40" s="155"/>
      <c r="AC40" s="142">
        <v>244</v>
      </c>
      <c r="AD40" s="155"/>
    </row>
    <row r="41" spans="1:30" ht="11.25" customHeight="1" x14ac:dyDescent="0.2">
      <c r="A41" s="141" t="s">
        <v>14</v>
      </c>
      <c r="B41" s="129"/>
      <c r="C41" s="124"/>
      <c r="D41" s="125">
        <v>2021</v>
      </c>
      <c r="E41" s="126"/>
      <c r="F41" s="127"/>
      <c r="G41" s="142">
        <v>239</v>
      </c>
      <c r="H41" s="143" t="s">
        <v>622</v>
      </c>
      <c r="I41" s="142">
        <v>217</v>
      </c>
      <c r="J41" s="143" t="s">
        <v>622</v>
      </c>
      <c r="K41" s="142">
        <v>265</v>
      </c>
      <c r="L41" s="143" t="s">
        <v>622</v>
      </c>
      <c r="M41" s="142">
        <v>227</v>
      </c>
      <c r="N41" s="143"/>
      <c r="O41" s="142"/>
      <c r="P41" s="143"/>
      <c r="Q41" s="142"/>
      <c r="R41" s="143"/>
      <c r="S41" s="142"/>
      <c r="T41" s="143"/>
      <c r="U41" s="142"/>
      <c r="V41" s="143"/>
      <c r="W41" s="142"/>
      <c r="X41" s="143"/>
      <c r="Y41" s="142"/>
      <c r="Z41" s="143"/>
      <c r="AA41" s="142"/>
      <c r="AB41" s="155"/>
      <c r="AC41" s="142"/>
      <c r="AD41" s="155"/>
    </row>
    <row r="42" spans="1:30" ht="11.25" x14ac:dyDescent="0.2">
      <c r="A42" s="157" t="s">
        <v>27</v>
      </c>
      <c r="B42" s="129"/>
      <c r="C42" s="124"/>
      <c r="D42" s="158"/>
      <c r="E42" s="126"/>
      <c r="F42" s="127"/>
      <c r="G42" s="142"/>
      <c r="H42" s="143"/>
      <c r="I42" s="142"/>
      <c r="J42" s="143"/>
      <c r="K42" s="142"/>
      <c r="L42" s="143"/>
      <c r="M42" s="142"/>
      <c r="N42" s="143"/>
      <c r="O42" s="142"/>
      <c r="P42" s="143"/>
      <c r="Q42" s="142"/>
      <c r="R42" s="143"/>
      <c r="S42" s="142"/>
      <c r="T42" s="143"/>
      <c r="U42" s="142"/>
      <c r="V42" s="143"/>
      <c r="W42" s="142"/>
      <c r="X42" s="143"/>
      <c r="Y42" s="142"/>
      <c r="Z42" s="143"/>
      <c r="AA42" s="142"/>
      <c r="AB42" s="155"/>
      <c r="AC42" s="142"/>
      <c r="AD42" s="155"/>
    </row>
    <row r="43" spans="1:30" ht="20.45" customHeight="1" x14ac:dyDescent="0.2">
      <c r="A43" s="159" t="s">
        <v>28</v>
      </c>
      <c r="B43" s="129"/>
      <c r="C43" s="139" t="s">
        <v>6</v>
      </c>
      <c r="D43" s="125">
        <v>2020</v>
      </c>
      <c r="E43" s="142">
        <v>665</v>
      </c>
      <c r="F43" s="143"/>
      <c r="G43" s="133">
        <v>61.6</v>
      </c>
      <c r="H43" s="134"/>
      <c r="I43" s="133">
        <v>52.9</v>
      </c>
      <c r="J43" s="134"/>
      <c r="K43" s="135">
        <v>55.9</v>
      </c>
      <c r="L43" s="136"/>
      <c r="M43" s="135">
        <v>57.3</v>
      </c>
      <c r="N43" s="136"/>
      <c r="O43" s="135">
        <v>51.8</v>
      </c>
      <c r="P43" s="136"/>
      <c r="Q43" s="135">
        <v>53.9</v>
      </c>
      <c r="R43" s="136"/>
      <c r="S43" s="133">
        <v>54</v>
      </c>
      <c r="T43" s="136"/>
      <c r="U43" s="133">
        <v>52.5</v>
      </c>
      <c r="V43" s="134"/>
      <c r="W43" s="133">
        <v>55.5</v>
      </c>
      <c r="X43" s="134"/>
      <c r="Y43" s="135">
        <v>61.4</v>
      </c>
      <c r="Z43" s="136"/>
      <c r="AA43" s="135">
        <v>55.2</v>
      </c>
      <c r="AB43" s="137"/>
      <c r="AC43" s="135">
        <v>51.1</v>
      </c>
      <c r="AD43" s="137"/>
    </row>
    <row r="44" spans="1:30" ht="11.25" customHeight="1" x14ac:dyDescent="0.2">
      <c r="A44" s="159"/>
      <c r="B44" s="129"/>
      <c r="C44" s="124"/>
      <c r="D44" s="125">
        <v>2021</v>
      </c>
      <c r="E44" s="142"/>
      <c r="F44" s="143"/>
      <c r="G44" s="135">
        <v>58.6</v>
      </c>
      <c r="H44" s="136"/>
      <c r="I44" s="135">
        <v>52.4</v>
      </c>
      <c r="J44" s="136" t="s">
        <v>622</v>
      </c>
      <c r="K44" s="135">
        <v>65.3</v>
      </c>
      <c r="L44" s="136" t="s">
        <v>622</v>
      </c>
      <c r="M44" s="135">
        <v>54.6</v>
      </c>
      <c r="N44" s="136"/>
      <c r="O44" s="135"/>
      <c r="P44" s="136"/>
      <c r="Q44" s="135"/>
      <c r="R44" s="136"/>
      <c r="S44" s="133"/>
      <c r="T44" s="134"/>
      <c r="U44" s="135"/>
      <c r="V44" s="136"/>
      <c r="W44" s="135"/>
      <c r="X44" s="136"/>
      <c r="Y44" s="135"/>
      <c r="Z44" s="136"/>
      <c r="AA44" s="135"/>
      <c r="AB44" s="137"/>
      <c r="AC44" s="135"/>
      <c r="AD44" s="137"/>
    </row>
    <row r="45" spans="1:30" ht="20.45" customHeight="1" x14ac:dyDescent="0.2">
      <c r="A45" s="159" t="s">
        <v>29</v>
      </c>
      <c r="B45" s="129"/>
      <c r="C45" s="139" t="s">
        <v>6</v>
      </c>
      <c r="D45" s="125">
        <v>2020</v>
      </c>
      <c r="E45" s="142">
        <v>2252</v>
      </c>
      <c r="F45" s="143"/>
      <c r="G45" s="152">
        <v>175</v>
      </c>
      <c r="H45" s="153"/>
      <c r="I45" s="152">
        <v>169</v>
      </c>
      <c r="J45" s="153"/>
      <c r="K45" s="152">
        <v>178</v>
      </c>
      <c r="L45" s="153"/>
      <c r="M45" s="152">
        <v>182</v>
      </c>
      <c r="N45" s="153"/>
      <c r="O45" s="152">
        <v>174</v>
      </c>
      <c r="P45" s="153"/>
      <c r="Q45" s="152">
        <v>191</v>
      </c>
      <c r="R45" s="153"/>
      <c r="S45" s="152">
        <v>194</v>
      </c>
      <c r="T45" s="153"/>
      <c r="U45" s="152">
        <v>181</v>
      </c>
      <c r="V45" s="153"/>
      <c r="W45" s="152">
        <v>201</v>
      </c>
      <c r="X45" s="153"/>
      <c r="Y45" s="152">
        <v>207</v>
      </c>
      <c r="Z45" s="153"/>
      <c r="AA45" s="152">
        <v>201</v>
      </c>
      <c r="AB45" s="160"/>
      <c r="AC45" s="152">
        <v>193</v>
      </c>
      <c r="AD45" s="160"/>
    </row>
    <row r="46" spans="1:30" ht="11.25" customHeight="1" x14ac:dyDescent="0.2">
      <c r="A46" s="141" t="s">
        <v>14</v>
      </c>
      <c r="B46" s="129"/>
      <c r="C46" s="124"/>
      <c r="D46" s="125">
        <v>2021</v>
      </c>
      <c r="E46" s="142"/>
      <c r="F46" s="143"/>
      <c r="G46" s="152">
        <v>181</v>
      </c>
      <c r="H46" s="153" t="s">
        <v>622</v>
      </c>
      <c r="I46" s="152">
        <v>164</v>
      </c>
      <c r="J46" s="153" t="s">
        <v>622</v>
      </c>
      <c r="K46" s="152">
        <v>200</v>
      </c>
      <c r="L46" s="153" t="s">
        <v>622</v>
      </c>
      <c r="M46" s="152">
        <v>172</v>
      </c>
      <c r="N46" s="153"/>
      <c r="O46" s="152"/>
      <c r="P46" s="153"/>
      <c r="Q46" s="152"/>
      <c r="R46" s="153"/>
      <c r="S46" s="152"/>
      <c r="T46" s="153"/>
      <c r="U46" s="152"/>
      <c r="V46" s="153"/>
      <c r="W46" s="152"/>
      <c r="X46" s="153"/>
      <c r="Y46" s="152"/>
      <c r="Z46" s="153"/>
      <c r="AA46" s="152"/>
      <c r="AB46" s="160"/>
      <c r="AC46" s="152"/>
      <c r="AD46" s="160"/>
    </row>
    <row r="47" spans="1:30" ht="21.6" customHeight="1" x14ac:dyDescent="0.2">
      <c r="A47" s="122" t="s">
        <v>30</v>
      </c>
      <c r="B47" s="123" t="s">
        <v>438</v>
      </c>
      <c r="C47" s="139" t="s">
        <v>6</v>
      </c>
      <c r="D47" s="125">
        <v>2020</v>
      </c>
      <c r="E47" s="161">
        <v>731</v>
      </c>
      <c r="F47" s="162"/>
      <c r="G47" s="133">
        <v>58.5</v>
      </c>
      <c r="H47" s="134"/>
      <c r="I47" s="135">
        <v>51.7</v>
      </c>
      <c r="J47" s="136"/>
      <c r="K47" s="135">
        <v>64.400000000000006</v>
      </c>
      <c r="L47" s="136"/>
      <c r="M47" s="133">
        <v>60.5</v>
      </c>
      <c r="N47" s="134"/>
      <c r="O47" s="133">
        <v>63</v>
      </c>
      <c r="P47" s="134"/>
      <c r="Q47" s="133">
        <v>64.7</v>
      </c>
      <c r="R47" s="134"/>
      <c r="S47" s="133">
        <v>65.2</v>
      </c>
      <c r="T47" s="134"/>
      <c r="U47" s="133">
        <v>65.099999999999994</v>
      </c>
      <c r="V47" s="134"/>
      <c r="W47" s="135">
        <v>63.4</v>
      </c>
      <c r="X47" s="136"/>
      <c r="Y47" s="135">
        <v>61.1</v>
      </c>
      <c r="Z47" s="136"/>
      <c r="AA47" s="135">
        <v>56.9</v>
      </c>
      <c r="AB47" s="137"/>
      <c r="AC47" s="135">
        <v>56.1</v>
      </c>
      <c r="AD47" s="137"/>
    </row>
    <row r="48" spans="1:30" ht="11.25" customHeight="1" x14ac:dyDescent="0.2">
      <c r="A48" s="129"/>
      <c r="B48" s="129"/>
      <c r="C48" s="124"/>
      <c r="D48" s="125">
        <v>2021</v>
      </c>
      <c r="E48" s="161"/>
      <c r="F48" s="162"/>
      <c r="G48" s="133">
        <v>57</v>
      </c>
      <c r="H48" s="134" t="s">
        <v>622</v>
      </c>
      <c r="I48" s="135">
        <v>52.1</v>
      </c>
      <c r="J48" s="136"/>
      <c r="K48" s="135">
        <v>67.400000000000006</v>
      </c>
      <c r="L48" s="136" t="s">
        <v>622</v>
      </c>
      <c r="M48" s="135">
        <v>58.8</v>
      </c>
      <c r="N48" s="136"/>
      <c r="O48" s="133"/>
      <c r="P48" s="134"/>
      <c r="Q48" s="135"/>
      <c r="R48" s="136"/>
      <c r="S48" s="133"/>
      <c r="T48" s="134"/>
      <c r="U48" s="135"/>
      <c r="V48" s="136"/>
      <c r="W48" s="135"/>
      <c r="X48" s="136"/>
      <c r="Y48" s="133"/>
      <c r="Z48" s="134"/>
      <c r="AA48" s="135"/>
      <c r="AB48" s="137"/>
      <c r="AC48" s="135"/>
      <c r="AD48" s="137"/>
    </row>
    <row r="49" spans="1:30" ht="20.45" customHeight="1" x14ac:dyDescent="0.2">
      <c r="A49" s="149" t="s">
        <v>31</v>
      </c>
      <c r="B49" s="141"/>
      <c r="C49" s="124" t="s">
        <v>32</v>
      </c>
      <c r="D49" s="125">
        <v>2020</v>
      </c>
      <c r="E49" s="126">
        <v>28549</v>
      </c>
      <c r="F49" s="127"/>
      <c r="G49" s="126">
        <v>2472</v>
      </c>
      <c r="H49" s="127"/>
      <c r="I49" s="126">
        <v>2248</v>
      </c>
      <c r="J49" s="127"/>
      <c r="K49" s="126">
        <v>3318</v>
      </c>
      <c r="L49" s="127"/>
      <c r="M49" s="126">
        <v>2708</v>
      </c>
      <c r="N49" s="127"/>
      <c r="O49" s="126">
        <v>2321</v>
      </c>
      <c r="P49" s="127"/>
      <c r="Q49" s="126">
        <v>2063</v>
      </c>
      <c r="R49" s="127"/>
      <c r="S49" s="126">
        <v>2337</v>
      </c>
      <c r="T49" s="127"/>
      <c r="U49" s="126">
        <v>1933</v>
      </c>
      <c r="V49" s="127"/>
      <c r="W49" s="126">
        <v>2508</v>
      </c>
      <c r="X49" s="127"/>
      <c r="Y49" s="126">
        <v>2587</v>
      </c>
      <c r="Z49" s="127"/>
      <c r="AA49" s="126">
        <v>2246</v>
      </c>
      <c r="AB49" s="128"/>
      <c r="AC49" s="126">
        <v>1808</v>
      </c>
      <c r="AD49" s="128"/>
    </row>
    <row r="50" spans="1:30" ht="11.25" customHeight="1" x14ac:dyDescent="0.2">
      <c r="A50" s="141"/>
      <c r="B50" s="141"/>
      <c r="C50" s="124"/>
      <c r="D50" s="125">
        <v>2021</v>
      </c>
      <c r="E50" s="126"/>
      <c r="F50" s="127"/>
      <c r="G50" s="126">
        <v>1775</v>
      </c>
      <c r="H50" s="127"/>
      <c r="I50" s="126">
        <v>2249</v>
      </c>
      <c r="J50" s="127"/>
      <c r="K50" s="126">
        <v>2575</v>
      </c>
      <c r="L50" s="127"/>
      <c r="M50" s="126">
        <v>2147</v>
      </c>
      <c r="N50" s="127"/>
      <c r="O50" s="126"/>
      <c r="P50" s="127"/>
      <c r="Q50" s="126"/>
      <c r="R50" s="127"/>
      <c r="S50" s="126"/>
      <c r="T50" s="127"/>
      <c r="U50" s="126"/>
      <c r="V50" s="127"/>
      <c r="W50" s="126"/>
      <c r="X50" s="127"/>
      <c r="Y50" s="126"/>
      <c r="Z50" s="127"/>
      <c r="AA50" s="126"/>
      <c r="AB50" s="128"/>
      <c r="AC50" s="126"/>
      <c r="AD50" s="128"/>
    </row>
    <row r="51" spans="1:30" ht="20.45" customHeight="1" x14ac:dyDescent="0.2">
      <c r="A51" s="122" t="s">
        <v>33</v>
      </c>
      <c r="B51" s="163" t="s">
        <v>438</v>
      </c>
      <c r="C51" s="164" t="s">
        <v>32</v>
      </c>
      <c r="D51" s="125">
        <v>2020</v>
      </c>
      <c r="E51" s="126">
        <v>64989</v>
      </c>
      <c r="F51" s="127"/>
      <c r="G51" s="126">
        <v>4785</v>
      </c>
      <c r="H51" s="127"/>
      <c r="I51" s="126">
        <v>5188</v>
      </c>
      <c r="J51" s="127"/>
      <c r="K51" s="126">
        <v>6291</v>
      </c>
      <c r="L51" s="127"/>
      <c r="M51" s="126">
        <v>5608</v>
      </c>
      <c r="N51" s="127"/>
      <c r="O51" s="126">
        <v>5359</v>
      </c>
      <c r="P51" s="127"/>
      <c r="Q51" s="126">
        <v>5346</v>
      </c>
      <c r="R51" s="127"/>
      <c r="S51" s="126">
        <v>5553</v>
      </c>
      <c r="T51" s="127"/>
      <c r="U51" s="126">
        <v>4872</v>
      </c>
      <c r="V51" s="127"/>
      <c r="W51" s="126">
        <v>5432</v>
      </c>
      <c r="X51" s="127"/>
      <c r="Y51" s="126">
        <v>5983</v>
      </c>
      <c r="Z51" s="127"/>
      <c r="AA51" s="126">
        <v>5277</v>
      </c>
      <c r="AB51" s="128"/>
      <c r="AC51" s="126">
        <v>5355</v>
      </c>
      <c r="AD51" s="128"/>
    </row>
    <row r="52" spans="1:30" ht="11.25" customHeight="1" x14ac:dyDescent="0.2">
      <c r="A52" s="163"/>
      <c r="B52" s="163"/>
      <c r="C52" s="164"/>
      <c r="D52" s="125">
        <v>2021</v>
      </c>
      <c r="E52" s="126"/>
      <c r="F52" s="127"/>
      <c r="G52" s="126">
        <v>5041</v>
      </c>
      <c r="H52" s="127"/>
      <c r="I52" s="126">
        <v>4964</v>
      </c>
      <c r="J52" s="127"/>
      <c r="K52" s="126">
        <v>6051</v>
      </c>
      <c r="L52" s="127"/>
      <c r="M52" s="126">
        <v>4776</v>
      </c>
      <c r="N52" s="127"/>
      <c r="O52" s="126"/>
      <c r="P52" s="127"/>
      <c r="Q52" s="126"/>
      <c r="R52" s="127"/>
      <c r="S52" s="126"/>
      <c r="T52" s="127"/>
      <c r="U52" s="126"/>
      <c r="V52" s="127"/>
      <c r="W52" s="126"/>
      <c r="X52" s="127"/>
      <c r="Y52" s="126"/>
      <c r="Z52" s="127"/>
      <c r="AA52" s="126"/>
      <c r="AB52" s="128"/>
      <c r="AC52" s="126"/>
      <c r="AD52" s="128"/>
    </row>
    <row r="53" spans="1:30" ht="20.45" customHeight="1" x14ac:dyDescent="0.2">
      <c r="A53" s="122" t="s">
        <v>34</v>
      </c>
      <c r="B53" s="163"/>
      <c r="C53" s="164" t="s">
        <v>32</v>
      </c>
      <c r="D53" s="125">
        <v>2020</v>
      </c>
      <c r="E53" s="126">
        <v>3481</v>
      </c>
      <c r="F53" s="127"/>
      <c r="G53" s="126">
        <v>312</v>
      </c>
      <c r="H53" s="127"/>
      <c r="I53" s="126">
        <v>290</v>
      </c>
      <c r="J53" s="127"/>
      <c r="K53" s="126">
        <v>269</v>
      </c>
      <c r="L53" s="127"/>
      <c r="M53" s="126">
        <v>299</v>
      </c>
      <c r="N53" s="127"/>
      <c r="O53" s="126">
        <v>288</v>
      </c>
      <c r="P53" s="127"/>
      <c r="Q53" s="126">
        <v>289</v>
      </c>
      <c r="R53" s="127"/>
      <c r="S53" s="126">
        <v>272</v>
      </c>
      <c r="T53" s="127"/>
      <c r="U53" s="126">
        <v>286</v>
      </c>
      <c r="V53" s="127"/>
      <c r="W53" s="126">
        <v>290</v>
      </c>
      <c r="X53" s="127"/>
      <c r="Y53" s="126">
        <v>301</v>
      </c>
      <c r="Z53" s="127"/>
      <c r="AA53" s="126">
        <v>301</v>
      </c>
      <c r="AB53" s="128"/>
      <c r="AC53" s="126">
        <v>284</v>
      </c>
      <c r="AD53" s="128"/>
    </row>
    <row r="54" spans="1:30" ht="11.25" customHeight="1" x14ac:dyDescent="0.2">
      <c r="A54" s="163"/>
      <c r="B54" s="163"/>
      <c r="C54" s="164"/>
      <c r="D54" s="125">
        <v>2021</v>
      </c>
      <c r="E54" s="126"/>
      <c r="F54" s="127"/>
      <c r="G54" s="126">
        <v>247</v>
      </c>
      <c r="H54" s="127"/>
      <c r="I54" s="126">
        <v>248</v>
      </c>
      <c r="J54" s="127"/>
      <c r="K54" s="126">
        <v>264</v>
      </c>
      <c r="L54" s="127"/>
      <c r="M54" s="126">
        <v>246</v>
      </c>
      <c r="N54" s="127"/>
      <c r="O54" s="126"/>
      <c r="P54" s="127"/>
      <c r="Q54" s="126"/>
      <c r="R54" s="127"/>
      <c r="S54" s="126"/>
      <c r="T54" s="127"/>
      <c r="U54" s="126"/>
      <c r="V54" s="127"/>
      <c r="W54" s="126"/>
      <c r="X54" s="127"/>
      <c r="Y54" s="126"/>
      <c r="Z54" s="127"/>
      <c r="AA54" s="126"/>
      <c r="AB54" s="128"/>
      <c r="AC54" s="126"/>
      <c r="AD54" s="128"/>
    </row>
    <row r="55" spans="1:30" ht="20.45" customHeight="1" x14ac:dyDescent="0.2">
      <c r="A55" s="149" t="s">
        <v>35</v>
      </c>
      <c r="B55" s="129" t="s">
        <v>438</v>
      </c>
      <c r="C55" s="124" t="s">
        <v>32</v>
      </c>
      <c r="D55" s="125">
        <v>2020</v>
      </c>
      <c r="E55" s="126">
        <v>67016</v>
      </c>
      <c r="F55" s="127"/>
      <c r="G55" s="126">
        <v>4939</v>
      </c>
      <c r="H55" s="127"/>
      <c r="I55" s="126">
        <v>5419</v>
      </c>
      <c r="J55" s="127"/>
      <c r="K55" s="126">
        <v>5288</v>
      </c>
      <c r="L55" s="127"/>
      <c r="M55" s="126">
        <v>5688</v>
      </c>
      <c r="N55" s="127"/>
      <c r="O55" s="126">
        <v>5017</v>
      </c>
      <c r="P55" s="127"/>
      <c r="Q55" s="126">
        <v>4920</v>
      </c>
      <c r="R55" s="127"/>
      <c r="S55" s="126">
        <v>4716</v>
      </c>
      <c r="T55" s="127"/>
      <c r="U55" s="126">
        <v>5059</v>
      </c>
      <c r="V55" s="127"/>
      <c r="W55" s="126">
        <v>7588</v>
      </c>
      <c r="X55" s="127"/>
      <c r="Y55" s="126">
        <v>5789</v>
      </c>
      <c r="Z55" s="127"/>
      <c r="AA55" s="126">
        <v>6473</v>
      </c>
      <c r="AB55" s="128"/>
      <c r="AC55" s="126">
        <v>6179</v>
      </c>
      <c r="AD55" s="128"/>
    </row>
    <row r="56" spans="1:30" ht="11.25" customHeight="1" x14ac:dyDescent="0.2">
      <c r="A56" s="129"/>
      <c r="B56" s="129"/>
      <c r="C56" s="124"/>
      <c r="D56" s="125">
        <v>2021</v>
      </c>
      <c r="E56" s="126"/>
      <c r="F56" s="127"/>
      <c r="G56" s="126">
        <v>6316</v>
      </c>
      <c r="H56" s="127"/>
      <c r="I56" s="126">
        <v>8695</v>
      </c>
      <c r="J56" s="127" t="s">
        <v>622</v>
      </c>
      <c r="K56" s="126">
        <v>7894</v>
      </c>
      <c r="L56" s="127" t="s">
        <v>622</v>
      </c>
      <c r="M56" s="126">
        <v>7183</v>
      </c>
      <c r="N56" s="127"/>
      <c r="O56" s="126"/>
      <c r="P56" s="127"/>
      <c r="Q56" s="126"/>
      <c r="R56" s="127"/>
      <c r="S56" s="126"/>
      <c r="T56" s="127"/>
      <c r="U56" s="126"/>
      <c r="V56" s="127"/>
      <c r="W56" s="126"/>
      <c r="X56" s="127"/>
      <c r="Y56" s="126"/>
      <c r="Z56" s="127"/>
      <c r="AA56" s="126"/>
      <c r="AB56" s="128"/>
      <c r="AC56" s="126"/>
      <c r="AD56" s="128"/>
    </row>
    <row r="57" spans="1:30" ht="20.45" customHeight="1" x14ac:dyDescent="0.2">
      <c r="A57" s="149" t="s">
        <v>447</v>
      </c>
      <c r="B57" s="132"/>
      <c r="C57" s="139" t="s">
        <v>32</v>
      </c>
      <c r="D57" s="125">
        <v>2020</v>
      </c>
      <c r="E57" s="126">
        <v>28783</v>
      </c>
      <c r="F57" s="127"/>
      <c r="G57" s="126">
        <v>2232</v>
      </c>
      <c r="H57" s="127"/>
      <c r="I57" s="126">
        <v>2518</v>
      </c>
      <c r="J57" s="127"/>
      <c r="K57" s="126">
        <v>2321</v>
      </c>
      <c r="L57" s="127"/>
      <c r="M57" s="126">
        <v>1739</v>
      </c>
      <c r="N57" s="127"/>
      <c r="O57" s="126">
        <v>1828</v>
      </c>
      <c r="P57" s="127"/>
      <c r="Q57" s="126">
        <v>2068</v>
      </c>
      <c r="R57" s="127"/>
      <c r="S57" s="126">
        <v>2042</v>
      </c>
      <c r="T57" s="127"/>
      <c r="U57" s="126">
        <v>1863</v>
      </c>
      <c r="V57" s="127"/>
      <c r="W57" s="126">
        <v>2734</v>
      </c>
      <c r="X57" s="127"/>
      <c r="Y57" s="126">
        <v>2542</v>
      </c>
      <c r="Z57" s="127"/>
      <c r="AA57" s="126">
        <v>3344</v>
      </c>
      <c r="AB57" s="128"/>
      <c r="AC57" s="126">
        <v>3552</v>
      </c>
      <c r="AD57" s="128"/>
    </row>
    <row r="58" spans="1:30" ht="11.25" customHeight="1" x14ac:dyDescent="0.2">
      <c r="A58" s="121"/>
      <c r="B58" s="132"/>
      <c r="C58" s="139"/>
      <c r="D58" s="125">
        <v>2021</v>
      </c>
      <c r="E58" s="126"/>
      <c r="F58" s="127"/>
      <c r="G58" s="126">
        <v>2965</v>
      </c>
      <c r="H58" s="127"/>
      <c r="I58" s="126">
        <v>2970</v>
      </c>
      <c r="J58" s="127" t="s">
        <v>622</v>
      </c>
      <c r="K58" s="126">
        <v>3366</v>
      </c>
      <c r="L58" s="127" t="s">
        <v>622</v>
      </c>
      <c r="M58" s="126">
        <v>2774</v>
      </c>
      <c r="N58" s="127"/>
      <c r="O58" s="126"/>
      <c r="P58" s="127"/>
      <c r="Q58" s="126"/>
      <c r="R58" s="127"/>
      <c r="S58" s="126"/>
      <c r="T58" s="127"/>
      <c r="U58" s="126"/>
      <c r="V58" s="127"/>
      <c r="W58" s="126"/>
      <c r="X58" s="127"/>
      <c r="Y58" s="126"/>
      <c r="Z58" s="127"/>
      <c r="AA58" s="126"/>
      <c r="AB58" s="128"/>
      <c r="AC58" s="126"/>
      <c r="AD58" s="128"/>
    </row>
    <row r="59" spans="1:30" ht="20.45" customHeight="1" x14ac:dyDescent="0.2">
      <c r="A59" s="149" t="s">
        <v>37</v>
      </c>
      <c r="B59" s="132"/>
      <c r="C59" s="139" t="s">
        <v>32</v>
      </c>
      <c r="D59" s="125">
        <v>2020</v>
      </c>
      <c r="E59" s="126">
        <v>76064</v>
      </c>
      <c r="F59" s="127"/>
      <c r="G59" s="126">
        <v>5800</v>
      </c>
      <c r="H59" s="127"/>
      <c r="I59" s="126">
        <v>6894</v>
      </c>
      <c r="J59" s="127"/>
      <c r="K59" s="126">
        <v>8349</v>
      </c>
      <c r="L59" s="127"/>
      <c r="M59" s="126">
        <v>6716</v>
      </c>
      <c r="N59" s="127"/>
      <c r="O59" s="126">
        <v>6437</v>
      </c>
      <c r="P59" s="127"/>
      <c r="Q59" s="126">
        <v>6240</v>
      </c>
      <c r="R59" s="127"/>
      <c r="S59" s="126">
        <v>5284</v>
      </c>
      <c r="T59" s="127"/>
      <c r="U59" s="126">
        <v>5273</v>
      </c>
      <c r="V59" s="127"/>
      <c r="W59" s="126">
        <v>6689</v>
      </c>
      <c r="X59" s="127"/>
      <c r="Y59" s="126">
        <v>6865</v>
      </c>
      <c r="Z59" s="127"/>
      <c r="AA59" s="126">
        <v>6232</v>
      </c>
      <c r="AB59" s="128"/>
      <c r="AC59" s="126">
        <v>5285</v>
      </c>
      <c r="AD59" s="128"/>
    </row>
    <row r="60" spans="1:30" ht="11.25" customHeight="1" x14ac:dyDescent="0.2">
      <c r="A60" s="121"/>
      <c r="B60" s="132"/>
      <c r="C60" s="139"/>
      <c r="D60" s="125">
        <v>2021</v>
      </c>
      <c r="E60" s="126"/>
      <c r="F60" s="127"/>
      <c r="G60" s="126">
        <v>6485</v>
      </c>
      <c r="H60" s="127"/>
      <c r="I60" s="126">
        <v>6246</v>
      </c>
      <c r="J60" s="127"/>
      <c r="K60" s="126">
        <v>7120</v>
      </c>
      <c r="L60" s="127"/>
      <c r="M60" s="126">
        <v>6236</v>
      </c>
      <c r="N60" s="127"/>
      <c r="O60" s="126"/>
      <c r="P60" s="127"/>
      <c r="Q60" s="126"/>
      <c r="R60" s="127"/>
      <c r="S60" s="126"/>
      <c r="T60" s="127"/>
      <c r="U60" s="126"/>
      <c r="V60" s="127"/>
      <c r="W60" s="126"/>
      <c r="X60" s="127"/>
      <c r="Y60" s="126"/>
      <c r="Z60" s="127"/>
      <c r="AA60" s="126"/>
      <c r="AB60" s="128"/>
      <c r="AC60" s="126"/>
      <c r="AD60" s="128"/>
    </row>
    <row r="61" spans="1:30" ht="20.45" customHeight="1" x14ac:dyDescent="0.2">
      <c r="A61" s="149" t="s">
        <v>448</v>
      </c>
      <c r="B61" s="132"/>
      <c r="C61" s="139" t="s">
        <v>39</v>
      </c>
      <c r="D61" s="125">
        <v>2020</v>
      </c>
      <c r="E61" s="126">
        <v>9517</v>
      </c>
      <c r="F61" s="127"/>
      <c r="G61" s="126">
        <v>733</v>
      </c>
      <c r="H61" s="127"/>
      <c r="I61" s="126">
        <v>646</v>
      </c>
      <c r="J61" s="127"/>
      <c r="K61" s="126">
        <v>722</v>
      </c>
      <c r="L61" s="127"/>
      <c r="M61" s="126">
        <v>519</v>
      </c>
      <c r="N61" s="127"/>
      <c r="O61" s="126">
        <v>562</v>
      </c>
      <c r="P61" s="127"/>
      <c r="Q61" s="126">
        <v>540</v>
      </c>
      <c r="R61" s="127"/>
      <c r="S61" s="126">
        <v>624</v>
      </c>
      <c r="T61" s="127"/>
      <c r="U61" s="126">
        <v>854</v>
      </c>
      <c r="V61" s="127"/>
      <c r="W61" s="126">
        <v>1146</v>
      </c>
      <c r="X61" s="127"/>
      <c r="Y61" s="126">
        <v>1279</v>
      </c>
      <c r="Z61" s="127"/>
      <c r="AA61" s="126">
        <v>1020</v>
      </c>
      <c r="AB61" s="128"/>
      <c r="AC61" s="126">
        <v>882</v>
      </c>
      <c r="AD61" s="128"/>
    </row>
    <row r="62" spans="1:30" ht="11.25" customHeight="1" x14ac:dyDescent="0.2">
      <c r="A62" s="121"/>
      <c r="B62" s="132"/>
      <c r="C62" s="139"/>
      <c r="D62" s="125">
        <v>2021</v>
      </c>
      <c r="E62" s="126"/>
      <c r="F62" s="127"/>
      <c r="G62" s="126">
        <v>640</v>
      </c>
      <c r="H62" s="127"/>
      <c r="I62" s="126">
        <v>615</v>
      </c>
      <c r="J62" s="127"/>
      <c r="K62" s="126">
        <v>784</v>
      </c>
      <c r="L62" s="127" t="s">
        <v>622</v>
      </c>
      <c r="M62" s="126">
        <v>585</v>
      </c>
      <c r="N62" s="127"/>
      <c r="O62" s="126"/>
      <c r="P62" s="127"/>
      <c r="Q62" s="126"/>
      <c r="R62" s="127"/>
      <c r="S62" s="126"/>
      <c r="T62" s="127"/>
      <c r="U62" s="126"/>
      <c r="V62" s="127"/>
      <c r="W62" s="126"/>
      <c r="X62" s="127"/>
      <c r="Y62" s="126"/>
      <c r="Z62" s="127"/>
      <c r="AA62" s="126"/>
      <c r="AB62" s="128"/>
      <c r="AC62" s="126"/>
      <c r="AD62" s="128"/>
    </row>
    <row r="63" spans="1:30" ht="20.45" customHeight="1" x14ac:dyDescent="0.2">
      <c r="A63" s="149" t="s">
        <v>40</v>
      </c>
      <c r="B63" s="131"/>
      <c r="C63" s="164" t="s">
        <v>6</v>
      </c>
      <c r="D63" s="125">
        <v>2020</v>
      </c>
      <c r="E63" s="126">
        <v>512</v>
      </c>
      <c r="F63" s="127"/>
      <c r="G63" s="135">
        <v>33.200000000000003</v>
      </c>
      <c r="H63" s="136"/>
      <c r="I63" s="133">
        <v>38.200000000000003</v>
      </c>
      <c r="J63" s="134"/>
      <c r="K63" s="135">
        <v>32.4</v>
      </c>
      <c r="L63" s="136"/>
      <c r="M63" s="135">
        <v>23.4</v>
      </c>
      <c r="N63" s="136"/>
      <c r="O63" s="133">
        <v>23.6</v>
      </c>
      <c r="P63" s="134"/>
      <c r="Q63" s="135">
        <v>26.1</v>
      </c>
      <c r="R63" s="136"/>
      <c r="S63" s="133">
        <v>36</v>
      </c>
      <c r="T63" s="136"/>
      <c r="U63" s="135">
        <v>48.4</v>
      </c>
      <c r="V63" s="136"/>
      <c r="W63" s="133">
        <v>67.400000000000006</v>
      </c>
      <c r="X63" s="134"/>
      <c r="Y63" s="135">
        <v>78.5</v>
      </c>
      <c r="Z63" s="136"/>
      <c r="AA63" s="133">
        <v>58</v>
      </c>
      <c r="AB63" s="138"/>
      <c r="AC63" s="133">
        <v>46.6</v>
      </c>
      <c r="AD63" s="137"/>
    </row>
    <row r="64" spans="1:30" ht="11.25" customHeight="1" x14ac:dyDescent="0.2">
      <c r="A64" s="131"/>
      <c r="B64" s="131"/>
      <c r="C64" s="164"/>
      <c r="D64" s="125">
        <v>2021</v>
      </c>
      <c r="E64" s="126"/>
      <c r="F64" s="127"/>
      <c r="G64" s="135">
        <v>35.4</v>
      </c>
      <c r="H64" s="136"/>
      <c r="I64" s="133">
        <v>31.4</v>
      </c>
      <c r="J64" s="134"/>
      <c r="K64" s="133">
        <v>34</v>
      </c>
      <c r="L64" s="136" t="s">
        <v>622</v>
      </c>
      <c r="M64" s="135">
        <v>22.3</v>
      </c>
      <c r="N64" s="136"/>
      <c r="O64" s="133"/>
      <c r="P64" s="134"/>
      <c r="Q64" s="135"/>
      <c r="R64" s="136"/>
      <c r="S64" s="133"/>
      <c r="T64" s="134"/>
      <c r="U64" s="135"/>
      <c r="V64" s="136"/>
      <c r="W64" s="133"/>
      <c r="X64" s="134"/>
      <c r="Y64" s="135"/>
      <c r="Z64" s="136"/>
      <c r="AA64" s="133"/>
      <c r="AB64" s="138"/>
      <c r="AC64" s="133"/>
      <c r="AD64" s="138"/>
    </row>
    <row r="65" spans="1:30" ht="20.45" customHeight="1" x14ac:dyDescent="0.2">
      <c r="A65" s="149" t="s">
        <v>41</v>
      </c>
      <c r="B65" s="129"/>
      <c r="C65" s="124" t="s">
        <v>32</v>
      </c>
      <c r="D65" s="125">
        <v>2020</v>
      </c>
      <c r="E65" s="126">
        <v>51084</v>
      </c>
      <c r="F65" s="127"/>
      <c r="G65" s="126">
        <v>3009</v>
      </c>
      <c r="H65" s="127"/>
      <c r="I65" s="126">
        <v>3015</v>
      </c>
      <c r="J65" s="127"/>
      <c r="K65" s="126">
        <v>3688</v>
      </c>
      <c r="L65" s="127"/>
      <c r="M65" s="126">
        <v>3489</v>
      </c>
      <c r="N65" s="127"/>
      <c r="O65" s="126">
        <v>2916</v>
      </c>
      <c r="P65" s="127"/>
      <c r="Q65" s="126">
        <v>2589</v>
      </c>
      <c r="R65" s="127"/>
      <c r="S65" s="126">
        <v>6041</v>
      </c>
      <c r="T65" s="127"/>
      <c r="U65" s="126">
        <v>7960</v>
      </c>
      <c r="V65" s="127"/>
      <c r="W65" s="126">
        <v>5526</v>
      </c>
      <c r="X65" s="127"/>
      <c r="Y65" s="126">
        <v>4643</v>
      </c>
      <c r="Z65" s="127"/>
      <c r="AA65" s="126">
        <v>3622</v>
      </c>
      <c r="AB65" s="128"/>
      <c r="AC65" s="126">
        <v>4262</v>
      </c>
      <c r="AD65" s="128"/>
    </row>
    <row r="66" spans="1:30" ht="11.25" customHeight="1" x14ac:dyDescent="0.2">
      <c r="A66" s="129"/>
      <c r="B66" s="129"/>
      <c r="C66" s="124"/>
      <c r="D66" s="125">
        <v>2021</v>
      </c>
      <c r="E66" s="126"/>
      <c r="F66" s="127"/>
      <c r="G66" s="126">
        <v>2783</v>
      </c>
      <c r="H66" s="127"/>
      <c r="I66" s="126">
        <v>2426</v>
      </c>
      <c r="J66" s="127"/>
      <c r="K66" s="126">
        <v>3363</v>
      </c>
      <c r="L66" s="127"/>
      <c r="M66" s="126">
        <v>2686</v>
      </c>
      <c r="N66" s="127"/>
      <c r="O66" s="126"/>
      <c r="P66" s="127"/>
      <c r="Q66" s="126"/>
      <c r="R66" s="127"/>
      <c r="S66" s="126"/>
      <c r="T66" s="127"/>
      <c r="U66" s="126"/>
      <c r="V66" s="127"/>
      <c r="W66" s="126"/>
      <c r="X66" s="127"/>
      <c r="Y66" s="126"/>
      <c r="Z66" s="127"/>
      <c r="AA66" s="126"/>
      <c r="AB66" s="128"/>
      <c r="AC66" s="126"/>
      <c r="AD66" s="128"/>
    </row>
    <row r="67" spans="1:30" ht="30.6" customHeight="1" x14ac:dyDescent="0.2">
      <c r="A67" s="151" t="s">
        <v>449</v>
      </c>
      <c r="B67" s="165"/>
      <c r="C67" s="164" t="s">
        <v>6</v>
      </c>
      <c r="D67" s="125">
        <v>2020</v>
      </c>
      <c r="E67" s="142">
        <v>329</v>
      </c>
      <c r="F67" s="143"/>
      <c r="G67" s="135">
        <v>11.7</v>
      </c>
      <c r="H67" s="136"/>
      <c r="I67" s="135">
        <v>13.1</v>
      </c>
      <c r="J67" s="136"/>
      <c r="K67" s="133">
        <v>12.4</v>
      </c>
      <c r="L67" s="134"/>
      <c r="M67" s="133">
        <v>10.3</v>
      </c>
      <c r="N67" s="134"/>
      <c r="O67" s="133">
        <v>10.7</v>
      </c>
      <c r="P67" s="134"/>
      <c r="Q67" s="133">
        <v>58.8</v>
      </c>
      <c r="R67" s="134"/>
      <c r="S67" s="135">
        <v>83.5</v>
      </c>
      <c r="T67" s="136"/>
      <c r="U67" s="133">
        <v>53.7</v>
      </c>
      <c r="V67" s="134"/>
      <c r="W67" s="133">
        <v>24.7</v>
      </c>
      <c r="X67" s="134"/>
      <c r="Y67" s="133">
        <v>18.8</v>
      </c>
      <c r="Z67" s="134"/>
      <c r="AA67" s="135">
        <v>16.899999999999999</v>
      </c>
      <c r="AB67" s="137"/>
      <c r="AC67" s="135">
        <v>13.7</v>
      </c>
      <c r="AD67" s="137"/>
    </row>
    <row r="68" spans="1:30" ht="11.25" customHeight="1" x14ac:dyDescent="0.2">
      <c r="A68" s="131"/>
      <c r="B68" s="165"/>
      <c r="C68" s="164"/>
      <c r="D68" s="125">
        <v>2021</v>
      </c>
      <c r="E68" s="142"/>
      <c r="F68" s="143"/>
      <c r="G68" s="135">
        <v>11.6</v>
      </c>
      <c r="H68" s="136"/>
      <c r="I68" s="133">
        <v>13.1</v>
      </c>
      <c r="J68" s="134"/>
      <c r="K68" s="133">
        <v>13.8</v>
      </c>
      <c r="L68" s="134"/>
      <c r="M68" s="133">
        <v>10.3</v>
      </c>
      <c r="N68" s="134"/>
      <c r="O68" s="133"/>
      <c r="P68" s="134"/>
      <c r="Q68" s="133"/>
      <c r="R68" s="134"/>
      <c r="S68" s="135"/>
      <c r="T68" s="136"/>
      <c r="U68" s="133"/>
      <c r="V68" s="134"/>
      <c r="W68" s="133"/>
      <c r="X68" s="134"/>
      <c r="Y68" s="133"/>
      <c r="Z68" s="134"/>
      <c r="AA68" s="135"/>
      <c r="AB68" s="137"/>
      <c r="AC68" s="135"/>
      <c r="AD68" s="137"/>
    </row>
    <row r="69" spans="1:30" ht="21.6" customHeight="1" x14ac:dyDescent="0.2">
      <c r="A69" s="122" t="s">
        <v>450</v>
      </c>
      <c r="B69" s="129" t="s">
        <v>438</v>
      </c>
      <c r="C69" s="164" t="s">
        <v>6</v>
      </c>
      <c r="D69" s="125">
        <v>2020</v>
      </c>
      <c r="E69" s="142">
        <v>328</v>
      </c>
      <c r="F69" s="143"/>
      <c r="G69" s="133">
        <v>27.5</v>
      </c>
      <c r="H69" s="134"/>
      <c r="I69" s="135">
        <v>27.2</v>
      </c>
      <c r="J69" s="136"/>
      <c r="K69" s="135">
        <v>29.9</v>
      </c>
      <c r="L69" s="136"/>
      <c r="M69" s="135">
        <v>25.2</v>
      </c>
      <c r="N69" s="136"/>
      <c r="O69" s="133">
        <v>23.8</v>
      </c>
      <c r="P69" s="134"/>
      <c r="Q69" s="133">
        <v>23.5</v>
      </c>
      <c r="R69" s="134"/>
      <c r="S69" s="135">
        <v>25.2</v>
      </c>
      <c r="T69" s="136"/>
      <c r="U69" s="133">
        <v>26.8</v>
      </c>
      <c r="V69" s="134"/>
      <c r="W69" s="135">
        <v>29.6</v>
      </c>
      <c r="X69" s="136"/>
      <c r="Y69" s="135">
        <v>31.1</v>
      </c>
      <c r="Z69" s="136"/>
      <c r="AA69" s="135">
        <v>33.4</v>
      </c>
      <c r="AB69" s="137"/>
      <c r="AC69" s="135">
        <v>24.6</v>
      </c>
      <c r="AD69" s="137"/>
    </row>
    <row r="70" spans="1:30" ht="11.25" customHeight="1" x14ac:dyDescent="0.2">
      <c r="A70" s="129"/>
      <c r="B70" s="129"/>
      <c r="C70" s="124"/>
      <c r="D70" s="125">
        <v>2021</v>
      </c>
      <c r="E70" s="142"/>
      <c r="F70" s="143"/>
      <c r="G70" s="133">
        <v>21.5</v>
      </c>
      <c r="H70" s="134"/>
      <c r="I70" s="133">
        <v>24</v>
      </c>
      <c r="J70" s="136"/>
      <c r="K70" s="135">
        <v>29.6</v>
      </c>
      <c r="L70" s="136"/>
      <c r="M70" s="135">
        <v>21.1</v>
      </c>
      <c r="N70" s="136"/>
      <c r="O70" s="133"/>
      <c r="P70" s="134"/>
      <c r="Q70" s="133"/>
      <c r="R70" s="134"/>
      <c r="S70" s="135"/>
      <c r="T70" s="136"/>
      <c r="U70" s="133"/>
      <c r="V70" s="134"/>
      <c r="W70" s="135"/>
      <c r="X70" s="136"/>
      <c r="Y70" s="135"/>
      <c r="Z70" s="136"/>
      <c r="AA70" s="135"/>
      <c r="AB70" s="137"/>
      <c r="AC70" s="135"/>
      <c r="AD70" s="137"/>
    </row>
    <row r="71" spans="1:30" ht="20.45" customHeight="1" x14ac:dyDescent="0.2">
      <c r="A71" s="122" t="s">
        <v>44</v>
      </c>
      <c r="B71" s="132"/>
      <c r="C71" s="164" t="s">
        <v>6</v>
      </c>
      <c r="D71" s="125">
        <v>2020</v>
      </c>
      <c r="E71" s="142">
        <v>3509</v>
      </c>
      <c r="F71" s="143"/>
      <c r="G71" s="126">
        <v>277</v>
      </c>
      <c r="H71" s="127"/>
      <c r="I71" s="126">
        <v>280</v>
      </c>
      <c r="J71" s="127"/>
      <c r="K71" s="126">
        <v>320</v>
      </c>
      <c r="L71" s="127"/>
      <c r="M71" s="126">
        <v>314</v>
      </c>
      <c r="N71" s="127"/>
      <c r="O71" s="126">
        <v>292</v>
      </c>
      <c r="P71" s="127"/>
      <c r="Q71" s="126">
        <v>275</v>
      </c>
      <c r="R71" s="127"/>
      <c r="S71" s="126">
        <v>284</v>
      </c>
      <c r="T71" s="127"/>
      <c r="U71" s="126">
        <v>291</v>
      </c>
      <c r="V71" s="127"/>
      <c r="W71" s="126">
        <v>297</v>
      </c>
      <c r="X71" s="127"/>
      <c r="Y71" s="126">
        <v>294</v>
      </c>
      <c r="Z71" s="127"/>
      <c r="AA71" s="126">
        <v>288</v>
      </c>
      <c r="AB71" s="128"/>
      <c r="AC71" s="126">
        <v>297</v>
      </c>
      <c r="AD71" s="137"/>
    </row>
    <row r="72" spans="1:30" ht="11.25" customHeight="1" x14ac:dyDescent="0.2">
      <c r="A72" s="132"/>
      <c r="B72" s="132"/>
      <c r="C72" s="139"/>
      <c r="D72" s="125">
        <v>2021</v>
      </c>
      <c r="E72" s="142"/>
      <c r="F72" s="143"/>
      <c r="G72" s="126">
        <v>310</v>
      </c>
      <c r="H72" s="127"/>
      <c r="I72" s="126">
        <v>295</v>
      </c>
      <c r="J72" s="127"/>
      <c r="K72" s="126">
        <v>317</v>
      </c>
      <c r="L72" s="127"/>
      <c r="M72" s="126">
        <v>306</v>
      </c>
      <c r="N72" s="127"/>
      <c r="O72" s="135"/>
      <c r="P72" s="136"/>
      <c r="Q72" s="133"/>
      <c r="R72" s="134"/>
      <c r="S72" s="133"/>
      <c r="T72" s="134"/>
      <c r="U72" s="135"/>
      <c r="V72" s="136"/>
      <c r="W72" s="135"/>
      <c r="X72" s="136"/>
      <c r="Y72" s="135"/>
      <c r="Z72" s="136"/>
      <c r="AA72" s="135"/>
      <c r="AB72" s="137"/>
      <c r="AC72" s="135"/>
      <c r="AD72" s="137"/>
    </row>
    <row r="73" spans="1:30" ht="21.6" customHeight="1" x14ac:dyDescent="0.2">
      <c r="A73" s="121"/>
      <c r="B73" s="129" t="s">
        <v>438</v>
      </c>
      <c r="C73" s="139" t="s">
        <v>39</v>
      </c>
      <c r="D73" s="125">
        <v>2020</v>
      </c>
      <c r="E73" s="126">
        <v>34254</v>
      </c>
      <c r="F73" s="127"/>
      <c r="G73" s="126">
        <v>2701</v>
      </c>
      <c r="H73" s="127"/>
      <c r="I73" s="126">
        <v>2732</v>
      </c>
      <c r="J73" s="127"/>
      <c r="K73" s="126">
        <v>3129</v>
      </c>
      <c r="L73" s="127"/>
      <c r="M73" s="126">
        <v>3066</v>
      </c>
      <c r="N73" s="127"/>
      <c r="O73" s="126">
        <v>2851</v>
      </c>
      <c r="P73" s="127"/>
      <c r="Q73" s="126">
        <v>2675</v>
      </c>
      <c r="R73" s="127"/>
      <c r="S73" s="126">
        <v>2772</v>
      </c>
      <c r="T73" s="127"/>
      <c r="U73" s="126">
        <v>2836</v>
      </c>
      <c r="V73" s="127"/>
      <c r="W73" s="126">
        <v>2898</v>
      </c>
      <c r="X73" s="127"/>
      <c r="Y73" s="126">
        <v>2870</v>
      </c>
      <c r="Z73" s="127"/>
      <c r="AA73" s="126">
        <v>2814</v>
      </c>
      <c r="AB73" s="128"/>
      <c r="AC73" s="126">
        <v>2897</v>
      </c>
      <c r="AD73" s="128"/>
    </row>
    <row r="74" spans="1:30" ht="11.25" customHeight="1" x14ac:dyDescent="0.2">
      <c r="A74" s="129"/>
      <c r="B74" s="129"/>
      <c r="C74" s="124"/>
      <c r="D74" s="125">
        <v>2021</v>
      </c>
      <c r="E74" s="126"/>
      <c r="F74" s="127"/>
      <c r="G74" s="126">
        <v>3040</v>
      </c>
      <c r="H74" s="127"/>
      <c r="I74" s="126">
        <v>2801</v>
      </c>
      <c r="J74" s="127"/>
      <c r="K74" s="126">
        <v>3004</v>
      </c>
      <c r="L74" s="127"/>
      <c r="M74" s="126">
        <v>2900</v>
      </c>
      <c r="N74" s="127"/>
      <c r="O74" s="126"/>
      <c r="P74" s="127"/>
      <c r="Q74" s="126"/>
      <c r="R74" s="127"/>
      <c r="S74" s="126"/>
      <c r="T74" s="127"/>
      <c r="U74" s="126"/>
      <c r="V74" s="127"/>
      <c r="W74" s="126"/>
      <c r="X74" s="127"/>
      <c r="Y74" s="126"/>
      <c r="Z74" s="127"/>
      <c r="AA74" s="126"/>
      <c r="AB74" s="128"/>
      <c r="AC74" s="126"/>
      <c r="AD74" s="128"/>
    </row>
    <row r="75" spans="1:30" ht="20.45" customHeight="1" x14ac:dyDescent="0.2">
      <c r="A75" s="149" t="s">
        <v>45</v>
      </c>
      <c r="B75" s="132"/>
      <c r="C75" s="164" t="s">
        <v>6</v>
      </c>
      <c r="D75" s="125">
        <v>2020</v>
      </c>
      <c r="E75" s="126">
        <v>211</v>
      </c>
      <c r="F75" s="127"/>
      <c r="G75" s="135">
        <v>15.6</v>
      </c>
      <c r="H75" s="136"/>
      <c r="I75" s="135">
        <v>15.1</v>
      </c>
      <c r="J75" s="136"/>
      <c r="K75" s="135">
        <v>18.3</v>
      </c>
      <c r="L75" s="136"/>
      <c r="M75" s="135">
        <v>15.8</v>
      </c>
      <c r="N75" s="136"/>
      <c r="O75" s="135">
        <v>18.399999999999999</v>
      </c>
      <c r="P75" s="136"/>
      <c r="Q75" s="135">
        <v>20.8</v>
      </c>
      <c r="R75" s="136"/>
      <c r="S75" s="135">
        <v>20</v>
      </c>
      <c r="T75" s="136"/>
      <c r="U75" s="135">
        <v>18.7</v>
      </c>
      <c r="V75" s="136"/>
      <c r="W75" s="135">
        <v>18</v>
      </c>
      <c r="X75" s="136"/>
      <c r="Y75" s="135">
        <v>16.899999999999999</v>
      </c>
      <c r="Z75" s="136"/>
      <c r="AA75" s="135">
        <v>16.3</v>
      </c>
      <c r="AB75" s="137"/>
      <c r="AC75" s="135">
        <v>17.3</v>
      </c>
      <c r="AD75" s="128"/>
    </row>
    <row r="76" spans="1:30" ht="11.25" customHeight="1" x14ac:dyDescent="0.2">
      <c r="A76" s="121"/>
      <c r="B76" s="132"/>
      <c r="C76" s="139"/>
      <c r="D76" s="125">
        <v>2021</v>
      </c>
      <c r="E76" s="126"/>
      <c r="F76" s="127"/>
      <c r="G76" s="135">
        <v>15.5</v>
      </c>
      <c r="H76" s="136"/>
      <c r="I76" s="135">
        <v>15.6</v>
      </c>
      <c r="J76" s="136"/>
      <c r="K76" s="135">
        <v>18.2</v>
      </c>
      <c r="L76" s="136"/>
      <c r="M76" s="135">
        <v>17.100000000000001</v>
      </c>
      <c r="N76" s="136"/>
      <c r="O76" s="135"/>
      <c r="P76" s="136"/>
      <c r="Q76" s="135"/>
      <c r="R76" s="136"/>
      <c r="S76" s="135"/>
      <c r="T76" s="136"/>
      <c r="U76" s="135"/>
      <c r="V76" s="136"/>
      <c r="W76" s="135"/>
      <c r="X76" s="136"/>
      <c r="Y76" s="135"/>
      <c r="Z76" s="136"/>
      <c r="AA76" s="135"/>
      <c r="AB76" s="137"/>
      <c r="AC76" s="135"/>
      <c r="AD76" s="128"/>
    </row>
    <row r="77" spans="1:30" ht="21.6" customHeight="1" x14ac:dyDescent="0.2">
      <c r="A77" s="121"/>
      <c r="B77" s="129" t="s">
        <v>438</v>
      </c>
      <c r="C77" s="139" t="s">
        <v>39</v>
      </c>
      <c r="D77" s="125">
        <v>2020</v>
      </c>
      <c r="E77" s="126">
        <v>2105</v>
      </c>
      <c r="F77" s="127"/>
      <c r="G77" s="126">
        <v>156</v>
      </c>
      <c r="H77" s="127"/>
      <c r="I77" s="126">
        <v>151</v>
      </c>
      <c r="J77" s="127"/>
      <c r="K77" s="126">
        <v>182</v>
      </c>
      <c r="L77" s="127"/>
      <c r="M77" s="126">
        <v>158</v>
      </c>
      <c r="N77" s="127"/>
      <c r="O77" s="126">
        <v>183</v>
      </c>
      <c r="P77" s="127"/>
      <c r="Q77" s="126">
        <v>207</v>
      </c>
      <c r="R77" s="127"/>
      <c r="S77" s="126">
        <v>200</v>
      </c>
      <c r="T77" s="127"/>
      <c r="U77" s="126">
        <v>187</v>
      </c>
      <c r="V77" s="127"/>
      <c r="W77" s="126">
        <v>179</v>
      </c>
      <c r="X77" s="127"/>
      <c r="Y77" s="126">
        <v>169</v>
      </c>
      <c r="Z77" s="127"/>
      <c r="AA77" s="126">
        <v>161</v>
      </c>
      <c r="AB77" s="128"/>
      <c r="AC77" s="126">
        <v>172</v>
      </c>
      <c r="AD77" s="128"/>
    </row>
    <row r="78" spans="1:30" ht="11.25" customHeight="1" x14ac:dyDescent="0.2">
      <c r="A78" s="129"/>
      <c r="B78" s="129"/>
      <c r="C78" s="124"/>
      <c r="D78" s="125">
        <v>2021</v>
      </c>
      <c r="E78" s="126"/>
      <c r="F78" s="127"/>
      <c r="G78" s="126">
        <v>155</v>
      </c>
      <c r="H78" s="127"/>
      <c r="I78" s="126">
        <v>155</v>
      </c>
      <c r="J78" s="127"/>
      <c r="K78" s="126">
        <v>182</v>
      </c>
      <c r="L78" s="127"/>
      <c r="M78" s="126">
        <v>170</v>
      </c>
      <c r="N78" s="127"/>
      <c r="O78" s="126"/>
      <c r="P78" s="127"/>
      <c r="Q78" s="126"/>
      <c r="R78" s="127"/>
      <c r="S78" s="126"/>
      <c r="T78" s="127"/>
      <c r="U78" s="126"/>
      <c r="V78" s="127"/>
      <c r="W78" s="126"/>
      <c r="X78" s="127"/>
      <c r="Y78" s="126"/>
      <c r="Z78" s="127"/>
      <c r="AA78" s="126"/>
      <c r="AB78" s="128"/>
      <c r="AC78" s="126"/>
      <c r="AD78" s="128"/>
    </row>
    <row r="79" spans="1:30" ht="20.45" customHeight="1" x14ac:dyDescent="0.2">
      <c r="A79" s="149" t="s">
        <v>451</v>
      </c>
      <c r="B79" s="132"/>
      <c r="C79" s="164" t="s">
        <v>6</v>
      </c>
      <c r="D79" s="125">
        <v>2020</v>
      </c>
      <c r="E79" s="142">
        <v>191</v>
      </c>
      <c r="F79" s="143"/>
      <c r="G79" s="135">
        <v>18.3</v>
      </c>
      <c r="H79" s="136"/>
      <c r="I79" s="135">
        <v>14.4</v>
      </c>
      <c r="J79" s="136"/>
      <c r="K79" s="135">
        <v>15.9</v>
      </c>
      <c r="L79" s="136"/>
      <c r="M79" s="135">
        <v>20.2</v>
      </c>
      <c r="N79" s="136"/>
      <c r="O79" s="135">
        <v>22.1</v>
      </c>
      <c r="P79" s="136"/>
      <c r="Q79" s="133">
        <v>18.600000000000001</v>
      </c>
      <c r="R79" s="134"/>
      <c r="S79" s="135">
        <v>16.899999999999999</v>
      </c>
      <c r="T79" s="136"/>
      <c r="U79" s="133">
        <v>13</v>
      </c>
      <c r="V79" s="136"/>
      <c r="W79" s="135">
        <v>12.8</v>
      </c>
      <c r="X79" s="136"/>
      <c r="Y79" s="133">
        <v>11.4</v>
      </c>
      <c r="Z79" s="134"/>
      <c r="AA79" s="135">
        <v>10.7</v>
      </c>
      <c r="AB79" s="137"/>
      <c r="AC79" s="135">
        <v>16.8</v>
      </c>
      <c r="AD79" s="138"/>
    </row>
    <row r="80" spans="1:30" ht="11.25" customHeight="1" x14ac:dyDescent="0.2">
      <c r="A80" s="121"/>
      <c r="B80" s="132"/>
      <c r="C80" s="139"/>
      <c r="D80" s="125">
        <v>2021</v>
      </c>
      <c r="E80" s="142"/>
      <c r="F80" s="143"/>
      <c r="G80" s="135">
        <v>17.3</v>
      </c>
      <c r="H80" s="136"/>
      <c r="I80" s="135">
        <v>13.5</v>
      </c>
      <c r="J80" s="136"/>
      <c r="K80" s="135">
        <v>16.600000000000001</v>
      </c>
      <c r="L80" s="136"/>
      <c r="M80" s="135">
        <v>17.8</v>
      </c>
      <c r="N80" s="136"/>
      <c r="O80" s="135"/>
      <c r="P80" s="136"/>
      <c r="Q80" s="133"/>
      <c r="R80" s="134"/>
      <c r="S80" s="135"/>
      <c r="T80" s="136"/>
      <c r="U80" s="133"/>
      <c r="V80" s="134"/>
      <c r="W80" s="135"/>
      <c r="X80" s="136"/>
      <c r="Y80" s="133"/>
      <c r="Z80" s="134"/>
      <c r="AA80" s="135"/>
      <c r="AB80" s="137"/>
      <c r="AC80" s="135"/>
      <c r="AD80" s="137"/>
    </row>
    <row r="81" spans="1:31" ht="21.6" customHeight="1" x14ac:dyDescent="0.2">
      <c r="A81" s="122" t="s">
        <v>47</v>
      </c>
      <c r="B81" s="129" t="s">
        <v>438</v>
      </c>
      <c r="C81" s="164" t="s">
        <v>6</v>
      </c>
      <c r="D81" s="125">
        <v>2020</v>
      </c>
      <c r="E81" s="142">
        <v>240</v>
      </c>
      <c r="F81" s="143"/>
      <c r="G81" s="135">
        <v>22.2</v>
      </c>
      <c r="H81" s="136"/>
      <c r="I81" s="133">
        <v>20.5</v>
      </c>
      <c r="J81" s="134"/>
      <c r="K81" s="135">
        <v>21.6</v>
      </c>
      <c r="L81" s="136"/>
      <c r="M81" s="133">
        <v>21.8</v>
      </c>
      <c r="N81" s="134"/>
      <c r="O81" s="135">
        <v>21.4</v>
      </c>
      <c r="P81" s="136"/>
      <c r="Q81" s="133">
        <v>17</v>
      </c>
      <c r="R81" s="134"/>
      <c r="S81" s="133">
        <v>19</v>
      </c>
      <c r="T81" s="136"/>
      <c r="U81" s="133">
        <v>17</v>
      </c>
      <c r="V81" s="136"/>
      <c r="W81" s="135">
        <v>18.600000000000001</v>
      </c>
      <c r="X81" s="136"/>
      <c r="Y81" s="133">
        <v>20.100000000000001</v>
      </c>
      <c r="Z81" s="134"/>
      <c r="AA81" s="135">
        <v>19.899999999999999</v>
      </c>
      <c r="AB81" s="137"/>
      <c r="AC81" s="135">
        <v>21.5</v>
      </c>
      <c r="AD81" s="137"/>
    </row>
    <row r="82" spans="1:31" ht="11.25" customHeight="1" x14ac:dyDescent="0.2">
      <c r="A82" s="129"/>
      <c r="B82" s="129"/>
      <c r="C82" s="124"/>
      <c r="D82" s="125">
        <v>2021</v>
      </c>
      <c r="E82" s="142"/>
      <c r="F82" s="143"/>
      <c r="G82" s="135">
        <v>23.9</v>
      </c>
      <c r="H82" s="136"/>
      <c r="I82" s="133">
        <v>19.899999999999999</v>
      </c>
      <c r="J82" s="134"/>
      <c r="K82" s="135">
        <v>20.9</v>
      </c>
      <c r="L82" s="136"/>
      <c r="M82" s="135">
        <v>21.5</v>
      </c>
      <c r="N82" s="136"/>
      <c r="O82" s="135"/>
      <c r="P82" s="136"/>
      <c r="Q82" s="133"/>
      <c r="R82" s="134"/>
      <c r="S82" s="133"/>
      <c r="T82" s="134"/>
      <c r="U82" s="133"/>
      <c r="V82" s="134"/>
      <c r="W82" s="135"/>
      <c r="X82" s="136"/>
      <c r="Y82" s="135"/>
      <c r="Z82" s="136"/>
      <c r="AA82" s="135"/>
      <c r="AB82" s="137"/>
      <c r="AC82" s="135"/>
      <c r="AD82" s="137"/>
    </row>
    <row r="83" spans="1:31" ht="40.9" customHeight="1" x14ac:dyDescent="0.2">
      <c r="A83" s="166" t="s">
        <v>452</v>
      </c>
      <c r="B83" s="141"/>
      <c r="C83" s="164" t="s">
        <v>6</v>
      </c>
      <c r="D83" s="125">
        <v>2020</v>
      </c>
      <c r="E83" s="142">
        <v>481</v>
      </c>
      <c r="F83" s="143"/>
      <c r="G83" s="135">
        <v>41.3</v>
      </c>
      <c r="H83" s="136"/>
      <c r="I83" s="135">
        <v>39.200000000000003</v>
      </c>
      <c r="J83" s="136"/>
      <c r="K83" s="135">
        <v>46.2</v>
      </c>
      <c r="L83" s="136"/>
      <c r="M83" s="133">
        <v>38.4</v>
      </c>
      <c r="N83" s="134"/>
      <c r="O83" s="135">
        <v>40.799999999999997</v>
      </c>
      <c r="P83" s="136"/>
      <c r="Q83" s="133">
        <v>38.299999999999997</v>
      </c>
      <c r="R83" s="134"/>
      <c r="S83" s="135">
        <v>38.299999999999997</v>
      </c>
      <c r="T83" s="136"/>
      <c r="U83" s="135">
        <v>38.4</v>
      </c>
      <c r="V83" s="136"/>
      <c r="W83" s="135">
        <v>38.4</v>
      </c>
      <c r="X83" s="136"/>
      <c r="Y83" s="133">
        <v>41.3</v>
      </c>
      <c r="Z83" s="134"/>
      <c r="AA83" s="135">
        <v>41.2</v>
      </c>
      <c r="AB83" s="137"/>
      <c r="AC83" s="135">
        <v>38.700000000000003</v>
      </c>
      <c r="AD83" s="137"/>
    </row>
    <row r="84" spans="1:31" ht="11.25" customHeight="1" x14ac:dyDescent="0.2">
      <c r="A84" s="141"/>
      <c r="B84" s="141"/>
      <c r="C84" s="124"/>
      <c r="D84" s="125">
        <v>2021</v>
      </c>
      <c r="E84" s="142"/>
      <c r="F84" s="143"/>
      <c r="G84" s="135">
        <v>41.6</v>
      </c>
      <c r="H84" s="136"/>
      <c r="I84" s="135">
        <v>40.1</v>
      </c>
      <c r="J84" s="136"/>
      <c r="K84" s="135">
        <v>48.4</v>
      </c>
      <c r="L84" s="136"/>
      <c r="M84" s="133">
        <v>38.6</v>
      </c>
      <c r="N84" s="134"/>
      <c r="O84" s="135"/>
      <c r="P84" s="136"/>
      <c r="Q84" s="135"/>
      <c r="R84" s="136"/>
      <c r="S84" s="135"/>
      <c r="T84" s="136"/>
      <c r="U84" s="135"/>
      <c r="V84" s="136"/>
      <c r="W84" s="135"/>
      <c r="X84" s="136"/>
      <c r="Y84" s="133"/>
      <c r="Z84" s="134"/>
      <c r="AA84" s="135"/>
      <c r="AB84" s="137"/>
      <c r="AC84" s="135"/>
      <c r="AD84" s="137"/>
    </row>
    <row r="85" spans="1:31" ht="20.45" customHeight="1" x14ac:dyDescent="0.25">
      <c r="A85" s="149" t="s">
        <v>453</v>
      </c>
      <c r="B85" s="141"/>
      <c r="C85" s="164" t="s">
        <v>6</v>
      </c>
      <c r="D85" s="125">
        <v>2020</v>
      </c>
      <c r="E85" s="142">
        <v>339</v>
      </c>
      <c r="F85" s="143"/>
      <c r="G85" s="133">
        <v>31.1</v>
      </c>
      <c r="H85" s="134"/>
      <c r="I85" s="133">
        <v>27.5</v>
      </c>
      <c r="J85" s="134"/>
      <c r="K85" s="133">
        <v>29.7</v>
      </c>
      <c r="L85" s="134"/>
      <c r="M85" s="133">
        <v>25.3</v>
      </c>
      <c r="N85" s="134"/>
      <c r="O85" s="135">
        <v>28.9</v>
      </c>
      <c r="P85" s="136"/>
      <c r="Q85" s="135">
        <v>28.2</v>
      </c>
      <c r="R85" s="136"/>
      <c r="S85" s="133">
        <v>29.3</v>
      </c>
      <c r="T85" s="134"/>
      <c r="U85" s="133">
        <v>27.9</v>
      </c>
      <c r="V85" s="134"/>
      <c r="W85" s="135">
        <v>28.4</v>
      </c>
      <c r="X85" s="136"/>
      <c r="Y85" s="135">
        <v>27.9</v>
      </c>
      <c r="Z85" s="136"/>
      <c r="AA85" s="135">
        <v>25.9</v>
      </c>
      <c r="AB85" s="137"/>
      <c r="AC85" s="135">
        <v>28.6</v>
      </c>
      <c r="AD85" s="137"/>
      <c r="AE85" s="86"/>
    </row>
    <row r="86" spans="1:31" ht="11.25" customHeight="1" x14ac:dyDescent="0.2">
      <c r="A86" s="141"/>
      <c r="B86" s="141"/>
      <c r="C86" s="124"/>
      <c r="D86" s="125">
        <v>2021</v>
      </c>
      <c r="E86" s="142"/>
      <c r="F86" s="143"/>
      <c r="G86" s="133">
        <v>29.1</v>
      </c>
      <c r="H86" s="134"/>
      <c r="I86" s="133">
        <v>26.8</v>
      </c>
      <c r="J86" s="134"/>
      <c r="K86" s="133">
        <v>31.8</v>
      </c>
      <c r="L86" s="134" t="s">
        <v>622</v>
      </c>
      <c r="M86" s="133">
        <v>30.4</v>
      </c>
      <c r="N86" s="134"/>
      <c r="O86" s="135"/>
      <c r="P86" s="136"/>
      <c r="Q86" s="135"/>
      <c r="R86" s="136"/>
      <c r="S86" s="133"/>
      <c r="T86" s="134"/>
      <c r="U86" s="133"/>
      <c r="V86" s="134"/>
      <c r="W86" s="135"/>
      <c r="X86" s="136"/>
      <c r="Y86" s="135"/>
      <c r="Z86" s="136"/>
      <c r="AA86" s="135"/>
      <c r="AB86" s="137"/>
      <c r="AC86" s="135"/>
      <c r="AD86" s="137"/>
    </row>
    <row r="87" spans="1:31" ht="21.6" customHeight="1" x14ac:dyDescent="0.2">
      <c r="A87" s="149" t="s">
        <v>50</v>
      </c>
      <c r="B87" s="132" t="s">
        <v>438</v>
      </c>
      <c r="C87" s="164" t="s">
        <v>6</v>
      </c>
      <c r="D87" s="125">
        <v>2020</v>
      </c>
      <c r="E87" s="126">
        <v>374</v>
      </c>
      <c r="F87" s="127"/>
      <c r="G87" s="142">
        <v>31.9</v>
      </c>
      <c r="H87" s="143"/>
      <c r="I87" s="142">
        <v>29.8</v>
      </c>
      <c r="J87" s="143"/>
      <c r="K87" s="167">
        <v>34</v>
      </c>
      <c r="L87" s="168"/>
      <c r="M87" s="142">
        <v>31.7</v>
      </c>
      <c r="N87" s="143"/>
      <c r="O87" s="169">
        <v>33.9</v>
      </c>
      <c r="P87" s="168"/>
      <c r="Q87" s="142">
        <v>32.700000000000003</v>
      </c>
      <c r="R87" s="143"/>
      <c r="S87" s="169">
        <v>33.1</v>
      </c>
      <c r="T87" s="168"/>
      <c r="U87" s="142">
        <v>30.8</v>
      </c>
      <c r="V87" s="143"/>
      <c r="W87" s="169">
        <v>31.2</v>
      </c>
      <c r="X87" s="168"/>
      <c r="Y87" s="142">
        <v>30.7</v>
      </c>
      <c r="Z87" s="143"/>
      <c r="AA87" s="142">
        <v>28.8</v>
      </c>
      <c r="AB87" s="155"/>
      <c r="AC87" s="142">
        <v>25.4</v>
      </c>
      <c r="AD87" s="121"/>
    </row>
    <row r="88" spans="1:31" ht="11.25" customHeight="1" x14ac:dyDescent="0.2">
      <c r="A88" s="121"/>
      <c r="B88" s="132"/>
      <c r="C88" s="139"/>
      <c r="D88" s="125">
        <v>2021</v>
      </c>
      <c r="E88" s="126"/>
      <c r="F88" s="127"/>
      <c r="G88" s="156">
        <v>30</v>
      </c>
      <c r="H88" s="143"/>
      <c r="I88" s="142">
        <v>27.5</v>
      </c>
      <c r="J88" s="143"/>
      <c r="K88" s="169">
        <v>34.6</v>
      </c>
      <c r="L88" s="168"/>
      <c r="M88" s="142">
        <v>31.7</v>
      </c>
      <c r="N88" s="143"/>
      <c r="O88" s="169"/>
      <c r="P88" s="168"/>
      <c r="Q88" s="142"/>
      <c r="R88" s="143"/>
      <c r="S88" s="169"/>
      <c r="T88" s="168"/>
      <c r="U88" s="142"/>
      <c r="V88" s="143"/>
      <c r="W88" s="169"/>
      <c r="X88" s="168"/>
      <c r="Y88" s="142"/>
      <c r="Z88" s="143"/>
      <c r="AA88" s="142"/>
      <c r="AB88" s="155"/>
      <c r="AC88" s="142"/>
      <c r="AD88" s="121"/>
    </row>
    <row r="89" spans="1:31" ht="21.6" customHeight="1" x14ac:dyDescent="0.2">
      <c r="A89" s="121"/>
      <c r="B89" s="129" t="s">
        <v>438</v>
      </c>
      <c r="C89" s="139" t="s">
        <v>39</v>
      </c>
      <c r="D89" s="125">
        <v>2020</v>
      </c>
      <c r="E89" s="126">
        <v>3607</v>
      </c>
      <c r="F89" s="127"/>
      <c r="G89" s="126">
        <v>308</v>
      </c>
      <c r="H89" s="127"/>
      <c r="I89" s="126">
        <v>288</v>
      </c>
      <c r="J89" s="127"/>
      <c r="K89" s="126">
        <v>328</v>
      </c>
      <c r="L89" s="127"/>
      <c r="M89" s="126">
        <v>305</v>
      </c>
      <c r="N89" s="127"/>
      <c r="O89" s="126">
        <v>327</v>
      </c>
      <c r="P89" s="127"/>
      <c r="Q89" s="126">
        <v>315</v>
      </c>
      <c r="R89" s="127"/>
      <c r="S89" s="126">
        <v>319</v>
      </c>
      <c r="T89" s="127"/>
      <c r="U89" s="126">
        <v>297</v>
      </c>
      <c r="V89" s="127"/>
      <c r="W89" s="126">
        <v>301</v>
      </c>
      <c r="X89" s="127"/>
      <c r="Y89" s="126">
        <v>296</v>
      </c>
      <c r="Z89" s="127"/>
      <c r="AA89" s="126">
        <v>277</v>
      </c>
      <c r="AB89" s="128"/>
      <c r="AC89" s="126">
        <v>244</v>
      </c>
      <c r="AD89" s="128"/>
    </row>
    <row r="90" spans="1:31" ht="11.25" customHeight="1" x14ac:dyDescent="0.2">
      <c r="A90" s="129"/>
      <c r="B90" s="129"/>
      <c r="C90" s="124"/>
      <c r="D90" s="125">
        <v>2021</v>
      </c>
      <c r="E90" s="126"/>
      <c r="F90" s="127"/>
      <c r="G90" s="126">
        <v>289</v>
      </c>
      <c r="H90" s="127"/>
      <c r="I90" s="126">
        <v>265</v>
      </c>
      <c r="J90" s="127"/>
      <c r="K90" s="126">
        <v>333</v>
      </c>
      <c r="L90" s="127"/>
      <c r="M90" s="126">
        <v>306</v>
      </c>
      <c r="N90" s="127"/>
      <c r="O90" s="126"/>
      <c r="P90" s="127"/>
      <c r="Q90" s="126"/>
      <c r="R90" s="127"/>
      <c r="S90" s="126"/>
      <c r="T90" s="127"/>
      <c r="U90" s="126"/>
      <c r="V90" s="127"/>
      <c r="W90" s="126"/>
      <c r="X90" s="127"/>
      <c r="Y90" s="126"/>
      <c r="Z90" s="127"/>
      <c r="AA90" s="126"/>
      <c r="AB90" s="128"/>
      <c r="AC90" s="126"/>
      <c r="AD90" s="128"/>
    </row>
    <row r="91" spans="1:31" ht="21.6" customHeight="1" x14ac:dyDescent="0.2">
      <c r="A91" s="149" t="s">
        <v>454</v>
      </c>
      <c r="B91" s="132" t="s">
        <v>438</v>
      </c>
      <c r="C91" s="164" t="s">
        <v>6</v>
      </c>
      <c r="D91" s="125">
        <v>2020</v>
      </c>
      <c r="E91" s="126">
        <v>213</v>
      </c>
      <c r="F91" s="127"/>
      <c r="G91" s="142">
        <v>15.1</v>
      </c>
      <c r="H91" s="143"/>
      <c r="I91" s="156">
        <v>15</v>
      </c>
      <c r="J91" s="143"/>
      <c r="K91" s="169">
        <v>18.3</v>
      </c>
      <c r="L91" s="168"/>
      <c r="M91" s="142">
        <v>17.8</v>
      </c>
      <c r="N91" s="143"/>
      <c r="O91" s="169">
        <v>20.5</v>
      </c>
      <c r="P91" s="168"/>
      <c r="Q91" s="142">
        <v>23.6</v>
      </c>
      <c r="R91" s="143"/>
      <c r="S91" s="167">
        <v>22</v>
      </c>
      <c r="T91" s="168"/>
      <c r="U91" s="142">
        <v>20.9</v>
      </c>
      <c r="V91" s="143"/>
      <c r="W91" s="169">
        <v>15.8</v>
      </c>
      <c r="X91" s="168"/>
      <c r="Y91" s="142">
        <v>16.2</v>
      </c>
      <c r="Z91" s="143"/>
      <c r="AA91" s="142">
        <v>14.4</v>
      </c>
      <c r="AB91" s="155"/>
      <c r="AC91" s="142">
        <v>13.4</v>
      </c>
      <c r="AD91" s="121"/>
    </row>
    <row r="92" spans="1:31" ht="11.25" customHeight="1" x14ac:dyDescent="0.2">
      <c r="A92" s="121"/>
      <c r="B92" s="132"/>
      <c r="C92" s="139"/>
      <c r="D92" s="125">
        <v>2021</v>
      </c>
      <c r="E92" s="126"/>
      <c r="F92" s="127"/>
      <c r="G92" s="142">
        <v>15.9</v>
      </c>
      <c r="H92" s="143"/>
      <c r="I92" s="142">
        <v>15.4</v>
      </c>
      <c r="J92" s="143"/>
      <c r="K92" s="169">
        <v>19.2</v>
      </c>
      <c r="L92" s="168"/>
      <c r="M92" s="142">
        <v>18.899999999999999</v>
      </c>
      <c r="N92" s="143"/>
      <c r="O92" s="169"/>
      <c r="P92" s="168"/>
      <c r="Q92" s="142"/>
      <c r="R92" s="143"/>
      <c r="S92" s="169"/>
      <c r="T92" s="168"/>
      <c r="U92" s="142"/>
      <c r="V92" s="143"/>
      <c r="W92" s="169"/>
      <c r="X92" s="168"/>
      <c r="Y92" s="142"/>
      <c r="Z92" s="143"/>
      <c r="AA92" s="142"/>
      <c r="AB92" s="155"/>
      <c r="AC92" s="142"/>
      <c r="AD92" s="121"/>
    </row>
    <row r="93" spans="1:31" ht="21.6" customHeight="1" x14ac:dyDescent="0.2">
      <c r="A93" s="121"/>
      <c r="B93" s="129" t="s">
        <v>438</v>
      </c>
      <c r="C93" s="139" t="s">
        <v>39</v>
      </c>
      <c r="D93" s="125">
        <v>2020</v>
      </c>
      <c r="E93" s="126">
        <v>2107</v>
      </c>
      <c r="F93" s="127"/>
      <c r="G93" s="126">
        <v>149</v>
      </c>
      <c r="H93" s="127"/>
      <c r="I93" s="126">
        <v>148</v>
      </c>
      <c r="J93" s="127"/>
      <c r="K93" s="126">
        <v>181</v>
      </c>
      <c r="L93" s="127"/>
      <c r="M93" s="126">
        <v>176</v>
      </c>
      <c r="N93" s="127"/>
      <c r="O93" s="126">
        <v>203</v>
      </c>
      <c r="P93" s="127"/>
      <c r="Q93" s="126">
        <v>234</v>
      </c>
      <c r="R93" s="127"/>
      <c r="S93" s="126">
        <v>219</v>
      </c>
      <c r="T93" s="127"/>
      <c r="U93" s="126">
        <v>207</v>
      </c>
      <c r="V93" s="127"/>
      <c r="W93" s="126">
        <v>156</v>
      </c>
      <c r="X93" s="127"/>
      <c r="Y93" s="126">
        <v>160</v>
      </c>
      <c r="Z93" s="127"/>
      <c r="AA93" s="126">
        <v>142</v>
      </c>
      <c r="AB93" s="128"/>
      <c r="AC93" s="126">
        <v>132</v>
      </c>
      <c r="AD93" s="128"/>
    </row>
    <row r="94" spans="1:31" ht="11.25" customHeight="1" x14ac:dyDescent="0.2">
      <c r="A94" s="129"/>
      <c r="B94" s="129"/>
      <c r="C94" s="124"/>
      <c r="D94" s="125">
        <v>2021</v>
      </c>
      <c r="E94" s="126"/>
      <c r="F94" s="127"/>
      <c r="G94" s="126">
        <v>156</v>
      </c>
      <c r="H94" s="127"/>
      <c r="I94" s="126">
        <v>152</v>
      </c>
      <c r="J94" s="127"/>
      <c r="K94" s="126">
        <v>190</v>
      </c>
      <c r="L94" s="127" t="s">
        <v>622</v>
      </c>
      <c r="M94" s="126">
        <v>188</v>
      </c>
      <c r="N94" s="127"/>
      <c r="O94" s="126"/>
      <c r="P94" s="127"/>
      <c r="Q94" s="126"/>
      <c r="R94" s="127"/>
      <c r="S94" s="126"/>
      <c r="T94" s="127"/>
      <c r="U94" s="126"/>
      <c r="V94" s="127"/>
      <c r="W94" s="126"/>
      <c r="X94" s="127"/>
      <c r="Y94" s="126"/>
      <c r="Z94" s="127"/>
      <c r="AA94" s="126"/>
      <c r="AB94" s="128"/>
      <c r="AC94" s="126"/>
      <c r="AD94" s="128"/>
    </row>
    <row r="95" spans="1:31" ht="20.45" customHeight="1" x14ac:dyDescent="0.2">
      <c r="A95" s="149" t="s">
        <v>52</v>
      </c>
      <c r="B95" s="132"/>
      <c r="C95" s="164" t="s">
        <v>6</v>
      </c>
      <c r="D95" s="125">
        <v>2020</v>
      </c>
      <c r="E95" s="126">
        <v>1867</v>
      </c>
      <c r="F95" s="127"/>
      <c r="G95" s="169">
        <v>162</v>
      </c>
      <c r="H95" s="168"/>
      <c r="I95" s="142">
        <v>150</v>
      </c>
      <c r="J95" s="143"/>
      <c r="K95" s="169">
        <v>177</v>
      </c>
      <c r="L95" s="168"/>
      <c r="M95" s="142">
        <v>158</v>
      </c>
      <c r="N95" s="143"/>
      <c r="O95" s="169">
        <v>142</v>
      </c>
      <c r="P95" s="168"/>
      <c r="Q95" s="142">
        <v>132</v>
      </c>
      <c r="R95" s="143"/>
      <c r="S95" s="169">
        <v>148</v>
      </c>
      <c r="T95" s="168"/>
      <c r="U95" s="142">
        <v>150</v>
      </c>
      <c r="V95" s="143"/>
      <c r="W95" s="169">
        <v>162</v>
      </c>
      <c r="X95" s="168"/>
      <c r="Y95" s="142">
        <v>171</v>
      </c>
      <c r="Z95" s="143"/>
      <c r="AA95" s="142">
        <v>161</v>
      </c>
      <c r="AB95" s="155"/>
      <c r="AC95" s="142">
        <v>150</v>
      </c>
      <c r="AD95" s="121"/>
    </row>
    <row r="96" spans="1:31" ht="11.25" customHeight="1" x14ac:dyDescent="0.2">
      <c r="A96" s="121"/>
      <c r="B96" s="132"/>
      <c r="C96" s="139"/>
      <c r="D96" s="125">
        <v>2021</v>
      </c>
      <c r="E96" s="126"/>
      <c r="F96" s="127"/>
      <c r="G96" s="169">
        <v>145</v>
      </c>
      <c r="H96" s="168"/>
      <c r="I96" s="142">
        <v>149</v>
      </c>
      <c r="J96" s="143"/>
      <c r="K96" s="142">
        <v>167</v>
      </c>
      <c r="L96" s="143"/>
      <c r="M96" s="142">
        <v>138</v>
      </c>
      <c r="N96" s="143"/>
      <c r="O96" s="169"/>
      <c r="P96" s="168"/>
      <c r="Q96" s="142"/>
      <c r="R96" s="143"/>
      <c r="S96" s="169"/>
      <c r="T96" s="168"/>
      <c r="U96" s="142"/>
      <c r="V96" s="143"/>
      <c r="W96" s="169"/>
      <c r="X96" s="168"/>
      <c r="Y96" s="142"/>
      <c r="Z96" s="143"/>
      <c r="AA96" s="142"/>
      <c r="AB96" s="155"/>
      <c r="AC96" s="142"/>
      <c r="AD96" s="121"/>
    </row>
    <row r="97" spans="1:30" ht="20.45" customHeight="1" x14ac:dyDescent="0.2">
      <c r="A97" s="149" t="s">
        <v>53</v>
      </c>
      <c r="B97" s="132"/>
      <c r="C97" s="164" t="s">
        <v>6</v>
      </c>
      <c r="D97" s="125">
        <v>2020</v>
      </c>
      <c r="E97" s="142">
        <v>184</v>
      </c>
      <c r="F97" s="143"/>
      <c r="G97" s="156">
        <v>17.3</v>
      </c>
      <c r="H97" s="170"/>
      <c r="I97" s="142">
        <v>15.3</v>
      </c>
      <c r="J97" s="143"/>
      <c r="K97" s="167">
        <v>17.3</v>
      </c>
      <c r="L97" s="171"/>
      <c r="M97" s="142">
        <v>15.3</v>
      </c>
      <c r="N97" s="143"/>
      <c r="O97" s="167">
        <v>15.3</v>
      </c>
      <c r="P97" s="171"/>
      <c r="Q97" s="142">
        <v>15.7</v>
      </c>
      <c r="R97" s="143"/>
      <c r="S97" s="169">
        <v>15.8</v>
      </c>
      <c r="T97" s="168"/>
      <c r="U97" s="156">
        <v>13.6</v>
      </c>
      <c r="V97" s="170"/>
      <c r="W97" s="167">
        <v>14.1</v>
      </c>
      <c r="X97" s="171"/>
      <c r="Y97" s="142">
        <v>15.1</v>
      </c>
      <c r="Z97" s="143"/>
      <c r="AA97" s="142">
        <v>14.4</v>
      </c>
      <c r="AB97" s="155"/>
      <c r="AC97" s="156">
        <v>15</v>
      </c>
      <c r="AD97" s="172"/>
    </row>
    <row r="98" spans="1:30" ht="11.25" customHeight="1" x14ac:dyDescent="0.2">
      <c r="A98" s="121"/>
      <c r="B98" s="132"/>
      <c r="C98" s="139"/>
      <c r="D98" s="125">
        <v>2021</v>
      </c>
      <c r="E98" s="142"/>
      <c r="F98" s="143"/>
      <c r="G98" s="156">
        <v>14.4</v>
      </c>
      <c r="H98" s="170"/>
      <c r="I98" s="142">
        <v>13.6</v>
      </c>
      <c r="J98" s="143"/>
      <c r="K98" s="156">
        <v>14.9</v>
      </c>
      <c r="L98" s="170"/>
      <c r="M98" s="142">
        <v>14.3</v>
      </c>
      <c r="N98" s="143"/>
      <c r="O98" s="167"/>
      <c r="P98" s="171"/>
      <c r="Q98" s="142"/>
      <c r="R98" s="143"/>
      <c r="S98" s="169"/>
      <c r="T98" s="168"/>
      <c r="U98" s="156"/>
      <c r="V98" s="170"/>
      <c r="W98" s="167"/>
      <c r="X98" s="171"/>
      <c r="Y98" s="142"/>
      <c r="Z98" s="143"/>
      <c r="AA98" s="142"/>
      <c r="AB98" s="155"/>
      <c r="AC98" s="142"/>
      <c r="AD98" s="121"/>
    </row>
    <row r="99" spans="1:30" ht="20.45" customHeight="1" x14ac:dyDescent="0.2">
      <c r="A99" s="149" t="s">
        <v>455</v>
      </c>
      <c r="B99" s="132"/>
      <c r="C99" s="139" t="s">
        <v>32</v>
      </c>
      <c r="D99" s="125">
        <v>2020</v>
      </c>
      <c r="E99" s="126">
        <v>12076</v>
      </c>
      <c r="F99" s="127"/>
      <c r="G99" s="126">
        <v>1099</v>
      </c>
      <c r="H99" s="127"/>
      <c r="I99" s="126">
        <v>819</v>
      </c>
      <c r="J99" s="127"/>
      <c r="K99" s="126">
        <v>1254</v>
      </c>
      <c r="L99" s="127"/>
      <c r="M99" s="126">
        <v>1266</v>
      </c>
      <c r="N99" s="127"/>
      <c r="O99" s="126">
        <v>1136</v>
      </c>
      <c r="P99" s="127"/>
      <c r="Q99" s="126">
        <v>753</v>
      </c>
      <c r="R99" s="127"/>
      <c r="S99" s="126">
        <v>825</v>
      </c>
      <c r="T99" s="127"/>
      <c r="U99" s="126">
        <v>581</v>
      </c>
      <c r="V99" s="127"/>
      <c r="W99" s="126">
        <v>973</v>
      </c>
      <c r="X99" s="127"/>
      <c r="Y99" s="126">
        <v>1023</v>
      </c>
      <c r="Z99" s="127"/>
      <c r="AA99" s="126">
        <v>1255</v>
      </c>
      <c r="AB99" s="128"/>
      <c r="AC99" s="126">
        <v>1034</v>
      </c>
      <c r="AD99" s="128"/>
    </row>
    <row r="100" spans="1:30" ht="11.25" customHeight="1" x14ac:dyDescent="0.2">
      <c r="A100" s="121"/>
      <c r="B100" s="132"/>
      <c r="C100" s="139"/>
      <c r="D100" s="125">
        <v>2021</v>
      </c>
      <c r="E100" s="126"/>
      <c r="F100" s="127"/>
      <c r="G100" s="126">
        <v>1109</v>
      </c>
      <c r="H100" s="127"/>
      <c r="I100" s="126">
        <v>1028</v>
      </c>
      <c r="J100" s="127"/>
      <c r="K100" s="126">
        <v>1087</v>
      </c>
      <c r="L100" s="127"/>
      <c r="M100" s="126">
        <v>1040</v>
      </c>
      <c r="N100" s="127"/>
      <c r="O100" s="126"/>
      <c r="P100" s="127"/>
      <c r="Q100" s="126"/>
      <c r="R100" s="127"/>
      <c r="S100" s="126"/>
      <c r="T100" s="127"/>
      <c r="U100" s="126"/>
      <c r="V100" s="127"/>
      <c r="W100" s="126"/>
      <c r="X100" s="127"/>
      <c r="Y100" s="126"/>
      <c r="Z100" s="127"/>
      <c r="AA100" s="126"/>
      <c r="AB100" s="128"/>
      <c r="AC100" s="126"/>
      <c r="AD100" s="128"/>
    </row>
    <row r="101" spans="1:30" ht="20.45" customHeight="1" x14ac:dyDescent="0.2">
      <c r="A101" s="149" t="s">
        <v>456</v>
      </c>
      <c r="B101" s="141"/>
      <c r="C101" s="124" t="s">
        <v>32</v>
      </c>
      <c r="D101" s="125">
        <v>2020</v>
      </c>
      <c r="E101" s="126">
        <v>21581</v>
      </c>
      <c r="F101" s="127"/>
      <c r="G101" s="126">
        <v>1650</v>
      </c>
      <c r="H101" s="127"/>
      <c r="I101" s="126">
        <v>1890</v>
      </c>
      <c r="J101" s="127"/>
      <c r="K101" s="126">
        <v>3662</v>
      </c>
      <c r="L101" s="127"/>
      <c r="M101" s="126">
        <v>2527</v>
      </c>
      <c r="N101" s="127"/>
      <c r="O101" s="126">
        <v>2131</v>
      </c>
      <c r="P101" s="127"/>
      <c r="Q101" s="126">
        <v>952</v>
      </c>
      <c r="R101" s="127"/>
      <c r="S101" s="126">
        <v>1142</v>
      </c>
      <c r="T101" s="127"/>
      <c r="U101" s="126">
        <v>1210</v>
      </c>
      <c r="V101" s="127"/>
      <c r="W101" s="126">
        <v>1319</v>
      </c>
      <c r="X101" s="127"/>
      <c r="Y101" s="126">
        <v>1851</v>
      </c>
      <c r="Z101" s="127"/>
      <c r="AA101" s="126">
        <v>1575</v>
      </c>
      <c r="AB101" s="128"/>
      <c r="AC101" s="126">
        <v>1673</v>
      </c>
      <c r="AD101" s="128"/>
    </row>
    <row r="102" spans="1:30" ht="11.25" customHeight="1" x14ac:dyDescent="0.2">
      <c r="A102" s="141"/>
      <c r="B102" s="141"/>
      <c r="C102" s="124"/>
      <c r="D102" s="125">
        <v>2021</v>
      </c>
      <c r="E102" s="126"/>
      <c r="F102" s="127"/>
      <c r="G102" s="126">
        <v>1443</v>
      </c>
      <c r="H102" s="127"/>
      <c r="I102" s="126">
        <v>1632</v>
      </c>
      <c r="J102" s="127"/>
      <c r="K102" s="126">
        <v>1947</v>
      </c>
      <c r="L102" s="127"/>
      <c r="M102" s="126">
        <v>1267</v>
      </c>
      <c r="N102" s="127"/>
      <c r="O102" s="126"/>
      <c r="P102" s="127"/>
      <c r="Q102" s="126"/>
      <c r="R102" s="127"/>
      <c r="S102" s="126"/>
      <c r="T102" s="127"/>
      <c r="U102" s="126"/>
      <c r="V102" s="127"/>
      <c r="W102" s="126"/>
      <c r="X102" s="127"/>
      <c r="Y102" s="126"/>
      <c r="Z102" s="127"/>
      <c r="AA102" s="126"/>
      <c r="AB102" s="128"/>
      <c r="AC102" s="126"/>
      <c r="AD102" s="128"/>
    </row>
    <row r="103" spans="1:30" ht="20.45" customHeight="1" x14ac:dyDescent="0.2">
      <c r="A103" s="149" t="s">
        <v>457</v>
      </c>
      <c r="B103" s="141"/>
      <c r="C103" s="124" t="s">
        <v>32</v>
      </c>
      <c r="D103" s="125">
        <v>2020</v>
      </c>
      <c r="E103" s="126">
        <v>5343</v>
      </c>
      <c r="F103" s="127"/>
      <c r="G103" s="126">
        <v>343</v>
      </c>
      <c r="H103" s="127"/>
      <c r="I103" s="126">
        <v>341</v>
      </c>
      <c r="J103" s="127"/>
      <c r="K103" s="126">
        <v>1016</v>
      </c>
      <c r="L103" s="127"/>
      <c r="M103" s="126">
        <v>986</v>
      </c>
      <c r="N103" s="127"/>
      <c r="O103" s="126">
        <v>585</v>
      </c>
      <c r="P103" s="127"/>
      <c r="Q103" s="126">
        <v>216</v>
      </c>
      <c r="R103" s="127"/>
      <c r="S103" s="126">
        <v>217</v>
      </c>
      <c r="T103" s="127"/>
      <c r="U103" s="126">
        <v>158</v>
      </c>
      <c r="V103" s="127"/>
      <c r="W103" s="126">
        <v>348</v>
      </c>
      <c r="X103" s="127"/>
      <c r="Y103" s="126">
        <v>353</v>
      </c>
      <c r="Z103" s="127"/>
      <c r="AA103" s="126">
        <v>439</v>
      </c>
      <c r="AB103" s="128"/>
      <c r="AC103" s="126">
        <v>341</v>
      </c>
      <c r="AD103" s="128"/>
    </row>
    <row r="104" spans="1:30" ht="11.25" customHeight="1" x14ac:dyDescent="0.2">
      <c r="A104" s="132"/>
      <c r="B104" s="132"/>
      <c r="C104" s="139"/>
      <c r="D104" s="125">
        <v>2021</v>
      </c>
      <c r="E104" s="126"/>
      <c r="F104" s="127"/>
      <c r="G104" s="126">
        <v>299</v>
      </c>
      <c r="H104" s="127"/>
      <c r="I104" s="126">
        <v>186</v>
      </c>
      <c r="J104" s="127"/>
      <c r="K104" s="126">
        <v>365</v>
      </c>
      <c r="L104" s="127"/>
      <c r="M104" s="126">
        <v>375</v>
      </c>
      <c r="N104" s="127"/>
      <c r="O104" s="126"/>
      <c r="P104" s="127"/>
      <c r="Q104" s="126"/>
      <c r="R104" s="127"/>
      <c r="S104" s="126"/>
      <c r="T104" s="127"/>
      <c r="U104" s="126"/>
      <c r="V104" s="127"/>
      <c r="W104" s="126"/>
      <c r="X104" s="127"/>
      <c r="Y104" s="126"/>
      <c r="Z104" s="127"/>
      <c r="AA104" s="126"/>
      <c r="AB104" s="128"/>
      <c r="AC104" s="126"/>
      <c r="AD104" s="128"/>
    </row>
    <row r="105" spans="1:30" ht="21.6" customHeight="1" x14ac:dyDescent="0.2">
      <c r="A105" s="149" t="s">
        <v>57</v>
      </c>
      <c r="B105" s="141"/>
      <c r="C105" s="164" t="s">
        <v>6</v>
      </c>
      <c r="D105" s="125">
        <v>2020</v>
      </c>
      <c r="E105" s="144">
        <v>970</v>
      </c>
      <c r="F105" s="145"/>
      <c r="G105" s="135">
        <v>84.4</v>
      </c>
      <c r="H105" s="136"/>
      <c r="I105" s="133">
        <v>83.1</v>
      </c>
      <c r="J105" s="134"/>
      <c r="K105" s="133">
        <v>81.3</v>
      </c>
      <c r="L105" s="134"/>
      <c r="M105" s="133">
        <v>67.3</v>
      </c>
      <c r="N105" s="134"/>
      <c r="O105" s="135">
        <v>71.7</v>
      </c>
      <c r="P105" s="136"/>
      <c r="Q105" s="135">
        <v>77.099999999999994</v>
      </c>
      <c r="R105" s="136"/>
      <c r="S105" s="135">
        <v>85.2</v>
      </c>
      <c r="T105" s="136"/>
      <c r="U105" s="133">
        <v>84.4</v>
      </c>
      <c r="V105" s="134"/>
      <c r="W105" s="133">
        <v>85</v>
      </c>
      <c r="X105" s="136"/>
      <c r="Y105" s="133">
        <v>85.1</v>
      </c>
      <c r="Z105" s="134"/>
      <c r="AA105" s="133">
        <v>78.3</v>
      </c>
      <c r="AB105" s="138"/>
      <c r="AC105" s="133">
        <v>80.5</v>
      </c>
      <c r="AD105" s="137"/>
    </row>
    <row r="106" spans="1:30" ht="11.25" customHeight="1" x14ac:dyDescent="0.2">
      <c r="A106" s="121"/>
      <c r="B106" s="141"/>
      <c r="C106" s="124"/>
      <c r="D106" s="125">
        <v>2021</v>
      </c>
      <c r="E106" s="144"/>
      <c r="F106" s="145"/>
      <c r="G106" s="135">
        <v>76.400000000000006</v>
      </c>
      <c r="H106" s="136" t="s">
        <v>622</v>
      </c>
      <c r="I106" s="133">
        <v>70.3</v>
      </c>
      <c r="J106" s="134" t="s">
        <v>622</v>
      </c>
      <c r="K106" s="135">
        <v>84.2</v>
      </c>
      <c r="L106" s="136" t="s">
        <v>622</v>
      </c>
      <c r="M106" s="133">
        <v>77.099999999999994</v>
      </c>
      <c r="N106" s="134"/>
      <c r="O106" s="135"/>
      <c r="P106" s="136"/>
      <c r="Q106" s="135"/>
      <c r="R106" s="136"/>
      <c r="S106" s="135"/>
      <c r="T106" s="136"/>
      <c r="U106" s="133"/>
      <c r="V106" s="134"/>
      <c r="W106" s="133"/>
      <c r="X106" s="134"/>
      <c r="Y106" s="133"/>
      <c r="Z106" s="134"/>
      <c r="AA106" s="135"/>
      <c r="AB106" s="137"/>
      <c r="AC106" s="135"/>
      <c r="AD106" s="137"/>
    </row>
    <row r="107" spans="1:30" ht="11.25" x14ac:dyDescent="0.2">
      <c r="A107" s="157" t="s">
        <v>27</v>
      </c>
      <c r="B107" s="141"/>
      <c r="C107" s="124"/>
      <c r="D107" s="125"/>
      <c r="E107" s="142"/>
      <c r="F107" s="143"/>
      <c r="G107" s="135"/>
      <c r="H107" s="136"/>
      <c r="I107" s="135"/>
      <c r="J107" s="136"/>
      <c r="K107" s="135"/>
      <c r="L107" s="136"/>
      <c r="M107" s="135"/>
      <c r="N107" s="136"/>
      <c r="O107" s="135"/>
      <c r="P107" s="136"/>
      <c r="Q107" s="135"/>
      <c r="R107" s="136"/>
      <c r="S107" s="135"/>
      <c r="T107" s="136"/>
      <c r="U107" s="135"/>
      <c r="V107" s="136"/>
      <c r="W107" s="135"/>
      <c r="X107" s="136"/>
      <c r="Y107" s="135"/>
      <c r="Z107" s="136"/>
      <c r="AA107" s="135"/>
      <c r="AB107" s="137"/>
      <c r="AC107" s="135"/>
      <c r="AD107" s="137"/>
    </row>
    <row r="108" spans="1:30" ht="20.45" customHeight="1" x14ac:dyDescent="0.2">
      <c r="A108" s="159" t="s">
        <v>58</v>
      </c>
      <c r="B108" s="141"/>
      <c r="C108" s="164" t="s">
        <v>6</v>
      </c>
      <c r="D108" s="125">
        <v>2020</v>
      </c>
      <c r="E108" s="156">
        <v>64.900000000000006</v>
      </c>
      <c r="F108" s="170"/>
      <c r="G108" s="133">
        <v>5.9</v>
      </c>
      <c r="H108" s="134"/>
      <c r="I108" s="135">
        <v>5.7</v>
      </c>
      <c r="J108" s="136"/>
      <c r="K108" s="133">
        <v>5.5</v>
      </c>
      <c r="L108" s="134"/>
      <c r="M108" s="133">
        <v>4.9000000000000004</v>
      </c>
      <c r="N108" s="134"/>
      <c r="O108" s="133">
        <v>4.9000000000000004</v>
      </c>
      <c r="P108" s="134"/>
      <c r="Q108" s="135">
        <v>5.0999999999999996</v>
      </c>
      <c r="R108" s="136"/>
      <c r="S108" s="135">
        <v>5.3</v>
      </c>
      <c r="T108" s="136"/>
      <c r="U108" s="135">
        <v>5.5</v>
      </c>
      <c r="V108" s="136"/>
      <c r="W108" s="133">
        <v>5.6</v>
      </c>
      <c r="X108" s="134"/>
      <c r="Y108" s="135">
        <v>5.6</v>
      </c>
      <c r="Z108" s="136"/>
      <c r="AA108" s="135">
        <v>5.0999999999999996</v>
      </c>
      <c r="AB108" s="137"/>
      <c r="AC108" s="135">
        <v>5.4</v>
      </c>
      <c r="AD108" s="138"/>
    </row>
    <row r="109" spans="1:30" ht="11.25" customHeight="1" x14ac:dyDescent="0.2">
      <c r="A109" s="129" t="s">
        <v>14</v>
      </c>
      <c r="B109" s="141"/>
      <c r="C109" s="124"/>
      <c r="D109" s="125">
        <v>2021</v>
      </c>
      <c r="E109" s="142"/>
      <c r="F109" s="143"/>
      <c r="G109" s="133">
        <v>4.7</v>
      </c>
      <c r="H109" s="134"/>
      <c r="I109" s="135">
        <v>4.5999999999999996</v>
      </c>
      <c r="J109" s="136"/>
      <c r="K109" s="135">
        <v>5.2</v>
      </c>
      <c r="L109" s="136"/>
      <c r="M109" s="135">
        <v>5.0999999999999996</v>
      </c>
      <c r="N109" s="136"/>
      <c r="O109" s="133"/>
      <c r="P109" s="134"/>
      <c r="Q109" s="135"/>
      <c r="R109" s="136"/>
      <c r="S109" s="135"/>
      <c r="T109" s="136"/>
      <c r="U109" s="135"/>
      <c r="V109" s="136"/>
      <c r="W109" s="135"/>
      <c r="X109" s="136"/>
      <c r="Y109" s="135"/>
      <c r="Z109" s="136"/>
      <c r="AA109" s="133"/>
      <c r="AB109" s="138"/>
      <c r="AC109" s="133"/>
      <c r="AD109" s="137"/>
    </row>
    <row r="110" spans="1:30" ht="20.45" customHeight="1" x14ac:dyDescent="0.2">
      <c r="A110" s="173" t="s">
        <v>458</v>
      </c>
      <c r="B110" s="141"/>
      <c r="C110" s="164" t="s">
        <v>6</v>
      </c>
      <c r="D110" s="125">
        <v>2020</v>
      </c>
      <c r="E110" s="142">
        <v>476</v>
      </c>
      <c r="F110" s="143"/>
      <c r="G110" s="133">
        <v>41.7</v>
      </c>
      <c r="H110" s="134"/>
      <c r="I110" s="133">
        <v>39.1</v>
      </c>
      <c r="J110" s="134"/>
      <c r="K110" s="135">
        <v>40.4</v>
      </c>
      <c r="L110" s="136"/>
      <c r="M110" s="135">
        <v>35.6</v>
      </c>
      <c r="N110" s="136"/>
      <c r="O110" s="135">
        <v>36.799999999999997</v>
      </c>
      <c r="P110" s="136"/>
      <c r="Q110" s="135">
        <v>38.5</v>
      </c>
      <c r="R110" s="136"/>
      <c r="S110" s="135">
        <v>41.4</v>
      </c>
      <c r="T110" s="136"/>
      <c r="U110" s="135">
        <v>40.5</v>
      </c>
      <c r="V110" s="136"/>
      <c r="W110" s="135">
        <v>40.200000000000003</v>
      </c>
      <c r="X110" s="136"/>
      <c r="Y110" s="133">
        <v>40.4</v>
      </c>
      <c r="Z110" s="134"/>
      <c r="AA110" s="133">
        <v>38</v>
      </c>
      <c r="AB110" s="137"/>
      <c r="AC110" s="135">
        <v>40.4</v>
      </c>
      <c r="AD110" s="137"/>
    </row>
    <row r="111" spans="1:30" ht="11.25" customHeight="1" x14ac:dyDescent="0.2">
      <c r="A111" s="129" t="s">
        <v>14</v>
      </c>
      <c r="B111" s="141"/>
      <c r="C111" s="124"/>
      <c r="D111" s="125">
        <v>2021</v>
      </c>
      <c r="E111" s="142"/>
      <c r="F111" s="143"/>
      <c r="G111" s="133">
        <v>37.299999999999997</v>
      </c>
      <c r="H111" s="134"/>
      <c r="I111" s="135">
        <v>34.5</v>
      </c>
      <c r="J111" s="136"/>
      <c r="K111" s="135">
        <v>41.8</v>
      </c>
      <c r="L111" s="136" t="s">
        <v>622</v>
      </c>
      <c r="M111" s="135">
        <v>39.200000000000003</v>
      </c>
      <c r="N111" s="136"/>
      <c r="O111" s="135"/>
      <c r="P111" s="136"/>
      <c r="Q111" s="135"/>
      <c r="R111" s="136"/>
      <c r="S111" s="135"/>
      <c r="T111" s="136"/>
      <c r="U111" s="135"/>
      <c r="V111" s="136"/>
      <c r="W111" s="135"/>
      <c r="X111" s="136"/>
      <c r="Y111" s="133"/>
      <c r="Z111" s="134"/>
      <c r="AA111" s="135"/>
      <c r="AB111" s="137"/>
      <c r="AC111" s="135"/>
      <c r="AD111" s="137"/>
    </row>
    <row r="112" spans="1:30" ht="20.45" customHeight="1" x14ac:dyDescent="0.2">
      <c r="A112" s="149" t="s">
        <v>60</v>
      </c>
      <c r="B112" s="141"/>
      <c r="C112" s="164" t="s">
        <v>6</v>
      </c>
      <c r="D112" s="125">
        <v>2020</v>
      </c>
      <c r="E112" s="142">
        <v>177</v>
      </c>
      <c r="F112" s="143"/>
      <c r="G112" s="133">
        <v>14.7</v>
      </c>
      <c r="H112" s="134"/>
      <c r="I112" s="133">
        <v>14.2</v>
      </c>
      <c r="J112" s="134"/>
      <c r="K112" s="135">
        <v>22.6</v>
      </c>
      <c r="L112" s="136"/>
      <c r="M112" s="135">
        <v>16.600000000000001</v>
      </c>
      <c r="N112" s="136"/>
      <c r="O112" s="135">
        <v>15.4</v>
      </c>
      <c r="P112" s="136"/>
      <c r="Q112" s="135">
        <v>12.9</v>
      </c>
      <c r="R112" s="136"/>
      <c r="S112" s="133">
        <v>11.8</v>
      </c>
      <c r="T112" s="134"/>
      <c r="U112" s="135">
        <v>11.5</v>
      </c>
      <c r="V112" s="136"/>
      <c r="W112" s="133">
        <v>15</v>
      </c>
      <c r="X112" s="136"/>
      <c r="Y112" s="135">
        <v>15.9</v>
      </c>
      <c r="Z112" s="136"/>
      <c r="AA112" s="135">
        <v>15.3</v>
      </c>
      <c r="AB112" s="137"/>
      <c r="AC112" s="133">
        <v>11</v>
      </c>
      <c r="AD112" s="137"/>
    </row>
    <row r="113" spans="1:30" ht="11.25" customHeight="1" x14ac:dyDescent="0.2">
      <c r="A113" s="121"/>
      <c r="B113" s="121"/>
      <c r="C113" s="139"/>
      <c r="D113" s="125">
        <v>2021</v>
      </c>
      <c r="E113" s="142"/>
      <c r="F113" s="143"/>
      <c r="G113" s="135">
        <v>11.5</v>
      </c>
      <c r="H113" s="136"/>
      <c r="I113" s="135">
        <v>12.9</v>
      </c>
      <c r="J113" s="136"/>
      <c r="K113" s="135">
        <v>13.9</v>
      </c>
      <c r="L113" s="136"/>
      <c r="M113" s="135">
        <v>11.8</v>
      </c>
      <c r="N113" s="136"/>
      <c r="O113" s="135"/>
      <c r="P113" s="136"/>
      <c r="Q113" s="135"/>
      <c r="R113" s="136"/>
      <c r="S113" s="133"/>
      <c r="T113" s="134"/>
      <c r="U113" s="135"/>
      <c r="V113" s="136"/>
      <c r="W113" s="133"/>
      <c r="X113" s="134"/>
      <c r="Y113" s="135"/>
      <c r="Z113" s="136"/>
      <c r="AA113" s="135"/>
      <c r="AB113" s="137"/>
      <c r="AC113" s="135"/>
      <c r="AD113" s="137"/>
    </row>
    <row r="114" spans="1:30" ht="21.6" customHeight="1" x14ac:dyDescent="0.2">
      <c r="A114" s="149" t="s">
        <v>459</v>
      </c>
      <c r="B114" s="129" t="s">
        <v>438</v>
      </c>
      <c r="C114" s="164" t="s">
        <v>6</v>
      </c>
      <c r="D114" s="125">
        <v>2020</v>
      </c>
      <c r="E114" s="126">
        <v>1883</v>
      </c>
      <c r="F114" s="127"/>
      <c r="G114" s="133">
        <v>28</v>
      </c>
      <c r="H114" s="127"/>
      <c r="I114" s="174" t="s">
        <v>623</v>
      </c>
      <c r="J114" s="175"/>
      <c r="K114" s="135">
        <v>15.6</v>
      </c>
      <c r="L114" s="136"/>
      <c r="M114" s="135">
        <v>36.299999999999997</v>
      </c>
      <c r="N114" s="136"/>
      <c r="O114" s="135">
        <v>21.2</v>
      </c>
      <c r="P114" s="136"/>
      <c r="Q114" s="135">
        <v>23.8</v>
      </c>
      <c r="R114" s="136"/>
      <c r="S114" s="174" t="s">
        <v>623</v>
      </c>
      <c r="T114" s="175"/>
      <c r="U114" s="174" t="s">
        <v>623</v>
      </c>
      <c r="V114" s="134"/>
      <c r="W114" s="126">
        <v>279</v>
      </c>
      <c r="X114" s="127"/>
      <c r="Y114" s="126">
        <v>516</v>
      </c>
      <c r="Z114" s="127"/>
      <c r="AA114" s="126">
        <v>496</v>
      </c>
      <c r="AB114" s="128"/>
      <c r="AC114" s="126">
        <v>467</v>
      </c>
      <c r="AD114" s="128"/>
    </row>
    <row r="115" spans="1:30" ht="11.25" customHeight="1" x14ac:dyDescent="0.2">
      <c r="A115" s="129"/>
      <c r="B115" s="129"/>
      <c r="C115" s="124"/>
      <c r="D115" s="125">
        <v>2021</v>
      </c>
      <c r="E115" s="126"/>
      <c r="F115" s="127"/>
      <c r="G115" s="152">
        <v>110</v>
      </c>
      <c r="H115" s="134"/>
      <c r="I115" s="174" t="s">
        <v>623</v>
      </c>
      <c r="J115" s="175"/>
      <c r="K115" s="135">
        <v>60.2</v>
      </c>
      <c r="L115" s="136"/>
      <c r="M115" s="133">
        <v>18</v>
      </c>
      <c r="N115" s="136"/>
      <c r="O115" s="135"/>
      <c r="P115" s="136"/>
      <c r="Q115" s="135"/>
      <c r="R115" s="136"/>
      <c r="S115" s="174"/>
      <c r="T115" s="175"/>
      <c r="U115" s="174"/>
      <c r="V115" s="175"/>
      <c r="W115" s="126"/>
      <c r="X115" s="127"/>
      <c r="Y115" s="126"/>
      <c r="Z115" s="127"/>
      <c r="AA115" s="126"/>
      <c r="AB115" s="128"/>
      <c r="AC115" s="126"/>
      <c r="AD115" s="128"/>
    </row>
    <row r="116" spans="1:30" ht="20.45" customHeight="1" x14ac:dyDescent="0.2">
      <c r="A116" s="149" t="s">
        <v>460</v>
      </c>
      <c r="B116" s="130" t="s">
        <v>438</v>
      </c>
      <c r="C116" s="164" t="s">
        <v>6</v>
      </c>
      <c r="D116" s="125">
        <v>2020</v>
      </c>
      <c r="E116" s="142">
        <v>427</v>
      </c>
      <c r="F116" s="143"/>
      <c r="G116" s="133">
        <v>39.5</v>
      </c>
      <c r="H116" s="134"/>
      <c r="I116" s="135">
        <v>38.9</v>
      </c>
      <c r="J116" s="136"/>
      <c r="K116" s="133">
        <v>36</v>
      </c>
      <c r="L116" s="136"/>
      <c r="M116" s="135">
        <v>23.5</v>
      </c>
      <c r="N116" s="136"/>
      <c r="O116" s="135">
        <v>30.3</v>
      </c>
      <c r="P116" s="136"/>
      <c r="Q116" s="135">
        <v>31.5</v>
      </c>
      <c r="R116" s="136"/>
      <c r="S116" s="135">
        <v>35.6</v>
      </c>
      <c r="T116" s="136"/>
      <c r="U116" s="135">
        <v>37.4</v>
      </c>
      <c r="V116" s="136"/>
      <c r="W116" s="135">
        <v>41.9</v>
      </c>
      <c r="X116" s="136"/>
      <c r="Y116" s="135">
        <v>40.1</v>
      </c>
      <c r="Z116" s="136"/>
      <c r="AA116" s="135">
        <v>39.700000000000003</v>
      </c>
      <c r="AB116" s="137"/>
      <c r="AC116" s="135">
        <v>32.299999999999997</v>
      </c>
      <c r="AD116" s="138"/>
    </row>
    <row r="117" spans="1:30" ht="11.25" customHeight="1" x14ac:dyDescent="0.2">
      <c r="A117" s="121"/>
      <c r="B117" s="130"/>
      <c r="C117" s="124"/>
      <c r="D117" s="125">
        <v>2021</v>
      </c>
      <c r="E117" s="142"/>
      <c r="F117" s="143"/>
      <c r="G117" s="133">
        <v>36.799999999999997</v>
      </c>
      <c r="H117" s="134"/>
      <c r="I117" s="135">
        <v>39.1</v>
      </c>
      <c r="J117" s="136" t="s">
        <v>622</v>
      </c>
      <c r="K117" s="133">
        <v>39</v>
      </c>
      <c r="L117" s="134" t="s">
        <v>622</v>
      </c>
      <c r="M117" s="135">
        <v>32.6</v>
      </c>
      <c r="N117" s="136"/>
      <c r="O117" s="135"/>
      <c r="P117" s="136"/>
      <c r="Q117" s="135"/>
      <c r="R117" s="136"/>
      <c r="S117" s="135"/>
      <c r="T117" s="136"/>
      <c r="U117" s="135"/>
      <c r="V117" s="136"/>
      <c r="W117" s="135"/>
      <c r="X117" s="136"/>
      <c r="Y117" s="135"/>
      <c r="Z117" s="136"/>
      <c r="AA117" s="135"/>
      <c r="AB117" s="137"/>
      <c r="AC117" s="135"/>
      <c r="AD117" s="137"/>
    </row>
    <row r="118" spans="1:30" ht="11.25" x14ac:dyDescent="0.2">
      <c r="A118" s="157" t="s">
        <v>27</v>
      </c>
      <c r="B118" s="130"/>
      <c r="C118" s="124"/>
      <c r="D118" s="125"/>
      <c r="E118" s="142"/>
      <c r="F118" s="143"/>
      <c r="G118" s="135"/>
      <c r="H118" s="136"/>
      <c r="I118" s="135"/>
      <c r="J118" s="136"/>
      <c r="K118" s="135"/>
      <c r="L118" s="136"/>
      <c r="M118" s="135"/>
      <c r="N118" s="136"/>
      <c r="O118" s="135"/>
      <c r="P118" s="136"/>
      <c r="Q118" s="135"/>
      <c r="R118" s="136"/>
      <c r="S118" s="135"/>
      <c r="T118" s="136"/>
      <c r="U118" s="135"/>
      <c r="V118" s="136"/>
      <c r="W118" s="135"/>
      <c r="X118" s="136"/>
      <c r="Y118" s="135"/>
      <c r="Z118" s="136"/>
      <c r="AA118" s="135"/>
      <c r="AB118" s="137"/>
      <c r="AC118" s="135"/>
      <c r="AD118" s="137"/>
    </row>
    <row r="119" spans="1:30" ht="20.45" customHeight="1" x14ac:dyDescent="0.2">
      <c r="A119" s="159" t="s">
        <v>461</v>
      </c>
      <c r="B119" s="141"/>
      <c r="C119" s="164" t="s">
        <v>6</v>
      </c>
      <c r="D119" s="125">
        <v>2020</v>
      </c>
      <c r="E119" s="142">
        <v>291</v>
      </c>
      <c r="F119" s="143"/>
      <c r="G119" s="135">
        <v>26.4</v>
      </c>
      <c r="H119" s="136"/>
      <c r="I119" s="133">
        <v>24.5</v>
      </c>
      <c r="J119" s="134"/>
      <c r="K119" s="133">
        <v>24.8</v>
      </c>
      <c r="L119" s="134"/>
      <c r="M119" s="135">
        <v>17.7</v>
      </c>
      <c r="N119" s="136"/>
      <c r="O119" s="135">
        <v>23.2</v>
      </c>
      <c r="P119" s="136"/>
      <c r="Q119" s="135">
        <v>21.9</v>
      </c>
      <c r="R119" s="136"/>
      <c r="S119" s="135">
        <v>26.5</v>
      </c>
      <c r="T119" s="136"/>
      <c r="U119" s="135">
        <v>26.2</v>
      </c>
      <c r="V119" s="136"/>
      <c r="W119" s="135">
        <v>28.2</v>
      </c>
      <c r="X119" s="136"/>
      <c r="Y119" s="135">
        <v>25.2</v>
      </c>
      <c r="Z119" s="136"/>
      <c r="AA119" s="135">
        <v>25.8</v>
      </c>
      <c r="AB119" s="137"/>
      <c r="AC119" s="135">
        <v>20.9</v>
      </c>
      <c r="AD119" s="137"/>
    </row>
    <row r="120" spans="1:30" ht="11.25" customHeight="1" x14ac:dyDescent="0.2">
      <c r="A120" s="129" t="s">
        <v>14</v>
      </c>
      <c r="B120" s="141"/>
      <c r="C120" s="124"/>
      <c r="D120" s="125">
        <v>2021</v>
      </c>
      <c r="E120" s="142"/>
      <c r="F120" s="143"/>
      <c r="G120" s="135">
        <v>24.2</v>
      </c>
      <c r="H120" s="136"/>
      <c r="I120" s="133">
        <v>26.2</v>
      </c>
      <c r="J120" s="134" t="s">
        <v>622</v>
      </c>
      <c r="K120" s="133">
        <v>27.8</v>
      </c>
      <c r="L120" s="134" t="s">
        <v>622</v>
      </c>
      <c r="M120" s="135">
        <v>24.5</v>
      </c>
      <c r="N120" s="136"/>
      <c r="O120" s="135"/>
      <c r="P120" s="136"/>
      <c r="Q120" s="135"/>
      <c r="R120" s="136"/>
      <c r="S120" s="135"/>
      <c r="T120" s="136"/>
      <c r="U120" s="135"/>
      <c r="V120" s="136"/>
      <c r="W120" s="135"/>
      <c r="X120" s="136"/>
      <c r="Y120" s="135"/>
      <c r="Z120" s="136"/>
      <c r="AA120" s="135"/>
      <c r="AB120" s="137"/>
      <c r="AC120" s="135"/>
      <c r="AD120" s="137"/>
    </row>
    <row r="121" spans="1:30" ht="20.45" customHeight="1" x14ac:dyDescent="0.2">
      <c r="A121" s="159" t="s">
        <v>64</v>
      </c>
      <c r="B121" s="141"/>
      <c r="C121" s="164" t="s">
        <v>6</v>
      </c>
      <c r="D121" s="125">
        <v>2020</v>
      </c>
      <c r="E121" s="142">
        <v>50.1</v>
      </c>
      <c r="F121" s="143"/>
      <c r="G121" s="133">
        <v>5</v>
      </c>
      <c r="H121" s="134"/>
      <c r="I121" s="135">
        <v>5.2</v>
      </c>
      <c r="J121" s="136"/>
      <c r="K121" s="135">
        <v>4.5</v>
      </c>
      <c r="L121" s="136"/>
      <c r="M121" s="135">
        <v>1.5</v>
      </c>
      <c r="N121" s="136"/>
      <c r="O121" s="133">
        <v>2.8</v>
      </c>
      <c r="P121" s="134"/>
      <c r="Q121" s="135">
        <v>3.7</v>
      </c>
      <c r="R121" s="136"/>
      <c r="S121" s="133">
        <v>2.5</v>
      </c>
      <c r="T121" s="134"/>
      <c r="U121" s="133">
        <v>3.4</v>
      </c>
      <c r="V121" s="134"/>
      <c r="W121" s="133">
        <v>5</v>
      </c>
      <c r="X121" s="134"/>
      <c r="Y121" s="135">
        <v>6.2</v>
      </c>
      <c r="Z121" s="136"/>
      <c r="AA121" s="135">
        <v>5.8</v>
      </c>
      <c r="AB121" s="137"/>
      <c r="AC121" s="135">
        <v>4.5</v>
      </c>
      <c r="AD121" s="138"/>
    </row>
    <row r="122" spans="1:30" ht="11.25" customHeight="1" x14ac:dyDescent="0.2">
      <c r="A122" s="163"/>
      <c r="B122" s="141"/>
      <c r="C122" s="124"/>
      <c r="D122" s="125">
        <v>2021</v>
      </c>
      <c r="E122" s="142"/>
      <c r="F122" s="143"/>
      <c r="G122" s="133">
        <v>5.0999999999999996</v>
      </c>
      <c r="H122" s="134"/>
      <c r="I122" s="133">
        <v>5.2</v>
      </c>
      <c r="J122" s="134"/>
      <c r="K122" s="135">
        <v>4.5</v>
      </c>
      <c r="L122" s="136" t="s">
        <v>622</v>
      </c>
      <c r="M122" s="133">
        <v>3</v>
      </c>
      <c r="N122" s="136"/>
      <c r="O122" s="133"/>
      <c r="P122" s="134"/>
      <c r="Q122" s="135"/>
      <c r="R122" s="136"/>
      <c r="S122" s="133"/>
      <c r="T122" s="134"/>
      <c r="U122" s="135"/>
      <c r="V122" s="136"/>
      <c r="W122" s="133"/>
      <c r="X122" s="134"/>
      <c r="Y122" s="135"/>
      <c r="Z122" s="136"/>
      <c r="AA122" s="135"/>
      <c r="AB122" s="137"/>
      <c r="AC122" s="135"/>
      <c r="AD122" s="138"/>
    </row>
    <row r="123" spans="1:30" ht="21.6" customHeight="1" x14ac:dyDescent="0.2">
      <c r="A123" s="149" t="s">
        <v>65</v>
      </c>
      <c r="B123" s="141" t="s">
        <v>438</v>
      </c>
      <c r="C123" s="124" t="s">
        <v>66</v>
      </c>
      <c r="D123" s="125">
        <v>2020</v>
      </c>
      <c r="E123" s="142">
        <v>281</v>
      </c>
      <c r="F123" s="143"/>
      <c r="G123" s="133">
        <v>19.399999999999999</v>
      </c>
      <c r="H123" s="134"/>
      <c r="I123" s="133">
        <v>21.4</v>
      </c>
      <c r="J123" s="134"/>
      <c r="K123" s="135">
        <v>28.4</v>
      </c>
      <c r="L123" s="136"/>
      <c r="M123" s="133">
        <v>24.5</v>
      </c>
      <c r="N123" s="134"/>
      <c r="O123" s="133">
        <v>19.3</v>
      </c>
      <c r="P123" s="134"/>
      <c r="Q123" s="133">
        <v>20.3</v>
      </c>
      <c r="R123" s="134"/>
      <c r="S123" s="133">
        <v>26.8</v>
      </c>
      <c r="T123" s="134"/>
      <c r="U123" s="135">
        <v>28.1</v>
      </c>
      <c r="V123" s="136"/>
      <c r="W123" s="135">
        <v>28.3</v>
      </c>
      <c r="X123" s="136"/>
      <c r="Y123" s="135">
        <v>26.2</v>
      </c>
      <c r="Z123" s="136"/>
      <c r="AA123" s="133">
        <v>17</v>
      </c>
      <c r="AB123" s="137"/>
      <c r="AC123" s="135">
        <v>21.5</v>
      </c>
      <c r="AD123" s="138"/>
    </row>
    <row r="124" spans="1:30" ht="11.25" customHeight="1" x14ac:dyDescent="0.2">
      <c r="A124" s="163"/>
      <c r="B124" s="141"/>
      <c r="C124" s="176"/>
      <c r="D124" s="125">
        <v>2021</v>
      </c>
      <c r="E124" s="142"/>
      <c r="F124" s="143"/>
      <c r="G124" s="133">
        <v>15.3</v>
      </c>
      <c r="H124" s="134"/>
      <c r="I124" s="133">
        <v>18.899999999999999</v>
      </c>
      <c r="J124" s="134"/>
      <c r="K124" s="133">
        <v>22</v>
      </c>
      <c r="L124" s="136"/>
      <c r="M124" s="133">
        <v>29.2</v>
      </c>
      <c r="N124" s="134"/>
      <c r="O124" s="135"/>
      <c r="P124" s="136"/>
      <c r="Q124" s="133"/>
      <c r="R124" s="134"/>
      <c r="S124" s="133"/>
      <c r="T124" s="134"/>
      <c r="U124" s="135"/>
      <c r="V124" s="136"/>
      <c r="W124" s="135"/>
      <c r="X124" s="136"/>
      <c r="Y124" s="135"/>
      <c r="Z124" s="136"/>
      <c r="AA124" s="135"/>
      <c r="AB124" s="137"/>
      <c r="AC124" s="135"/>
      <c r="AD124" s="138"/>
    </row>
    <row r="125" spans="1:30" ht="21.6" customHeight="1" x14ac:dyDescent="0.2">
      <c r="A125" s="149" t="s">
        <v>19</v>
      </c>
      <c r="B125" s="141" t="s">
        <v>438</v>
      </c>
      <c r="C125" s="124" t="s">
        <v>32</v>
      </c>
      <c r="D125" s="125">
        <v>2020</v>
      </c>
      <c r="E125" s="126">
        <v>10890</v>
      </c>
      <c r="F125" s="127"/>
      <c r="G125" s="126">
        <v>658</v>
      </c>
      <c r="H125" s="127"/>
      <c r="I125" s="126">
        <v>933</v>
      </c>
      <c r="J125" s="127"/>
      <c r="K125" s="126">
        <v>1553</v>
      </c>
      <c r="L125" s="127"/>
      <c r="M125" s="126">
        <v>490</v>
      </c>
      <c r="N125" s="127"/>
      <c r="O125" s="126">
        <v>573</v>
      </c>
      <c r="P125" s="127"/>
      <c r="Q125" s="126">
        <v>1365</v>
      </c>
      <c r="R125" s="127"/>
      <c r="S125" s="126">
        <v>2060</v>
      </c>
      <c r="T125" s="127"/>
      <c r="U125" s="126">
        <v>1143</v>
      </c>
      <c r="V125" s="127"/>
      <c r="W125" s="126">
        <v>752</v>
      </c>
      <c r="X125" s="127"/>
      <c r="Y125" s="126">
        <v>356</v>
      </c>
      <c r="Z125" s="127"/>
      <c r="AA125" s="126">
        <v>525</v>
      </c>
      <c r="AB125" s="128"/>
      <c r="AC125" s="126">
        <v>482</v>
      </c>
      <c r="AD125" s="128"/>
    </row>
    <row r="126" spans="1:30" ht="11.25" customHeight="1" x14ac:dyDescent="0.2">
      <c r="A126" s="163"/>
      <c r="B126" s="141"/>
      <c r="C126" s="124"/>
      <c r="D126" s="125">
        <v>2021</v>
      </c>
      <c r="E126" s="126"/>
      <c r="F126" s="127"/>
      <c r="G126" s="126">
        <v>609</v>
      </c>
      <c r="H126" s="127" t="s">
        <v>622</v>
      </c>
      <c r="I126" s="126">
        <v>861</v>
      </c>
      <c r="J126" s="127" t="s">
        <v>622</v>
      </c>
      <c r="K126" s="126">
        <v>960</v>
      </c>
      <c r="L126" s="127"/>
      <c r="M126" s="126">
        <v>1288</v>
      </c>
      <c r="N126" s="127"/>
      <c r="O126" s="126"/>
      <c r="P126" s="127"/>
      <c r="Q126" s="126"/>
      <c r="R126" s="127"/>
      <c r="S126" s="126"/>
      <c r="T126" s="127"/>
      <c r="U126" s="126"/>
      <c r="V126" s="127"/>
      <c r="W126" s="126"/>
      <c r="X126" s="127"/>
      <c r="Y126" s="126"/>
      <c r="Z126" s="127"/>
      <c r="AA126" s="126"/>
      <c r="AB126" s="128"/>
      <c r="AC126" s="126"/>
      <c r="AD126" s="128"/>
    </row>
    <row r="127" spans="1:30" ht="21.6" customHeight="1" x14ac:dyDescent="0.2">
      <c r="A127" s="149" t="s">
        <v>20</v>
      </c>
      <c r="B127" s="141" t="s">
        <v>438</v>
      </c>
      <c r="C127" s="124" t="s">
        <v>32</v>
      </c>
      <c r="D127" s="125">
        <v>2020</v>
      </c>
      <c r="E127" s="126">
        <v>211182</v>
      </c>
      <c r="F127" s="127"/>
      <c r="G127" s="126">
        <v>18818</v>
      </c>
      <c r="H127" s="127"/>
      <c r="I127" s="126">
        <v>15256</v>
      </c>
      <c r="J127" s="127"/>
      <c r="K127" s="126">
        <v>20956</v>
      </c>
      <c r="L127" s="127"/>
      <c r="M127" s="126">
        <v>15374</v>
      </c>
      <c r="N127" s="127"/>
      <c r="O127" s="126">
        <v>16429</v>
      </c>
      <c r="P127" s="127"/>
      <c r="Q127" s="126">
        <v>17318</v>
      </c>
      <c r="R127" s="127"/>
      <c r="S127" s="126">
        <v>11877</v>
      </c>
      <c r="T127" s="127"/>
      <c r="U127" s="126">
        <v>18376</v>
      </c>
      <c r="V127" s="127"/>
      <c r="W127" s="126">
        <v>20009</v>
      </c>
      <c r="X127" s="127"/>
      <c r="Y127" s="126">
        <v>17180</v>
      </c>
      <c r="Z127" s="127"/>
      <c r="AA127" s="126">
        <v>20771</v>
      </c>
      <c r="AB127" s="128"/>
      <c r="AC127" s="126">
        <v>18818</v>
      </c>
      <c r="AD127" s="128"/>
    </row>
    <row r="128" spans="1:30" ht="11.25" customHeight="1" x14ac:dyDescent="0.2">
      <c r="A128" s="177"/>
      <c r="B128" s="141"/>
      <c r="C128" s="124"/>
      <c r="D128" s="125">
        <v>2021</v>
      </c>
      <c r="E128" s="126"/>
      <c r="F128" s="127"/>
      <c r="G128" s="126">
        <v>17889</v>
      </c>
      <c r="H128" s="127"/>
      <c r="I128" s="126">
        <v>17026</v>
      </c>
      <c r="J128" s="127"/>
      <c r="K128" s="126">
        <v>21660</v>
      </c>
      <c r="L128" s="127"/>
      <c r="M128" s="126">
        <v>19142</v>
      </c>
      <c r="N128" s="127"/>
      <c r="O128" s="126"/>
      <c r="P128" s="127"/>
      <c r="Q128" s="126"/>
      <c r="R128" s="127"/>
      <c r="S128" s="126"/>
      <c r="T128" s="127"/>
      <c r="U128" s="126"/>
      <c r="V128" s="127"/>
      <c r="W128" s="126"/>
      <c r="X128" s="127"/>
      <c r="Y128" s="126"/>
      <c r="Z128" s="127"/>
      <c r="AA128" s="126"/>
      <c r="AB128" s="128"/>
      <c r="AC128" s="126"/>
      <c r="AD128" s="128"/>
    </row>
    <row r="129" spans="1:30" ht="20.45" customHeight="1" x14ac:dyDescent="0.2">
      <c r="A129" s="149" t="s">
        <v>462</v>
      </c>
      <c r="B129" s="141"/>
      <c r="C129" s="124" t="s">
        <v>32</v>
      </c>
      <c r="D129" s="125">
        <v>2020</v>
      </c>
      <c r="E129" s="144">
        <v>75356</v>
      </c>
      <c r="F129" s="145"/>
      <c r="G129" s="126">
        <v>5893</v>
      </c>
      <c r="H129" s="127"/>
      <c r="I129" s="126">
        <v>5808</v>
      </c>
      <c r="J129" s="127"/>
      <c r="K129" s="126">
        <v>6552</v>
      </c>
      <c r="L129" s="127"/>
      <c r="M129" s="126">
        <v>4935</v>
      </c>
      <c r="N129" s="127"/>
      <c r="O129" s="126">
        <v>5539</v>
      </c>
      <c r="P129" s="127"/>
      <c r="Q129" s="126">
        <v>6572</v>
      </c>
      <c r="R129" s="127"/>
      <c r="S129" s="126">
        <v>6950</v>
      </c>
      <c r="T129" s="127"/>
      <c r="U129" s="126">
        <v>5557</v>
      </c>
      <c r="V129" s="127"/>
      <c r="W129" s="126">
        <v>6567</v>
      </c>
      <c r="X129" s="127"/>
      <c r="Y129" s="126">
        <v>6776</v>
      </c>
      <c r="Z129" s="127"/>
      <c r="AA129" s="126">
        <v>6679</v>
      </c>
      <c r="AB129" s="128"/>
      <c r="AC129" s="126">
        <v>8206</v>
      </c>
      <c r="AD129" s="128"/>
    </row>
    <row r="130" spans="1:30" ht="11.25" customHeight="1" x14ac:dyDescent="0.2">
      <c r="A130" s="163" t="s">
        <v>14</v>
      </c>
      <c r="B130" s="141"/>
      <c r="C130" s="124"/>
      <c r="D130" s="125">
        <v>2021</v>
      </c>
      <c r="E130" s="144"/>
      <c r="F130" s="145"/>
      <c r="G130" s="126">
        <v>6101</v>
      </c>
      <c r="H130" s="127" t="s">
        <v>622</v>
      </c>
      <c r="I130" s="126">
        <v>5895</v>
      </c>
      <c r="J130" s="127" t="s">
        <v>622</v>
      </c>
      <c r="K130" s="126">
        <v>6290</v>
      </c>
      <c r="L130" s="127" t="s">
        <v>622</v>
      </c>
      <c r="M130" s="126">
        <v>5270</v>
      </c>
      <c r="N130" s="127"/>
      <c r="O130" s="126"/>
      <c r="P130" s="127"/>
      <c r="Q130" s="126"/>
      <c r="R130" s="127"/>
      <c r="S130" s="126"/>
      <c r="T130" s="127"/>
      <c r="U130" s="126"/>
      <c r="V130" s="127"/>
      <c r="W130" s="126"/>
      <c r="X130" s="127"/>
      <c r="Y130" s="126"/>
      <c r="Z130" s="127"/>
      <c r="AA130" s="126"/>
      <c r="AB130" s="128"/>
      <c r="AC130" s="126"/>
      <c r="AD130" s="128"/>
    </row>
    <row r="131" spans="1:30" ht="20.45" customHeight="1" x14ac:dyDescent="0.2">
      <c r="A131" s="149" t="s">
        <v>463</v>
      </c>
      <c r="B131" s="141"/>
      <c r="C131" s="124" t="s">
        <v>32</v>
      </c>
      <c r="D131" s="125">
        <v>2020</v>
      </c>
      <c r="E131" s="144">
        <v>41348</v>
      </c>
      <c r="F131" s="145"/>
      <c r="G131" s="126">
        <v>4107</v>
      </c>
      <c r="H131" s="127"/>
      <c r="I131" s="126">
        <v>4100</v>
      </c>
      <c r="J131" s="127"/>
      <c r="K131" s="126">
        <v>4514</v>
      </c>
      <c r="L131" s="127"/>
      <c r="M131" s="126">
        <v>2266</v>
      </c>
      <c r="N131" s="127"/>
      <c r="O131" s="126">
        <v>3610</v>
      </c>
      <c r="P131" s="127"/>
      <c r="Q131" s="126">
        <v>2706</v>
      </c>
      <c r="R131" s="127"/>
      <c r="S131" s="126">
        <v>2346</v>
      </c>
      <c r="T131" s="127"/>
      <c r="U131" s="126">
        <v>3335</v>
      </c>
      <c r="V131" s="127"/>
      <c r="W131" s="126">
        <v>3048</v>
      </c>
      <c r="X131" s="127"/>
      <c r="Y131" s="126">
        <v>3636</v>
      </c>
      <c r="Z131" s="127"/>
      <c r="AA131" s="126">
        <v>3478</v>
      </c>
      <c r="AB131" s="128"/>
      <c r="AC131" s="126">
        <v>3771</v>
      </c>
      <c r="AD131" s="128"/>
    </row>
    <row r="132" spans="1:30" ht="11.25" customHeight="1" x14ac:dyDescent="0.2">
      <c r="A132" s="163"/>
      <c r="B132" s="141"/>
      <c r="C132" s="124"/>
      <c r="D132" s="125">
        <v>2021</v>
      </c>
      <c r="E132" s="144"/>
      <c r="F132" s="145"/>
      <c r="G132" s="126">
        <v>3495</v>
      </c>
      <c r="H132" s="127"/>
      <c r="I132" s="126">
        <v>3393</v>
      </c>
      <c r="J132" s="127"/>
      <c r="K132" s="126">
        <v>4056</v>
      </c>
      <c r="L132" s="127" t="s">
        <v>622</v>
      </c>
      <c r="M132" s="126">
        <v>3662</v>
      </c>
      <c r="N132" s="127"/>
      <c r="O132" s="126"/>
      <c r="P132" s="127"/>
      <c r="Q132" s="126"/>
      <c r="R132" s="127"/>
      <c r="S132" s="126"/>
      <c r="T132" s="127"/>
      <c r="U132" s="126"/>
      <c r="V132" s="127"/>
      <c r="W132" s="126"/>
      <c r="X132" s="127"/>
      <c r="Y132" s="126"/>
      <c r="Z132" s="127"/>
      <c r="AA132" s="126"/>
      <c r="AB132" s="128"/>
      <c r="AC132" s="126"/>
      <c r="AD132" s="128"/>
    </row>
    <row r="133" spans="1:30" ht="20.45" customHeight="1" x14ac:dyDescent="0.2">
      <c r="A133" s="149" t="s">
        <v>464</v>
      </c>
      <c r="B133" s="141"/>
      <c r="C133" s="124" t="s">
        <v>32</v>
      </c>
      <c r="D133" s="125">
        <v>2020</v>
      </c>
      <c r="E133" s="144">
        <v>77386</v>
      </c>
      <c r="F133" s="145"/>
      <c r="G133" s="126">
        <v>6358</v>
      </c>
      <c r="H133" s="127"/>
      <c r="I133" s="126">
        <v>6803</v>
      </c>
      <c r="J133" s="127"/>
      <c r="K133" s="126">
        <v>6990</v>
      </c>
      <c r="L133" s="127"/>
      <c r="M133" s="126">
        <v>5466</v>
      </c>
      <c r="N133" s="127"/>
      <c r="O133" s="126">
        <v>4341</v>
      </c>
      <c r="P133" s="127"/>
      <c r="Q133" s="126">
        <v>4544</v>
      </c>
      <c r="R133" s="127"/>
      <c r="S133" s="126">
        <v>5068</v>
      </c>
      <c r="T133" s="127"/>
      <c r="U133" s="126">
        <v>3957</v>
      </c>
      <c r="V133" s="127"/>
      <c r="W133" s="126">
        <v>8126</v>
      </c>
      <c r="X133" s="127"/>
      <c r="Y133" s="126">
        <v>9634</v>
      </c>
      <c r="Z133" s="127"/>
      <c r="AA133" s="126">
        <v>9353</v>
      </c>
      <c r="AB133" s="128"/>
      <c r="AC133" s="126">
        <v>6745</v>
      </c>
      <c r="AD133" s="128"/>
    </row>
    <row r="134" spans="1:30" ht="11.25" customHeight="1" x14ac:dyDescent="0.2">
      <c r="A134" s="163"/>
      <c r="B134" s="141"/>
      <c r="C134" s="124"/>
      <c r="D134" s="125">
        <v>2021</v>
      </c>
      <c r="E134" s="178"/>
      <c r="F134" s="179"/>
      <c r="G134" s="126">
        <v>6031</v>
      </c>
      <c r="H134" s="127"/>
      <c r="I134" s="126">
        <v>7013</v>
      </c>
      <c r="J134" s="127"/>
      <c r="K134" s="126">
        <v>6351</v>
      </c>
      <c r="L134" s="127" t="s">
        <v>622</v>
      </c>
      <c r="M134" s="126">
        <v>4919</v>
      </c>
      <c r="N134" s="127"/>
      <c r="O134" s="126"/>
      <c r="P134" s="127"/>
      <c r="Q134" s="126"/>
      <c r="R134" s="127"/>
      <c r="S134" s="126"/>
      <c r="T134" s="127"/>
      <c r="U134" s="126"/>
      <c r="V134" s="127"/>
      <c r="W134" s="126"/>
      <c r="X134" s="127"/>
      <c r="Y134" s="126"/>
      <c r="Z134" s="127"/>
      <c r="AA134" s="126"/>
      <c r="AB134" s="128"/>
      <c r="AC134" s="126"/>
      <c r="AD134" s="128"/>
    </row>
    <row r="135" spans="1:30" ht="20.45" customHeight="1" x14ac:dyDescent="0.2">
      <c r="A135" s="163" t="s">
        <v>70</v>
      </c>
      <c r="B135" s="141"/>
      <c r="C135" s="164" t="s">
        <v>6</v>
      </c>
      <c r="D135" s="125">
        <v>2020</v>
      </c>
      <c r="E135" s="126">
        <v>10050</v>
      </c>
      <c r="F135" s="127"/>
      <c r="G135" s="126">
        <v>837</v>
      </c>
      <c r="H135" s="127"/>
      <c r="I135" s="126">
        <v>786</v>
      </c>
      <c r="J135" s="127"/>
      <c r="K135" s="126">
        <v>886</v>
      </c>
      <c r="L135" s="127"/>
      <c r="M135" s="126">
        <v>877</v>
      </c>
      <c r="N135" s="127"/>
      <c r="O135" s="126">
        <v>819</v>
      </c>
      <c r="P135" s="127"/>
      <c r="Q135" s="126">
        <v>812</v>
      </c>
      <c r="R135" s="127"/>
      <c r="S135" s="126">
        <v>871</v>
      </c>
      <c r="T135" s="127"/>
      <c r="U135" s="126">
        <v>800</v>
      </c>
      <c r="V135" s="127"/>
      <c r="W135" s="126">
        <v>846</v>
      </c>
      <c r="X135" s="127"/>
      <c r="Y135" s="126">
        <v>872</v>
      </c>
      <c r="Z135" s="127"/>
      <c r="AA135" s="126">
        <v>819</v>
      </c>
      <c r="AB135" s="128"/>
      <c r="AC135" s="126">
        <v>821</v>
      </c>
      <c r="AD135" s="128"/>
    </row>
    <row r="136" spans="1:30" ht="11.25" customHeight="1" x14ac:dyDescent="0.2">
      <c r="A136" s="163" t="s">
        <v>14</v>
      </c>
      <c r="B136" s="141"/>
      <c r="C136" s="124"/>
      <c r="D136" s="125">
        <v>2021</v>
      </c>
      <c r="E136" s="126"/>
      <c r="F136" s="127"/>
      <c r="G136" s="126">
        <v>824</v>
      </c>
      <c r="H136" s="127"/>
      <c r="I136" s="126">
        <v>794</v>
      </c>
      <c r="J136" s="127"/>
      <c r="K136" s="126">
        <v>909</v>
      </c>
      <c r="L136" s="127" t="s">
        <v>622</v>
      </c>
      <c r="M136" s="126">
        <v>772</v>
      </c>
      <c r="N136" s="127"/>
      <c r="O136" s="126"/>
      <c r="P136" s="127"/>
      <c r="Q136" s="126"/>
      <c r="R136" s="127"/>
      <c r="S136" s="126"/>
      <c r="T136" s="127"/>
      <c r="U136" s="126"/>
      <c r="V136" s="127"/>
      <c r="W136" s="126"/>
      <c r="X136" s="127"/>
      <c r="Y136" s="126"/>
      <c r="Z136" s="127"/>
      <c r="AA136" s="126"/>
      <c r="AB136" s="128"/>
      <c r="AC136" s="126"/>
      <c r="AD136" s="128"/>
    </row>
    <row r="137" spans="1:30" ht="20.45" customHeight="1" x14ac:dyDescent="0.2">
      <c r="A137" s="149" t="s">
        <v>71</v>
      </c>
      <c r="B137" s="141"/>
      <c r="C137" s="164" t="s">
        <v>6</v>
      </c>
      <c r="D137" s="125">
        <v>2020</v>
      </c>
      <c r="E137" s="142">
        <v>886</v>
      </c>
      <c r="F137" s="143"/>
      <c r="G137" s="133">
        <v>72.7</v>
      </c>
      <c r="H137" s="134"/>
      <c r="I137" s="135">
        <v>75.599999999999994</v>
      </c>
      <c r="J137" s="136"/>
      <c r="K137" s="135">
        <v>79.2</v>
      </c>
      <c r="L137" s="136"/>
      <c r="M137" s="133">
        <v>75.900000000000006</v>
      </c>
      <c r="N137" s="134"/>
      <c r="O137" s="135">
        <v>75.400000000000006</v>
      </c>
      <c r="P137" s="136"/>
      <c r="Q137" s="133">
        <v>68.5</v>
      </c>
      <c r="R137" s="134"/>
      <c r="S137" s="135">
        <v>70.099999999999994</v>
      </c>
      <c r="T137" s="136"/>
      <c r="U137" s="133">
        <v>66.8</v>
      </c>
      <c r="V137" s="134"/>
      <c r="W137" s="135">
        <v>72.3</v>
      </c>
      <c r="X137" s="136"/>
      <c r="Y137" s="133">
        <v>72.5</v>
      </c>
      <c r="Z137" s="134"/>
      <c r="AA137" s="133">
        <v>71.099999999999994</v>
      </c>
      <c r="AB137" s="138"/>
      <c r="AC137" s="133">
        <v>85.9</v>
      </c>
      <c r="AD137" s="138"/>
    </row>
    <row r="138" spans="1:30" ht="11.25" customHeight="1" x14ac:dyDescent="0.2">
      <c r="A138" s="163"/>
      <c r="B138" s="141"/>
      <c r="C138" s="124"/>
      <c r="D138" s="125">
        <v>2021</v>
      </c>
      <c r="E138" s="169"/>
      <c r="F138" s="168"/>
      <c r="G138" s="135">
        <v>77.599999999999994</v>
      </c>
      <c r="H138" s="136"/>
      <c r="I138" s="135">
        <v>73.7</v>
      </c>
      <c r="J138" s="136"/>
      <c r="K138" s="133">
        <v>78</v>
      </c>
      <c r="L138" s="136"/>
      <c r="M138" s="133">
        <v>72</v>
      </c>
      <c r="N138" s="134"/>
      <c r="O138" s="135"/>
      <c r="P138" s="136"/>
      <c r="Q138" s="135"/>
      <c r="R138" s="136"/>
      <c r="S138" s="135"/>
      <c r="T138" s="136"/>
      <c r="U138" s="135"/>
      <c r="V138" s="136"/>
      <c r="W138" s="135"/>
      <c r="X138" s="136"/>
      <c r="Y138" s="135"/>
      <c r="Z138" s="136"/>
      <c r="AA138" s="135"/>
      <c r="AB138" s="137"/>
      <c r="AC138" s="135"/>
      <c r="AD138" s="137"/>
    </row>
    <row r="139" spans="1:30" ht="30.6" customHeight="1" x14ac:dyDescent="0.2">
      <c r="A139" s="236" t="s">
        <v>72</v>
      </c>
      <c r="B139" s="236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/>
      <c r="AA139" s="236"/>
      <c r="AB139" s="236"/>
      <c r="AC139" s="236"/>
      <c r="AD139" s="236"/>
    </row>
    <row r="140" spans="1:30" ht="21.6" customHeight="1" x14ac:dyDescent="0.2">
      <c r="A140" s="149" t="s">
        <v>465</v>
      </c>
      <c r="B140" s="132" t="s">
        <v>438</v>
      </c>
      <c r="C140" s="124" t="s">
        <v>39</v>
      </c>
      <c r="D140" s="125">
        <v>2020</v>
      </c>
      <c r="E140" s="180">
        <v>979</v>
      </c>
      <c r="F140" s="181"/>
      <c r="G140" s="135">
        <v>76.7</v>
      </c>
      <c r="H140" s="136"/>
      <c r="I140" s="135">
        <v>64.5</v>
      </c>
      <c r="J140" s="136"/>
      <c r="K140" s="133">
        <v>78.7</v>
      </c>
      <c r="L140" s="134"/>
      <c r="M140" s="135">
        <v>66.900000000000006</v>
      </c>
      <c r="N140" s="136"/>
      <c r="O140" s="133">
        <v>70.2</v>
      </c>
      <c r="P140" s="134"/>
      <c r="Q140" s="133">
        <v>70.8</v>
      </c>
      <c r="R140" s="134"/>
      <c r="S140" s="133">
        <v>90.1</v>
      </c>
      <c r="T140" s="134"/>
      <c r="U140" s="133">
        <v>73.900000000000006</v>
      </c>
      <c r="V140" s="134"/>
      <c r="W140" s="135">
        <v>90.7</v>
      </c>
      <c r="X140" s="136"/>
      <c r="Y140" s="135">
        <v>92.9</v>
      </c>
      <c r="Z140" s="136"/>
      <c r="AA140" s="135">
        <v>98.6</v>
      </c>
      <c r="AB140" s="128"/>
      <c r="AC140" s="126">
        <v>105</v>
      </c>
      <c r="AD140" s="128"/>
    </row>
    <row r="141" spans="1:30" ht="11.25" customHeight="1" x14ac:dyDescent="0.2">
      <c r="A141" s="121"/>
      <c r="B141" s="132"/>
      <c r="C141" s="139"/>
      <c r="D141" s="125">
        <v>2021</v>
      </c>
      <c r="E141" s="180"/>
      <c r="F141" s="181"/>
      <c r="G141" s="135">
        <v>83.9</v>
      </c>
      <c r="H141" s="136"/>
      <c r="I141" s="135">
        <v>68.099999999999994</v>
      </c>
      <c r="J141" s="136"/>
      <c r="K141" s="133">
        <v>74.2</v>
      </c>
      <c r="L141" s="134"/>
      <c r="M141" s="135">
        <v>74.400000000000006</v>
      </c>
      <c r="N141" s="136"/>
      <c r="O141" s="133"/>
      <c r="P141" s="134"/>
      <c r="Q141" s="133"/>
      <c r="R141" s="134"/>
      <c r="S141" s="133"/>
      <c r="T141" s="134"/>
      <c r="U141" s="135"/>
      <c r="V141" s="136"/>
      <c r="W141" s="135"/>
      <c r="X141" s="136"/>
      <c r="Y141" s="135"/>
      <c r="Z141" s="136"/>
      <c r="AA141" s="135"/>
      <c r="AB141" s="137"/>
      <c r="AC141" s="135"/>
      <c r="AD141" s="137"/>
    </row>
    <row r="142" spans="1:30" ht="20.45" customHeight="1" x14ac:dyDescent="0.2">
      <c r="A142" s="149" t="s">
        <v>74</v>
      </c>
      <c r="B142" s="163" t="s">
        <v>438</v>
      </c>
      <c r="C142" s="124" t="s">
        <v>39</v>
      </c>
      <c r="D142" s="125">
        <v>2020</v>
      </c>
      <c r="E142" s="126">
        <v>692</v>
      </c>
      <c r="F142" s="127"/>
      <c r="G142" s="135">
        <v>51.6</v>
      </c>
      <c r="H142" s="136"/>
      <c r="I142" s="133">
        <v>42.1</v>
      </c>
      <c r="J142" s="134"/>
      <c r="K142" s="135">
        <v>51.9</v>
      </c>
      <c r="L142" s="136"/>
      <c r="M142" s="135">
        <v>58.7</v>
      </c>
      <c r="N142" s="136"/>
      <c r="O142" s="135">
        <v>63.7</v>
      </c>
      <c r="P142" s="136"/>
      <c r="Q142" s="135">
        <v>33.700000000000003</v>
      </c>
      <c r="R142" s="136"/>
      <c r="S142" s="133">
        <v>50.2</v>
      </c>
      <c r="T142" s="134"/>
      <c r="U142" s="133">
        <v>46</v>
      </c>
      <c r="V142" s="136"/>
      <c r="W142" s="135">
        <v>62.4</v>
      </c>
      <c r="X142" s="136"/>
      <c r="Y142" s="135">
        <v>76.900000000000006</v>
      </c>
      <c r="Z142" s="136"/>
      <c r="AA142" s="135">
        <v>84.2</v>
      </c>
      <c r="AB142" s="137"/>
      <c r="AC142" s="135">
        <v>70.3</v>
      </c>
      <c r="AD142" s="137"/>
    </row>
    <row r="143" spans="1:30" ht="11.25" customHeight="1" x14ac:dyDescent="0.2">
      <c r="A143" s="163"/>
      <c r="B143" s="163"/>
      <c r="C143" s="164"/>
      <c r="D143" s="125">
        <v>2021</v>
      </c>
      <c r="E143" s="180"/>
      <c r="F143" s="181"/>
      <c r="G143" s="133">
        <v>48</v>
      </c>
      <c r="H143" s="136"/>
      <c r="I143" s="133">
        <v>52</v>
      </c>
      <c r="J143" s="134"/>
      <c r="K143" s="135">
        <v>85.3</v>
      </c>
      <c r="L143" s="136" t="s">
        <v>622</v>
      </c>
      <c r="M143" s="135">
        <v>74.5</v>
      </c>
      <c r="N143" s="136"/>
      <c r="O143" s="135"/>
      <c r="P143" s="136"/>
      <c r="Q143" s="135"/>
      <c r="R143" s="136"/>
      <c r="S143" s="133"/>
      <c r="T143" s="134"/>
      <c r="U143" s="133"/>
      <c r="V143" s="134"/>
      <c r="W143" s="135"/>
      <c r="X143" s="136"/>
      <c r="Y143" s="135"/>
      <c r="Z143" s="136"/>
      <c r="AA143" s="135"/>
      <c r="AB143" s="137"/>
      <c r="AC143" s="135"/>
      <c r="AD143" s="137"/>
    </row>
    <row r="144" spans="1:30" ht="21.6" customHeight="1" x14ac:dyDescent="0.2">
      <c r="A144" s="149" t="s">
        <v>466</v>
      </c>
      <c r="B144" s="129" t="s">
        <v>438</v>
      </c>
      <c r="C144" s="124" t="s">
        <v>39</v>
      </c>
      <c r="D144" s="125">
        <v>2020</v>
      </c>
      <c r="E144" s="126">
        <v>38420</v>
      </c>
      <c r="F144" s="127"/>
      <c r="G144" s="126">
        <v>2946</v>
      </c>
      <c r="H144" s="127"/>
      <c r="I144" s="126">
        <v>2679</v>
      </c>
      <c r="J144" s="127"/>
      <c r="K144" s="126">
        <v>3286</v>
      </c>
      <c r="L144" s="127"/>
      <c r="M144" s="126">
        <v>3460</v>
      </c>
      <c r="N144" s="127"/>
      <c r="O144" s="126">
        <v>3708</v>
      </c>
      <c r="P144" s="127"/>
      <c r="Q144" s="126">
        <v>3830</v>
      </c>
      <c r="R144" s="127"/>
      <c r="S144" s="126">
        <v>3971</v>
      </c>
      <c r="T144" s="127"/>
      <c r="U144" s="126">
        <v>3798</v>
      </c>
      <c r="V144" s="127"/>
      <c r="W144" s="126">
        <v>3025</v>
      </c>
      <c r="X144" s="127"/>
      <c r="Y144" s="126">
        <v>2582</v>
      </c>
      <c r="Z144" s="127"/>
      <c r="AA144" s="126">
        <v>2444</v>
      </c>
      <c r="AB144" s="128"/>
      <c r="AC144" s="126">
        <v>2628</v>
      </c>
      <c r="AD144" s="128"/>
    </row>
    <row r="145" spans="1:30" ht="11.25" customHeight="1" x14ac:dyDescent="0.2">
      <c r="A145" s="129"/>
      <c r="B145" s="129"/>
      <c r="C145" s="124"/>
      <c r="D145" s="125">
        <v>2021</v>
      </c>
      <c r="E145" s="180"/>
      <c r="F145" s="181"/>
      <c r="G145" s="126">
        <v>2688</v>
      </c>
      <c r="H145" s="127"/>
      <c r="I145" s="126">
        <v>2474</v>
      </c>
      <c r="J145" s="127"/>
      <c r="K145" s="126">
        <v>3219</v>
      </c>
      <c r="L145" s="127"/>
      <c r="M145" s="126">
        <v>3492</v>
      </c>
      <c r="N145" s="127"/>
      <c r="O145" s="126"/>
      <c r="P145" s="127"/>
      <c r="Q145" s="126"/>
      <c r="R145" s="127"/>
      <c r="S145" s="126"/>
      <c r="T145" s="127"/>
      <c r="U145" s="126"/>
      <c r="V145" s="127"/>
      <c r="W145" s="126"/>
      <c r="X145" s="127"/>
      <c r="Y145" s="126"/>
      <c r="Z145" s="127"/>
      <c r="AA145" s="126"/>
      <c r="AB145" s="128"/>
      <c r="AC145" s="126"/>
      <c r="AD145" s="128"/>
    </row>
    <row r="146" spans="1:30" ht="30.6" customHeight="1" x14ac:dyDescent="0.2">
      <c r="A146" s="131" t="s">
        <v>467</v>
      </c>
      <c r="B146" s="129"/>
      <c r="C146" s="124" t="s">
        <v>39</v>
      </c>
      <c r="D146" s="125">
        <v>2020</v>
      </c>
      <c r="E146" s="126">
        <v>45757</v>
      </c>
      <c r="F146" s="127"/>
      <c r="G146" s="126">
        <v>3528</v>
      </c>
      <c r="H146" s="127"/>
      <c r="I146" s="126">
        <v>3728</v>
      </c>
      <c r="J146" s="127"/>
      <c r="K146" s="126">
        <v>5434</v>
      </c>
      <c r="L146" s="127"/>
      <c r="M146" s="126">
        <v>4288</v>
      </c>
      <c r="N146" s="127"/>
      <c r="O146" s="126">
        <v>3650</v>
      </c>
      <c r="P146" s="127"/>
      <c r="Q146" s="126">
        <v>4145</v>
      </c>
      <c r="R146" s="127"/>
      <c r="S146" s="126">
        <v>4426</v>
      </c>
      <c r="T146" s="127"/>
      <c r="U146" s="126">
        <v>4720</v>
      </c>
      <c r="V146" s="127"/>
      <c r="W146" s="126">
        <v>2978</v>
      </c>
      <c r="X146" s="127"/>
      <c r="Y146" s="126">
        <v>2947</v>
      </c>
      <c r="Z146" s="127"/>
      <c r="AA146" s="126">
        <v>2736</v>
      </c>
      <c r="AB146" s="128"/>
      <c r="AC146" s="126">
        <v>3184</v>
      </c>
      <c r="AD146" s="128"/>
    </row>
    <row r="147" spans="1:30" ht="11.25" customHeight="1" x14ac:dyDescent="0.2">
      <c r="A147" s="129"/>
      <c r="B147" s="129"/>
      <c r="C147" s="124"/>
      <c r="D147" s="125">
        <v>2021</v>
      </c>
      <c r="E147" s="180"/>
      <c r="F147" s="181"/>
      <c r="G147" s="126">
        <v>3060</v>
      </c>
      <c r="H147" s="127"/>
      <c r="I147" s="126">
        <v>2953</v>
      </c>
      <c r="J147" s="127"/>
      <c r="K147" s="126">
        <v>4794</v>
      </c>
      <c r="L147" s="127" t="s">
        <v>622</v>
      </c>
      <c r="M147" s="126">
        <v>4140</v>
      </c>
      <c r="N147" s="127"/>
      <c r="O147" s="126"/>
      <c r="P147" s="127"/>
      <c r="Q147" s="126"/>
      <c r="R147" s="127"/>
      <c r="S147" s="126"/>
      <c r="T147" s="127"/>
      <c r="U147" s="126"/>
      <c r="V147" s="127"/>
      <c r="W147" s="126"/>
      <c r="X147" s="127"/>
      <c r="Y147" s="126"/>
      <c r="Z147" s="127"/>
      <c r="AA147" s="126"/>
      <c r="AB147" s="128"/>
      <c r="AC147" s="126"/>
      <c r="AD147" s="128"/>
    </row>
    <row r="148" spans="1:30" ht="40.9" customHeight="1" x14ac:dyDescent="0.2">
      <c r="A148" s="151" t="s">
        <v>468</v>
      </c>
      <c r="B148" s="129"/>
      <c r="C148" s="124" t="s">
        <v>39</v>
      </c>
      <c r="D148" s="125">
        <v>2020</v>
      </c>
      <c r="E148" s="126">
        <v>36623</v>
      </c>
      <c r="F148" s="127"/>
      <c r="G148" s="126">
        <v>2663</v>
      </c>
      <c r="H148" s="127"/>
      <c r="I148" s="126">
        <v>2609</v>
      </c>
      <c r="J148" s="127"/>
      <c r="K148" s="126">
        <v>3089</v>
      </c>
      <c r="L148" s="127"/>
      <c r="M148" s="126">
        <v>2623</v>
      </c>
      <c r="N148" s="127"/>
      <c r="O148" s="126">
        <v>3110</v>
      </c>
      <c r="P148" s="127"/>
      <c r="Q148" s="126">
        <v>3674</v>
      </c>
      <c r="R148" s="127"/>
      <c r="S148" s="126">
        <v>3641</v>
      </c>
      <c r="T148" s="127"/>
      <c r="U148" s="126">
        <v>3464</v>
      </c>
      <c r="V148" s="127"/>
      <c r="W148" s="126">
        <v>3237</v>
      </c>
      <c r="X148" s="127"/>
      <c r="Y148" s="126">
        <v>2761</v>
      </c>
      <c r="Z148" s="127"/>
      <c r="AA148" s="126">
        <v>2590</v>
      </c>
      <c r="AB148" s="128"/>
      <c r="AC148" s="126">
        <v>3185</v>
      </c>
      <c r="AD148" s="128"/>
    </row>
    <row r="149" spans="1:30" ht="11.25" customHeight="1" x14ac:dyDescent="0.2">
      <c r="A149" s="132"/>
      <c r="B149" s="132"/>
      <c r="C149" s="139"/>
      <c r="D149" s="125">
        <v>2021</v>
      </c>
      <c r="E149" s="180"/>
      <c r="F149" s="181"/>
      <c r="G149" s="126">
        <v>2013</v>
      </c>
      <c r="H149" s="127"/>
      <c r="I149" s="126">
        <v>1808</v>
      </c>
      <c r="J149" s="127"/>
      <c r="K149" s="126">
        <v>2817</v>
      </c>
      <c r="L149" s="127" t="s">
        <v>622</v>
      </c>
      <c r="M149" s="126">
        <v>2796</v>
      </c>
      <c r="N149" s="127"/>
      <c r="O149" s="126"/>
      <c r="P149" s="127"/>
      <c r="Q149" s="126"/>
      <c r="R149" s="127"/>
      <c r="S149" s="126"/>
      <c r="T149" s="127"/>
      <c r="U149" s="126"/>
      <c r="V149" s="127"/>
      <c r="W149" s="126"/>
      <c r="X149" s="127"/>
      <c r="Y149" s="126"/>
      <c r="Z149" s="127"/>
      <c r="AA149" s="126"/>
      <c r="AB149" s="128"/>
      <c r="AC149" s="126"/>
      <c r="AD149" s="128"/>
    </row>
    <row r="150" spans="1:30" ht="30.6" customHeight="1" x14ac:dyDescent="0.2">
      <c r="A150" s="236" t="s">
        <v>78</v>
      </c>
      <c r="B150" s="236"/>
      <c r="C150" s="236"/>
      <c r="D150" s="236"/>
      <c r="E150" s="236"/>
      <c r="F150" s="236"/>
      <c r="G150" s="236"/>
      <c r="H150" s="236"/>
      <c r="I150" s="236"/>
      <c r="J150" s="236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  <c r="AA150" s="236"/>
      <c r="AB150" s="236"/>
      <c r="AC150" s="236"/>
      <c r="AD150" s="236"/>
    </row>
    <row r="151" spans="1:30" ht="30.6" customHeight="1" x14ac:dyDescent="0.2">
      <c r="A151" s="151" t="s">
        <v>469</v>
      </c>
      <c r="B151" s="129"/>
      <c r="C151" s="124" t="s">
        <v>80</v>
      </c>
      <c r="D151" s="125">
        <v>2020</v>
      </c>
      <c r="E151" s="126">
        <v>223229</v>
      </c>
      <c r="F151" s="127"/>
      <c r="G151" s="126">
        <v>16069</v>
      </c>
      <c r="H151" s="127"/>
      <c r="I151" s="126">
        <v>17953</v>
      </c>
      <c r="J151" s="127"/>
      <c r="K151" s="126">
        <v>18639</v>
      </c>
      <c r="L151" s="127"/>
      <c r="M151" s="126">
        <v>17949</v>
      </c>
      <c r="N151" s="127"/>
      <c r="O151" s="126">
        <v>17904</v>
      </c>
      <c r="P151" s="127"/>
      <c r="Q151" s="126">
        <v>17835</v>
      </c>
      <c r="R151" s="127"/>
      <c r="S151" s="126">
        <v>19370</v>
      </c>
      <c r="T151" s="127"/>
      <c r="U151" s="126">
        <v>18852</v>
      </c>
      <c r="V151" s="127"/>
      <c r="W151" s="126">
        <v>20984</v>
      </c>
      <c r="X151" s="127"/>
      <c r="Y151" s="126">
        <v>21586</v>
      </c>
      <c r="Z151" s="127"/>
      <c r="AA151" s="126">
        <v>19632</v>
      </c>
      <c r="AB151" s="128"/>
      <c r="AC151" s="126">
        <v>16456</v>
      </c>
      <c r="AD151" s="128"/>
    </row>
    <row r="152" spans="1:30" ht="11.25" customHeight="1" x14ac:dyDescent="0.2">
      <c r="A152" s="121"/>
      <c r="B152" s="129"/>
      <c r="C152" s="124"/>
      <c r="D152" s="125">
        <v>2021</v>
      </c>
      <c r="E152" s="126"/>
      <c r="F152" s="127"/>
      <c r="G152" s="126">
        <v>16997</v>
      </c>
      <c r="H152" s="127"/>
      <c r="I152" s="126">
        <v>14849</v>
      </c>
      <c r="J152" s="127"/>
      <c r="K152" s="126">
        <v>18101</v>
      </c>
      <c r="L152" s="127"/>
      <c r="M152" s="126">
        <v>16803</v>
      </c>
      <c r="N152" s="127"/>
      <c r="O152" s="126"/>
      <c r="P152" s="127"/>
      <c r="Q152" s="126"/>
      <c r="R152" s="127"/>
      <c r="S152" s="126"/>
      <c r="T152" s="127"/>
      <c r="U152" s="126"/>
      <c r="V152" s="127"/>
      <c r="W152" s="126"/>
      <c r="X152" s="127"/>
      <c r="Y152" s="126"/>
      <c r="Z152" s="127"/>
      <c r="AA152" s="126"/>
      <c r="AB152" s="128"/>
      <c r="AC152" s="126"/>
      <c r="AD152" s="128"/>
    </row>
    <row r="153" spans="1:30" ht="30.6" customHeight="1" x14ac:dyDescent="0.2">
      <c r="A153" s="236" t="s">
        <v>81</v>
      </c>
      <c r="B153" s="236"/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  <c r="AA153" s="236"/>
      <c r="AB153" s="236"/>
      <c r="AC153" s="236"/>
      <c r="AD153" s="236"/>
    </row>
    <row r="154" spans="1:30" ht="30.6" customHeight="1" x14ac:dyDescent="0.2">
      <c r="A154" s="163" t="s">
        <v>470</v>
      </c>
      <c r="B154" s="141" t="s">
        <v>438</v>
      </c>
      <c r="C154" s="124" t="s">
        <v>32</v>
      </c>
      <c r="D154" s="125">
        <v>2020</v>
      </c>
      <c r="E154" s="126">
        <v>3085</v>
      </c>
      <c r="F154" s="127"/>
      <c r="G154" s="126">
        <v>344</v>
      </c>
      <c r="H154" s="127"/>
      <c r="I154" s="126">
        <v>362</v>
      </c>
      <c r="J154" s="127"/>
      <c r="K154" s="126">
        <v>409</v>
      </c>
      <c r="L154" s="127"/>
      <c r="M154" s="126">
        <v>82.9</v>
      </c>
      <c r="N154" s="127"/>
      <c r="O154" s="126">
        <v>40.700000000000003</v>
      </c>
      <c r="P154" s="127"/>
      <c r="Q154" s="126">
        <v>201</v>
      </c>
      <c r="R154" s="127"/>
      <c r="S154" s="126">
        <v>251</v>
      </c>
      <c r="T154" s="127"/>
      <c r="U154" s="126">
        <v>213</v>
      </c>
      <c r="V154" s="127"/>
      <c r="W154" s="126">
        <v>291</v>
      </c>
      <c r="X154" s="127"/>
      <c r="Y154" s="126">
        <v>338</v>
      </c>
      <c r="Z154" s="127"/>
      <c r="AA154" s="126">
        <v>295</v>
      </c>
      <c r="AB154" s="128"/>
      <c r="AC154" s="126">
        <v>259</v>
      </c>
      <c r="AD154" s="128"/>
    </row>
    <row r="155" spans="1:30" ht="11.25" customHeight="1" x14ac:dyDescent="0.2">
      <c r="A155" s="141"/>
      <c r="B155" s="141"/>
      <c r="C155" s="124"/>
      <c r="D155" s="125">
        <v>2021</v>
      </c>
      <c r="E155" s="126"/>
      <c r="F155" s="127"/>
      <c r="G155" s="126">
        <v>312</v>
      </c>
      <c r="H155" s="127"/>
      <c r="I155" s="126">
        <v>354</v>
      </c>
      <c r="J155" s="127"/>
      <c r="K155" s="126">
        <v>397</v>
      </c>
      <c r="L155" s="127"/>
      <c r="M155" s="126">
        <v>381</v>
      </c>
      <c r="N155" s="127"/>
      <c r="O155" s="126"/>
      <c r="P155" s="127"/>
      <c r="Q155" s="126"/>
      <c r="R155" s="127"/>
      <c r="S155" s="126"/>
      <c r="T155" s="127"/>
      <c r="U155" s="152"/>
      <c r="V155" s="153"/>
      <c r="W155" s="126"/>
      <c r="X155" s="127"/>
      <c r="Y155" s="126"/>
      <c r="Z155" s="127"/>
      <c r="AA155" s="126"/>
      <c r="AB155" s="128"/>
      <c r="AC155" s="126"/>
      <c r="AD155" s="128"/>
    </row>
    <row r="156" spans="1:30" ht="49.9" customHeight="1" x14ac:dyDescent="0.2">
      <c r="A156" s="166" t="s">
        <v>471</v>
      </c>
      <c r="B156" s="132"/>
      <c r="C156" s="139" t="s">
        <v>84</v>
      </c>
      <c r="D156" s="125">
        <v>2020</v>
      </c>
      <c r="E156" s="126">
        <v>7941</v>
      </c>
      <c r="F156" s="127"/>
      <c r="G156" s="126">
        <v>755</v>
      </c>
      <c r="H156" s="127"/>
      <c r="I156" s="126">
        <v>584</v>
      </c>
      <c r="J156" s="127"/>
      <c r="K156" s="126">
        <v>800</v>
      </c>
      <c r="L156" s="127"/>
      <c r="M156" s="126">
        <v>474</v>
      </c>
      <c r="N156" s="127"/>
      <c r="O156" s="126">
        <v>718</v>
      </c>
      <c r="P156" s="127"/>
      <c r="Q156" s="126">
        <v>424</v>
      </c>
      <c r="R156" s="127"/>
      <c r="S156" s="126">
        <v>939</v>
      </c>
      <c r="T156" s="127"/>
      <c r="U156" s="126">
        <v>920</v>
      </c>
      <c r="V156" s="127"/>
      <c r="W156" s="126">
        <v>505</v>
      </c>
      <c r="X156" s="127"/>
      <c r="Y156" s="126">
        <v>653</v>
      </c>
      <c r="Z156" s="127"/>
      <c r="AA156" s="126">
        <v>642</v>
      </c>
      <c r="AB156" s="128"/>
      <c r="AC156" s="126">
        <v>527</v>
      </c>
      <c r="AD156" s="128"/>
    </row>
    <row r="157" spans="1:30" ht="11.25" customHeight="1" x14ac:dyDescent="0.2">
      <c r="A157" s="121"/>
      <c r="B157" s="132"/>
      <c r="C157" s="139"/>
      <c r="D157" s="125">
        <v>2021</v>
      </c>
      <c r="E157" s="126"/>
      <c r="F157" s="127"/>
      <c r="G157" s="126">
        <v>735</v>
      </c>
      <c r="H157" s="127"/>
      <c r="I157" s="126">
        <v>312</v>
      </c>
      <c r="J157" s="127"/>
      <c r="K157" s="126">
        <v>933</v>
      </c>
      <c r="L157" s="127"/>
      <c r="M157" s="126">
        <v>612</v>
      </c>
      <c r="N157" s="127"/>
      <c r="O157" s="126"/>
      <c r="P157" s="127"/>
      <c r="Q157" s="126"/>
      <c r="R157" s="127"/>
      <c r="S157" s="126"/>
      <c r="T157" s="127"/>
      <c r="U157" s="126"/>
      <c r="V157" s="127"/>
      <c r="W157" s="126"/>
      <c r="X157" s="127"/>
      <c r="Y157" s="126"/>
      <c r="Z157" s="127"/>
      <c r="AA157" s="126"/>
      <c r="AB157" s="128"/>
      <c r="AC157" s="126"/>
      <c r="AD157" s="128"/>
    </row>
    <row r="158" spans="1:30" ht="40.9" customHeight="1" x14ac:dyDescent="0.2">
      <c r="A158" s="151" t="s">
        <v>472</v>
      </c>
      <c r="B158" s="129" t="s">
        <v>438</v>
      </c>
      <c r="C158" s="139" t="s">
        <v>84</v>
      </c>
      <c r="D158" s="125">
        <v>2020</v>
      </c>
      <c r="E158" s="152">
        <v>329</v>
      </c>
      <c r="F158" s="153"/>
      <c r="G158" s="152">
        <v>20</v>
      </c>
      <c r="H158" s="153"/>
      <c r="I158" s="152">
        <v>34</v>
      </c>
      <c r="J158" s="153"/>
      <c r="K158" s="152">
        <v>27</v>
      </c>
      <c r="L158" s="153"/>
      <c r="M158" s="152">
        <v>16</v>
      </c>
      <c r="N158" s="153"/>
      <c r="O158" s="152">
        <v>10</v>
      </c>
      <c r="P158" s="153"/>
      <c r="Q158" s="152">
        <v>16</v>
      </c>
      <c r="R158" s="153"/>
      <c r="S158" s="152">
        <v>50</v>
      </c>
      <c r="T158" s="153"/>
      <c r="U158" s="152">
        <v>50</v>
      </c>
      <c r="V158" s="153"/>
      <c r="W158" s="152">
        <v>30</v>
      </c>
      <c r="X158" s="153"/>
      <c r="Y158" s="152">
        <v>31</v>
      </c>
      <c r="Z158" s="153"/>
      <c r="AA158" s="152">
        <v>16</v>
      </c>
      <c r="AB158" s="160"/>
      <c r="AC158" s="152">
        <v>29</v>
      </c>
      <c r="AD158" s="160"/>
    </row>
    <row r="159" spans="1:30" ht="11.25" customHeight="1" x14ac:dyDescent="0.2">
      <c r="A159" s="121"/>
      <c r="B159" s="130"/>
      <c r="C159" s="124"/>
      <c r="D159" s="125">
        <v>2021</v>
      </c>
      <c r="E159" s="152"/>
      <c r="F159" s="153"/>
      <c r="G159" s="152">
        <v>20</v>
      </c>
      <c r="H159" s="153"/>
      <c r="I159" s="152">
        <v>35</v>
      </c>
      <c r="J159" s="153"/>
      <c r="K159" s="152">
        <v>24</v>
      </c>
      <c r="L159" s="153"/>
      <c r="M159" s="152">
        <v>20</v>
      </c>
      <c r="N159" s="153"/>
      <c r="O159" s="152"/>
      <c r="P159" s="153"/>
      <c r="Q159" s="152"/>
      <c r="R159" s="153"/>
      <c r="S159" s="152"/>
      <c r="T159" s="153"/>
      <c r="U159" s="152"/>
      <c r="V159" s="153"/>
      <c r="W159" s="152"/>
      <c r="X159" s="153"/>
      <c r="Y159" s="152"/>
      <c r="Z159" s="153"/>
      <c r="AA159" s="152"/>
      <c r="AB159" s="160"/>
      <c r="AC159" s="152"/>
      <c r="AD159" s="160"/>
    </row>
    <row r="160" spans="1:30" ht="30.6" customHeight="1" x14ac:dyDescent="0.2">
      <c r="A160" s="151" t="s">
        <v>473</v>
      </c>
      <c r="B160" s="130"/>
      <c r="C160" s="139" t="s">
        <v>84</v>
      </c>
      <c r="D160" s="125">
        <v>2020</v>
      </c>
      <c r="E160" s="126">
        <v>64299</v>
      </c>
      <c r="F160" s="127"/>
      <c r="G160" s="126">
        <v>5406</v>
      </c>
      <c r="H160" s="127"/>
      <c r="I160" s="126">
        <v>7406</v>
      </c>
      <c r="J160" s="127"/>
      <c r="K160" s="126">
        <v>6119</v>
      </c>
      <c r="L160" s="127"/>
      <c r="M160" s="126">
        <v>5040</v>
      </c>
      <c r="N160" s="127"/>
      <c r="O160" s="126">
        <v>5532</v>
      </c>
      <c r="P160" s="127"/>
      <c r="Q160" s="126">
        <v>5423</v>
      </c>
      <c r="R160" s="127"/>
      <c r="S160" s="126">
        <v>5202</v>
      </c>
      <c r="T160" s="127"/>
      <c r="U160" s="126">
        <v>5370</v>
      </c>
      <c r="V160" s="127"/>
      <c r="W160" s="126">
        <v>5550</v>
      </c>
      <c r="X160" s="127"/>
      <c r="Y160" s="126">
        <v>5390</v>
      </c>
      <c r="Z160" s="127"/>
      <c r="AA160" s="126">
        <v>4394</v>
      </c>
      <c r="AB160" s="128"/>
      <c r="AC160" s="126">
        <v>3465</v>
      </c>
      <c r="AD160" s="128"/>
    </row>
    <row r="161" spans="1:30" ht="11.25" customHeight="1" x14ac:dyDescent="0.2">
      <c r="A161" s="182"/>
      <c r="B161" s="182"/>
      <c r="C161" s="139"/>
      <c r="D161" s="125">
        <v>2021</v>
      </c>
      <c r="E161" s="126"/>
      <c r="F161" s="127"/>
      <c r="G161" s="126">
        <v>4902</v>
      </c>
      <c r="H161" s="127"/>
      <c r="I161" s="126">
        <v>5261</v>
      </c>
      <c r="J161" s="127"/>
      <c r="K161" s="126">
        <v>5860</v>
      </c>
      <c r="L161" s="127" t="s">
        <v>622</v>
      </c>
      <c r="M161" s="126">
        <v>4919</v>
      </c>
      <c r="N161" s="127"/>
      <c r="O161" s="126"/>
      <c r="P161" s="127"/>
      <c r="Q161" s="126"/>
      <c r="R161" s="127"/>
      <c r="S161" s="126"/>
      <c r="T161" s="127"/>
      <c r="U161" s="126"/>
      <c r="V161" s="127"/>
      <c r="W161" s="126"/>
      <c r="X161" s="127"/>
      <c r="Y161" s="126"/>
      <c r="Z161" s="127"/>
      <c r="AA161" s="126"/>
      <c r="AB161" s="128"/>
      <c r="AC161" s="126"/>
      <c r="AD161" s="128"/>
    </row>
    <row r="162" spans="1:30" ht="30.6" customHeight="1" x14ac:dyDescent="0.2">
      <c r="A162" s="151" t="s">
        <v>474</v>
      </c>
      <c r="B162" s="132"/>
      <c r="C162" s="139" t="s">
        <v>84</v>
      </c>
      <c r="D162" s="125">
        <v>2020</v>
      </c>
      <c r="E162" s="126">
        <v>15005</v>
      </c>
      <c r="F162" s="127"/>
      <c r="G162" s="126">
        <v>765</v>
      </c>
      <c r="H162" s="127"/>
      <c r="I162" s="126">
        <v>1444</v>
      </c>
      <c r="J162" s="127"/>
      <c r="K162" s="126">
        <v>1352</v>
      </c>
      <c r="L162" s="127"/>
      <c r="M162" s="126">
        <v>1336</v>
      </c>
      <c r="N162" s="127"/>
      <c r="O162" s="126">
        <v>1314</v>
      </c>
      <c r="P162" s="127"/>
      <c r="Q162" s="126">
        <v>1158</v>
      </c>
      <c r="R162" s="127"/>
      <c r="S162" s="126">
        <v>1392</v>
      </c>
      <c r="T162" s="127"/>
      <c r="U162" s="126">
        <v>1270</v>
      </c>
      <c r="V162" s="127"/>
      <c r="W162" s="126">
        <v>1253</v>
      </c>
      <c r="X162" s="127"/>
      <c r="Y162" s="126">
        <v>1311</v>
      </c>
      <c r="Z162" s="127"/>
      <c r="AA162" s="126">
        <v>1255</v>
      </c>
      <c r="AB162" s="128"/>
      <c r="AC162" s="126">
        <v>1155</v>
      </c>
      <c r="AD162" s="128"/>
    </row>
    <row r="163" spans="1:30" ht="11.25" customHeight="1" x14ac:dyDescent="0.2">
      <c r="A163" s="121"/>
      <c r="B163" s="132"/>
      <c r="C163" s="139"/>
      <c r="D163" s="125">
        <v>2021</v>
      </c>
      <c r="E163" s="126"/>
      <c r="F163" s="127"/>
      <c r="G163" s="126">
        <v>916</v>
      </c>
      <c r="H163" s="127"/>
      <c r="I163" s="126">
        <v>1051</v>
      </c>
      <c r="J163" s="127"/>
      <c r="K163" s="126">
        <v>677</v>
      </c>
      <c r="L163" s="127"/>
      <c r="M163" s="126">
        <v>1018</v>
      </c>
      <c r="N163" s="127"/>
      <c r="O163" s="126"/>
      <c r="P163" s="127"/>
      <c r="Q163" s="126"/>
      <c r="R163" s="127"/>
      <c r="S163" s="126"/>
      <c r="T163" s="127"/>
      <c r="U163" s="126"/>
      <c r="V163" s="127"/>
      <c r="W163" s="126"/>
      <c r="X163" s="127"/>
      <c r="Y163" s="126"/>
      <c r="Z163" s="127"/>
      <c r="AA163" s="126"/>
      <c r="AB163" s="128"/>
      <c r="AC163" s="126"/>
      <c r="AD163" s="128"/>
    </row>
    <row r="164" spans="1:30" ht="20.45" customHeight="1" x14ac:dyDescent="0.2">
      <c r="A164" s="149" t="s">
        <v>88</v>
      </c>
      <c r="B164" s="132"/>
      <c r="C164" s="139" t="s">
        <v>89</v>
      </c>
      <c r="D164" s="125">
        <v>2020</v>
      </c>
      <c r="E164" s="126">
        <v>15228</v>
      </c>
      <c r="F164" s="127"/>
      <c r="G164" s="126">
        <v>1198</v>
      </c>
      <c r="H164" s="127"/>
      <c r="I164" s="126">
        <v>1287</v>
      </c>
      <c r="J164" s="127"/>
      <c r="K164" s="126">
        <v>1389</v>
      </c>
      <c r="L164" s="127"/>
      <c r="M164" s="126">
        <v>1236</v>
      </c>
      <c r="N164" s="127"/>
      <c r="O164" s="126">
        <v>1166</v>
      </c>
      <c r="P164" s="127"/>
      <c r="Q164" s="126">
        <v>930</v>
      </c>
      <c r="R164" s="127"/>
      <c r="S164" s="126">
        <v>1028</v>
      </c>
      <c r="T164" s="127"/>
      <c r="U164" s="126">
        <v>1234</v>
      </c>
      <c r="V164" s="127"/>
      <c r="W164" s="126">
        <v>1439</v>
      </c>
      <c r="X164" s="127"/>
      <c r="Y164" s="126">
        <v>1767</v>
      </c>
      <c r="Z164" s="127"/>
      <c r="AA164" s="126">
        <v>1519</v>
      </c>
      <c r="AB164" s="128"/>
      <c r="AC164" s="126">
        <v>1035</v>
      </c>
      <c r="AD164" s="128"/>
    </row>
    <row r="165" spans="1:30" ht="11.25" customHeight="1" x14ac:dyDescent="0.2">
      <c r="A165" s="121"/>
      <c r="B165" s="132"/>
      <c r="C165" s="139"/>
      <c r="D165" s="125">
        <v>2021</v>
      </c>
      <c r="E165" s="126"/>
      <c r="F165" s="127"/>
      <c r="G165" s="126">
        <v>1398</v>
      </c>
      <c r="H165" s="127"/>
      <c r="I165" s="126">
        <v>1291</v>
      </c>
      <c r="J165" s="127"/>
      <c r="K165" s="126">
        <v>1474</v>
      </c>
      <c r="L165" s="127"/>
      <c r="M165" s="126">
        <v>1599</v>
      </c>
      <c r="N165" s="127"/>
      <c r="O165" s="126"/>
      <c r="P165" s="127"/>
      <c r="Q165" s="126"/>
      <c r="R165" s="127"/>
      <c r="S165" s="126"/>
      <c r="T165" s="127"/>
      <c r="U165" s="126"/>
      <c r="V165" s="127"/>
      <c r="W165" s="126"/>
      <c r="X165" s="127"/>
      <c r="Y165" s="126"/>
      <c r="Z165" s="127"/>
      <c r="AA165" s="126"/>
      <c r="AB165" s="128"/>
      <c r="AC165" s="126"/>
      <c r="AD165" s="128"/>
    </row>
    <row r="166" spans="1:30" ht="20.45" customHeight="1" x14ac:dyDescent="0.2">
      <c r="A166" s="151" t="s">
        <v>475</v>
      </c>
      <c r="B166" s="132"/>
      <c r="C166" s="139" t="s">
        <v>32</v>
      </c>
      <c r="D166" s="125">
        <v>2020</v>
      </c>
      <c r="E166" s="126">
        <v>7732</v>
      </c>
      <c r="F166" s="127"/>
      <c r="G166" s="126">
        <v>722</v>
      </c>
      <c r="H166" s="127"/>
      <c r="I166" s="126">
        <v>759</v>
      </c>
      <c r="J166" s="127"/>
      <c r="K166" s="126">
        <v>798</v>
      </c>
      <c r="L166" s="127"/>
      <c r="M166" s="126">
        <v>709</v>
      </c>
      <c r="N166" s="127"/>
      <c r="O166" s="126">
        <v>751</v>
      </c>
      <c r="P166" s="127"/>
      <c r="Q166" s="126">
        <v>634</v>
      </c>
      <c r="R166" s="127"/>
      <c r="S166" s="126">
        <v>772</v>
      </c>
      <c r="T166" s="127"/>
      <c r="U166" s="126">
        <v>643</v>
      </c>
      <c r="V166" s="127"/>
      <c r="W166" s="126">
        <v>730</v>
      </c>
      <c r="X166" s="127"/>
      <c r="Y166" s="126">
        <v>427</v>
      </c>
      <c r="Z166" s="127"/>
      <c r="AA166" s="126">
        <v>409</v>
      </c>
      <c r="AB166" s="128"/>
      <c r="AC166" s="126">
        <v>379</v>
      </c>
      <c r="AD166" s="128"/>
    </row>
    <row r="167" spans="1:30" ht="11.25" customHeight="1" x14ac:dyDescent="0.2">
      <c r="A167" s="121" t="s">
        <v>14</v>
      </c>
      <c r="B167" s="132"/>
      <c r="C167" s="139"/>
      <c r="D167" s="125">
        <v>2021</v>
      </c>
      <c r="E167" s="126"/>
      <c r="F167" s="127"/>
      <c r="G167" s="126">
        <v>387</v>
      </c>
      <c r="H167" s="127"/>
      <c r="I167" s="126">
        <v>435</v>
      </c>
      <c r="J167" s="127"/>
      <c r="K167" s="126">
        <v>479</v>
      </c>
      <c r="L167" s="127" t="s">
        <v>622</v>
      </c>
      <c r="M167" s="126">
        <v>404</v>
      </c>
      <c r="N167" s="127"/>
      <c r="O167" s="126"/>
      <c r="P167" s="127"/>
      <c r="Q167" s="126"/>
      <c r="R167" s="127"/>
      <c r="S167" s="126"/>
      <c r="T167" s="127"/>
      <c r="U167" s="126"/>
      <c r="V167" s="127"/>
      <c r="W167" s="126"/>
      <c r="X167" s="127"/>
      <c r="Y167" s="126"/>
      <c r="Z167" s="127"/>
      <c r="AA167" s="126"/>
      <c r="AB167" s="128"/>
      <c r="AC167" s="126"/>
      <c r="AD167" s="128"/>
    </row>
    <row r="168" spans="1:30" ht="21.6" customHeight="1" x14ac:dyDescent="0.2">
      <c r="A168" s="149" t="s">
        <v>91</v>
      </c>
      <c r="B168" s="141" t="s">
        <v>438</v>
      </c>
      <c r="C168" s="139" t="s">
        <v>84</v>
      </c>
      <c r="D168" s="125">
        <v>2020</v>
      </c>
      <c r="E168" s="126">
        <v>8307</v>
      </c>
      <c r="F168" s="127"/>
      <c r="G168" s="126">
        <v>898</v>
      </c>
      <c r="H168" s="127"/>
      <c r="I168" s="126">
        <v>376</v>
      </c>
      <c r="J168" s="127"/>
      <c r="K168" s="126">
        <v>719</v>
      </c>
      <c r="L168" s="127"/>
      <c r="M168" s="126">
        <v>277</v>
      </c>
      <c r="N168" s="127"/>
      <c r="O168" s="126">
        <v>329</v>
      </c>
      <c r="P168" s="127"/>
      <c r="Q168" s="126">
        <v>412</v>
      </c>
      <c r="R168" s="127"/>
      <c r="S168" s="126">
        <v>609</v>
      </c>
      <c r="T168" s="127"/>
      <c r="U168" s="126">
        <v>766</v>
      </c>
      <c r="V168" s="127"/>
      <c r="W168" s="126">
        <v>1092</v>
      </c>
      <c r="X168" s="127"/>
      <c r="Y168" s="126">
        <v>1030</v>
      </c>
      <c r="Z168" s="127"/>
      <c r="AA168" s="126">
        <v>967</v>
      </c>
      <c r="AB168" s="128"/>
      <c r="AC168" s="126">
        <v>832</v>
      </c>
      <c r="AD168" s="128"/>
    </row>
    <row r="169" spans="1:30" ht="11.25" customHeight="1" x14ac:dyDescent="0.2">
      <c r="A169" s="141"/>
      <c r="B169" s="141"/>
      <c r="C169" s="124"/>
      <c r="D169" s="125">
        <v>2021</v>
      </c>
      <c r="E169" s="126"/>
      <c r="F169" s="127"/>
      <c r="G169" s="126">
        <v>722</v>
      </c>
      <c r="H169" s="127"/>
      <c r="I169" s="126">
        <v>694</v>
      </c>
      <c r="J169" s="127"/>
      <c r="K169" s="126">
        <v>879</v>
      </c>
      <c r="L169" s="127"/>
      <c r="M169" s="126">
        <v>724</v>
      </c>
      <c r="N169" s="127"/>
      <c r="O169" s="126"/>
      <c r="P169" s="127"/>
      <c r="Q169" s="126"/>
      <c r="R169" s="127"/>
      <c r="S169" s="126"/>
      <c r="T169" s="127"/>
      <c r="U169" s="126"/>
      <c r="V169" s="127"/>
      <c r="W169" s="126"/>
      <c r="X169" s="127"/>
      <c r="Y169" s="126"/>
      <c r="Z169" s="127"/>
      <c r="AA169" s="126"/>
      <c r="AB169" s="128"/>
      <c r="AC169" s="126"/>
      <c r="AD169" s="128"/>
    </row>
    <row r="170" spans="1:30" ht="21.6" customHeight="1" x14ac:dyDescent="0.2">
      <c r="A170" s="149" t="s">
        <v>92</v>
      </c>
      <c r="B170" s="163" t="s">
        <v>438</v>
      </c>
      <c r="C170" s="139" t="s">
        <v>84</v>
      </c>
      <c r="D170" s="125">
        <v>2020</v>
      </c>
      <c r="E170" s="126">
        <v>2468</v>
      </c>
      <c r="F170" s="127"/>
      <c r="G170" s="126">
        <v>476</v>
      </c>
      <c r="H170" s="127"/>
      <c r="I170" s="126">
        <v>425</v>
      </c>
      <c r="J170" s="127"/>
      <c r="K170" s="126">
        <v>169</v>
      </c>
      <c r="L170" s="127"/>
      <c r="M170" s="152">
        <v>45</v>
      </c>
      <c r="N170" s="153"/>
      <c r="O170" s="152">
        <v>90</v>
      </c>
      <c r="P170" s="127"/>
      <c r="Q170" s="126">
        <v>138</v>
      </c>
      <c r="R170" s="127"/>
      <c r="S170" s="126">
        <v>179</v>
      </c>
      <c r="T170" s="127"/>
      <c r="U170" s="126">
        <v>147</v>
      </c>
      <c r="V170" s="127"/>
      <c r="W170" s="126">
        <v>190</v>
      </c>
      <c r="X170" s="127"/>
      <c r="Y170" s="126">
        <v>224</v>
      </c>
      <c r="Z170" s="127"/>
      <c r="AA170" s="126">
        <v>206</v>
      </c>
      <c r="AB170" s="128"/>
      <c r="AC170" s="126">
        <v>179</v>
      </c>
      <c r="AD170" s="128"/>
    </row>
    <row r="171" spans="1:30" ht="11.25" customHeight="1" x14ac:dyDescent="0.2">
      <c r="A171" s="163"/>
      <c r="B171" s="163"/>
      <c r="C171" s="164"/>
      <c r="D171" s="125">
        <v>2021</v>
      </c>
      <c r="E171" s="126"/>
      <c r="F171" s="127"/>
      <c r="G171" s="126">
        <v>191</v>
      </c>
      <c r="H171" s="127"/>
      <c r="I171" s="126">
        <v>207</v>
      </c>
      <c r="J171" s="127"/>
      <c r="K171" s="126">
        <v>219</v>
      </c>
      <c r="L171" s="127"/>
      <c r="M171" s="152">
        <v>162</v>
      </c>
      <c r="N171" s="134"/>
      <c r="O171" s="133"/>
      <c r="P171" s="134"/>
      <c r="Q171" s="126"/>
      <c r="R171" s="127"/>
      <c r="S171" s="126"/>
      <c r="T171" s="127"/>
      <c r="U171" s="126"/>
      <c r="V171" s="127"/>
      <c r="W171" s="126"/>
      <c r="X171" s="127"/>
      <c r="Y171" s="126"/>
      <c r="Z171" s="127"/>
      <c r="AA171" s="126"/>
      <c r="AB171" s="128"/>
      <c r="AC171" s="126"/>
      <c r="AD171" s="128"/>
    </row>
    <row r="172" spans="1:30" ht="21.6" customHeight="1" x14ac:dyDescent="0.2">
      <c r="A172" s="149" t="s">
        <v>93</v>
      </c>
      <c r="B172" s="129" t="s">
        <v>438</v>
      </c>
      <c r="C172" s="139" t="s">
        <v>84</v>
      </c>
      <c r="D172" s="125">
        <v>2020</v>
      </c>
      <c r="E172" s="152">
        <v>953</v>
      </c>
      <c r="F172" s="153"/>
      <c r="G172" s="152">
        <v>111</v>
      </c>
      <c r="H172" s="153"/>
      <c r="I172" s="152">
        <v>112</v>
      </c>
      <c r="J172" s="153"/>
      <c r="K172" s="152">
        <v>131</v>
      </c>
      <c r="L172" s="153"/>
      <c r="M172" s="152">
        <v>55</v>
      </c>
      <c r="N172" s="153"/>
      <c r="O172" s="152">
        <v>59</v>
      </c>
      <c r="P172" s="153"/>
      <c r="Q172" s="152">
        <v>71</v>
      </c>
      <c r="R172" s="153"/>
      <c r="S172" s="152">
        <v>86</v>
      </c>
      <c r="T172" s="153"/>
      <c r="U172" s="152">
        <v>65</v>
      </c>
      <c r="V172" s="153"/>
      <c r="W172" s="152">
        <v>73</v>
      </c>
      <c r="X172" s="153"/>
      <c r="Y172" s="152">
        <v>64</v>
      </c>
      <c r="Z172" s="153"/>
      <c r="AA172" s="152">
        <v>50</v>
      </c>
      <c r="AB172" s="160"/>
      <c r="AC172" s="152">
        <v>76</v>
      </c>
      <c r="AD172" s="160"/>
    </row>
    <row r="173" spans="1:30" ht="11.25" customHeight="1" x14ac:dyDescent="0.2">
      <c r="A173" s="129"/>
      <c r="B173" s="129"/>
      <c r="C173" s="124"/>
      <c r="D173" s="125">
        <v>2021</v>
      </c>
      <c r="E173" s="152"/>
      <c r="F173" s="153"/>
      <c r="G173" s="152">
        <v>59</v>
      </c>
      <c r="H173" s="153"/>
      <c r="I173" s="152">
        <v>54</v>
      </c>
      <c r="J173" s="153"/>
      <c r="K173" s="152">
        <v>61</v>
      </c>
      <c r="L173" s="153"/>
      <c r="M173" s="152">
        <v>109</v>
      </c>
      <c r="N173" s="153"/>
      <c r="O173" s="152"/>
      <c r="P173" s="153"/>
      <c r="Q173" s="152"/>
      <c r="R173" s="153"/>
      <c r="S173" s="152"/>
      <c r="T173" s="153"/>
      <c r="U173" s="152"/>
      <c r="V173" s="153"/>
      <c r="W173" s="152"/>
      <c r="X173" s="153"/>
      <c r="Y173" s="152"/>
      <c r="Z173" s="153"/>
      <c r="AA173" s="152"/>
      <c r="AB173" s="160"/>
      <c r="AC173" s="152"/>
      <c r="AD173" s="138"/>
    </row>
    <row r="174" spans="1:30" ht="30.6" customHeight="1" x14ac:dyDescent="0.2">
      <c r="A174" s="236" t="s">
        <v>94</v>
      </c>
      <c r="B174" s="236"/>
      <c r="C174" s="236"/>
      <c r="D174" s="236"/>
      <c r="E174" s="236"/>
      <c r="F174" s="236"/>
      <c r="G174" s="236"/>
      <c r="H174" s="236"/>
      <c r="I174" s="236"/>
      <c r="J174" s="236"/>
      <c r="K174" s="236"/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/>
      <c r="AA174" s="236"/>
      <c r="AB174" s="236"/>
      <c r="AC174" s="236"/>
      <c r="AD174" s="236"/>
    </row>
    <row r="175" spans="1:30" ht="30.6" customHeight="1" x14ac:dyDescent="0.2">
      <c r="A175" s="116" t="s">
        <v>476</v>
      </c>
      <c r="B175" s="132" t="s">
        <v>438</v>
      </c>
      <c r="C175" s="139" t="s">
        <v>89</v>
      </c>
      <c r="D175" s="125">
        <v>2020</v>
      </c>
      <c r="E175" s="126">
        <v>200</v>
      </c>
      <c r="F175" s="127"/>
      <c r="G175" s="135">
        <v>10.6</v>
      </c>
      <c r="H175" s="136"/>
      <c r="I175" s="135">
        <v>18.600000000000001</v>
      </c>
      <c r="J175" s="136"/>
      <c r="K175" s="135">
        <v>11.4</v>
      </c>
      <c r="L175" s="136"/>
      <c r="M175" s="135">
        <v>11.7</v>
      </c>
      <c r="N175" s="136"/>
      <c r="O175" s="135">
        <v>10.4</v>
      </c>
      <c r="P175" s="136"/>
      <c r="Q175" s="135">
        <v>6.5</v>
      </c>
      <c r="R175" s="136"/>
      <c r="S175" s="135">
        <v>13.8</v>
      </c>
      <c r="T175" s="136"/>
      <c r="U175" s="135">
        <v>18.899999999999999</v>
      </c>
      <c r="V175" s="136"/>
      <c r="W175" s="133">
        <v>26.8</v>
      </c>
      <c r="X175" s="134"/>
      <c r="Y175" s="135">
        <v>20.8</v>
      </c>
      <c r="Z175" s="136"/>
      <c r="AA175" s="133">
        <v>21.9</v>
      </c>
      <c r="AB175" s="138"/>
      <c r="AC175" s="133">
        <v>24.6</v>
      </c>
      <c r="AD175" s="138"/>
    </row>
    <row r="176" spans="1:30" ht="11.25" customHeight="1" x14ac:dyDescent="0.2">
      <c r="A176" s="121"/>
      <c r="B176" s="132"/>
      <c r="C176" s="139"/>
      <c r="D176" s="125">
        <v>2021</v>
      </c>
      <c r="E176" s="146"/>
      <c r="F176" s="183"/>
      <c r="G176" s="133">
        <v>6</v>
      </c>
      <c r="H176" s="136" t="s">
        <v>622</v>
      </c>
      <c r="I176" s="135">
        <v>9.3000000000000007</v>
      </c>
      <c r="J176" s="136" t="s">
        <v>622</v>
      </c>
      <c r="K176" s="133">
        <v>23.7</v>
      </c>
      <c r="L176" s="134" t="s">
        <v>622</v>
      </c>
      <c r="M176" s="135">
        <v>15.4</v>
      </c>
      <c r="N176" s="136"/>
      <c r="O176" s="135"/>
      <c r="P176" s="136"/>
      <c r="Q176" s="135"/>
      <c r="R176" s="136"/>
      <c r="S176" s="135"/>
      <c r="T176" s="136"/>
      <c r="U176" s="135"/>
      <c r="V176" s="136"/>
      <c r="W176" s="133"/>
      <c r="X176" s="134"/>
      <c r="Y176" s="135"/>
      <c r="Z176" s="136"/>
      <c r="AA176" s="133"/>
      <c r="AB176" s="138"/>
      <c r="AC176" s="133"/>
      <c r="AD176" s="138"/>
    </row>
    <row r="177" spans="1:30" ht="30.6" customHeight="1" x14ac:dyDescent="0.2">
      <c r="A177" s="116" t="s">
        <v>477</v>
      </c>
      <c r="B177" s="129"/>
      <c r="C177" s="139" t="s">
        <v>89</v>
      </c>
      <c r="D177" s="125">
        <v>2020</v>
      </c>
      <c r="E177" s="126">
        <v>456</v>
      </c>
      <c r="F177" s="127"/>
      <c r="G177" s="133">
        <v>75.8</v>
      </c>
      <c r="H177" s="134"/>
      <c r="I177" s="133">
        <v>60.5</v>
      </c>
      <c r="J177" s="134"/>
      <c r="K177" s="133">
        <v>35</v>
      </c>
      <c r="L177" s="134"/>
      <c r="M177" s="135">
        <v>16.3</v>
      </c>
      <c r="N177" s="127"/>
      <c r="O177" s="135">
        <v>11.9</v>
      </c>
      <c r="P177" s="136"/>
      <c r="Q177" s="135">
        <v>57.4</v>
      </c>
      <c r="R177" s="136"/>
      <c r="S177" s="135">
        <v>38.1</v>
      </c>
      <c r="T177" s="136"/>
      <c r="U177" s="133">
        <v>41.6</v>
      </c>
      <c r="V177" s="134"/>
      <c r="W177" s="135">
        <v>44.3</v>
      </c>
      <c r="X177" s="136"/>
      <c r="Y177" s="135">
        <v>35.1</v>
      </c>
      <c r="Z177" s="136"/>
      <c r="AA177" s="135">
        <v>17.899999999999999</v>
      </c>
      <c r="AB177" s="137"/>
      <c r="AC177" s="135">
        <v>17.8</v>
      </c>
      <c r="AD177" s="137"/>
    </row>
    <row r="178" spans="1:30" ht="11.25" customHeight="1" x14ac:dyDescent="0.2">
      <c r="A178" s="129"/>
      <c r="B178" s="129"/>
      <c r="C178" s="124"/>
      <c r="D178" s="125">
        <v>2021</v>
      </c>
      <c r="E178" s="144"/>
      <c r="F178" s="145"/>
      <c r="G178" s="133">
        <v>12.3</v>
      </c>
      <c r="H178" s="134"/>
      <c r="I178" s="133">
        <v>20.3</v>
      </c>
      <c r="J178" s="134"/>
      <c r="K178" s="133">
        <v>26.8</v>
      </c>
      <c r="L178" s="134"/>
      <c r="M178" s="135">
        <v>16.600000000000001</v>
      </c>
      <c r="N178" s="136"/>
      <c r="O178" s="135"/>
      <c r="P178" s="136"/>
      <c r="Q178" s="135"/>
      <c r="R178" s="136"/>
      <c r="S178" s="135"/>
      <c r="T178" s="136"/>
      <c r="U178" s="133"/>
      <c r="V178" s="134"/>
      <c r="W178" s="135"/>
      <c r="X178" s="136"/>
      <c r="Y178" s="135"/>
      <c r="Z178" s="136"/>
      <c r="AA178" s="135"/>
      <c r="AB178" s="137"/>
      <c r="AC178" s="135"/>
      <c r="AD178" s="137"/>
    </row>
    <row r="179" spans="1:30" ht="30.6" customHeight="1" x14ac:dyDescent="0.2">
      <c r="A179" s="116" t="s">
        <v>478</v>
      </c>
      <c r="B179" s="141"/>
      <c r="C179" s="139" t="s">
        <v>89</v>
      </c>
      <c r="D179" s="125">
        <v>2020</v>
      </c>
      <c r="E179" s="126">
        <v>316</v>
      </c>
      <c r="F179" s="127"/>
      <c r="G179" s="135">
        <v>40.1</v>
      </c>
      <c r="H179" s="136"/>
      <c r="I179" s="135">
        <v>45.1</v>
      </c>
      <c r="J179" s="136"/>
      <c r="K179" s="135">
        <v>25.8</v>
      </c>
      <c r="L179" s="136"/>
      <c r="M179" s="133">
        <v>11.3</v>
      </c>
      <c r="N179" s="134"/>
      <c r="O179" s="133">
        <v>14</v>
      </c>
      <c r="P179" s="134"/>
      <c r="Q179" s="135">
        <v>17.899999999999999</v>
      </c>
      <c r="R179" s="136"/>
      <c r="S179" s="135">
        <v>23.2</v>
      </c>
      <c r="T179" s="136"/>
      <c r="U179" s="133">
        <v>36.799999999999997</v>
      </c>
      <c r="V179" s="134"/>
      <c r="W179" s="135">
        <v>34.6</v>
      </c>
      <c r="X179" s="136"/>
      <c r="Y179" s="135">
        <v>34.200000000000003</v>
      </c>
      <c r="Z179" s="136"/>
      <c r="AA179" s="135">
        <v>22.6</v>
      </c>
      <c r="AB179" s="137"/>
      <c r="AC179" s="135">
        <v>10.1</v>
      </c>
      <c r="AD179" s="137"/>
    </row>
    <row r="180" spans="1:30" ht="11.25" customHeight="1" x14ac:dyDescent="0.2">
      <c r="A180" s="141"/>
      <c r="B180" s="141"/>
      <c r="C180" s="124"/>
      <c r="D180" s="125">
        <v>2021</v>
      </c>
      <c r="E180" s="144"/>
      <c r="F180" s="145"/>
      <c r="G180" s="135">
        <v>13.2</v>
      </c>
      <c r="H180" s="136"/>
      <c r="I180" s="135">
        <v>18.8</v>
      </c>
      <c r="J180" s="136"/>
      <c r="K180" s="135">
        <v>19.8</v>
      </c>
      <c r="L180" s="136"/>
      <c r="M180" s="135">
        <v>18.3</v>
      </c>
      <c r="N180" s="136"/>
      <c r="O180" s="133"/>
      <c r="P180" s="134"/>
      <c r="Q180" s="135"/>
      <c r="R180" s="136"/>
      <c r="S180" s="135"/>
      <c r="T180" s="136"/>
      <c r="U180" s="135"/>
      <c r="V180" s="136"/>
      <c r="W180" s="135"/>
      <c r="X180" s="136"/>
      <c r="Y180" s="135"/>
      <c r="Z180" s="136"/>
      <c r="AA180" s="135"/>
      <c r="AB180" s="137"/>
      <c r="AC180" s="135"/>
      <c r="AD180" s="137"/>
    </row>
    <row r="181" spans="1:30" ht="30.6" customHeight="1" x14ac:dyDescent="0.2">
      <c r="A181" s="116" t="s">
        <v>479</v>
      </c>
      <c r="B181" s="132"/>
      <c r="C181" s="139" t="s">
        <v>89</v>
      </c>
      <c r="D181" s="125">
        <v>2020</v>
      </c>
      <c r="E181" s="126">
        <v>2143</v>
      </c>
      <c r="F181" s="127"/>
      <c r="G181" s="126">
        <v>248</v>
      </c>
      <c r="H181" s="127"/>
      <c r="I181" s="126">
        <v>268</v>
      </c>
      <c r="J181" s="127"/>
      <c r="K181" s="126">
        <v>238</v>
      </c>
      <c r="L181" s="127"/>
      <c r="M181" s="126">
        <v>109</v>
      </c>
      <c r="N181" s="127"/>
      <c r="O181" s="126">
        <v>139</v>
      </c>
      <c r="P181" s="127"/>
      <c r="Q181" s="126">
        <v>183</v>
      </c>
      <c r="R181" s="127"/>
      <c r="S181" s="126">
        <v>103</v>
      </c>
      <c r="T181" s="127"/>
      <c r="U181" s="126">
        <v>156</v>
      </c>
      <c r="V181" s="127"/>
      <c r="W181" s="126">
        <v>217</v>
      </c>
      <c r="X181" s="127"/>
      <c r="Y181" s="126">
        <v>195</v>
      </c>
      <c r="Z181" s="127"/>
      <c r="AA181" s="126">
        <v>172</v>
      </c>
      <c r="AB181" s="128"/>
      <c r="AC181" s="126">
        <v>115</v>
      </c>
      <c r="AD181" s="128"/>
    </row>
    <row r="182" spans="1:30" ht="11.25" customHeight="1" x14ac:dyDescent="0.2">
      <c r="A182" s="121"/>
      <c r="B182" s="132"/>
      <c r="C182" s="139"/>
      <c r="D182" s="125">
        <v>2021</v>
      </c>
      <c r="E182" s="144"/>
      <c r="F182" s="145"/>
      <c r="G182" s="126">
        <v>143</v>
      </c>
      <c r="H182" s="127"/>
      <c r="I182" s="126">
        <v>195</v>
      </c>
      <c r="J182" s="127"/>
      <c r="K182" s="126">
        <v>214</v>
      </c>
      <c r="L182" s="127"/>
      <c r="M182" s="126">
        <v>156</v>
      </c>
      <c r="N182" s="127"/>
      <c r="O182" s="126"/>
      <c r="P182" s="127"/>
      <c r="Q182" s="126"/>
      <c r="R182" s="127"/>
      <c r="S182" s="126"/>
      <c r="T182" s="127"/>
      <c r="U182" s="126"/>
      <c r="V182" s="127"/>
      <c r="W182" s="126"/>
      <c r="X182" s="127"/>
      <c r="Y182" s="126"/>
      <c r="Z182" s="127"/>
      <c r="AA182" s="126"/>
      <c r="AB182" s="128"/>
      <c r="AC182" s="126"/>
      <c r="AD182" s="128"/>
    </row>
    <row r="183" spans="1:30" ht="30.6" customHeight="1" x14ac:dyDescent="0.2">
      <c r="A183" s="116" t="s">
        <v>480</v>
      </c>
      <c r="B183" s="132" t="s">
        <v>438</v>
      </c>
      <c r="C183" s="139" t="s">
        <v>89</v>
      </c>
      <c r="D183" s="125">
        <v>2020</v>
      </c>
      <c r="E183" s="126">
        <v>200</v>
      </c>
      <c r="F183" s="127"/>
      <c r="G183" s="133">
        <v>16.3</v>
      </c>
      <c r="H183" s="134"/>
      <c r="I183" s="135">
        <v>13.2</v>
      </c>
      <c r="J183" s="136"/>
      <c r="K183" s="135">
        <v>19.2</v>
      </c>
      <c r="L183" s="136"/>
      <c r="M183" s="133">
        <v>8.9</v>
      </c>
      <c r="N183" s="134"/>
      <c r="O183" s="133">
        <v>11.2</v>
      </c>
      <c r="P183" s="134"/>
      <c r="Q183" s="135">
        <v>13.1</v>
      </c>
      <c r="R183" s="136"/>
      <c r="S183" s="135">
        <v>33.799999999999997</v>
      </c>
      <c r="T183" s="136"/>
      <c r="U183" s="135">
        <v>31.4</v>
      </c>
      <c r="V183" s="136"/>
      <c r="W183" s="135">
        <v>16.5</v>
      </c>
      <c r="X183" s="136"/>
      <c r="Y183" s="133">
        <v>18.5</v>
      </c>
      <c r="Z183" s="134"/>
      <c r="AA183" s="135">
        <v>6.1</v>
      </c>
      <c r="AB183" s="137"/>
      <c r="AC183" s="133">
        <v>10</v>
      </c>
      <c r="AD183" s="137"/>
    </row>
    <row r="184" spans="1:30" ht="11.25" customHeight="1" x14ac:dyDescent="0.2">
      <c r="A184" s="121"/>
      <c r="B184" s="132"/>
      <c r="C184" s="139"/>
      <c r="D184" s="125">
        <v>2021</v>
      </c>
      <c r="E184" s="146"/>
      <c r="F184" s="183"/>
      <c r="G184" s="135">
        <v>10.1</v>
      </c>
      <c r="H184" s="136"/>
      <c r="I184" s="135">
        <v>7.9</v>
      </c>
      <c r="J184" s="136"/>
      <c r="K184" s="133">
        <v>12.3</v>
      </c>
      <c r="L184" s="134"/>
      <c r="M184" s="135">
        <v>11.4</v>
      </c>
      <c r="N184" s="136"/>
      <c r="O184" s="133"/>
      <c r="P184" s="134"/>
      <c r="Q184" s="135"/>
      <c r="R184" s="136"/>
      <c r="S184" s="135"/>
      <c r="T184" s="136"/>
      <c r="U184" s="135"/>
      <c r="V184" s="136"/>
      <c r="W184" s="135"/>
      <c r="X184" s="136"/>
      <c r="Y184" s="133"/>
      <c r="Z184" s="134"/>
      <c r="AA184" s="133"/>
      <c r="AB184" s="138"/>
      <c r="AC184" s="133"/>
      <c r="AD184" s="137"/>
    </row>
    <row r="185" spans="1:30" ht="30.6" customHeight="1" x14ac:dyDescent="0.2">
      <c r="A185" s="116" t="s">
        <v>481</v>
      </c>
      <c r="B185" s="141"/>
      <c r="C185" s="139" t="s">
        <v>89</v>
      </c>
      <c r="D185" s="125">
        <v>2020</v>
      </c>
      <c r="E185" s="135">
        <v>15.7</v>
      </c>
      <c r="F185" s="127"/>
      <c r="G185" s="135">
        <v>2.9</v>
      </c>
      <c r="H185" s="136"/>
      <c r="I185" s="135">
        <v>2.9</v>
      </c>
      <c r="J185" s="136"/>
      <c r="K185" s="135">
        <v>2.4</v>
      </c>
      <c r="L185" s="136"/>
      <c r="M185" s="135">
        <v>0.2</v>
      </c>
      <c r="N185" s="136"/>
      <c r="O185" s="135">
        <v>0.7</v>
      </c>
      <c r="P185" s="136"/>
      <c r="Q185" s="135">
        <v>0.7</v>
      </c>
      <c r="R185" s="136"/>
      <c r="S185" s="133">
        <v>0.3</v>
      </c>
      <c r="T185" s="134"/>
      <c r="U185" s="133">
        <v>1.3</v>
      </c>
      <c r="V185" s="134"/>
      <c r="W185" s="135">
        <v>1.4</v>
      </c>
      <c r="X185" s="136"/>
      <c r="Y185" s="135">
        <v>0.8</v>
      </c>
      <c r="Z185" s="136"/>
      <c r="AA185" s="135">
        <v>1.1000000000000001</v>
      </c>
      <c r="AB185" s="137"/>
      <c r="AC185" s="135">
        <v>0.8</v>
      </c>
      <c r="AD185" s="138"/>
    </row>
    <row r="186" spans="1:30" ht="11.25" customHeight="1" x14ac:dyDescent="0.2">
      <c r="A186" s="141"/>
      <c r="B186" s="141"/>
      <c r="C186" s="124"/>
      <c r="D186" s="125">
        <v>2021</v>
      </c>
      <c r="E186" s="156"/>
      <c r="F186" s="170"/>
      <c r="G186" s="135">
        <v>0.4</v>
      </c>
      <c r="H186" s="136"/>
      <c r="I186" s="135">
        <v>3.4</v>
      </c>
      <c r="J186" s="136"/>
      <c r="K186" s="135">
        <v>3.8</v>
      </c>
      <c r="L186" s="136"/>
      <c r="M186" s="135">
        <v>1.5</v>
      </c>
      <c r="N186" s="136"/>
      <c r="O186" s="135"/>
      <c r="P186" s="136"/>
      <c r="Q186" s="135"/>
      <c r="R186" s="136"/>
      <c r="S186" s="133"/>
      <c r="T186" s="134"/>
      <c r="U186" s="135"/>
      <c r="V186" s="136"/>
      <c r="W186" s="135"/>
      <c r="X186" s="136"/>
      <c r="Y186" s="135"/>
      <c r="Z186" s="136"/>
      <c r="AA186" s="133"/>
      <c r="AB186" s="138"/>
      <c r="AC186" s="133"/>
      <c r="AD186" s="137"/>
    </row>
    <row r="187" spans="1:30" ht="30.6" customHeight="1" x14ac:dyDescent="0.2">
      <c r="A187" s="116" t="s">
        <v>482</v>
      </c>
      <c r="B187" s="141"/>
      <c r="C187" s="139" t="s">
        <v>89</v>
      </c>
      <c r="D187" s="125">
        <v>2020</v>
      </c>
      <c r="E187" s="126">
        <v>401</v>
      </c>
      <c r="F187" s="127"/>
      <c r="G187" s="135">
        <v>47.8</v>
      </c>
      <c r="H187" s="136"/>
      <c r="I187" s="135">
        <v>44.6</v>
      </c>
      <c r="J187" s="136"/>
      <c r="K187" s="133">
        <v>20.399999999999999</v>
      </c>
      <c r="L187" s="134"/>
      <c r="M187" s="135">
        <v>19.8</v>
      </c>
      <c r="N187" s="136"/>
      <c r="O187" s="133">
        <v>28</v>
      </c>
      <c r="P187" s="134"/>
      <c r="Q187" s="133">
        <v>31</v>
      </c>
      <c r="R187" s="134"/>
      <c r="S187" s="135">
        <v>39.1</v>
      </c>
      <c r="T187" s="136"/>
      <c r="U187" s="135">
        <v>33.1</v>
      </c>
      <c r="V187" s="136"/>
      <c r="W187" s="133">
        <v>37</v>
      </c>
      <c r="X187" s="134"/>
      <c r="Y187" s="133">
        <v>30.7</v>
      </c>
      <c r="Z187" s="134"/>
      <c r="AA187" s="135">
        <v>26.6</v>
      </c>
      <c r="AB187" s="137"/>
      <c r="AC187" s="135">
        <v>42.4</v>
      </c>
      <c r="AD187" s="137"/>
    </row>
    <row r="188" spans="1:30" ht="11.25" customHeight="1" x14ac:dyDescent="0.2">
      <c r="A188" s="141"/>
      <c r="B188" s="141"/>
      <c r="C188" s="124"/>
      <c r="D188" s="125">
        <v>2021</v>
      </c>
      <c r="E188" s="144"/>
      <c r="F188" s="145"/>
      <c r="G188" s="135">
        <v>36.799999999999997</v>
      </c>
      <c r="H188" s="136"/>
      <c r="I188" s="135">
        <v>30.1</v>
      </c>
      <c r="J188" s="136"/>
      <c r="K188" s="133">
        <v>29.9</v>
      </c>
      <c r="L188" s="134"/>
      <c r="M188" s="133">
        <v>17.8</v>
      </c>
      <c r="N188" s="134"/>
      <c r="O188" s="133"/>
      <c r="P188" s="134"/>
      <c r="Q188" s="133"/>
      <c r="R188" s="134"/>
      <c r="S188" s="135"/>
      <c r="T188" s="136"/>
      <c r="U188" s="133"/>
      <c r="V188" s="134"/>
      <c r="W188" s="133"/>
      <c r="X188" s="134"/>
      <c r="Y188" s="135"/>
      <c r="Z188" s="136"/>
      <c r="AA188" s="135"/>
      <c r="AB188" s="137"/>
      <c r="AC188" s="135"/>
      <c r="AD188" s="137"/>
    </row>
    <row r="189" spans="1:30" ht="30.6" customHeight="1" x14ac:dyDescent="0.2">
      <c r="A189" s="116" t="s">
        <v>483</v>
      </c>
      <c r="B189" s="132"/>
      <c r="C189" s="139" t="s">
        <v>89</v>
      </c>
      <c r="D189" s="125">
        <v>2020</v>
      </c>
      <c r="E189" s="126">
        <v>828</v>
      </c>
      <c r="F189" s="127"/>
      <c r="G189" s="135">
        <v>95.2</v>
      </c>
      <c r="H189" s="136"/>
      <c r="I189" s="135">
        <v>96.4</v>
      </c>
      <c r="J189" s="136"/>
      <c r="K189" s="135">
        <v>83.5</v>
      </c>
      <c r="L189" s="136"/>
      <c r="M189" s="135">
        <v>48.8</v>
      </c>
      <c r="N189" s="136"/>
      <c r="O189" s="135">
        <v>66.2</v>
      </c>
      <c r="P189" s="136"/>
      <c r="Q189" s="133">
        <v>70</v>
      </c>
      <c r="R189" s="136"/>
      <c r="S189" s="135">
        <v>66.599999999999994</v>
      </c>
      <c r="T189" s="136"/>
      <c r="U189" s="135">
        <v>57.4</v>
      </c>
      <c r="V189" s="136"/>
      <c r="W189" s="135">
        <v>71.599999999999994</v>
      </c>
      <c r="X189" s="136"/>
      <c r="Y189" s="135">
        <v>64.900000000000006</v>
      </c>
      <c r="Z189" s="136"/>
      <c r="AA189" s="135">
        <v>45.7</v>
      </c>
      <c r="AB189" s="138"/>
      <c r="AC189" s="133">
        <v>58</v>
      </c>
      <c r="AD189" s="128"/>
    </row>
    <row r="190" spans="1:30" ht="11.25" customHeight="1" x14ac:dyDescent="0.2">
      <c r="A190" s="116"/>
      <c r="B190" s="132"/>
      <c r="C190" s="139"/>
      <c r="D190" s="125">
        <v>2021</v>
      </c>
      <c r="E190" s="144"/>
      <c r="F190" s="145"/>
      <c r="G190" s="135">
        <v>66.8</v>
      </c>
      <c r="H190" s="136"/>
      <c r="I190" s="135">
        <v>78.3</v>
      </c>
      <c r="J190" s="136"/>
      <c r="K190" s="135">
        <v>62.5</v>
      </c>
      <c r="L190" s="136" t="s">
        <v>622</v>
      </c>
      <c r="M190" s="135">
        <v>51.7</v>
      </c>
      <c r="N190" s="136"/>
      <c r="O190" s="135"/>
      <c r="P190" s="136"/>
      <c r="Q190" s="135"/>
      <c r="R190" s="136"/>
      <c r="S190" s="135"/>
      <c r="T190" s="136"/>
      <c r="U190" s="135"/>
      <c r="V190" s="136"/>
      <c r="W190" s="135"/>
      <c r="X190" s="136"/>
      <c r="Y190" s="135"/>
      <c r="Z190" s="136"/>
      <c r="AA190" s="135"/>
      <c r="AB190" s="137"/>
      <c r="AC190" s="135"/>
      <c r="AD190" s="137"/>
    </row>
    <row r="191" spans="1:30" ht="30.6" customHeight="1" x14ac:dyDescent="0.2">
      <c r="A191" s="116" t="s">
        <v>484</v>
      </c>
      <c r="B191" s="132"/>
      <c r="C191" s="139" t="s">
        <v>89</v>
      </c>
      <c r="D191" s="125">
        <v>2020</v>
      </c>
      <c r="E191" s="126">
        <v>1299</v>
      </c>
      <c r="F191" s="127"/>
      <c r="G191" s="126">
        <v>128</v>
      </c>
      <c r="H191" s="127"/>
      <c r="I191" s="126">
        <v>177</v>
      </c>
      <c r="J191" s="127"/>
      <c r="K191" s="126">
        <v>157</v>
      </c>
      <c r="L191" s="127"/>
      <c r="M191" s="135">
        <v>42.5</v>
      </c>
      <c r="N191" s="136"/>
      <c r="O191" s="135">
        <v>71.7</v>
      </c>
      <c r="P191" s="136"/>
      <c r="Q191" s="135">
        <v>81.599999999999994</v>
      </c>
      <c r="R191" s="136"/>
      <c r="S191" s="135">
        <v>83.3</v>
      </c>
      <c r="T191" s="136"/>
      <c r="U191" s="135">
        <v>69.8</v>
      </c>
      <c r="V191" s="127"/>
      <c r="W191" s="126">
        <v>112</v>
      </c>
      <c r="X191" s="127"/>
      <c r="Y191" s="126">
        <v>107</v>
      </c>
      <c r="Z191" s="127"/>
      <c r="AA191" s="126">
        <v>136</v>
      </c>
      <c r="AB191" s="128"/>
      <c r="AC191" s="126">
        <v>133</v>
      </c>
      <c r="AD191" s="128"/>
    </row>
    <row r="192" spans="1:30" ht="11.25" customHeight="1" x14ac:dyDescent="0.2">
      <c r="A192" s="184"/>
      <c r="B192" s="132"/>
      <c r="C192" s="139"/>
      <c r="D192" s="125">
        <v>2021</v>
      </c>
      <c r="E192" s="144"/>
      <c r="F192" s="145"/>
      <c r="G192" s="126">
        <v>138</v>
      </c>
      <c r="H192" s="127"/>
      <c r="I192" s="126">
        <v>112</v>
      </c>
      <c r="J192" s="127"/>
      <c r="K192" s="126">
        <v>157</v>
      </c>
      <c r="L192" s="127"/>
      <c r="M192" s="135">
        <v>87.1</v>
      </c>
      <c r="N192" s="127"/>
      <c r="O192" s="126"/>
      <c r="P192" s="127"/>
      <c r="Q192" s="126"/>
      <c r="R192" s="127"/>
      <c r="S192" s="126"/>
      <c r="T192" s="127"/>
      <c r="U192" s="126"/>
      <c r="V192" s="127"/>
      <c r="W192" s="126"/>
      <c r="X192" s="127"/>
      <c r="Y192" s="126"/>
      <c r="Z192" s="127"/>
      <c r="AA192" s="126"/>
      <c r="AB192" s="128"/>
      <c r="AC192" s="126"/>
      <c r="AD192" s="128"/>
    </row>
    <row r="193" spans="1:30" ht="30.6" customHeight="1" x14ac:dyDescent="0.2">
      <c r="A193" s="116" t="s">
        <v>485</v>
      </c>
      <c r="B193" s="141"/>
      <c r="C193" s="139" t="s">
        <v>89</v>
      </c>
      <c r="D193" s="125">
        <v>2020</v>
      </c>
      <c r="E193" s="126">
        <v>856</v>
      </c>
      <c r="F193" s="127"/>
      <c r="G193" s="152">
        <v>98</v>
      </c>
      <c r="H193" s="153"/>
      <c r="I193" s="152">
        <v>106</v>
      </c>
      <c r="J193" s="153"/>
      <c r="K193" s="152">
        <v>68</v>
      </c>
      <c r="L193" s="153"/>
      <c r="M193" s="152">
        <v>35</v>
      </c>
      <c r="N193" s="153"/>
      <c r="O193" s="152">
        <v>67</v>
      </c>
      <c r="P193" s="153"/>
      <c r="Q193" s="152">
        <v>62</v>
      </c>
      <c r="R193" s="153"/>
      <c r="S193" s="152">
        <v>72</v>
      </c>
      <c r="T193" s="153"/>
      <c r="U193" s="152">
        <v>86</v>
      </c>
      <c r="V193" s="153"/>
      <c r="W193" s="152">
        <v>79</v>
      </c>
      <c r="X193" s="153"/>
      <c r="Y193" s="152">
        <v>67</v>
      </c>
      <c r="Z193" s="153"/>
      <c r="AA193" s="152">
        <v>68</v>
      </c>
      <c r="AB193" s="160"/>
      <c r="AC193" s="152">
        <v>46</v>
      </c>
      <c r="AD193" s="128"/>
    </row>
    <row r="194" spans="1:30" ht="11.25" customHeight="1" x14ac:dyDescent="0.2">
      <c r="A194" s="141"/>
      <c r="B194" s="141"/>
      <c r="C194" s="124"/>
      <c r="D194" s="125">
        <v>2021</v>
      </c>
      <c r="E194" s="144"/>
      <c r="F194" s="145"/>
      <c r="G194" s="152">
        <v>54</v>
      </c>
      <c r="H194" s="153"/>
      <c r="I194" s="152">
        <v>55</v>
      </c>
      <c r="J194" s="153"/>
      <c r="K194" s="152">
        <v>59</v>
      </c>
      <c r="L194" s="153"/>
      <c r="M194" s="152">
        <v>71</v>
      </c>
      <c r="N194" s="153"/>
      <c r="O194" s="152"/>
      <c r="P194" s="153"/>
      <c r="Q194" s="152"/>
      <c r="R194" s="153"/>
      <c r="S194" s="152"/>
      <c r="T194" s="153"/>
      <c r="U194" s="152"/>
      <c r="V194" s="153"/>
      <c r="W194" s="152"/>
      <c r="X194" s="153"/>
      <c r="Y194" s="152"/>
      <c r="Z194" s="153"/>
      <c r="AA194" s="152"/>
      <c r="AB194" s="160"/>
      <c r="AC194" s="152"/>
      <c r="AD194" s="128"/>
    </row>
    <row r="195" spans="1:30" ht="30.6" customHeight="1" x14ac:dyDescent="0.2">
      <c r="A195" s="116" t="s">
        <v>486</v>
      </c>
      <c r="B195" s="132"/>
      <c r="C195" s="139" t="s">
        <v>89</v>
      </c>
      <c r="D195" s="125">
        <v>2020</v>
      </c>
      <c r="E195" s="126">
        <v>631</v>
      </c>
      <c r="F195" s="127"/>
      <c r="G195" s="133">
        <v>73</v>
      </c>
      <c r="H195" s="127"/>
      <c r="I195" s="135">
        <v>54.7</v>
      </c>
      <c r="J195" s="136"/>
      <c r="K195" s="135">
        <v>59.5</v>
      </c>
      <c r="L195" s="136"/>
      <c r="M195" s="135">
        <v>24.3</v>
      </c>
      <c r="N195" s="136"/>
      <c r="O195" s="135">
        <v>30.6</v>
      </c>
      <c r="P195" s="136"/>
      <c r="Q195" s="135">
        <v>40.200000000000003</v>
      </c>
      <c r="R195" s="127"/>
      <c r="S195" s="133">
        <v>73</v>
      </c>
      <c r="T195" s="134"/>
      <c r="U195" s="133">
        <v>38.6</v>
      </c>
      <c r="V195" s="134"/>
      <c r="W195" s="135">
        <v>75.2</v>
      </c>
      <c r="X195" s="136"/>
      <c r="Y195" s="135">
        <v>49.7</v>
      </c>
      <c r="Z195" s="127"/>
      <c r="AA195" s="133">
        <v>43.9</v>
      </c>
      <c r="AB195" s="138"/>
      <c r="AC195" s="133">
        <v>66.099999999999994</v>
      </c>
      <c r="AD195" s="138"/>
    </row>
    <row r="196" spans="1:30" ht="11.25" customHeight="1" x14ac:dyDescent="0.2">
      <c r="A196" s="184"/>
      <c r="B196" s="132"/>
      <c r="C196" s="139"/>
      <c r="D196" s="125">
        <v>2021</v>
      </c>
      <c r="E196" s="144"/>
      <c r="F196" s="145"/>
      <c r="G196" s="133">
        <v>43</v>
      </c>
      <c r="H196" s="136"/>
      <c r="I196" s="133">
        <v>63</v>
      </c>
      <c r="J196" s="136"/>
      <c r="K196" s="135">
        <v>51.4</v>
      </c>
      <c r="L196" s="136"/>
      <c r="M196" s="133">
        <v>56</v>
      </c>
      <c r="N196" s="136"/>
      <c r="O196" s="135"/>
      <c r="P196" s="136"/>
      <c r="Q196" s="135"/>
      <c r="R196" s="136"/>
      <c r="S196" s="135"/>
      <c r="T196" s="136"/>
      <c r="U196" s="135"/>
      <c r="V196" s="136"/>
      <c r="W196" s="135"/>
      <c r="X196" s="136"/>
      <c r="Y196" s="135"/>
      <c r="Z196" s="136"/>
      <c r="AA196" s="135"/>
      <c r="AB196" s="137"/>
      <c r="AC196" s="135"/>
      <c r="AD196" s="138"/>
    </row>
    <row r="197" spans="1:30" ht="21.6" customHeight="1" x14ac:dyDescent="0.2">
      <c r="A197" s="122" t="s">
        <v>106</v>
      </c>
      <c r="B197" s="129" t="s">
        <v>438</v>
      </c>
      <c r="C197" s="139" t="s">
        <v>89</v>
      </c>
      <c r="D197" s="125">
        <v>2020</v>
      </c>
      <c r="E197" s="126">
        <v>127967</v>
      </c>
      <c r="F197" s="127"/>
      <c r="G197" s="126">
        <v>15171</v>
      </c>
      <c r="H197" s="127"/>
      <c r="I197" s="126">
        <v>14532</v>
      </c>
      <c r="J197" s="127"/>
      <c r="K197" s="126">
        <v>15119</v>
      </c>
      <c r="L197" s="127"/>
      <c r="M197" s="126">
        <v>12160</v>
      </c>
      <c r="N197" s="127"/>
      <c r="O197" s="126">
        <v>10713</v>
      </c>
      <c r="P197" s="127"/>
      <c r="Q197" s="126">
        <v>9914</v>
      </c>
      <c r="R197" s="127"/>
      <c r="S197" s="126">
        <v>5923</v>
      </c>
      <c r="T197" s="127"/>
      <c r="U197" s="126">
        <v>7902</v>
      </c>
      <c r="V197" s="127"/>
      <c r="W197" s="126">
        <v>8596</v>
      </c>
      <c r="X197" s="127"/>
      <c r="Y197" s="126">
        <v>9710</v>
      </c>
      <c r="Z197" s="127"/>
      <c r="AA197" s="126">
        <v>8534</v>
      </c>
      <c r="AB197" s="128"/>
      <c r="AC197" s="126">
        <v>7653</v>
      </c>
      <c r="AD197" s="128"/>
    </row>
    <row r="198" spans="1:30" ht="11.25" customHeight="1" x14ac:dyDescent="0.2">
      <c r="A198" s="121"/>
      <c r="B198" s="132"/>
      <c r="C198" s="139"/>
      <c r="D198" s="125">
        <v>2021</v>
      </c>
      <c r="E198" s="144"/>
      <c r="F198" s="145"/>
      <c r="G198" s="126">
        <v>6718</v>
      </c>
      <c r="H198" s="127"/>
      <c r="I198" s="126">
        <v>8540</v>
      </c>
      <c r="J198" s="127" t="s">
        <v>622</v>
      </c>
      <c r="K198" s="126">
        <v>13011</v>
      </c>
      <c r="L198" s="127" t="s">
        <v>622</v>
      </c>
      <c r="M198" s="126">
        <v>13095</v>
      </c>
      <c r="N198" s="127"/>
      <c r="O198" s="126"/>
      <c r="P198" s="127"/>
      <c r="Q198" s="126"/>
      <c r="R198" s="127"/>
      <c r="S198" s="126"/>
      <c r="T198" s="127"/>
      <c r="U198" s="126"/>
      <c r="V198" s="127"/>
      <c r="W198" s="126"/>
      <c r="X198" s="127"/>
      <c r="Y198" s="126"/>
      <c r="Z198" s="127"/>
      <c r="AA198" s="126"/>
      <c r="AB198" s="128"/>
      <c r="AC198" s="126"/>
      <c r="AD198" s="128"/>
    </row>
    <row r="199" spans="1:30" ht="20.45" customHeight="1" x14ac:dyDescent="0.2">
      <c r="A199" s="159" t="s">
        <v>487</v>
      </c>
      <c r="B199" s="129"/>
      <c r="C199" s="139" t="s">
        <v>89</v>
      </c>
      <c r="D199" s="125">
        <v>2020</v>
      </c>
      <c r="E199" s="126">
        <v>49055</v>
      </c>
      <c r="F199" s="127"/>
      <c r="G199" s="126">
        <v>5381</v>
      </c>
      <c r="H199" s="127"/>
      <c r="I199" s="126">
        <v>5933</v>
      </c>
      <c r="J199" s="127"/>
      <c r="K199" s="126">
        <v>6331</v>
      </c>
      <c r="L199" s="127"/>
      <c r="M199" s="126">
        <v>3523</v>
      </c>
      <c r="N199" s="127"/>
      <c r="O199" s="126">
        <v>2178</v>
      </c>
      <c r="P199" s="127"/>
      <c r="Q199" s="126">
        <v>4221</v>
      </c>
      <c r="R199" s="127"/>
      <c r="S199" s="126">
        <v>1622</v>
      </c>
      <c r="T199" s="127"/>
      <c r="U199" s="126">
        <v>4629</v>
      </c>
      <c r="V199" s="127"/>
      <c r="W199" s="126">
        <v>4582</v>
      </c>
      <c r="X199" s="127"/>
      <c r="Y199" s="126">
        <v>5177</v>
      </c>
      <c r="Z199" s="127"/>
      <c r="AA199" s="126">
        <v>2870</v>
      </c>
      <c r="AB199" s="128"/>
      <c r="AC199" s="126">
        <v>2608</v>
      </c>
      <c r="AD199" s="128"/>
    </row>
    <row r="200" spans="1:30" ht="11.25" customHeight="1" x14ac:dyDescent="0.2">
      <c r="A200" s="129"/>
      <c r="B200" s="129"/>
      <c r="C200" s="124"/>
      <c r="D200" s="125">
        <v>2021</v>
      </c>
      <c r="E200" s="144"/>
      <c r="F200" s="145"/>
      <c r="G200" s="126">
        <v>1495</v>
      </c>
      <c r="H200" s="127"/>
      <c r="I200" s="126">
        <v>2543</v>
      </c>
      <c r="J200" s="127"/>
      <c r="K200" s="126">
        <v>5094</v>
      </c>
      <c r="L200" s="127" t="s">
        <v>622</v>
      </c>
      <c r="M200" s="126">
        <v>4539</v>
      </c>
      <c r="N200" s="127"/>
      <c r="O200" s="126"/>
      <c r="P200" s="127"/>
      <c r="Q200" s="126"/>
      <c r="R200" s="127"/>
      <c r="S200" s="126"/>
      <c r="T200" s="127"/>
      <c r="U200" s="126"/>
      <c r="V200" s="127"/>
      <c r="W200" s="126"/>
      <c r="X200" s="127"/>
      <c r="Y200" s="126"/>
      <c r="Z200" s="127"/>
      <c r="AA200" s="126"/>
      <c r="AB200" s="128"/>
      <c r="AC200" s="126"/>
      <c r="AD200" s="128"/>
    </row>
    <row r="201" spans="1:30" ht="30.6" customHeight="1" x14ac:dyDescent="0.2">
      <c r="A201" s="236" t="s">
        <v>488</v>
      </c>
      <c r="B201" s="236"/>
      <c r="C201" s="236"/>
      <c r="D201" s="236"/>
      <c r="E201" s="236"/>
      <c r="F201" s="236"/>
      <c r="G201" s="236"/>
      <c r="H201" s="236"/>
      <c r="I201" s="236"/>
      <c r="J201" s="236"/>
      <c r="K201" s="236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</row>
    <row r="202" spans="1:30" ht="32.25" customHeight="1" x14ac:dyDescent="0.2">
      <c r="A202" s="151" t="s">
        <v>489</v>
      </c>
      <c r="B202" s="131"/>
      <c r="C202" s="164" t="s">
        <v>32</v>
      </c>
      <c r="D202" s="125">
        <v>2020</v>
      </c>
      <c r="E202" s="126">
        <v>5973</v>
      </c>
      <c r="F202" s="127"/>
      <c r="G202" s="126">
        <v>533</v>
      </c>
      <c r="H202" s="127"/>
      <c r="I202" s="126">
        <v>527</v>
      </c>
      <c r="J202" s="127"/>
      <c r="K202" s="126">
        <v>533</v>
      </c>
      <c r="L202" s="127"/>
      <c r="M202" s="126">
        <v>368</v>
      </c>
      <c r="N202" s="127"/>
      <c r="O202" s="126">
        <v>439</v>
      </c>
      <c r="P202" s="127"/>
      <c r="Q202" s="126">
        <v>503</v>
      </c>
      <c r="R202" s="127"/>
      <c r="S202" s="126">
        <v>469</v>
      </c>
      <c r="T202" s="127"/>
      <c r="U202" s="126">
        <v>365</v>
      </c>
      <c r="V202" s="127"/>
      <c r="W202" s="126">
        <v>548</v>
      </c>
      <c r="X202" s="127"/>
      <c r="Y202" s="126">
        <v>535</v>
      </c>
      <c r="Z202" s="127"/>
      <c r="AA202" s="126">
        <v>646</v>
      </c>
      <c r="AB202" s="128"/>
      <c r="AC202" s="126">
        <v>507</v>
      </c>
      <c r="AD202" s="128"/>
    </row>
    <row r="203" spans="1:30" ht="11.25" customHeight="1" x14ac:dyDescent="0.2">
      <c r="A203" s="131"/>
      <c r="B203" s="131"/>
      <c r="C203" s="164"/>
      <c r="D203" s="125">
        <v>2021</v>
      </c>
      <c r="E203" s="144"/>
      <c r="F203" s="145"/>
      <c r="G203" s="126">
        <v>436</v>
      </c>
      <c r="H203" s="127"/>
      <c r="I203" s="126">
        <v>648</v>
      </c>
      <c r="J203" s="127"/>
      <c r="K203" s="126">
        <v>684</v>
      </c>
      <c r="L203" s="127"/>
      <c r="M203" s="126">
        <v>710</v>
      </c>
      <c r="N203" s="127"/>
      <c r="O203" s="126"/>
      <c r="P203" s="127"/>
      <c r="Q203" s="126"/>
      <c r="R203" s="127"/>
      <c r="S203" s="126"/>
      <c r="T203" s="127"/>
      <c r="U203" s="126"/>
      <c r="V203" s="127"/>
      <c r="W203" s="126"/>
      <c r="X203" s="127"/>
      <c r="Y203" s="126"/>
      <c r="Z203" s="127"/>
      <c r="AA203" s="126"/>
      <c r="AB203" s="128"/>
      <c r="AC203" s="126"/>
      <c r="AD203" s="128"/>
    </row>
    <row r="204" spans="1:30" ht="30.6" customHeight="1" x14ac:dyDescent="0.2">
      <c r="A204" s="154" t="s">
        <v>490</v>
      </c>
      <c r="B204" s="129"/>
      <c r="C204" s="124" t="s">
        <v>32</v>
      </c>
      <c r="D204" s="125">
        <v>2020</v>
      </c>
      <c r="E204" s="126">
        <v>1979</v>
      </c>
      <c r="F204" s="127"/>
      <c r="G204" s="126">
        <v>190</v>
      </c>
      <c r="H204" s="127"/>
      <c r="I204" s="126">
        <v>179</v>
      </c>
      <c r="J204" s="127"/>
      <c r="K204" s="126">
        <v>180</v>
      </c>
      <c r="L204" s="127"/>
      <c r="M204" s="152">
        <v>91</v>
      </c>
      <c r="N204" s="127"/>
      <c r="O204" s="126">
        <v>173</v>
      </c>
      <c r="P204" s="127"/>
      <c r="Q204" s="126">
        <v>197</v>
      </c>
      <c r="R204" s="127"/>
      <c r="S204" s="126">
        <v>163</v>
      </c>
      <c r="T204" s="127"/>
      <c r="U204" s="126">
        <v>148</v>
      </c>
      <c r="V204" s="127"/>
      <c r="W204" s="126">
        <v>137</v>
      </c>
      <c r="X204" s="127"/>
      <c r="Y204" s="126">
        <v>164</v>
      </c>
      <c r="Z204" s="127"/>
      <c r="AA204" s="126">
        <v>173</v>
      </c>
      <c r="AB204" s="128"/>
      <c r="AC204" s="126">
        <v>184</v>
      </c>
      <c r="AD204" s="128"/>
    </row>
    <row r="205" spans="1:30" ht="11.25" customHeight="1" x14ac:dyDescent="0.2">
      <c r="A205" s="129"/>
      <c r="B205" s="129"/>
      <c r="C205" s="124"/>
      <c r="D205" s="125">
        <v>2021</v>
      </c>
      <c r="E205" s="144"/>
      <c r="F205" s="145"/>
      <c r="G205" s="126">
        <v>134</v>
      </c>
      <c r="H205" s="127"/>
      <c r="I205" s="126">
        <v>292</v>
      </c>
      <c r="J205" s="127"/>
      <c r="K205" s="126">
        <v>217</v>
      </c>
      <c r="L205" s="127"/>
      <c r="M205" s="152">
        <v>277</v>
      </c>
      <c r="N205" s="153"/>
      <c r="O205" s="126"/>
      <c r="P205" s="127"/>
      <c r="Q205" s="126"/>
      <c r="R205" s="127"/>
      <c r="S205" s="126"/>
      <c r="T205" s="127"/>
      <c r="U205" s="126"/>
      <c r="V205" s="127"/>
      <c r="W205" s="126"/>
      <c r="X205" s="127"/>
      <c r="Y205" s="126"/>
      <c r="Z205" s="127"/>
      <c r="AA205" s="126"/>
      <c r="AB205" s="128"/>
      <c r="AC205" s="126"/>
      <c r="AD205" s="128"/>
    </row>
    <row r="206" spans="1:30" ht="20.45" customHeight="1" x14ac:dyDescent="0.2">
      <c r="A206" s="122" t="s">
        <v>491</v>
      </c>
      <c r="B206" s="129"/>
      <c r="C206" s="124" t="s">
        <v>112</v>
      </c>
      <c r="D206" s="125">
        <v>2020</v>
      </c>
      <c r="E206" s="126">
        <v>23721</v>
      </c>
      <c r="F206" s="127"/>
      <c r="G206" s="126">
        <v>2474</v>
      </c>
      <c r="H206" s="127"/>
      <c r="I206" s="126">
        <v>2503</v>
      </c>
      <c r="J206" s="127"/>
      <c r="K206" s="126">
        <v>2304</v>
      </c>
      <c r="L206" s="127"/>
      <c r="M206" s="126">
        <v>1431</v>
      </c>
      <c r="N206" s="127"/>
      <c r="O206" s="126">
        <v>1701</v>
      </c>
      <c r="P206" s="127"/>
      <c r="Q206" s="126">
        <v>1740</v>
      </c>
      <c r="R206" s="127"/>
      <c r="S206" s="126">
        <v>2175</v>
      </c>
      <c r="T206" s="127"/>
      <c r="U206" s="126">
        <v>1901</v>
      </c>
      <c r="V206" s="127"/>
      <c r="W206" s="126">
        <v>2245</v>
      </c>
      <c r="X206" s="127"/>
      <c r="Y206" s="126">
        <v>1597</v>
      </c>
      <c r="Z206" s="127"/>
      <c r="AA206" s="126">
        <v>1706</v>
      </c>
      <c r="AB206" s="128"/>
      <c r="AC206" s="126">
        <v>1835</v>
      </c>
      <c r="AD206" s="128"/>
    </row>
    <row r="207" spans="1:30" ht="11.25" customHeight="1" x14ac:dyDescent="0.2">
      <c r="A207" s="129"/>
      <c r="B207" s="129"/>
      <c r="C207" s="124"/>
      <c r="D207" s="125">
        <v>2021</v>
      </c>
      <c r="E207" s="144"/>
      <c r="F207" s="145"/>
      <c r="G207" s="126">
        <v>1836</v>
      </c>
      <c r="H207" s="127" t="s">
        <v>622</v>
      </c>
      <c r="I207" s="126">
        <v>2636</v>
      </c>
      <c r="J207" s="127"/>
      <c r="K207" s="126">
        <v>2877</v>
      </c>
      <c r="L207" s="127" t="s">
        <v>622</v>
      </c>
      <c r="M207" s="126">
        <v>2511</v>
      </c>
      <c r="N207" s="127"/>
      <c r="O207" s="126"/>
      <c r="P207" s="127"/>
      <c r="Q207" s="126"/>
      <c r="R207" s="127"/>
      <c r="S207" s="126"/>
      <c r="T207" s="127"/>
      <c r="U207" s="126"/>
      <c r="V207" s="127"/>
      <c r="W207" s="126"/>
      <c r="X207" s="127"/>
      <c r="Y207" s="126"/>
      <c r="Z207" s="127"/>
      <c r="AA207" s="126"/>
      <c r="AB207" s="128"/>
      <c r="AC207" s="126"/>
      <c r="AD207" s="128"/>
    </row>
    <row r="208" spans="1:30" ht="11.25" x14ac:dyDescent="0.2">
      <c r="A208" s="157" t="s">
        <v>27</v>
      </c>
      <c r="B208" s="130"/>
      <c r="C208" s="124"/>
      <c r="D208" s="125"/>
      <c r="E208" s="142"/>
      <c r="F208" s="143"/>
      <c r="G208" s="135"/>
      <c r="H208" s="136"/>
      <c r="I208" s="135"/>
      <c r="J208" s="136"/>
      <c r="K208" s="135"/>
      <c r="L208" s="136"/>
      <c r="M208" s="135"/>
      <c r="N208" s="136"/>
      <c r="O208" s="135"/>
      <c r="P208" s="136"/>
      <c r="Q208" s="135"/>
      <c r="R208" s="136"/>
      <c r="S208" s="135"/>
      <c r="T208" s="136"/>
      <c r="U208" s="135"/>
      <c r="V208" s="136"/>
      <c r="W208" s="135"/>
      <c r="X208" s="136"/>
      <c r="Y208" s="135"/>
      <c r="Z208" s="136"/>
      <c r="AA208" s="135"/>
      <c r="AB208" s="137"/>
      <c r="AC208" s="135"/>
      <c r="AD208" s="137"/>
    </row>
    <row r="209" spans="1:31" ht="30.6" customHeight="1" x14ac:dyDescent="0.2">
      <c r="A209" s="154" t="s">
        <v>492</v>
      </c>
      <c r="B209" s="132" t="s">
        <v>438</v>
      </c>
      <c r="C209" s="124" t="s">
        <v>112</v>
      </c>
      <c r="D209" s="125">
        <v>2020</v>
      </c>
      <c r="E209" s="126">
        <v>4856</v>
      </c>
      <c r="F209" s="127"/>
      <c r="G209" s="126">
        <v>563</v>
      </c>
      <c r="H209" s="127"/>
      <c r="I209" s="126">
        <v>583</v>
      </c>
      <c r="J209" s="127"/>
      <c r="K209" s="126">
        <v>370</v>
      </c>
      <c r="L209" s="127"/>
      <c r="M209" s="126">
        <v>146</v>
      </c>
      <c r="N209" s="127"/>
      <c r="O209" s="126">
        <v>335</v>
      </c>
      <c r="P209" s="127"/>
      <c r="Q209" s="126">
        <v>409</v>
      </c>
      <c r="R209" s="127"/>
      <c r="S209" s="126">
        <v>463</v>
      </c>
      <c r="T209" s="127"/>
      <c r="U209" s="126">
        <v>398</v>
      </c>
      <c r="V209" s="127"/>
      <c r="W209" s="126">
        <v>446</v>
      </c>
      <c r="X209" s="127"/>
      <c r="Y209" s="126">
        <v>387</v>
      </c>
      <c r="Z209" s="127"/>
      <c r="AA209" s="126">
        <v>369</v>
      </c>
      <c r="AB209" s="128"/>
      <c r="AC209" s="126">
        <v>356</v>
      </c>
      <c r="AD209" s="128"/>
    </row>
    <row r="210" spans="1:31" ht="11.25" customHeight="1" x14ac:dyDescent="0.2">
      <c r="A210" s="141"/>
      <c r="B210" s="141"/>
      <c r="C210" s="124"/>
      <c r="D210" s="125">
        <v>2021</v>
      </c>
      <c r="E210" s="144"/>
      <c r="F210" s="145"/>
      <c r="G210" s="126">
        <v>360</v>
      </c>
      <c r="H210" s="127"/>
      <c r="I210" s="126">
        <v>425</v>
      </c>
      <c r="J210" s="127"/>
      <c r="K210" s="126">
        <v>519</v>
      </c>
      <c r="L210" s="127" t="s">
        <v>622</v>
      </c>
      <c r="M210" s="126">
        <v>346</v>
      </c>
      <c r="N210" s="127"/>
      <c r="O210" s="126"/>
      <c r="P210" s="127"/>
      <c r="Q210" s="126"/>
      <c r="R210" s="127"/>
      <c r="S210" s="126"/>
      <c r="T210" s="127"/>
      <c r="U210" s="126"/>
      <c r="V210" s="127"/>
      <c r="W210" s="126"/>
      <c r="X210" s="127"/>
      <c r="Y210" s="126"/>
      <c r="Z210" s="127"/>
      <c r="AA210" s="126"/>
      <c r="AB210" s="128"/>
      <c r="AC210" s="126"/>
      <c r="AD210" s="128"/>
    </row>
    <row r="211" spans="1:31" ht="30.6" customHeight="1" x14ac:dyDescent="0.2">
      <c r="A211" s="154" t="s">
        <v>493</v>
      </c>
      <c r="B211" s="132" t="s">
        <v>438</v>
      </c>
      <c r="C211" s="124" t="s">
        <v>112</v>
      </c>
      <c r="D211" s="125">
        <v>2020</v>
      </c>
      <c r="E211" s="126">
        <v>5059</v>
      </c>
      <c r="F211" s="127"/>
      <c r="G211" s="126">
        <v>451</v>
      </c>
      <c r="H211" s="127"/>
      <c r="I211" s="126">
        <v>444</v>
      </c>
      <c r="J211" s="127"/>
      <c r="K211" s="126">
        <v>357</v>
      </c>
      <c r="L211" s="127"/>
      <c r="M211" s="126">
        <v>187</v>
      </c>
      <c r="N211" s="127"/>
      <c r="O211" s="126">
        <v>415</v>
      </c>
      <c r="P211" s="127"/>
      <c r="Q211" s="126">
        <v>558</v>
      </c>
      <c r="R211" s="127"/>
      <c r="S211" s="126">
        <v>459</v>
      </c>
      <c r="T211" s="127"/>
      <c r="U211" s="126">
        <v>435</v>
      </c>
      <c r="V211" s="127"/>
      <c r="W211" s="126">
        <v>498</v>
      </c>
      <c r="X211" s="127"/>
      <c r="Y211" s="126">
        <v>521</v>
      </c>
      <c r="Z211" s="127"/>
      <c r="AA211" s="126">
        <v>415</v>
      </c>
      <c r="AB211" s="128"/>
      <c r="AC211" s="126">
        <v>303</v>
      </c>
      <c r="AD211" s="128"/>
    </row>
    <row r="212" spans="1:31" ht="11.25" customHeight="1" x14ac:dyDescent="0.2">
      <c r="A212" s="141"/>
      <c r="B212" s="141"/>
      <c r="C212" s="124"/>
      <c r="D212" s="125">
        <v>2021</v>
      </c>
      <c r="E212" s="144"/>
      <c r="F212" s="145"/>
      <c r="G212" s="126">
        <v>381</v>
      </c>
      <c r="H212" s="127" t="s">
        <v>622</v>
      </c>
      <c r="I212" s="126">
        <v>443</v>
      </c>
      <c r="J212" s="127"/>
      <c r="K212" s="126">
        <v>456</v>
      </c>
      <c r="L212" s="127" t="s">
        <v>622</v>
      </c>
      <c r="M212" s="126">
        <v>307</v>
      </c>
      <c r="N212" s="127"/>
      <c r="O212" s="126"/>
      <c r="P212" s="127"/>
      <c r="Q212" s="126"/>
      <c r="R212" s="127"/>
      <c r="S212" s="126"/>
      <c r="T212" s="127"/>
      <c r="U212" s="126"/>
      <c r="V212" s="127"/>
      <c r="W212" s="126"/>
      <c r="X212" s="127"/>
      <c r="Y212" s="126"/>
      <c r="Z212" s="127"/>
      <c r="AA212" s="126"/>
      <c r="AB212" s="128"/>
      <c r="AC212" s="126"/>
      <c r="AD212" s="128"/>
    </row>
    <row r="213" spans="1:31" ht="30.6" customHeight="1" x14ac:dyDescent="0.2">
      <c r="A213" s="251" t="s">
        <v>494</v>
      </c>
      <c r="B213" s="251"/>
      <c r="C213" s="251"/>
      <c r="D213" s="251"/>
      <c r="E213" s="251"/>
      <c r="F213" s="251"/>
      <c r="G213" s="251"/>
      <c r="H213" s="251"/>
      <c r="I213" s="251"/>
      <c r="J213" s="251"/>
      <c r="K213" s="251"/>
      <c r="L213" s="251"/>
      <c r="M213" s="251"/>
      <c r="N213" s="251"/>
      <c r="O213" s="251"/>
      <c r="P213" s="251"/>
      <c r="Q213" s="251"/>
      <c r="R213" s="251"/>
      <c r="S213" s="251"/>
      <c r="T213" s="251"/>
      <c r="U213" s="251"/>
      <c r="V213" s="251"/>
      <c r="W213" s="251"/>
      <c r="X213" s="251"/>
      <c r="Y213" s="251"/>
      <c r="Z213" s="251"/>
      <c r="AA213" s="251"/>
      <c r="AB213" s="251"/>
      <c r="AC213" s="251"/>
      <c r="AD213" s="251"/>
    </row>
    <row r="214" spans="1:31" ht="21.6" customHeight="1" x14ac:dyDescent="0.2">
      <c r="A214" s="185" t="s">
        <v>117</v>
      </c>
      <c r="B214" s="132"/>
      <c r="C214" s="139" t="s">
        <v>118</v>
      </c>
      <c r="D214" s="125">
        <v>2020</v>
      </c>
      <c r="E214" s="126">
        <v>3139</v>
      </c>
      <c r="F214" s="127"/>
      <c r="G214" s="126">
        <v>251</v>
      </c>
      <c r="H214" s="127"/>
      <c r="I214" s="126">
        <v>259</v>
      </c>
      <c r="J214" s="127"/>
      <c r="K214" s="126">
        <v>267</v>
      </c>
      <c r="L214" s="127"/>
      <c r="M214" s="126">
        <v>208</v>
      </c>
      <c r="N214" s="127"/>
      <c r="O214" s="126">
        <v>251</v>
      </c>
      <c r="P214" s="127"/>
      <c r="Q214" s="126">
        <v>268</v>
      </c>
      <c r="R214" s="127"/>
      <c r="S214" s="126">
        <v>278</v>
      </c>
      <c r="T214" s="127"/>
      <c r="U214" s="126">
        <v>239</v>
      </c>
      <c r="V214" s="127"/>
      <c r="W214" s="126">
        <v>274</v>
      </c>
      <c r="X214" s="127"/>
      <c r="Y214" s="126">
        <v>273</v>
      </c>
      <c r="Z214" s="127"/>
      <c r="AA214" s="126">
        <v>280</v>
      </c>
      <c r="AB214" s="128"/>
      <c r="AC214" s="126">
        <v>261</v>
      </c>
      <c r="AD214" s="128"/>
    </row>
    <row r="215" spans="1:31" ht="11.25" customHeight="1" x14ac:dyDescent="0.2">
      <c r="A215" s="141"/>
      <c r="B215" s="132"/>
      <c r="C215" s="139"/>
      <c r="D215" s="125">
        <v>2021</v>
      </c>
      <c r="E215" s="144"/>
      <c r="F215" s="145"/>
      <c r="G215" s="126">
        <v>252</v>
      </c>
      <c r="H215" s="127"/>
      <c r="I215" s="126">
        <v>255</v>
      </c>
      <c r="J215" s="127"/>
      <c r="K215" s="126">
        <v>316</v>
      </c>
      <c r="L215" s="127" t="s">
        <v>622</v>
      </c>
      <c r="M215" s="126">
        <v>293</v>
      </c>
      <c r="N215" s="127"/>
      <c r="O215" s="126"/>
      <c r="P215" s="127"/>
      <c r="Q215" s="126"/>
      <c r="R215" s="127"/>
      <c r="S215" s="126"/>
      <c r="T215" s="127"/>
      <c r="U215" s="126"/>
      <c r="V215" s="127"/>
      <c r="W215" s="126"/>
      <c r="X215" s="127"/>
      <c r="Y215" s="126"/>
      <c r="Z215" s="127"/>
      <c r="AA215" s="126"/>
      <c r="AB215" s="128"/>
      <c r="AC215" s="126"/>
      <c r="AD215" s="128"/>
      <c r="AE215" s="77"/>
    </row>
    <row r="216" spans="1:31" ht="21.6" customHeight="1" x14ac:dyDescent="0.2">
      <c r="A216" s="159" t="s">
        <v>119</v>
      </c>
      <c r="B216" s="132"/>
      <c r="C216" s="139" t="s">
        <v>118</v>
      </c>
      <c r="D216" s="125">
        <v>2020</v>
      </c>
      <c r="E216" s="126">
        <v>2833</v>
      </c>
      <c r="F216" s="127"/>
      <c r="G216" s="126">
        <v>226</v>
      </c>
      <c r="H216" s="127"/>
      <c r="I216" s="126">
        <v>233</v>
      </c>
      <c r="J216" s="127"/>
      <c r="K216" s="126">
        <v>240</v>
      </c>
      <c r="L216" s="127"/>
      <c r="M216" s="126">
        <v>186</v>
      </c>
      <c r="N216" s="127"/>
      <c r="O216" s="126">
        <v>227</v>
      </c>
      <c r="P216" s="127"/>
      <c r="Q216" s="126">
        <v>243</v>
      </c>
      <c r="R216" s="127"/>
      <c r="S216" s="126">
        <v>254</v>
      </c>
      <c r="T216" s="127"/>
      <c r="U216" s="126">
        <v>218</v>
      </c>
      <c r="V216" s="127"/>
      <c r="W216" s="126">
        <v>246</v>
      </c>
      <c r="X216" s="127"/>
      <c r="Y216" s="126">
        <v>245</v>
      </c>
      <c r="Z216" s="127"/>
      <c r="AA216" s="126">
        <v>253</v>
      </c>
      <c r="AB216" s="128"/>
      <c r="AC216" s="126">
        <v>235</v>
      </c>
      <c r="AD216" s="128"/>
    </row>
    <row r="217" spans="1:31" ht="11.25" customHeight="1" x14ac:dyDescent="0.2">
      <c r="A217" s="141"/>
      <c r="B217" s="141"/>
      <c r="C217" s="124"/>
      <c r="D217" s="125">
        <v>2021</v>
      </c>
      <c r="E217" s="144"/>
      <c r="F217" s="145"/>
      <c r="G217" s="126">
        <v>228</v>
      </c>
      <c r="H217" s="127"/>
      <c r="I217" s="126">
        <v>232</v>
      </c>
      <c r="J217" s="127"/>
      <c r="K217" s="126">
        <v>289</v>
      </c>
      <c r="L217" s="127" t="s">
        <v>622</v>
      </c>
      <c r="M217" s="126">
        <v>269</v>
      </c>
      <c r="N217" s="127"/>
      <c r="O217" s="126"/>
      <c r="P217" s="127"/>
      <c r="Q217" s="126"/>
      <c r="R217" s="127"/>
      <c r="S217" s="126"/>
      <c r="T217" s="127"/>
      <c r="U217" s="126"/>
      <c r="V217" s="127"/>
      <c r="W217" s="126"/>
      <c r="X217" s="127"/>
      <c r="Y217" s="126"/>
      <c r="Z217" s="127"/>
      <c r="AA217" s="126"/>
      <c r="AB217" s="128"/>
      <c r="AC217" s="126"/>
      <c r="AD217" s="128"/>
    </row>
    <row r="218" spans="1:31" ht="21.6" customHeight="1" x14ac:dyDescent="0.2">
      <c r="A218" s="159" t="s">
        <v>120</v>
      </c>
      <c r="B218" s="132"/>
      <c r="C218" s="139" t="s">
        <v>118</v>
      </c>
      <c r="D218" s="125">
        <v>2020</v>
      </c>
      <c r="E218" s="126">
        <v>306</v>
      </c>
      <c r="F218" s="127"/>
      <c r="G218" s="135">
        <v>25.2</v>
      </c>
      <c r="H218" s="136"/>
      <c r="I218" s="135">
        <v>26.2</v>
      </c>
      <c r="J218" s="136"/>
      <c r="K218" s="133">
        <v>26.6</v>
      </c>
      <c r="L218" s="134"/>
      <c r="M218" s="133">
        <v>22</v>
      </c>
      <c r="N218" s="136"/>
      <c r="O218" s="135">
        <v>24.6</v>
      </c>
      <c r="P218" s="136"/>
      <c r="Q218" s="135">
        <v>24.2</v>
      </c>
      <c r="R218" s="136"/>
      <c r="S218" s="135">
        <v>24.6</v>
      </c>
      <c r="T218" s="136"/>
      <c r="U218" s="135">
        <v>20.5</v>
      </c>
      <c r="V218" s="136"/>
      <c r="W218" s="135">
        <v>27.6</v>
      </c>
      <c r="X218" s="136"/>
      <c r="Y218" s="135">
        <v>28.3</v>
      </c>
      <c r="Z218" s="136"/>
      <c r="AA218" s="135">
        <v>26.1</v>
      </c>
      <c r="AB218" s="137"/>
      <c r="AC218" s="135">
        <v>26.8</v>
      </c>
      <c r="AD218" s="138"/>
    </row>
    <row r="219" spans="1:31" ht="11.25" customHeight="1" x14ac:dyDescent="0.2">
      <c r="A219" s="141"/>
      <c r="B219" s="141"/>
      <c r="C219" s="124"/>
      <c r="D219" s="125">
        <v>2021</v>
      </c>
      <c r="E219" s="144"/>
      <c r="F219" s="145"/>
      <c r="G219" s="135">
        <v>23.7</v>
      </c>
      <c r="H219" s="136"/>
      <c r="I219" s="135">
        <v>22.5</v>
      </c>
      <c r="J219" s="136"/>
      <c r="K219" s="133">
        <v>26.6</v>
      </c>
      <c r="L219" s="134" t="s">
        <v>622</v>
      </c>
      <c r="M219" s="133">
        <v>24</v>
      </c>
      <c r="N219" s="134"/>
      <c r="O219" s="135"/>
      <c r="P219" s="136"/>
      <c r="Q219" s="135"/>
      <c r="R219" s="136"/>
      <c r="S219" s="135"/>
      <c r="T219" s="136"/>
      <c r="U219" s="135"/>
      <c r="V219" s="136"/>
      <c r="W219" s="135"/>
      <c r="X219" s="136"/>
      <c r="Y219" s="135"/>
      <c r="Z219" s="136"/>
      <c r="AA219" s="135"/>
      <c r="AB219" s="137"/>
      <c r="AC219" s="135"/>
      <c r="AD219" s="128"/>
      <c r="AE219" s="77"/>
    </row>
    <row r="220" spans="1:31" ht="49.9" customHeight="1" x14ac:dyDescent="0.2">
      <c r="A220" s="151" t="s">
        <v>495</v>
      </c>
      <c r="B220" s="132"/>
      <c r="C220" s="139" t="s">
        <v>118</v>
      </c>
      <c r="D220" s="125">
        <v>2020</v>
      </c>
      <c r="E220" s="126">
        <v>11403</v>
      </c>
      <c r="F220" s="127"/>
      <c r="G220" s="126">
        <v>974</v>
      </c>
      <c r="H220" s="127"/>
      <c r="I220" s="126">
        <v>930</v>
      </c>
      <c r="J220" s="127"/>
      <c r="K220" s="126">
        <v>951</v>
      </c>
      <c r="L220" s="127"/>
      <c r="M220" s="126">
        <v>664</v>
      </c>
      <c r="N220" s="127"/>
      <c r="O220" s="126">
        <v>838</v>
      </c>
      <c r="P220" s="127"/>
      <c r="Q220" s="126">
        <v>952</v>
      </c>
      <c r="R220" s="127"/>
      <c r="S220" s="126">
        <v>970</v>
      </c>
      <c r="T220" s="127"/>
      <c r="U220" s="126">
        <v>1009</v>
      </c>
      <c r="V220" s="127"/>
      <c r="W220" s="126">
        <v>1043</v>
      </c>
      <c r="X220" s="127"/>
      <c r="Y220" s="126">
        <v>1071</v>
      </c>
      <c r="Z220" s="127"/>
      <c r="AA220" s="126">
        <v>1012</v>
      </c>
      <c r="AB220" s="128"/>
      <c r="AC220" s="126">
        <v>991</v>
      </c>
      <c r="AD220" s="128"/>
    </row>
    <row r="221" spans="1:31" ht="11.25" customHeight="1" x14ac:dyDescent="0.2">
      <c r="A221" s="121"/>
      <c r="B221" s="132"/>
      <c r="C221" s="139"/>
      <c r="D221" s="125">
        <v>2021</v>
      </c>
      <c r="E221" s="144"/>
      <c r="F221" s="145"/>
      <c r="G221" s="126">
        <v>1028</v>
      </c>
      <c r="H221" s="127"/>
      <c r="I221" s="126">
        <v>898</v>
      </c>
      <c r="J221" s="127"/>
      <c r="K221" s="126">
        <v>1081</v>
      </c>
      <c r="L221" s="127"/>
      <c r="M221" s="126">
        <v>1121</v>
      </c>
      <c r="N221" s="127"/>
      <c r="O221" s="126"/>
      <c r="P221" s="127"/>
      <c r="Q221" s="126"/>
      <c r="R221" s="127"/>
      <c r="S221" s="126"/>
      <c r="T221" s="127"/>
      <c r="U221" s="126"/>
      <c r="V221" s="127"/>
      <c r="W221" s="126"/>
      <c r="X221" s="127"/>
      <c r="Y221" s="126"/>
      <c r="Z221" s="127"/>
      <c r="AA221" s="126"/>
      <c r="AB221" s="128"/>
      <c r="AC221" s="126"/>
      <c r="AD221" s="128"/>
    </row>
    <row r="222" spans="1:31" ht="11.25" x14ac:dyDescent="0.2">
      <c r="A222" s="157" t="s">
        <v>27</v>
      </c>
      <c r="B222" s="130"/>
      <c r="C222" s="124"/>
      <c r="D222" s="125"/>
      <c r="E222" s="142"/>
      <c r="F222" s="143"/>
      <c r="G222" s="135"/>
      <c r="H222" s="136"/>
      <c r="I222" s="135"/>
      <c r="J222" s="136"/>
      <c r="K222" s="135"/>
      <c r="L222" s="136"/>
      <c r="M222" s="135"/>
      <c r="N222" s="136"/>
      <c r="O222" s="135"/>
      <c r="P222" s="136"/>
      <c r="Q222" s="135"/>
      <c r="R222" s="136"/>
      <c r="S222" s="135"/>
      <c r="T222" s="136"/>
      <c r="U222" s="135"/>
      <c r="V222" s="136"/>
      <c r="W222" s="135"/>
      <c r="X222" s="136"/>
      <c r="Y222" s="135"/>
      <c r="Z222" s="136"/>
      <c r="AA222" s="135"/>
      <c r="AB222" s="137"/>
      <c r="AC222" s="135"/>
      <c r="AD222" s="137"/>
    </row>
    <row r="223" spans="1:31" ht="30.6" customHeight="1" x14ac:dyDescent="0.2">
      <c r="A223" s="154" t="s">
        <v>496</v>
      </c>
      <c r="B223" s="141"/>
      <c r="C223" s="139" t="s">
        <v>118</v>
      </c>
      <c r="D223" s="125">
        <v>2020</v>
      </c>
      <c r="E223" s="126">
        <v>6210</v>
      </c>
      <c r="F223" s="127"/>
      <c r="G223" s="126">
        <v>525</v>
      </c>
      <c r="H223" s="127"/>
      <c r="I223" s="126">
        <v>488</v>
      </c>
      <c r="J223" s="127"/>
      <c r="K223" s="126">
        <v>526</v>
      </c>
      <c r="L223" s="127"/>
      <c r="M223" s="126">
        <v>365</v>
      </c>
      <c r="N223" s="127"/>
      <c r="O223" s="126">
        <v>487</v>
      </c>
      <c r="P223" s="127"/>
      <c r="Q223" s="126">
        <v>534</v>
      </c>
      <c r="R223" s="127"/>
      <c r="S223" s="126">
        <v>505</v>
      </c>
      <c r="T223" s="127"/>
      <c r="U223" s="126">
        <v>544</v>
      </c>
      <c r="V223" s="127"/>
      <c r="W223" s="126">
        <v>574</v>
      </c>
      <c r="X223" s="127"/>
      <c r="Y223" s="126">
        <v>594</v>
      </c>
      <c r="Z223" s="127"/>
      <c r="AA223" s="126">
        <v>541</v>
      </c>
      <c r="AB223" s="128"/>
      <c r="AC223" s="126">
        <v>527</v>
      </c>
      <c r="AD223" s="128"/>
    </row>
    <row r="224" spans="1:31" ht="11.25" customHeight="1" x14ac:dyDescent="0.2">
      <c r="A224" s="186"/>
      <c r="B224" s="141"/>
      <c r="C224" s="124"/>
      <c r="D224" s="125">
        <v>2021</v>
      </c>
      <c r="E224" s="144"/>
      <c r="F224" s="145"/>
      <c r="G224" s="126">
        <v>567</v>
      </c>
      <c r="H224" s="127"/>
      <c r="I224" s="126">
        <v>466</v>
      </c>
      <c r="J224" s="127"/>
      <c r="K224" s="126">
        <v>588</v>
      </c>
      <c r="L224" s="127"/>
      <c r="M224" s="126">
        <v>626</v>
      </c>
      <c r="N224" s="127"/>
      <c r="O224" s="126"/>
      <c r="P224" s="127"/>
      <c r="Q224" s="126"/>
      <c r="R224" s="127"/>
      <c r="S224" s="126"/>
      <c r="T224" s="127"/>
      <c r="U224" s="126"/>
      <c r="V224" s="127"/>
      <c r="W224" s="126"/>
      <c r="X224" s="127"/>
      <c r="Y224" s="126"/>
      <c r="Z224" s="127"/>
      <c r="AA224" s="126"/>
      <c r="AB224" s="128"/>
      <c r="AC224" s="126"/>
      <c r="AD224" s="128"/>
    </row>
    <row r="225" spans="1:30" ht="30.6" customHeight="1" x14ac:dyDescent="0.2">
      <c r="A225" s="154" t="s">
        <v>497</v>
      </c>
      <c r="B225" s="129"/>
      <c r="C225" s="139" t="s">
        <v>84</v>
      </c>
      <c r="D225" s="125">
        <v>2020</v>
      </c>
      <c r="E225" s="126">
        <v>681889</v>
      </c>
      <c r="F225" s="127"/>
      <c r="G225" s="126">
        <v>61716</v>
      </c>
      <c r="H225" s="127"/>
      <c r="I225" s="126">
        <v>60439</v>
      </c>
      <c r="J225" s="127"/>
      <c r="K225" s="126">
        <v>58525</v>
      </c>
      <c r="L225" s="127"/>
      <c r="M225" s="126">
        <v>30135</v>
      </c>
      <c r="N225" s="127"/>
      <c r="O225" s="126">
        <v>40014</v>
      </c>
      <c r="P225" s="127"/>
      <c r="Q225" s="126">
        <v>55327</v>
      </c>
      <c r="R225" s="127"/>
      <c r="S225" s="126">
        <v>62333</v>
      </c>
      <c r="T225" s="127"/>
      <c r="U225" s="126">
        <v>59789</v>
      </c>
      <c r="V225" s="127"/>
      <c r="W225" s="126">
        <v>62553</v>
      </c>
      <c r="X225" s="127"/>
      <c r="Y225" s="126">
        <v>65407</v>
      </c>
      <c r="Z225" s="127"/>
      <c r="AA225" s="126">
        <v>62691</v>
      </c>
      <c r="AB225" s="128"/>
      <c r="AC225" s="126">
        <v>62946</v>
      </c>
      <c r="AD225" s="128"/>
    </row>
    <row r="226" spans="1:30" ht="11.25" customHeight="1" x14ac:dyDescent="0.2">
      <c r="A226" s="121"/>
      <c r="B226" s="129"/>
      <c r="C226" s="124"/>
      <c r="D226" s="125">
        <v>2021</v>
      </c>
      <c r="E226" s="144"/>
      <c r="F226" s="145"/>
      <c r="G226" s="126">
        <v>61450</v>
      </c>
      <c r="H226" s="127"/>
      <c r="I226" s="126">
        <v>57099</v>
      </c>
      <c r="J226" s="127"/>
      <c r="K226" s="126">
        <v>65579</v>
      </c>
      <c r="L226" s="127"/>
      <c r="M226" s="126">
        <v>64939</v>
      </c>
      <c r="N226" s="127"/>
      <c r="O226" s="126"/>
      <c r="P226" s="127"/>
      <c r="Q226" s="126"/>
      <c r="R226" s="127"/>
      <c r="S226" s="126"/>
      <c r="T226" s="127"/>
      <c r="U226" s="126"/>
      <c r="V226" s="127"/>
      <c r="W226" s="126"/>
      <c r="X226" s="127"/>
      <c r="Y226" s="126"/>
      <c r="Z226" s="127"/>
      <c r="AA226" s="126"/>
      <c r="AB226" s="128"/>
      <c r="AC226" s="126"/>
      <c r="AD226" s="128"/>
    </row>
    <row r="227" spans="1:30" ht="21.6" customHeight="1" x14ac:dyDescent="0.2">
      <c r="A227" s="121"/>
      <c r="B227" s="129"/>
      <c r="C227" s="139" t="s">
        <v>118</v>
      </c>
      <c r="D227" s="125">
        <v>2020</v>
      </c>
      <c r="E227" s="126">
        <v>4737</v>
      </c>
      <c r="F227" s="127"/>
      <c r="G227" s="126">
        <v>411</v>
      </c>
      <c r="H227" s="127"/>
      <c r="I227" s="126">
        <v>406</v>
      </c>
      <c r="J227" s="127"/>
      <c r="K227" s="126">
        <v>385</v>
      </c>
      <c r="L227" s="127"/>
      <c r="M227" s="126">
        <v>262</v>
      </c>
      <c r="N227" s="127"/>
      <c r="O227" s="126">
        <v>320</v>
      </c>
      <c r="P227" s="127"/>
      <c r="Q227" s="126">
        <v>385</v>
      </c>
      <c r="R227" s="127"/>
      <c r="S227" s="126">
        <v>430</v>
      </c>
      <c r="T227" s="127"/>
      <c r="U227" s="126">
        <v>426</v>
      </c>
      <c r="V227" s="127"/>
      <c r="W227" s="126">
        <v>426</v>
      </c>
      <c r="X227" s="127"/>
      <c r="Y227" s="126">
        <v>432</v>
      </c>
      <c r="Z227" s="127"/>
      <c r="AA227" s="126">
        <v>431</v>
      </c>
      <c r="AB227" s="128"/>
      <c r="AC227" s="126">
        <v>425</v>
      </c>
      <c r="AD227" s="128"/>
    </row>
    <row r="228" spans="1:30" ht="11.25" customHeight="1" x14ac:dyDescent="0.2">
      <c r="A228" s="121"/>
      <c r="B228" s="129"/>
      <c r="C228" s="124"/>
      <c r="D228" s="125">
        <v>2021</v>
      </c>
      <c r="E228" s="142"/>
      <c r="F228" s="143"/>
      <c r="G228" s="126">
        <v>420</v>
      </c>
      <c r="H228" s="127"/>
      <c r="I228" s="126">
        <v>392</v>
      </c>
      <c r="J228" s="127"/>
      <c r="K228" s="126">
        <v>445</v>
      </c>
      <c r="L228" s="127"/>
      <c r="M228" s="126">
        <v>448</v>
      </c>
      <c r="N228" s="127"/>
      <c r="O228" s="126"/>
      <c r="P228" s="127"/>
      <c r="Q228" s="126"/>
      <c r="R228" s="127"/>
      <c r="S228" s="126"/>
      <c r="T228" s="127"/>
      <c r="U228" s="126"/>
      <c r="V228" s="127"/>
      <c r="W228" s="126"/>
      <c r="X228" s="127"/>
      <c r="Y228" s="126"/>
      <c r="Z228" s="127"/>
      <c r="AA228" s="126"/>
      <c r="AB228" s="128"/>
      <c r="AC228" s="126"/>
      <c r="AD228" s="128"/>
    </row>
    <row r="229" spans="1:30" ht="21.6" customHeight="1" x14ac:dyDescent="0.2">
      <c r="A229" s="187" t="s">
        <v>127</v>
      </c>
      <c r="B229" s="129"/>
      <c r="C229" s="139" t="s">
        <v>84</v>
      </c>
      <c r="D229" s="125">
        <v>2020</v>
      </c>
      <c r="E229" s="126">
        <v>15739</v>
      </c>
      <c r="F229" s="127"/>
      <c r="G229" s="126">
        <v>1233</v>
      </c>
      <c r="H229" s="127"/>
      <c r="I229" s="126">
        <v>1385</v>
      </c>
      <c r="J229" s="127"/>
      <c r="K229" s="126">
        <v>1544</v>
      </c>
      <c r="L229" s="127"/>
      <c r="M229" s="126">
        <v>1223</v>
      </c>
      <c r="N229" s="127"/>
      <c r="O229" s="126">
        <v>1123</v>
      </c>
      <c r="P229" s="127"/>
      <c r="Q229" s="126">
        <v>1415</v>
      </c>
      <c r="R229" s="127"/>
      <c r="S229" s="126">
        <v>1483</v>
      </c>
      <c r="T229" s="127"/>
      <c r="U229" s="126">
        <v>760</v>
      </c>
      <c r="V229" s="127"/>
      <c r="W229" s="126">
        <v>1318</v>
      </c>
      <c r="X229" s="127"/>
      <c r="Y229" s="126">
        <v>1412</v>
      </c>
      <c r="Z229" s="127"/>
      <c r="AA229" s="126">
        <v>1434</v>
      </c>
      <c r="AB229" s="128"/>
      <c r="AC229" s="126">
        <v>1409</v>
      </c>
      <c r="AD229" s="128"/>
    </row>
    <row r="230" spans="1:30" ht="11.25" customHeight="1" x14ac:dyDescent="0.2">
      <c r="A230" s="121"/>
      <c r="B230" s="129"/>
      <c r="C230" s="124"/>
      <c r="D230" s="125">
        <v>2021</v>
      </c>
      <c r="E230" s="144"/>
      <c r="F230" s="145"/>
      <c r="G230" s="126">
        <v>1238</v>
      </c>
      <c r="H230" s="127"/>
      <c r="I230" s="126">
        <v>1501</v>
      </c>
      <c r="J230" s="127"/>
      <c r="K230" s="126">
        <v>1596</v>
      </c>
      <c r="L230" s="127"/>
      <c r="M230" s="126">
        <v>1627</v>
      </c>
      <c r="N230" s="127"/>
      <c r="O230" s="126"/>
      <c r="P230" s="127"/>
      <c r="Q230" s="126"/>
      <c r="R230" s="127"/>
      <c r="S230" s="126"/>
      <c r="T230" s="127"/>
      <c r="U230" s="126"/>
      <c r="V230" s="127"/>
      <c r="W230" s="126"/>
      <c r="X230" s="127"/>
      <c r="Y230" s="126"/>
      <c r="Z230" s="127"/>
      <c r="AA230" s="126"/>
      <c r="AB230" s="128"/>
      <c r="AC230" s="126"/>
      <c r="AD230" s="128"/>
    </row>
    <row r="231" spans="1:30" ht="21.6" customHeight="1" x14ac:dyDescent="0.2">
      <c r="A231" s="150" t="s">
        <v>498</v>
      </c>
      <c r="B231" s="141" t="s">
        <v>438</v>
      </c>
      <c r="C231" s="139" t="s">
        <v>118</v>
      </c>
      <c r="D231" s="125">
        <v>2020</v>
      </c>
      <c r="E231" s="156">
        <v>98.4</v>
      </c>
      <c r="F231" s="170"/>
      <c r="G231" s="135">
        <v>8.3000000000000007</v>
      </c>
      <c r="H231" s="136"/>
      <c r="I231" s="135">
        <v>8.6999999999999993</v>
      </c>
      <c r="J231" s="136"/>
      <c r="K231" s="133">
        <v>9.4</v>
      </c>
      <c r="L231" s="134"/>
      <c r="M231" s="135">
        <v>8.4</v>
      </c>
      <c r="N231" s="136"/>
      <c r="O231" s="133">
        <v>7.6</v>
      </c>
      <c r="P231" s="134"/>
      <c r="Q231" s="135">
        <v>8.3000000000000007</v>
      </c>
      <c r="R231" s="136"/>
      <c r="S231" s="135">
        <v>7.6</v>
      </c>
      <c r="T231" s="136"/>
      <c r="U231" s="133">
        <v>6.3</v>
      </c>
      <c r="V231" s="134"/>
      <c r="W231" s="135">
        <v>8.8000000000000007</v>
      </c>
      <c r="X231" s="136"/>
      <c r="Y231" s="133">
        <v>9</v>
      </c>
      <c r="Z231" s="134"/>
      <c r="AA231" s="135">
        <v>8.8000000000000007</v>
      </c>
      <c r="AB231" s="137"/>
      <c r="AC231" s="135">
        <v>7.1</v>
      </c>
      <c r="AD231" s="137"/>
    </row>
    <row r="232" spans="1:30" ht="11.25" customHeight="1" x14ac:dyDescent="0.2">
      <c r="A232" s="141"/>
      <c r="B232" s="141"/>
      <c r="C232" s="124"/>
      <c r="D232" s="125">
        <v>2021</v>
      </c>
      <c r="E232" s="156"/>
      <c r="F232" s="170"/>
      <c r="G232" s="135">
        <v>8.3000000000000007</v>
      </c>
      <c r="H232" s="136"/>
      <c r="I232" s="133">
        <v>9</v>
      </c>
      <c r="J232" s="136"/>
      <c r="K232" s="135">
        <v>9.8000000000000007</v>
      </c>
      <c r="L232" s="136"/>
      <c r="M232" s="135">
        <v>9.3000000000000007</v>
      </c>
      <c r="N232" s="136"/>
      <c r="O232" s="133"/>
      <c r="P232" s="134"/>
      <c r="Q232" s="135"/>
      <c r="R232" s="136"/>
      <c r="S232" s="135"/>
      <c r="T232" s="136"/>
      <c r="U232" s="133"/>
      <c r="V232" s="134"/>
      <c r="W232" s="135"/>
      <c r="X232" s="136"/>
      <c r="Y232" s="133"/>
      <c r="Z232" s="134"/>
      <c r="AA232" s="135"/>
      <c r="AB232" s="137"/>
      <c r="AC232" s="135"/>
      <c r="AD232" s="137"/>
    </row>
    <row r="233" spans="1:30" ht="30.6" customHeight="1" x14ac:dyDescent="0.2">
      <c r="A233" s="151" t="s">
        <v>499</v>
      </c>
      <c r="B233" s="121"/>
      <c r="C233" s="139" t="s">
        <v>84</v>
      </c>
      <c r="D233" s="125">
        <v>2020</v>
      </c>
      <c r="E233" s="126">
        <v>1239</v>
      </c>
      <c r="F233" s="127"/>
      <c r="G233" s="126">
        <v>120</v>
      </c>
      <c r="H233" s="127"/>
      <c r="I233" s="126">
        <v>101</v>
      </c>
      <c r="J233" s="127"/>
      <c r="K233" s="126">
        <v>102</v>
      </c>
      <c r="L233" s="127"/>
      <c r="M233" s="133">
        <v>95</v>
      </c>
      <c r="N233" s="127"/>
      <c r="O233" s="135">
        <v>74.400000000000006</v>
      </c>
      <c r="P233" s="127"/>
      <c r="Q233" s="126">
        <v>117</v>
      </c>
      <c r="R233" s="127"/>
      <c r="S233" s="126">
        <v>105</v>
      </c>
      <c r="T233" s="127"/>
      <c r="U233" s="135">
        <v>99.7</v>
      </c>
      <c r="V233" s="127"/>
      <c r="W233" s="126">
        <v>111</v>
      </c>
      <c r="X233" s="127"/>
      <c r="Y233" s="126">
        <v>121</v>
      </c>
      <c r="Z233" s="127"/>
      <c r="AA233" s="126">
        <v>101</v>
      </c>
      <c r="AB233" s="128"/>
      <c r="AC233" s="135">
        <v>92.6</v>
      </c>
      <c r="AD233" s="128"/>
    </row>
    <row r="234" spans="1:30" ht="11.25" customHeight="1" x14ac:dyDescent="0.2">
      <c r="A234" s="121"/>
      <c r="B234" s="121"/>
      <c r="C234" s="139"/>
      <c r="D234" s="125">
        <v>2021</v>
      </c>
      <c r="E234" s="126"/>
      <c r="F234" s="127"/>
      <c r="G234" s="135">
        <v>86.4</v>
      </c>
      <c r="H234" s="127"/>
      <c r="I234" s="126">
        <v>120</v>
      </c>
      <c r="J234" s="127"/>
      <c r="K234" s="126">
        <v>104</v>
      </c>
      <c r="L234" s="127"/>
      <c r="M234" s="126">
        <v>114</v>
      </c>
      <c r="N234" s="127"/>
      <c r="O234" s="135"/>
      <c r="P234" s="136"/>
      <c r="Q234" s="126"/>
      <c r="R234" s="127"/>
      <c r="S234" s="126"/>
      <c r="T234" s="127"/>
      <c r="U234" s="126"/>
      <c r="V234" s="127"/>
      <c r="W234" s="126"/>
      <c r="X234" s="127"/>
      <c r="Y234" s="126"/>
      <c r="Z234" s="127"/>
      <c r="AA234" s="126"/>
      <c r="AB234" s="128"/>
      <c r="AC234" s="126"/>
      <c r="AD234" s="137"/>
    </row>
    <row r="235" spans="1:30" ht="21.6" customHeight="1" x14ac:dyDescent="0.2">
      <c r="A235" s="150" t="s">
        <v>500</v>
      </c>
      <c r="B235" s="121" t="s">
        <v>438</v>
      </c>
      <c r="C235" s="139" t="s">
        <v>84</v>
      </c>
      <c r="D235" s="125">
        <v>2020</v>
      </c>
      <c r="E235" s="126">
        <v>53790</v>
      </c>
      <c r="F235" s="127"/>
      <c r="G235" s="126">
        <v>3940</v>
      </c>
      <c r="H235" s="127"/>
      <c r="I235" s="126">
        <v>4323</v>
      </c>
      <c r="J235" s="127"/>
      <c r="K235" s="126">
        <v>4089</v>
      </c>
      <c r="L235" s="127"/>
      <c r="M235" s="126">
        <v>2912</v>
      </c>
      <c r="N235" s="127"/>
      <c r="O235" s="126">
        <v>3607</v>
      </c>
      <c r="P235" s="127"/>
      <c r="Q235" s="126">
        <v>5108</v>
      </c>
      <c r="R235" s="127"/>
      <c r="S235" s="126">
        <v>5993</v>
      </c>
      <c r="T235" s="127"/>
      <c r="U235" s="126">
        <v>5465</v>
      </c>
      <c r="V235" s="127"/>
      <c r="W235" s="126">
        <v>5258</v>
      </c>
      <c r="X235" s="127"/>
      <c r="Y235" s="126">
        <v>5284</v>
      </c>
      <c r="Z235" s="127"/>
      <c r="AA235" s="126">
        <v>4077</v>
      </c>
      <c r="AB235" s="128"/>
      <c r="AC235" s="126">
        <v>3264</v>
      </c>
      <c r="AD235" s="128"/>
    </row>
    <row r="236" spans="1:30" ht="11.25" customHeight="1" x14ac:dyDescent="0.2">
      <c r="A236" s="184"/>
      <c r="B236" s="129"/>
      <c r="C236" s="124"/>
      <c r="D236" s="125">
        <v>2021</v>
      </c>
      <c r="E236" s="126"/>
      <c r="F236" s="127"/>
      <c r="G236" s="126">
        <v>4076</v>
      </c>
      <c r="H236" s="127"/>
      <c r="I236" s="126">
        <v>4812</v>
      </c>
      <c r="J236" s="127"/>
      <c r="K236" s="126">
        <v>4902</v>
      </c>
      <c r="L236" s="127"/>
      <c r="M236" s="126">
        <v>4513</v>
      </c>
      <c r="N236" s="127"/>
      <c r="O236" s="126"/>
      <c r="P236" s="127"/>
      <c r="Q236" s="126"/>
      <c r="R236" s="127"/>
      <c r="S236" s="126"/>
      <c r="T236" s="127"/>
      <c r="U236" s="126"/>
      <c r="V236" s="127"/>
      <c r="W236" s="126"/>
      <c r="X236" s="127"/>
      <c r="Y236" s="126"/>
      <c r="Z236" s="127"/>
      <c r="AA236" s="126"/>
      <c r="AB236" s="128"/>
      <c r="AC236" s="126"/>
      <c r="AD236" s="128"/>
    </row>
    <row r="237" spans="1:30" ht="21.6" customHeight="1" x14ac:dyDescent="0.2">
      <c r="A237" s="150" t="s">
        <v>501</v>
      </c>
      <c r="B237" s="130"/>
      <c r="C237" s="139" t="s">
        <v>84</v>
      </c>
      <c r="D237" s="125">
        <v>2020</v>
      </c>
      <c r="E237" s="126">
        <v>17626</v>
      </c>
      <c r="F237" s="127"/>
      <c r="G237" s="126">
        <v>1418</v>
      </c>
      <c r="H237" s="127"/>
      <c r="I237" s="126">
        <v>1450</v>
      </c>
      <c r="J237" s="127"/>
      <c r="K237" s="126">
        <v>1492</v>
      </c>
      <c r="L237" s="127"/>
      <c r="M237" s="126">
        <v>1141</v>
      </c>
      <c r="N237" s="127"/>
      <c r="O237" s="126">
        <v>1329</v>
      </c>
      <c r="P237" s="127"/>
      <c r="Q237" s="126">
        <v>1594</v>
      </c>
      <c r="R237" s="127"/>
      <c r="S237" s="126">
        <v>1682</v>
      </c>
      <c r="T237" s="127"/>
      <c r="U237" s="126">
        <v>1505</v>
      </c>
      <c r="V237" s="127"/>
      <c r="W237" s="126">
        <v>1676</v>
      </c>
      <c r="X237" s="127"/>
      <c r="Y237" s="126">
        <v>1675</v>
      </c>
      <c r="Z237" s="127"/>
      <c r="AA237" s="126">
        <v>1442</v>
      </c>
      <c r="AB237" s="128"/>
      <c r="AC237" s="126">
        <v>1233</v>
      </c>
      <c r="AD237" s="128"/>
    </row>
    <row r="238" spans="1:30" ht="11.25" customHeight="1" x14ac:dyDescent="0.2">
      <c r="A238" s="129"/>
      <c r="B238" s="130"/>
      <c r="C238" s="124"/>
      <c r="D238" s="125">
        <v>2021</v>
      </c>
      <c r="E238" s="126"/>
      <c r="F238" s="127"/>
      <c r="G238" s="126">
        <v>1405</v>
      </c>
      <c r="H238" s="127"/>
      <c r="I238" s="126">
        <v>1539</v>
      </c>
      <c r="J238" s="127"/>
      <c r="K238" s="126">
        <v>1719</v>
      </c>
      <c r="L238" s="127" t="s">
        <v>622</v>
      </c>
      <c r="M238" s="126">
        <v>1597</v>
      </c>
      <c r="N238" s="127"/>
      <c r="O238" s="126"/>
      <c r="P238" s="127"/>
      <c r="Q238" s="126"/>
      <c r="R238" s="127"/>
      <c r="S238" s="126"/>
      <c r="T238" s="127"/>
      <c r="U238" s="126"/>
      <c r="V238" s="127"/>
      <c r="W238" s="126"/>
      <c r="X238" s="127"/>
      <c r="Y238" s="126"/>
      <c r="Z238" s="127"/>
      <c r="AA238" s="126"/>
      <c r="AB238" s="128"/>
      <c r="AC238" s="126"/>
      <c r="AD238" s="128"/>
    </row>
    <row r="239" spans="1:30" ht="20.45" customHeight="1" x14ac:dyDescent="0.2">
      <c r="A239" s="184"/>
      <c r="B239" s="130"/>
      <c r="C239" s="124" t="s">
        <v>89</v>
      </c>
      <c r="D239" s="125">
        <v>2020</v>
      </c>
      <c r="E239" s="126">
        <v>12011</v>
      </c>
      <c r="F239" s="127"/>
      <c r="G239" s="126">
        <v>1000</v>
      </c>
      <c r="H239" s="127"/>
      <c r="I239" s="126">
        <v>1005</v>
      </c>
      <c r="J239" s="127"/>
      <c r="K239" s="126">
        <v>1024</v>
      </c>
      <c r="L239" s="127"/>
      <c r="M239" s="126">
        <v>759</v>
      </c>
      <c r="N239" s="127"/>
      <c r="O239" s="126">
        <v>895</v>
      </c>
      <c r="P239" s="127"/>
      <c r="Q239" s="126">
        <v>1087</v>
      </c>
      <c r="R239" s="127"/>
      <c r="S239" s="126">
        <v>1087</v>
      </c>
      <c r="T239" s="127"/>
      <c r="U239" s="126">
        <v>1044</v>
      </c>
      <c r="V239" s="127"/>
      <c r="W239" s="126">
        <v>1149</v>
      </c>
      <c r="X239" s="127"/>
      <c r="Y239" s="126">
        <v>1146</v>
      </c>
      <c r="Z239" s="127"/>
      <c r="AA239" s="126">
        <v>992</v>
      </c>
      <c r="AB239" s="128"/>
      <c r="AC239" s="126">
        <v>832</v>
      </c>
      <c r="AD239" s="128"/>
    </row>
    <row r="240" spans="1:30" ht="11.25" customHeight="1" x14ac:dyDescent="0.2">
      <c r="A240" s="129"/>
      <c r="B240" s="130"/>
      <c r="C240" s="124"/>
      <c r="D240" s="125">
        <v>2021</v>
      </c>
      <c r="E240" s="126"/>
      <c r="F240" s="127"/>
      <c r="G240" s="126">
        <v>993</v>
      </c>
      <c r="H240" s="127"/>
      <c r="I240" s="126">
        <v>1074</v>
      </c>
      <c r="J240" s="127"/>
      <c r="K240" s="126">
        <v>1189</v>
      </c>
      <c r="L240" s="127" t="s">
        <v>622</v>
      </c>
      <c r="M240" s="126">
        <v>1109</v>
      </c>
      <c r="N240" s="127"/>
      <c r="O240" s="126"/>
      <c r="P240" s="127"/>
      <c r="Q240" s="126"/>
      <c r="R240" s="127"/>
      <c r="S240" s="126"/>
      <c r="T240" s="127"/>
      <c r="U240" s="126"/>
      <c r="V240" s="127"/>
      <c r="W240" s="126"/>
      <c r="X240" s="127"/>
      <c r="Y240" s="126"/>
      <c r="Z240" s="127"/>
      <c r="AA240" s="126"/>
      <c r="AB240" s="128"/>
      <c r="AC240" s="126"/>
      <c r="AD240" s="128"/>
    </row>
    <row r="241" spans="1:30" ht="11.25" x14ac:dyDescent="0.2">
      <c r="A241" s="157" t="s">
        <v>27</v>
      </c>
      <c r="B241" s="130"/>
      <c r="C241" s="124"/>
      <c r="D241" s="125"/>
      <c r="E241" s="126"/>
      <c r="F241" s="127"/>
      <c r="G241" s="126"/>
      <c r="H241" s="127"/>
      <c r="I241" s="126"/>
      <c r="J241" s="127"/>
      <c r="K241" s="126"/>
      <c r="L241" s="127"/>
      <c r="M241" s="126"/>
      <c r="N241" s="127"/>
      <c r="O241" s="126"/>
      <c r="P241" s="127"/>
      <c r="Q241" s="126"/>
      <c r="R241" s="127"/>
      <c r="S241" s="126"/>
      <c r="T241" s="127"/>
      <c r="U241" s="126"/>
      <c r="V241" s="127"/>
      <c r="W241" s="126"/>
      <c r="X241" s="127"/>
      <c r="Y241" s="126"/>
      <c r="Z241" s="127"/>
      <c r="AA241" s="126"/>
      <c r="AB241" s="128"/>
      <c r="AC241" s="126"/>
      <c r="AD241" s="128"/>
    </row>
    <row r="242" spans="1:30" ht="21.6" customHeight="1" x14ac:dyDescent="0.2">
      <c r="A242" s="159" t="s">
        <v>502</v>
      </c>
      <c r="B242" s="130" t="s">
        <v>438</v>
      </c>
      <c r="C242" s="124" t="s">
        <v>89</v>
      </c>
      <c r="D242" s="125">
        <v>2020</v>
      </c>
      <c r="E242" s="126">
        <v>2792</v>
      </c>
      <c r="F242" s="127"/>
      <c r="G242" s="126">
        <v>215</v>
      </c>
      <c r="H242" s="127"/>
      <c r="I242" s="126">
        <v>229</v>
      </c>
      <c r="J242" s="127"/>
      <c r="K242" s="126">
        <v>241</v>
      </c>
      <c r="L242" s="127"/>
      <c r="M242" s="126">
        <v>163</v>
      </c>
      <c r="N242" s="127"/>
      <c r="O242" s="126">
        <v>227</v>
      </c>
      <c r="P242" s="127"/>
      <c r="Q242" s="126">
        <v>246</v>
      </c>
      <c r="R242" s="127"/>
      <c r="S242" s="126">
        <v>201</v>
      </c>
      <c r="T242" s="127"/>
      <c r="U242" s="126">
        <v>253</v>
      </c>
      <c r="V242" s="127"/>
      <c r="W242" s="126">
        <v>286</v>
      </c>
      <c r="X242" s="127"/>
      <c r="Y242" s="126">
        <v>292</v>
      </c>
      <c r="Z242" s="127"/>
      <c r="AA242" s="126">
        <v>246</v>
      </c>
      <c r="AB242" s="128"/>
      <c r="AC242" s="126">
        <v>191</v>
      </c>
      <c r="AD242" s="128"/>
    </row>
    <row r="243" spans="1:30" ht="11.25" customHeight="1" x14ac:dyDescent="0.2">
      <c r="A243" s="129"/>
      <c r="B243" s="130"/>
      <c r="C243" s="124"/>
      <c r="D243" s="125">
        <v>2021</v>
      </c>
      <c r="E243" s="161"/>
      <c r="F243" s="162"/>
      <c r="G243" s="126">
        <v>221</v>
      </c>
      <c r="H243" s="127"/>
      <c r="I243" s="126">
        <v>236</v>
      </c>
      <c r="J243" s="127"/>
      <c r="K243" s="126">
        <v>244</v>
      </c>
      <c r="L243" s="127"/>
      <c r="M243" s="126">
        <v>221</v>
      </c>
      <c r="N243" s="127"/>
      <c r="O243" s="126"/>
      <c r="P243" s="127"/>
      <c r="Q243" s="126"/>
      <c r="R243" s="127"/>
      <c r="S243" s="126"/>
      <c r="T243" s="127"/>
      <c r="U243" s="126"/>
      <c r="V243" s="127"/>
      <c r="W243" s="126"/>
      <c r="X243" s="127"/>
      <c r="Y243" s="126"/>
      <c r="Z243" s="127"/>
      <c r="AA243" s="126"/>
      <c r="AB243" s="128"/>
      <c r="AC243" s="126"/>
      <c r="AD243" s="128"/>
    </row>
    <row r="244" spans="1:30" ht="20.45" customHeight="1" x14ac:dyDescent="0.2">
      <c r="A244" s="159" t="s">
        <v>503</v>
      </c>
      <c r="B244" s="130"/>
      <c r="C244" s="124" t="s">
        <v>89</v>
      </c>
      <c r="D244" s="125">
        <v>2020</v>
      </c>
      <c r="E244" s="126">
        <v>5998</v>
      </c>
      <c r="F244" s="127"/>
      <c r="G244" s="126">
        <v>510</v>
      </c>
      <c r="H244" s="127"/>
      <c r="I244" s="126">
        <v>506</v>
      </c>
      <c r="J244" s="127"/>
      <c r="K244" s="126">
        <v>493</v>
      </c>
      <c r="L244" s="127"/>
      <c r="M244" s="126">
        <v>376</v>
      </c>
      <c r="N244" s="127"/>
      <c r="O244" s="126">
        <v>406</v>
      </c>
      <c r="P244" s="127"/>
      <c r="Q244" s="126">
        <v>528</v>
      </c>
      <c r="R244" s="127"/>
      <c r="S244" s="126">
        <v>585</v>
      </c>
      <c r="T244" s="127"/>
      <c r="U244" s="126">
        <v>523</v>
      </c>
      <c r="V244" s="127"/>
      <c r="W244" s="126">
        <v>559</v>
      </c>
      <c r="X244" s="127"/>
      <c r="Y244" s="126">
        <v>543</v>
      </c>
      <c r="Z244" s="127"/>
      <c r="AA244" s="126">
        <v>518</v>
      </c>
      <c r="AB244" s="128"/>
      <c r="AC244" s="126">
        <v>452</v>
      </c>
      <c r="AD244" s="128"/>
    </row>
    <row r="245" spans="1:30" ht="11.25" customHeight="1" x14ac:dyDescent="0.2">
      <c r="A245" s="129"/>
      <c r="B245" s="130"/>
      <c r="C245" s="124"/>
      <c r="D245" s="125">
        <v>2021</v>
      </c>
      <c r="E245" s="126"/>
      <c r="F245" s="127"/>
      <c r="G245" s="126">
        <v>502</v>
      </c>
      <c r="H245" s="127"/>
      <c r="I245" s="126">
        <v>548</v>
      </c>
      <c r="J245" s="127"/>
      <c r="K245" s="126">
        <v>606</v>
      </c>
      <c r="L245" s="127" t="s">
        <v>622</v>
      </c>
      <c r="M245" s="126">
        <v>563</v>
      </c>
      <c r="N245" s="127"/>
      <c r="O245" s="126"/>
      <c r="P245" s="127"/>
      <c r="Q245" s="126"/>
      <c r="R245" s="127"/>
      <c r="S245" s="126"/>
      <c r="T245" s="127"/>
      <c r="U245" s="126"/>
      <c r="V245" s="127"/>
      <c r="W245" s="126"/>
      <c r="X245" s="127"/>
      <c r="Y245" s="126"/>
      <c r="Z245" s="127"/>
      <c r="AA245" s="126"/>
      <c r="AB245" s="128"/>
      <c r="AC245" s="126"/>
      <c r="AD245" s="128"/>
    </row>
    <row r="246" spans="1:30" ht="30.6" customHeight="1" x14ac:dyDescent="0.2">
      <c r="A246" s="151" t="s">
        <v>504</v>
      </c>
      <c r="B246" s="130"/>
      <c r="C246" s="124" t="s">
        <v>32</v>
      </c>
      <c r="D246" s="125">
        <v>2020</v>
      </c>
      <c r="E246" s="126">
        <v>921620</v>
      </c>
      <c r="F246" s="127"/>
      <c r="G246" s="126">
        <v>73570</v>
      </c>
      <c r="H246" s="127"/>
      <c r="I246" s="126">
        <v>71930</v>
      </c>
      <c r="J246" s="127"/>
      <c r="K246" s="126">
        <v>78502</v>
      </c>
      <c r="L246" s="127"/>
      <c r="M246" s="126">
        <v>73836</v>
      </c>
      <c r="N246" s="127"/>
      <c r="O246" s="126">
        <v>65513</v>
      </c>
      <c r="P246" s="127"/>
      <c r="Q246" s="126">
        <v>73182</v>
      </c>
      <c r="R246" s="127"/>
      <c r="S246" s="126">
        <v>81099</v>
      </c>
      <c r="T246" s="127"/>
      <c r="U246" s="126">
        <v>72136</v>
      </c>
      <c r="V246" s="127"/>
      <c r="W246" s="126">
        <v>82624</v>
      </c>
      <c r="X246" s="127"/>
      <c r="Y246" s="126">
        <v>84605</v>
      </c>
      <c r="Z246" s="127"/>
      <c r="AA246" s="126">
        <v>86317</v>
      </c>
      <c r="AB246" s="128"/>
      <c r="AC246" s="126">
        <v>77932</v>
      </c>
      <c r="AD246" s="128"/>
    </row>
    <row r="247" spans="1:30" ht="11.25" customHeight="1" x14ac:dyDescent="0.2">
      <c r="A247" s="121"/>
      <c r="B247" s="130"/>
      <c r="C247" s="124"/>
      <c r="D247" s="125">
        <v>2021</v>
      </c>
      <c r="E247" s="126"/>
      <c r="F247" s="127"/>
      <c r="G247" s="126">
        <v>70345</v>
      </c>
      <c r="H247" s="127" t="s">
        <v>622</v>
      </c>
      <c r="I247" s="126">
        <v>73493</v>
      </c>
      <c r="J247" s="127" t="s">
        <v>622</v>
      </c>
      <c r="K247" s="126">
        <v>86666</v>
      </c>
      <c r="L247" s="127"/>
      <c r="M247" s="126">
        <v>82211</v>
      </c>
      <c r="N247" s="127"/>
      <c r="O247" s="126"/>
      <c r="P247" s="127"/>
      <c r="Q247" s="126"/>
      <c r="R247" s="127"/>
      <c r="S247" s="126"/>
      <c r="T247" s="127"/>
      <c r="U247" s="126"/>
      <c r="V247" s="127"/>
      <c r="W247" s="126"/>
      <c r="X247" s="127"/>
      <c r="Y247" s="126"/>
      <c r="Z247" s="127"/>
      <c r="AA247" s="126"/>
      <c r="AB247" s="128"/>
      <c r="AC247" s="126"/>
      <c r="AD247" s="128"/>
    </row>
    <row r="248" spans="1:30" ht="20.45" customHeight="1" x14ac:dyDescent="0.2">
      <c r="A248" s="184"/>
      <c r="B248" s="130"/>
      <c r="C248" s="124" t="s">
        <v>89</v>
      </c>
      <c r="D248" s="125">
        <v>2020</v>
      </c>
      <c r="E248" s="126">
        <v>79006</v>
      </c>
      <c r="F248" s="127"/>
      <c r="G248" s="126">
        <v>5867</v>
      </c>
      <c r="H248" s="127"/>
      <c r="I248" s="126">
        <v>5862</v>
      </c>
      <c r="J248" s="127"/>
      <c r="K248" s="126">
        <v>6662</v>
      </c>
      <c r="L248" s="127"/>
      <c r="M248" s="126">
        <v>6373</v>
      </c>
      <c r="N248" s="127"/>
      <c r="O248" s="126">
        <v>5855</v>
      </c>
      <c r="P248" s="127"/>
      <c r="Q248" s="126">
        <v>6125</v>
      </c>
      <c r="R248" s="127"/>
      <c r="S248" s="126">
        <v>7344</v>
      </c>
      <c r="T248" s="127"/>
      <c r="U248" s="126">
        <v>5363</v>
      </c>
      <c r="V248" s="127"/>
      <c r="W248" s="126">
        <v>6938</v>
      </c>
      <c r="X248" s="127"/>
      <c r="Y248" s="126">
        <v>7638</v>
      </c>
      <c r="Z248" s="127"/>
      <c r="AA248" s="126">
        <v>7542</v>
      </c>
      <c r="AB248" s="128"/>
      <c r="AC248" s="126">
        <v>7422</v>
      </c>
      <c r="AD248" s="128"/>
    </row>
    <row r="249" spans="1:30" ht="11.25" customHeight="1" x14ac:dyDescent="0.2">
      <c r="A249" s="184"/>
      <c r="B249" s="130"/>
      <c r="C249" s="124"/>
      <c r="D249" s="125">
        <v>2021</v>
      </c>
      <c r="E249" s="126"/>
      <c r="F249" s="127"/>
      <c r="G249" s="126">
        <v>6474</v>
      </c>
      <c r="H249" s="127" t="s">
        <v>622</v>
      </c>
      <c r="I249" s="126">
        <v>7556</v>
      </c>
      <c r="J249" s="127" t="s">
        <v>622</v>
      </c>
      <c r="K249" s="126">
        <v>8885</v>
      </c>
      <c r="L249" s="127"/>
      <c r="M249" s="126">
        <v>8441</v>
      </c>
      <c r="N249" s="127"/>
      <c r="O249" s="126"/>
      <c r="P249" s="127"/>
      <c r="Q249" s="126"/>
      <c r="R249" s="127"/>
      <c r="S249" s="126"/>
      <c r="T249" s="127"/>
      <c r="U249" s="126"/>
      <c r="V249" s="127"/>
      <c r="W249" s="126"/>
      <c r="X249" s="127"/>
      <c r="Y249" s="126"/>
      <c r="Z249" s="127"/>
      <c r="AA249" s="126"/>
      <c r="AB249" s="128"/>
      <c r="AC249" s="126"/>
      <c r="AD249" s="128"/>
    </row>
    <row r="250" spans="1:30" ht="30.6" customHeight="1" x14ac:dyDescent="0.2">
      <c r="A250" s="236" t="s">
        <v>505</v>
      </c>
      <c r="B250" s="236"/>
      <c r="C250" s="236"/>
      <c r="D250" s="236"/>
      <c r="E250" s="236"/>
      <c r="F250" s="236"/>
      <c r="G250" s="236"/>
      <c r="H250" s="236"/>
      <c r="I250" s="236"/>
      <c r="J250" s="236"/>
      <c r="K250" s="236"/>
      <c r="L250" s="236"/>
      <c r="M250" s="236"/>
      <c r="N250" s="236"/>
      <c r="O250" s="236"/>
      <c r="P250" s="236"/>
      <c r="Q250" s="236"/>
      <c r="R250" s="236"/>
      <c r="S250" s="236"/>
      <c r="T250" s="236"/>
      <c r="U250" s="236"/>
      <c r="V250" s="236"/>
      <c r="W250" s="236"/>
      <c r="X250" s="236"/>
      <c r="Y250" s="236"/>
      <c r="Z250" s="236"/>
      <c r="AA250" s="236"/>
      <c r="AB250" s="236"/>
      <c r="AC250" s="236"/>
      <c r="AD250" s="236"/>
    </row>
    <row r="251" spans="1:30" ht="40.9" customHeight="1" x14ac:dyDescent="0.2">
      <c r="A251" s="151" t="s">
        <v>506</v>
      </c>
      <c r="B251" s="123"/>
      <c r="C251" s="124" t="s">
        <v>6</v>
      </c>
      <c r="D251" s="125">
        <v>2020</v>
      </c>
      <c r="E251" s="126">
        <v>982</v>
      </c>
      <c r="F251" s="127"/>
      <c r="G251" s="167">
        <v>87.1</v>
      </c>
      <c r="H251" s="171"/>
      <c r="I251" s="167">
        <v>84.4</v>
      </c>
      <c r="J251" s="171"/>
      <c r="K251" s="167">
        <v>80.5</v>
      </c>
      <c r="L251" s="171"/>
      <c r="M251" s="167">
        <v>88.1</v>
      </c>
      <c r="N251" s="171"/>
      <c r="O251" s="167">
        <v>86.2</v>
      </c>
      <c r="P251" s="171"/>
      <c r="Q251" s="167">
        <v>75.3</v>
      </c>
      <c r="R251" s="171"/>
      <c r="S251" s="167">
        <v>85.5</v>
      </c>
      <c r="T251" s="171"/>
      <c r="U251" s="167">
        <v>82.7</v>
      </c>
      <c r="V251" s="171"/>
      <c r="W251" s="167">
        <v>51.4</v>
      </c>
      <c r="X251" s="171"/>
      <c r="Y251" s="167">
        <v>84.5</v>
      </c>
      <c r="Z251" s="171"/>
      <c r="AA251" s="167">
        <v>88.1</v>
      </c>
      <c r="AB251" s="172"/>
      <c r="AC251" s="167">
        <v>88.3</v>
      </c>
      <c r="AD251" s="172"/>
    </row>
    <row r="252" spans="1:30" ht="11.25" customHeight="1" x14ac:dyDescent="0.2">
      <c r="A252" s="129"/>
      <c r="B252" s="130"/>
      <c r="C252" s="124"/>
      <c r="D252" s="125">
        <v>2021</v>
      </c>
      <c r="E252" s="126"/>
      <c r="F252" s="127"/>
      <c r="G252" s="167">
        <v>89</v>
      </c>
      <c r="H252" s="171"/>
      <c r="I252" s="167">
        <v>77.5</v>
      </c>
      <c r="J252" s="171"/>
      <c r="K252" s="167">
        <v>88.3</v>
      </c>
      <c r="L252" s="171"/>
      <c r="M252" s="167">
        <v>87.6</v>
      </c>
      <c r="N252" s="171"/>
      <c r="O252" s="167"/>
      <c r="P252" s="171"/>
      <c r="Q252" s="167"/>
      <c r="R252" s="171"/>
      <c r="S252" s="167"/>
      <c r="T252" s="171"/>
      <c r="U252" s="167"/>
      <c r="V252" s="171"/>
      <c r="W252" s="167"/>
      <c r="X252" s="171"/>
      <c r="Y252" s="167"/>
      <c r="Z252" s="171"/>
      <c r="AA252" s="167"/>
      <c r="AB252" s="172"/>
      <c r="AC252" s="167"/>
      <c r="AD252" s="172"/>
    </row>
    <row r="253" spans="1:30" ht="20.45" customHeight="1" x14ac:dyDescent="0.2">
      <c r="A253" s="149" t="s">
        <v>507</v>
      </c>
      <c r="B253" s="141"/>
      <c r="C253" s="124" t="s">
        <v>6</v>
      </c>
      <c r="D253" s="125">
        <v>2020</v>
      </c>
      <c r="E253" s="126">
        <v>5007</v>
      </c>
      <c r="F253" s="127"/>
      <c r="G253" s="126">
        <v>432</v>
      </c>
      <c r="H253" s="127"/>
      <c r="I253" s="126">
        <v>410</v>
      </c>
      <c r="J253" s="127"/>
      <c r="K253" s="126">
        <v>435</v>
      </c>
      <c r="L253" s="127"/>
      <c r="M253" s="126">
        <v>404</v>
      </c>
      <c r="N253" s="127"/>
      <c r="O253" s="126">
        <v>397</v>
      </c>
      <c r="P253" s="127"/>
      <c r="Q253" s="126">
        <v>371</v>
      </c>
      <c r="R253" s="127"/>
      <c r="S253" s="126">
        <v>407</v>
      </c>
      <c r="T253" s="127"/>
      <c r="U253" s="126">
        <v>408</v>
      </c>
      <c r="V253" s="127"/>
      <c r="W253" s="126">
        <v>379</v>
      </c>
      <c r="X253" s="127"/>
      <c r="Y253" s="126">
        <v>433</v>
      </c>
      <c r="Z253" s="127"/>
      <c r="AA253" s="126">
        <v>426</v>
      </c>
      <c r="AB253" s="128"/>
      <c r="AC253" s="126">
        <v>431</v>
      </c>
      <c r="AD253" s="128"/>
    </row>
    <row r="254" spans="1:30" ht="11.25" customHeight="1" x14ac:dyDescent="0.2">
      <c r="A254" s="121"/>
      <c r="B254" s="132"/>
      <c r="C254" s="139"/>
      <c r="D254" s="125">
        <v>2021</v>
      </c>
      <c r="E254" s="126"/>
      <c r="F254" s="127"/>
      <c r="G254" s="126">
        <v>438</v>
      </c>
      <c r="H254" s="127" t="s">
        <v>622</v>
      </c>
      <c r="I254" s="126">
        <v>405</v>
      </c>
      <c r="J254" s="127" t="s">
        <v>622</v>
      </c>
      <c r="K254" s="126">
        <v>459</v>
      </c>
      <c r="L254" s="127"/>
      <c r="M254" s="126">
        <v>432</v>
      </c>
      <c r="N254" s="127"/>
      <c r="O254" s="126"/>
      <c r="P254" s="127"/>
      <c r="Q254" s="126"/>
      <c r="R254" s="127"/>
      <c r="S254" s="126"/>
      <c r="T254" s="127"/>
      <c r="U254" s="126"/>
      <c r="V254" s="127"/>
      <c r="W254" s="126"/>
      <c r="X254" s="127"/>
      <c r="Y254" s="126"/>
      <c r="Z254" s="127"/>
      <c r="AA254" s="126"/>
      <c r="AB254" s="128"/>
      <c r="AC254" s="126"/>
      <c r="AD254" s="128"/>
    </row>
    <row r="255" spans="1:30" ht="11.25" x14ac:dyDescent="0.2">
      <c r="A255" s="186" t="s">
        <v>27</v>
      </c>
      <c r="B255" s="132"/>
      <c r="C255" s="139"/>
      <c r="D255" s="125"/>
      <c r="E255" s="142"/>
      <c r="F255" s="143"/>
      <c r="G255" s="142"/>
      <c r="H255" s="143"/>
      <c r="I255" s="169"/>
      <c r="J255" s="168"/>
      <c r="K255" s="142"/>
      <c r="L255" s="143"/>
      <c r="M255" s="142"/>
      <c r="N255" s="143"/>
      <c r="O255" s="169"/>
      <c r="P255" s="168"/>
      <c r="Q255" s="142"/>
      <c r="R255" s="143"/>
      <c r="S255" s="142"/>
      <c r="T255" s="143"/>
      <c r="U255" s="169"/>
      <c r="V255" s="168"/>
      <c r="W255" s="142"/>
      <c r="X255" s="143"/>
      <c r="Y255" s="169"/>
      <c r="Z255" s="168"/>
      <c r="AA255" s="142"/>
      <c r="AB255" s="155"/>
      <c r="AC255" s="142"/>
      <c r="AD255" s="121"/>
    </row>
    <row r="256" spans="1:30" ht="30.6" customHeight="1" x14ac:dyDescent="0.2">
      <c r="A256" s="173" t="s">
        <v>508</v>
      </c>
      <c r="B256" s="129"/>
      <c r="C256" s="124" t="s">
        <v>6</v>
      </c>
      <c r="D256" s="125">
        <v>2020</v>
      </c>
      <c r="E256" s="126">
        <v>675</v>
      </c>
      <c r="F256" s="127"/>
      <c r="G256" s="156">
        <v>61.8</v>
      </c>
      <c r="H256" s="170"/>
      <c r="I256" s="167">
        <v>61.3</v>
      </c>
      <c r="J256" s="171"/>
      <c r="K256" s="167">
        <v>64</v>
      </c>
      <c r="L256" s="171"/>
      <c r="M256" s="167">
        <v>57</v>
      </c>
      <c r="N256" s="171"/>
      <c r="O256" s="167">
        <v>48.2</v>
      </c>
      <c r="P256" s="171"/>
      <c r="Q256" s="167">
        <v>42.4</v>
      </c>
      <c r="R256" s="171"/>
      <c r="S256" s="167">
        <v>50.5</v>
      </c>
      <c r="T256" s="171"/>
      <c r="U256" s="167">
        <v>61.2</v>
      </c>
      <c r="V256" s="171"/>
      <c r="W256" s="167">
        <v>47</v>
      </c>
      <c r="X256" s="171"/>
      <c r="Y256" s="167">
        <v>62.8</v>
      </c>
      <c r="Z256" s="171"/>
      <c r="AA256" s="167">
        <v>62.9</v>
      </c>
      <c r="AB256" s="172"/>
      <c r="AC256" s="167">
        <v>56.1</v>
      </c>
      <c r="AD256" s="172"/>
    </row>
    <row r="257" spans="1:30" ht="11.25" customHeight="1" x14ac:dyDescent="0.2">
      <c r="A257" s="129"/>
      <c r="B257" s="129"/>
      <c r="C257" s="124"/>
      <c r="D257" s="125">
        <v>2021</v>
      </c>
      <c r="E257" s="126"/>
      <c r="F257" s="127"/>
      <c r="G257" s="156">
        <v>56.3</v>
      </c>
      <c r="H257" s="170"/>
      <c r="I257" s="156">
        <v>53.2</v>
      </c>
      <c r="J257" s="170"/>
      <c r="K257" s="156">
        <v>64.5</v>
      </c>
      <c r="L257" s="170"/>
      <c r="M257" s="156">
        <v>60.2</v>
      </c>
      <c r="N257" s="170"/>
      <c r="O257" s="156"/>
      <c r="P257" s="170"/>
      <c r="Q257" s="156"/>
      <c r="R257" s="170"/>
      <c r="S257" s="156"/>
      <c r="T257" s="170"/>
      <c r="U257" s="156"/>
      <c r="V257" s="170"/>
      <c r="W257" s="156"/>
      <c r="X257" s="170"/>
      <c r="Y257" s="156"/>
      <c r="Z257" s="170"/>
      <c r="AA257" s="156"/>
      <c r="AB257" s="188"/>
      <c r="AC257" s="156"/>
      <c r="AD257" s="172"/>
    </row>
    <row r="258" spans="1:30" ht="40.9" customHeight="1" x14ac:dyDescent="0.2">
      <c r="A258" s="154" t="s">
        <v>509</v>
      </c>
      <c r="B258" s="129"/>
      <c r="C258" s="124" t="s">
        <v>6</v>
      </c>
      <c r="D258" s="125">
        <v>2020</v>
      </c>
      <c r="E258" s="126">
        <v>656</v>
      </c>
      <c r="F258" s="127"/>
      <c r="G258" s="167">
        <v>56.5</v>
      </c>
      <c r="H258" s="171"/>
      <c r="I258" s="167">
        <v>52.7</v>
      </c>
      <c r="J258" s="171"/>
      <c r="K258" s="167">
        <v>52.5</v>
      </c>
      <c r="L258" s="171"/>
      <c r="M258" s="167">
        <v>55.2</v>
      </c>
      <c r="N258" s="171"/>
      <c r="O258" s="167">
        <v>54.7</v>
      </c>
      <c r="P258" s="171"/>
      <c r="Q258" s="167">
        <v>53.2</v>
      </c>
      <c r="R258" s="171"/>
      <c r="S258" s="167">
        <v>56.8</v>
      </c>
      <c r="T258" s="171"/>
      <c r="U258" s="167">
        <v>55.1</v>
      </c>
      <c r="V258" s="171"/>
      <c r="W258" s="167">
        <v>47.5</v>
      </c>
      <c r="X258" s="171"/>
      <c r="Y258" s="167">
        <v>54.8</v>
      </c>
      <c r="Z258" s="171"/>
      <c r="AA258" s="167">
        <v>56.9</v>
      </c>
      <c r="AB258" s="172"/>
      <c r="AC258" s="167">
        <v>60.4</v>
      </c>
      <c r="AD258" s="189"/>
    </row>
    <row r="259" spans="1:30" ht="11.25" customHeight="1" x14ac:dyDescent="0.2">
      <c r="A259" s="129"/>
      <c r="B259" s="129"/>
      <c r="C259" s="124"/>
      <c r="D259" s="125">
        <v>2021</v>
      </c>
      <c r="E259" s="126"/>
      <c r="F259" s="127"/>
      <c r="G259" s="167">
        <v>54</v>
      </c>
      <c r="H259" s="171"/>
      <c r="I259" s="167">
        <v>47.5</v>
      </c>
      <c r="J259" s="171"/>
      <c r="K259" s="167">
        <v>56.7</v>
      </c>
      <c r="L259" s="171"/>
      <c r="M259" s="167">
        <v>51.6</v>
      </c>
      <c r="N259" s="171"/>
      <c r="O259" s="167"/>
      <c r="P259" s="171"/>
      <c r="Q259" s="167"/>
      <c r="R259" s="171"/>
      <c r="S259" s="167"/>
      <c r="T259" s="171"/>
      <c r="U259" s="167"/>
      <c r="V259" s="171"/>
      <c r="W259" s="167"/>
      <c r="X259" s="171"/>
      <c r="Y259" s="167"/>
      <c r="Z259" s="171"/>
      <c r="AA259" s="167"/>
      <c r="AB259" s="172"/>
      <c r="AC259" s="167"/>
      <c r="AD259" s="172"/>
    </row>
    <row r="260" spans="1:30" ht="20.45" customHeight="1" x14ac:dyDescent="0.2">
      <c r="A260" s="149" t="s">
        <v>140</v>
      </c>
      <c r="B260" s="132"/>
      <c r="C260" s="124" t="s">
        <v>6</v>
      </c>
      <c r="D260" s="125">
        <v>2020</v>
      </c>
      <c r="E260" s="126">
        <v>2420</v>
      </c>
      <c r="F260" s="127"/>
      <c r="G260" s="126">
        <v>213</v>
      </c>
      <c r="H260" s="127"/>
      <c r="I260" s="126">
        <v>199</v>
      </c>
      <c r="J260" s="127"/>
      <c r="K260" s="126">
        <v>215</v>
      </c>
      <c r="L260" s="127"/>
      <c r="M260" s="126">
        <v>179</v>
      </c>
      <c r="N260" s="127"/>
      <c r="O260" s="126">
        <v>176</v>
      </c>
      <c r="P260" s="127"/>
      <c r="Q260" s="126">
        <v>186</v>
      </c>
      <c r="R260" s="127"/>
      <c r="S260" s="126">
        <v>208</v>
      </c>
      <c r="T260" s="127"/>
      <c r="U260" s="126">
        <v>191</v>
      </c>
      <c r="V260" s="127"/>
      <c r="W260" s="126">
        <v>217</v>
      </c>
      <c r="X260" s="127"/>
      <c r="Y260" s="126">
        <v>224</v>
      </c>
      <c r="Z260" s="127"/>
      <c r="AA260" s="126">
        <v>211</v>
      </c>
      <c r="AB260" s="128"/>
      <c r="AC260" s="126">
        <v>202</v>
      </c>
      <c r="AD260" s="128"/>
    </row>
    <row r="261" spans="1:30" ht="11.25" customHeight="1" x14ac:dyDescent="0.2">
      <c r="A261" s="121"/>
      <c r="B261" s="132"/>
      <c r="C261" s="139"/>
      <c r="D261" s="125">
        <v>2021</v>
      </c>
      <c r="E261" s="126"/>
      <c r="F261" s="127"/>
      <c r="G261" s="126">
        <v>214</v>
      </c>
      <c r="H261" s="127"/>
      <c r="I261" s="126">
        <v>217</v>
      </c>
      <c r="J261" s="127"/>
      <c r="K261" s="126">
        <v>241</v>
      </c>
      <c r="L261" s="127" t="s">
        <v>622</v>
      </c>
      <c r="M261" s="126">
        <v>221</v>
      </c>
      <c r="N261" s="127"/>
      <c r="O261" s="126"/>
      <c r="P261" s="127"/>
      <c r="Q261" s="126"/>
      <c r="R261" s="127"/>
      <c r="S261" s="126"/>
      <c r="T261" s="127"/>
      <c r="U261" s="126"/>
      <c r="V261" s="127"/>
      <c r="W261" s="126"/>
      <c r="X261" s="127"/>
      <c r="Y261" s="126"/>
      <c r="Z261" s="127"/>
      <c r="AA261" s="126"/>
      <c r="AB261" s="128"/>
      <c r="AC261" s="126"/>
      <c r="AD261" s="128"/>
    </row>
    <row r="262" spans="1:30" ht="20.45" customHeight="1" x14ac:dyDescent="0.2">
      <c r="A262" s="149" t="s">
        <v>510</v>
      </c>
      <c r="B262" s="132"/>
      <c r="C262" s="124" t="s">
        <v>6</v>
      </c>
      <c r="D262" s="125">
        <v>2020</v>
      </c>
      <c r="E262" s="126">
        <v>155</v>
      </c>
      <c r="F262" s="127"/>
      <c r="G262" s="156">
        <v>12.8</v>
      </c>
      <c r="H262" s="170"/>
      <c r="I262" s="156">
        <v>13.6</v>
      </c>
      <c r="J262" s="170"/>
      <c r="K262" s="156">
        <v>14.4</v>
      </c>
      <c r="L262" s="170"/>
      <c r="M262" s="156">
        <v>14.2</v>
      </c>
      <c r="N262" s="170"/>
      <c r="O262" s="156">
        <v>15.1</v>
      </c>
      <c r="P262" s="170"/>
      <c r="Q262" s="156">
        <v>13.4</v>
      </c>
      <c r="R262" s="170"/>
      <c r="S262" s="156">
        <v>13.2</v>
      </c>
      <c r="T262" s="170"/>
      <c r="U262" s="156">
        <v>12.5</v>
      </c>
      <c r="V262" s="170"/>
      <c r="W262" s="156">
        <v>12.3</v>
      </c>
      <c r="X262" s="170"/>
      <c r="Y262" s="156">
        <v>12.1</v>
      </c>
      <c r="Z262" s="170"/>
      <c r="AA262" s="156">
        <v>11.6</v>
      </c>
      <c r="AB262" s="188"/>
      <c r="AC262" s="156">
        <v>9.8000000000000007</v>
      </c>
      <c r="AD262" s="188"/>
    </row>
    <row r="263" spans="1:30" ht="11.25" customHeight="1" x14ac:dyDescent="0.2">
      <c r="A263" s="121"/>
      <c r="B263" s="132"/>
      <c r="C263" s="139"/>
      <c r="D263" s="125">
        <v>2021</v>
      </c>
      <c r="E263" s="152"/>
      <c r="F263" s="153"/>
      <c r="G263" s="156">
        <v>11.2</v>
      </c>
      <c r="H263" s="170"/>
      <c r="I263" s="167">
        <v>12.5</v>
      </c>
      <c r="J263" s="171" t="s">
        <v>622</v>
      </c>
      <c r="K263" s="167">
        <v>14.5</v>
      </c>
      <c r="L263" s="171"/>
      <c r="M263" s="156">
        <v>12.8</v>
      </c>
      <c r="N263" s="170"/>
      <c r="O263" s="167"/>
      <c r="P263" s="171"/>
      <c r="Q263" s="167"/>
      <c r="R263" s="171"/>
      <c r="S263" s="167"/>
      <c r="T263" s="171"/>
      <c r="U263" s="167"/>
      <c r="V263" s="171"/>
      <c r="W263" s="167"/>
      <c r="X263" s="171"/>
      <c r="Y263" s="167"/>
      <c r="Z263" s="171"/>
      <c r="AA263" s="156"/>
      <c r="AB263" s="188"/>
      <c r="AC263" s="156"/>
      <c r="AD263" s="172"/>
    </row>
    <row r="264" spans="1:30" ht="21.6" customHeight="1" x14ac:dyDescent="0.2">
      <c r="A264" s="149" t="s">
        <v>511</v>
      </c>
      <c r="B264" s="131" t="s">
        <v>438</v>
      </c>
      <c r="C264" s="124" t="s">
        <v>6</v>
      </c>
      <c r="D264" s="125">
        <v>2020</v>
      </c>
      <c r="E264" s="126">
        <v>2962</v>
      </c>
      <c r="F264" s="127"/>
      <c r="G264" s="126">
        <v>246</v>
      </c>
      <c r="H264" s="127"/>
      <c r="I264" s="126">
        <v>237</v>
      </c>
      <c r="J264" s="127"/>
      <c r="K264" s="126">
        <v>253</v>
      </c>
      <c r="L264" s="127"/>
      <c r="M264" s="126">
        <v>229</v>
      </c>
      <c r="N264" s="127"/>
      <c r="O264" s="126">
        <v>225</v>
      </c>
      <c r="P264" s="127"/>
      <c r="Q264" s="126">
        <v>231</v>
      </c>
      <c r="R264" s="127"/>
      <c r="S264" s="126">
        <v>251</v>
      </c>
      <c r="T264" s="127"/>
      <c r="U264" s="126">
        <v>237</v>
      </c>
      <c r="V264" s="127"/>
      <c r="W264" s="126">
        <v>261</v>
      </c>
      <c r="X264" s="127"/>
      <c r="Y264" s="126">
        <v>276</v>
      </c>
      <c r="Z264" s="127"/>
      <c r="AA264" s="126">
        <v>261</v>
      </c>
      <c r="AB264" s="128"/>
      <c r="AC264" s="126">
        <v>253</v>
      </c>
      <c r="AD264" s="128"/>
    </row>
    <row r="265" spans="1:30" ht="11.25" customHeight="1" x14ac:dyDescent="0.2">
      <c r="A265" s="184"/>
      <c r="B265" s="132"/>
      <c r="C265" s="139"/>
      <c r="D265" s="125">
        <v>2021</v>
      </c>
      <c r="E265" s="126"/>
      <c r="F265" s="127"/>
      <c r="G265" s="126">
        <v>255</v>
      </c>
      <c r="H265" s="127" t="s">
        <v>622</v>
      </c>
      <c r="I265" s="126">
        <v>264</v>
      </c>
      <c r="J265" s="127"/>
      <c r="K265" s="126">
        <v>296</v>
      </c>
      <c r="L265" s="127" t="s">
        <v>622</v>
      </c>
      <c r="M265" s="126">
        <v>276</v>
      </c>
      <c r="N265" s="127"/>
      <c r="O265" s="126"/>
      <c r="P265" s="127"/>
      <c r="Q265" s="126"/>
      <c r="R265" s="127"/>
      <c r="S265" s="126"/>
      <c r="T265" s="127"/>
      <c r="U265" s="126"/>
      <c r="V265" s="127"/>
      <c r="W265" s="126"/>
      <c r="X265" s="127"/>
      <c r="Y265" s="126"/>
      <c r="Z265" s="127"/>
      <c r="AA265" s="126"/>
      <c r="AB265" s="128"/>
      <c r="AC265" s="126"/>
      <c r="AD265" s="128"/>
    </row>
    <row r="266" spans="1:30" ht="20.45" customHeight="1" x14ac:dyDescent="0.2">
      <c r="A266" s="149" t="s">
        <v>143</v>
      </c>
      <c r="B266" s="132"/>
      <c r="C266" s="124" t="s">
        <v>32</v>
      </c>
      <c r="D266" s="125">
        <v>2020</v>
      </c>
      <c r="E266" s="126">
        <v>403610</v>
      </c>
      <c r="F266" s="127"/>
      <c r="G266" s="126">
        <v>31904</v>
      </c>
      <c r="H266" s="127"/>
      <c r="I266" s="126">
        <v>31181</v>
      </c>
      <c r="J266" s="127"/>
      <c r="K266" s="126">
        <v>36702</v>
      </c>
      <c r="L266" s="127"/>
      <c r="M266" s="126">
        <v>35926</v>
      </c>
      <c r="N266" s="127"/>
      <c r="O266" s="126">
        <v>36338</v>
      </c>
      <c r="P266" s="127"/>
      <c r="Q266" s="126">
        <v>30934</v>
      </c>
      <c r="R266" s="127"/>
      <c r="S266" s="126">
        <v>30807</v>
      </c>
      <c r="T266" s="127"/>
      <c r="U266" s="126">
        <v>32922</v>
      </c>
      <c r="V266" s="127"/>
      <c r="W266" s="126">
        <v>32467</v>
      </c>
      <c r="X266" s="127"/>
      <c r="Y266" s="126">
        <v>34139</v>
      </c>
      <c r="Z266" s="127"/>
      <c r="AA266" s="126">
        <v>35307</v>
      </c>
      <c r="AB266" s="128"/>
      <c r="AC266" s="126">
        <v>34415</v>
      </c>
      <c r="AD266" s="172"/>
    </row>
    <row r="267" spans="1:30" ht="11.25" customHeight="1" x14ac:dyDescent="0.2">
      <c r="A267" s="129"/>
      <c r="B267" s="129"/>
      <c r="C267" s="124"/>
      <c r="D267" s="125">
        <v>2021</v>
      </c>
      <c r="E267" s="126"/>
      <c r="F267" s="127"/>
      <c r="G267" s="126">
        <v>31847</v>
      </c>
      <c r="H267" s="127"/>
      <c r="I267" s="126">
        <v>29915</v>
      </c>
      <c r="J267" s="127"/>
      <c r="K267" s="126">
        <v>33130</v>
      </c>
      <c r="L267" s="127"/>
      <c r="M267" s="126">
        <v>31176</v>
      </c>
      <c r="N267" s="127"/>
      <c r="O267" s="126"/>
      <c r="P267" s="127"/>
      <c r="Q267" s="126"/>
      <c r="R267" s="127"/>
      <c r="S267" s="126"/>
      <c r="T267" s="127"/>
      <c r="U267" s="126"/>
      <c r="V267" s="127"/>
      <c r="W267" s="126"/>
      <c r="X267" s="127"/>
      <c r="Y267" s="126"/>
      <c r="Z267" s="127"/>
      <c r="AA267" s="126"/>
      <c r="AB267" s="128"/>
      <c r="AC267" s="126"/>
      <c r="AD267" s="172"/>
    </row>
    <row r="268" spans="1:30" ht="30.6" customHeight="1" x14ac:dyDescent="0.2">
      <c r="A268" s="151" t="s">
        <v>512</v>
      </c>
      <c r="B268" s="132"/>
      <c r="C268" s="139" t="s">
        <v>32</v>
      </c>
      <c r="D268" s="125">
        <v>2020</v>
      </c>
      <c r="E268" s="126">
        <v>34359</v>
      </c>
      <c r="F268" s="127"/>
      <c r="G268" s="126">
        <v>3069</v>
      </c>
      <c r="H268" s="127"/>
      <c r="I268" s="126">
        <v>2844</v>
      </c>
      <c r="J268" s="127"/>
      <c r="K268" s="126">
        <v>3164</v>
      </c>
      <c r="L268" s="127"/>
      <c r="M268" s="126">
        <v>2935</v>
      </c>
      <c r="N268" s="127"/>
      <c r="O268" s="126">
        <v>2863</v>
      </c>
      <c r="P268" s="127"/>
      <c r="Q268" s="126">
        <v>2481</v>
      </c>
      <c r="R268" s="127"/>
      <c r="S268" s="126">
        <v>3318</v>
      </c>
      <c r="T268" s="127"/>
      <c r="U268" s="126">
        <v>2664</v>
      </c>
      <c r="V268" s="127"/>
      <c r="W268" s="126">
        <v>2891</v>
      </c>
      <c r="X268" s="127"/>
      <c r="Y268" s="126">
        <v>2676</v>
      </c>
      <c r="Z268" s="127"/>
      <c r="AA268" s="126">
        <v>2748</v>
      </c>
      <c r="AB268" s="128"/>
      <c r="AC268" s="126">
        <v>2706</v>
      </c>
      <c r="AD268" s="128"/>
    </row>
    <row r="269" spans="1:30" ht="11.25" customHeight="1" x14ac:dyDescent="0.2">
      <c r="A269" s="121"/>
      <c r="B269" s="132"/>
      <c r="C269" s="139"/>
      <c r="D269" s="125">
        <v>2021</v>
      </c>
      <c r="E269" s="126"/>
      <c r="F269" s="127"/>
      <c r="G269" s="126">
        <v>2284</v>
      </c>
      <c r="H269" s="127"/>
      <c r="I269" s="126">
        <v>2507</v>
      </c>
      <c r="J269" s="127"/>
      <c r="K269" s="126">
        <v>2549</v>
      </c>
      <c r="L269" s="127"/>
      <c r="M269" s="126">
        <v>2474</v>
      </c>
      <c r="N269" s="127"/>
      <c r="O269" s="126"/>
      <c r="P269" s="127"/>
      <c r="Q269" s="126"/>
      <c r="R269" s="127"/>
      <c r="S269" s="126"/>
      <c r="T269" s="127"/>
      <c r="U269" s="126"/>
      <c r="V269" s="127"/>
      <c r="W269" s="126"/>
      <c r="X269" s="127"/>
      <c r="Y269" s="126"/>
      <c r="Z269" s="127"/>
      <c r="AA269" s="126"/>
      <c r="AB269" s="128"/>
      <c r="AC269" s="126"/>
      <c r="AD269" s="128"/>
    </row>
    <row r="270" spans="1:30" ht="20.45" customHeight="1" x14ac:dyDescent="0.2">
      <c r="A270" s="151" t="s">
        <v>513</v>
      </c>
      <c r="B270" s="132"/>
      <c r="C270" s="139" t="s">
        <v>32</v>
      </c>
      <c r="D270" s="125">
        <v>2020</v>
      </c>
      <c r="E270" s="126">
        <v>339382</v>
      </c>
      <c r="F270" s="127"/>
      <c r="G270" s="126">
        <v>30043</v>
      </c>
      <c r="H270" s="127"/>
      <c r="I270" s="126">
        <v>28646</v>
      </c>
      <c r="J270" s="127"/>
      <c r="K270" s="126">
        <v>32720</v>
      </c>
      <c r="L270" s="127"/>
      <c r="M270" s="126">
        <v>31008</v>
      </c>
      <c r="N270" s="127"/>
      <c r="O270" s="126">
        <v>25360</v>
      </c>
      <c r="P270" s="127"/>
      <c r="Q270" s="126">
        <v>24151</v>
      </c>
      <c r="R270" s="127"/>
      <c r="S270" s="126">
        <v>29128</v>
      </c>
      <c r="T270" s="127"/>
      <c r="U270" s="126">
        <v>26827</v>
      </c>
      <c r="V270" s="127"/>
      <c r="W270" s="126">
        <v>27217</v>
      </c>
      <c r="X270" s="127"/>
      <c r="Y270" s="126">
        <v>30349</v>
      </c>
      <c r="Z270" s="127"/>
      <c r="AA270" s="126">
        <v>29034</v>
      </c>
      <c r="AB270" s="128"/>
      <c r="AC270" s="126">
        <v>24900</v>
      </c>
      <c r="AD270" s="128"/>
    </row>
    <row r="271" spans="1:30" ht="11.25" customHeight="1" x14ac:dyDescent="0.2">
      <c r="A271" s="184"/>
      <c r="B271" s="132"/>
      <c r="C271" s="139"/>
      <c r="D271" s="125">
        <v>2021</v>
      </c>
      <c r="E271" s="126"/>
      <c r="F271" s="127"/>
      <c r="G271" s="126">
        <v>28334</v>
      </c>
      <c r="H271" s="127"/>
      <c r="I271" s="126">
        <v>26660</v>
      </c>
      <c r="J271" s="127"/>
      <c r="K271" s="126">
        <v>29035</v>
      </c>
      <c r="L271" s="127"/>
      <c r="M271" s="126">
        <v>30551</v>
      </c>
      <c r="N271" s="127"/>
      <c r="O271" s="126"/>
      <c r="P271" s="127"/>
      <c r="Q271" s="126"/>
      <c r="R271" s="127"/>
      <c r="S271" s="126"/>
      <c r="T271" s="127"/>
      <c r="U271" s="126"/>
      <c r="V271" s="127"/>
      <c r="W271" s="126"/>
      <c r="X271" s="127"/>
      <c r="Y271" s="126"/>
      <c r="Z271" s="127"/>
      <c r="AA271" s="126"/>
      <c r="AB271" s="128"/>
      <c r="AC271" s="126"/>
      <c r="AD271" s="128"/>
    </row>
    <row r="272" spans="1:30" ht="20.45" customHeight="1" x14ac:dyDescent="0.2">
      <c r="A272" s="184"/>
      <c r="B272" s="132"/>
      <c r="C272" s="139" t="s">
        <v>80</v>
      </c>
      <c r="D272" s="125">
        <v>2020</v>
      </c>
      <c r="E272" s="126">
        <v>8372</v>
      </c>
      <c r="F272" s="127"/>
      <c r="G272" s="126">
        <v>735</v>
      </c>
      <c r="H272" s="127"/>
      <c r="I272" s="126">
        <v>699</v>
      </c>
      <c r="J272" s="127"/>
      <c r="K272" s="126">
        <v>830</v>
      </c>
      <c r="L272" s="127"/>
      <c r="M272" s="126">
        <v>766</v>
      </c>
      <c r="N272" s="127"/>
      <c r="O272" s="126">
        <v>574</v>
      </c>
      <c r="P272" s="127"/>
      <c r="Q272" s="126">
        <v>592</v>
      </c>
      <c r="R272" s="127"/>
      <c r="S272" s="126">
        <v>747</v>
      </c>
      <c r="T272" s="127"/>
      <c r="U272" s="126">
        <v>686</v>
      </c>
      <c r="V272" s="127"/>
      <c r="W272" s="126">
        <v>666</v>
      </c>
      <c r="X272" s="127"/>
      <c r="Y272" s="126">
        <v>762</v>
      </c>
      <c r="Z272" s="127"/>
      <c r="AA272" s="126">
        <v>724</v>
      </c>
      <c r="AB272" s="128"/>
      <c r="AC272" s="126">
        <v>591</v>
      </c>
      <c r="AD272" s="128"/>
    </row>
    <row r="273" spans="1:30" ht="11.25" customHeight="1" x14ac:dyDescent="0.2">
      <c r="A273" s="184"/>
      <c r="B273" s="132"/>
      <c r="C273" s="139"/>
      <c r="D273" s="125">
        <v>2021</v>
      </c>
      <c r="E273" s="126"/>
      <c r="F273" s="127"/>
      <c r="G273" s="126">
        <v>680</v>
      </c>
      <c r="H273" s="127"/>
      <c r="I273" s="126">
        <v>628</v>
      </c>
      <c r="J273" s="127"/>
      <c r="K273" s="126">
        <v>685</v>
      </c>
      <c r="L273" s="127"/>
      <c r="M273" s="126">
        <v>650</v>
      </c>
      <c r="N273" s="127"/>
      <c r="O273" s="126"/>
      <c r="P273" s="127"/>
      <c r="Q273" s="126"/>
      <c r="R273" s="127"/>
      <c r="S273" s="126"/>
      <c r="T273" s="127"/>
      <c r="U273" s="126"/>
      <c r="V273" s="127"/>
      <c r="W273" s="126"/>
      <c r="X273" s="127"/>
      <c r="Y273" s="126"/>
      <c r="Z273" s="127"/>
      <c r="AA273" s="126"/>
      <c r="AB273" s="128"/>
      <c r="AC273" s="126"/>
      <c r="AD273" s="128"/>
    </row>
    <row r="274" spans="1:30" ht="30.6" customHeight="1" x14ac:dyDescent="0.2">
      <c r="A274" s="236" t="s">
        <v>514</v>
      </c>
      <c r="B274" s="236"/>
      <c r="C274" s="236"/>
      <c r="D274" s="236"/>
      <c r="E274" s="236"/>
      <c r="F274" s="236"/>
      <c r="G274" s="236"/>
      <c r="H274" s="236"/>
      <c r="I274" s="236"/>
      <c r="J274" s="236"/>
      <c r="K274" s="236"/>
      <c r="L274" s="236"/>
      <c r="M274" s="236"/>
      <c r="N274" s="236"/>
      <c r="O274" s="236"/>
      <c r="P274" s="236"/>
      <c r="Q274" s="236"/>
      <c r="R274" s="236"/>
      <c r="S274" s="236"/>
      <c r="T274" s="236"/>
      <c r="U274" s="236"/>
      <c r="V274" s="236"/>
      <c r="W274" s="236"/>
      <c r="X274" s="236"/>
      <c r="Y274" s="236"/>
      <c r="Z274" s="236"/>
      <c r="AA274" s="236"/>
      <c r="AB274" s="236"/>
      <c r="AC274" s="236"/>
      <c r="AD274" s="236"/>
    </row>
    <row r="275" spans="1:30" ht="21.6" customHeight="1" x14ac:dyDescent="0.2">
      <c r="A275" s="122" t="s">
        <v>147</v>
      </c>
      <c r="B275" s="129" t="s">
        <v>438</v>
      </c>
      <c r="C275" s="124" t="s">
        <v>6</v>
      </c>
      <c r="D275" s="125">
        <v>2020</v>
      </c>
      <c r="E275" s="126">
        <v>7659</v>
      </c>
      <c r="F275" s="127"/>
      <c r="G275" s="126">
        <v>691</v>
      </c>
      <c r="H275" s="127"/>
      <c r="I275" s="126">
        <v>684</v>
      </c>
      <c r="J275" s="127"/>
      <c r="K275" s="126">
        <v>737</v>
      </c>
      <c r="L275" s="127"/>
      <c r="M275" s="126">
        <v>601</v>
      </c>
      <c r="N275" s="127"/>
      <c r="O275" s="126">
        <v>527</v>
      </c>
      <c r="P275" s="127"/>
      <c r="Q275" s="126">
        <v>545</v>
      </c>
      <c r="R275" s="127"/>
      <c r="S275" s="126">
        <v>578</v>
      </c>
      <c r="T275" s="127"/>
      <c r="U275" s="126">
        <v>598</v>
      </c>
      <c r="V275" s="127"/>
      <c r="W275" s="126">
        <v>596</v>
      </c>
      <c r="X275" s="127"/>
      <c r="Y275" s="126">
        <v>671</v>
      </c>
      <c r="Z275" s="127"/>
      <c r="AA275" s="126">
        <v>696</v>
      </c>
      <c r="AB275" s="128"/>
      <c r="AC275" s="126">
        <v>735</v>
      </c>
      <c r="AD275" s="128"/>
    </row>
    <row r="276" spans="1:30" ht="11.25" customHeight="1" x14ac:dyDescent="0.2">
      <c r="A276" s="129"/>
      <c r="B276" s="129"/>
      <c r="C276" s="139"/>
      <c r="D276" s="125">
        <v>2021</v>
      </c>
      <c r="E276" s="126"/>
      <c r="F276" s="127"/>
      <c r="G276" s="126">
        <v>771</v>
      </c>
      <c r="H276" s="127"/>
      <c r="I276" s="126">
        <v>707</v>
      </c>
      <c r="J276" s="127"/>
      <c r="K276" s="126">
        <v>783</v>
      </c>
      <c r="L276" s="127"/>
      <c r="M276" s="126">
        <v>768</v>
      </c>
      <c r="N276" s="127"/>
      <c r="O276" s="126"/>
      <c r="P276" s="127"/>
      <c r="Q276" s="126"/>
      <c r="R276" s="127"/>
      <c r="S276" s="126"/>
      <c r="T276" s="127"/>
      <c r="U276" s="126"/>
      <c r="V276" s="127"/>
      <c r="W276" s="126"/>
      <c r="X276" s="127"/>
      <c r="Y276" s="126"/>
      <c r="Z276" s="127"/>
      <c r="AA276" s="126"/>
      <c r="AB276" s="128"/>
      <c r="AC276" s="126"/>
      <c r="AD276" s="128"/>
    </row>
    <row r="277" spans="1:30" ht="21.6" customHeight="1" x14ac:dyDescent="0.2">
      <c r="A277" s="122" t="s">
        <v>515</v>
      </c>
      <c r="B277" s="129" t="s">
        <v>438</v>
      </c>
      <c r="C277" s="124" t="s">
        <v>6</v>
      </c>
      <c r="D277" s="125">
        <v>2020</v>
      </c>
      <c r="E277" s="126">
        <v>4241</v>
      </c>
      <c r="F277" s="127"/>
      <c r="G277" s="126">
        <v>394</v>
      </c>
      <c r="H277" s="127"/>
      <c r="I277" s="126">
        <v>353</v>
      </c>
      <c r="J277" s="127"/>
      <c r="K277" s="126">
        <v>349</v>
      </c>
      <c r="L277" s="127"/>
      <c r="M277" s="126">
        <v>288</v>
      </c>
      <c r="N277" s="127"/>
      <c r="O277" s="126">
        <v>313</v>
      </c>
      <c r="P277" s="127"/>
      <c r="Q277" s="126">
        <v>351</v>
      </c>
      <c r="R277" s="127"/>
      <c r="S277" s="126">
        <v>422</v>
      </c>
      <c r="T277" s="127"/>
      <c r="U277" s="126">
        <v>405</v>
      </c>
      <c r="V277" s="127"/>
      <c r="W277" s="126">
        <v>414</v>
      </c>
      <c r="X277" s="127"/>
      <c r="Y277" s="126">
        <v>355</v>
      </c>
      <c r="Z277" s="127"/>
      <c r="AA277" s="126">
        <v>266</v>
      </c>
      <c r="AB277" s="128"/>
      <c r="AC277" s="126">
        <v>333</v>
      </c>
      <c r="AD277" s="128"/>
    </row>
    <row r="278" spans="1:30" ht="11.25" customHeight="1" x14ac:dyDescent="0.2">
      <c r="A278" s="129"/>
      <c r="B278" s="129"/>
      <c r="C278" s="139"/>
      <c r="D278" s="125">
        <v>2021</v>
      </c>
      <c r="E278" s="126"/>
      <c r="F278" s="127"/>
      <c r="G278" s="126">
        <v>321</v>
      </c>
      <c r="H278" s="127"/>
      <c r="I278" s="126">
        <v>234</v>
      </c>
      <c r="J278" s="127"/>
      <c r="K278" s="126">
        <v>246</v>
      </c>
      <c r="L278" s="127"/>
      <c r="M278" s="126">
        <v>333</v>
      </c>
      <c r="N278" s="127"/>
      <c r="O278" s="126"/>
      <c r="P278" s="127"/>
      <c r="Q278" s="126"/>
      <c r="R278" s="127"/>
      <c r="S278" s="126"/>
      <c r="T278" s="127"/>
      <c r="U278" s="126"/>
      <c r="V278" s="127"/>
      <c r="W278" s="126"/>
      <c r="X278" s="127"/>
      <c r="Y278" s="126"/>
      <c r="Z278" s="127"/>
      <c r="AA278" s="126"/>
      <c r="AB278" s="128"/>
      <c r="AC278" s="126"/>
      <c r="AD278" s="128"/>
    </row>
    <row r="279" spans="1:30" ht="21.6" customHeight="1" x14ac:dyDescent="0.2">
      <c r="A279" s="122" t="s">
        <v>149</v>
      </c>
      <c r="B279" s="129" t="s">
        <v>438</v>
      </c>
      <c r="C279" s="124" t="s">
        <v>6</v>
      </c>
      <c r="D279" s="125">
        <v>2020</v>
      </c>
      <c r="E279" s="126">
        <v>13580</v>
      </c>
      <c r="F279" s="127"/>
      <c r="G279" s="126">
        <v>1268</v>
      </c>
      <c r="H279" s="127"/>
      <c r="I279" s="126">
        <v>1099</v>
      </c>
      <c r="J279" s="127"/>
      <c r="K279" s="126">
        <v>1147</v>
      </c>
      <c r="L279" s="127"/>
      <c r="M279" s="126">
        <v>1052</v>
      </c>
      <c r="N279" s="127"/>
      <c r="O279" s="126">
        <v>1136</v>
      </c>
      <c r="P279" s="127"/>
      <c r="Q279" s="126">
        <v>1156</v>
      </c>
      <c r="R279" s="127"/>
      <c r="S279" s="126">
        <v>1138</v>
      </c>
      <c r="T279" s="127"/>
      <c r="U279" s="126">
        <v>1247</v>
      </c>
      <c r="V279" s="127"/>
      <c r="W279" s="126">
        <v>1189</v>
      </c>
      <c r="X279" s="127"/>
      <c r="Y279" s="126">
        <v>1133</v>
      </c>
      <c r="Z279" s="127"/>
      <c r="AA279" s="126">
        <v>1006</v>
      </c>
      <c r="AB279" s="128"/>
      <c r="AC279" s="126">
        <v>1008</v>
      </c>
      <c r="AD279" s="128"/>
    </row>
    <row r="280" spans="1:30" ht="11.25" customHeight="1" x14ac:dyDescent="0.2">
      <c r="A280" s="141"/>
      <c r="B280" s="141"/>
      <c r="C280" s="124"/>
      <c r="D280" s="125">
        <v>2021</v>
      </c>
      <c r="E280" s="126"/>
      <c r="F280" s="127"/>
      <c r="G280" s="126">
        <v>1156</v>
      </c>
      <c r="H280" s="127"/>
      <c r="I280" s="126">
        <v>681</v>
      </c>
      <c r="J280" s="127"/>
      <c r="K280" s="126">
        <v>982</v>
      </c>
      <c r="L280" s="127"/>
      <c r="M280" s="126">
        <v>1130</v>
      </c>
      <c r="N280" s="127"/>
      <c r="O280" s="126"/>
      <c r="P280" s="127"/>
      <c r="Q280" s="126"/>
      <c r="R280" s="127"/>
      <c r="S280" s="126"/>
      <c r="T280" s="127"/>
      <c r="U280" s="126"/>
      <c r="V280" s="127"/>
      <c r="W280" s="126"/>
      <c r="X280" s="127"/>
      <c r="Y280" s="126"/>
      <c r="Z280" s="127"/>
      <c r="AA280" s="126"/>
      <c r="AB280" s="128"/>
      <c r="AC280" s="126"/>
      <c r="AD280" s="128"/>
    </row>
    <row r="281" spans="1:30" ht="21.6" customHeight="1" x14ac:dyDescent="0.2">
      <c r="A281" s="122" t="s">
        <v>150</v>
      </c>
      <c r="B281" s="141" t="s">
        <v>438</v>
      </c>
      <c r="C281" s="124" t="s">
        <v>32</v>
      </c>
      <c r="D281" s="125">
        <v>2020</v>
      </c>
      <c r="E281" s="126">
        <v>2491014</v>
      </c>
      <c r="F281" s="127"/>
      <c r="G281" s="126">
        <v>314398</v>
      </c>
      <c r="H281" s="127"/>
      <c r="I281" s="126">
        <v>327787</v>
      </c>
      <c r="J281" s="127"/>
      <c r="K281" s="126">
        <v>218893</v>
      </c>
      <c r="L281" s="127"/>
      <c r="M281" s="126">
        <v>137734</v>
      </c>
      <c r="N281" s="127"/>
      <c r="O281" s="126">
        <v>135168</v>
      </c>
      <c r="P281" s="127"/>
      <c r="Q281" s="126">
        <v>171093</v>
      </c>
      <c r="R281" s="127"/>
      <c r="S281" s="126">
        <v>161348</v>
      </c>
      <c r="T281" s="127"/>
      <c r="U281" s="126">
        <v>149683</v>
      </c>
      <c r="V281" s="127"/>
      <c r="W281" s="126">
        <v>203320</v>
      </c>
      <c r="X281" s="127"/>
      <c r="Y281" s="126">
        <v>199434</v>
      </c>
      <c r="Z281" s="127"/>
      <c r="AA281" s="126">
        <v>241746</v>
      </c>
      <c r="AB281" s="128"/>
      <c r="AC281" s="126">
        <v>230391</v>
      </c>
      <c r="AD281" s="128"/>
    </row>
    <row r="282" spans="1:30" ht="11.25" customHeight="1" x14ac:dyDescent="0.2">
      <c r="A282" s="186"/>
      <c r="B282" s="132"/>
      <c r="C282" s="139"/>
      <c r="D282" s="125">
        <v>2021</v>
      </c>
      <c r="E282" s="126"/>
      <c r="F282" s="127"/>
      <c r="G282" s="126">
        <v>326381</v>
      </c>
      <c r="H282" s="127"/>
      <c r="I282" s="126">
        <v>304511</v>
      </c>
      <c r="J282" s="127"/>
      <c r="K282" s="126">
        <v>257309</v>
      </c>
      <c r="L282" s="127"/>
      <c r="M282" s="126">
        <v>119840</v>
      </c>
      <c r="N282" s="127"/>
      <c r="O282" s="126"/>
      <c r="P282" s="127"/>
      <c r="Q282" s="126"/>
      <c r="R282" s="127"/>
      <c r="S282" s="126"/>
      <c r="T282" s="127"/>
      <c r="U282" s="126"/>
      <c r="V282" s="127"/>
      <c r="W282" s="126"/>
      <c r="X282" s="127"/>
      <c r="Y282" s="126"/>
      <c r="Z282" s="127"/>
      <c r="AA282" s="126"/>
      <c r="AB282" s="128"/>
      <c r="AC282" s="126"/>
      <c r="AD282" s="128"/>
    </row>
    <row r="283" spans="1:30" ht="11.25" customHeight="1" x14ac:dyDescent="0.2">
      <c r="A283" s="186" t="s">
        <v>113</v>
      </c>
      <c r="B283" s="132"/>
      <c r="C283" s="139"/>
      <c r="D283" s="125"/>
      <c r="E283" s="126"/>
      <c r="F283" s="127"/>
      <c r="G283" s="126"/>
      <c r="H283" s="127"/>
      <c r="I283" s="126"/>
      <c r="J283" s="127"/>
      <c r="K283" s="126"/>
      <c r="L283" s="127"/>
      <c r="M283" s="126"/>
      <c r="N283" s="127"/>
      <c r="O283" s="126"/>
      <c r="P283" s="127"/>
      <c r="Q283" s="126"/>
      <c r="R283" s="127"/>
      <c r="S283" s="126"/>
      <c r="T283" s="127"/>
      <c r="U283" s="126"/>
      <c r="V283" s="127"/>
      <c r="W283" s="126"/>
      <c r="X283" s="127"/>
      <c r="Y283" s="126"/>
      <c r="Z283" s="127"/>
      <c r="AA283" s="126"/>
      <c r="AB283" s="128"/>
      <c r="AC283" s="126"/>
      <c r="AD283" s="128"/>
    </row>
    <row r="284" spans="1:30" ht="20.45" customHeight="1" x14ac:dyDescent="0.2">
      <c r="A284" s="173" t="s">
        <v>151</v>
      </c>
      <c r="B284" s="132"/>
      <c r="C284" s="124" t="s">
        <v>32</v>
      </c>
      <c r="D284" s="125">
        <v>2020</v>
      </c>
      <c r="E284" s="126">
        <v>254073</v>
      </c>
      <c r="F284" s="127"/>
      <c r="G284" s="126">
        <v>23230</v>
      </c>
      <c r="H284" s="127"/>
      <c r="I284" s="126">
        <v>32354</v>
      </c>
      <c r="J284" s="127"/>
      <c r="K284" s="126">
        <v>33392</v>
      </c>
      <c r="L284" s="127"/>
      <c r="M284" s="126">
        <v>16996</v>
      </c>
      <c r="N284" s="127"/>
      <c r="O284" s="126">
        <v>17372</v>
      </c>
      <c r="P284" s="127"/>
      <c r="Q284" s="126">
        <v>12759</v>
      </c>
      <c r="R284" s="127"/>
      <c r="S284" s="126">
        <v>10673</v>
      </c>
      <c r="T284" s="127"/>
      <c r="U284" s="126">
        <v>14270</v>
      </c>
      <c r="V284" s="127"/>
      <c r="W284" s="126">
        <v>12621</v>
      </c>
      <c r="X284" s="127"/>
      <c r="Y284" s="126">
        <v>25259</v>
      </c>
      <c r="Z284" s="127"/>
      <c r="AA284" s="126">
        <v>26636</v>
      </c>
      <c r="AB284" s="128"/>
      <c r="AC284" s="126">
        <v>28511</v>
      </c>
      <c r="AD284" s="172"/>
    </row>
    <row r="285" spans="1:30" ht="11.25" customHeight="1" x14ac:dyDescent="0.2">
      <c r="A285" s="186"/>
      <c r="B285" s="132"/>
      <c r="C285" s="139"/>
      <c r="D285" s="125">
        <v>2021</v>
      </c>
      <c r="E285" s="126"/>
      <c r="F285" s="127"/>
      <c r="G285" s="126">
        <v>33909</v>
      </c>
      <c r="H285" s="127"/>
      <c r="I285" s="126">
        <v>36970</v>
      </c>
      <c r="J285" s="127"/>
      <c r="K285" s="126">
        <v>27555</v>
      </c>
      <c r="L285" s="127"/>
      <c r="M285" s="126">
        <v>14958</v>
      </c>
      <c r="N285" s="127"/>
      <c r="O285" s="126"/>
      <c r="P285" s="127"/>
      <c r="Q285" s="126"/>
      <c r="R285" s="127"/>
      <c r="S285" s="126"/>
      <c r="T285" s="127"/>
      <c r="U285" s="126"/>
      <c r="V285" s="127"/>
      <c r="W285" s="126"/>
      <c r="X285" s="127"/>
      <c r="Y285" s="126"/>
      <c r="Z285" s="127"/>
      <c r="AA285" s="126"/>
      <c r="AB285" s="128"/>
      <c r="AC285" s="126"/>
      <c r="AD285" s="172"/>
    </row>
    <row r="286" spans="1:30" ht="20.45" customHeight="1" x14ac:dyDescent="0.2">
      <c r="A286" s="173" t="s">
        <v>152</v>
      </c>
      <c r="B286" s="132"/>
      <c r="C286" s="124" t="s">
        <v>32</v>
      </c>
      <c r="D286" s="125">
        <v>2020</v>
      </c>
      <c r="E286" s="126">
        <v>2236941</v>
      </c>
      <c r="F286" s="127"/>
      <c r="G286" s="126">
        <v>291168</v>
      </c>
      <c r="H286" s="127"/>
      <c r="I286" s="126">
        <v>295433</v>
      </c>
      <c r="J286" s="127"/>
      <c r="K286" s="126">
        <v>185501</v>
      </c>
      <c r="L286" s="127"/>
      <c r="M286" s="126">
        <v>120738</v>
      </c>
      <c r="N286" s="127"/>
      <c r="O286" s="126">
        <v>117796</v>
      </c>
      <c r="P286" s="127"/>
      <c r="Q286" s="126">
        <v>158334</v>
      </c>
      <c r="R286" s="127"/>
      <c r="S286" s="126">
        <v>150675</v>
      </c>
      <c r="T286" s="127"/>
      <c r="U286" s="126">
        <v>135413</v>
      </c>
      <c r="V286" s="127"/>
      <c r="W286" s="126">
        <v>190699</v>
      </c>
      <c r="X286" s="127"/>
      <c r="Y286" s="126">
        <v>174175</v>
      </c>
      <c r="Z286" s="127"/>
      <c r="AA286" s="126">
        <v>215110</v>
      </c>
      <c r="AB286" s="128"/>
      <c r="AC286" s="126">
        <v>201880</v>
      </c>
      <c r="AD286" s="189"/>
    </row>
    <row r="287" spans="1:30" ht="11.25" customHeight="1" x14ac:dyDescent="0.2">
      <c r="A287" s="141"/>
      <c r="B287" s="141"/>
      <c r="C287" s="124"/>
      <c r="D287" s="125">
        <v>2021</v>
      </c>
      <c r="E287" s="126"/>
      <c r="F287" s="127"/>
      <c r="G287" s="126">
        <v>292472</v>
      </c>
      <c r="H287" s="127"/>
      <c r="I287" s="126">
        <v>267541</v>
      </c>
      <c r="J287" s="127"/>
      <c r="K287" s="126">
        <v>229754</v>
      </c>
      <c r="L287" s="127"/>
      <c r="M287" s="126">
        <v>104882</v>
      </c>
      <c r="N287" s="127"/>
      <c r="O287" s="126"/>
      <c r="P287" s="127"/>
      <c r="Q287" s="126"/>
      <c r="R287" s="127"/>
      <c r="S287" s="126"/>
      <c r="T287" s="127"/>
      <c r="U287" s="126"/>
      <c r="V287" s="127"/>
      <c r="W287" s="126"/>
      <c r="X287" s="127"/>
      <c r="Y287" s="126"/>
      <c r="Z287" s="127"/>
      <c r="AA287" s="126"/>
      <c r="AB287" s="128"/>
      <c r="AC287" s="126"/>
      <c r="AD287" s="189"/>
    </row>
    <row r="288" spans="1:30" ht="20.45" customHeight="1" x14ac:dyDescent="0.2">
      <c r="A288" s="122" t="s">
        <v>153</v>
      </c>
      <c r="B288" s="132"/>
      <c r="C288" s="124" t="s">
        <v>32</v>
      </c>
      <c r="D288" s="125">
        <v>2020</v>
      </c>
      <c r="E288" s="126">
        <v>64908</v>
      </c>
      <c r="F288" s="127"/>
      <c r="G288" s="126">
        <v>4524</v>
      </c>
      <c r="H288" s="127"/>
      <c r="I288" s="126">
        <v>5471</v>
      </c>
      <c r="J288" s="127"/>
      <c r="K288" s="126">
        <v>6039</v>
      </c>
      <c r="L288" s="127"/>
      <c r="M288" s="126">
        <v>5148</v>
      </c>
      <c r="N288" s="127"/>
      <c r="O288" s="126">
        <v>4354</v>
      </c>
      <c r="P288" s="127"/>
      <c r="Q288" s="126">
        <v>5454</v>
      </c>
      <c r="R288" s="127"/>
      <c r="S288" s="126">
        <v>6613</v>
      </c>
      <c r="T288" s="127"/>
      <c r="U288" s="126">
        <v>6644</v>
      </c>
      <c r="V288" s="127"/>
      <c r="W288" s="126">
        <v>6560</v>
      </c>
      <c r="X288" s="127"/>
      <c r="Y288" s="126">
        <v>5885</v>
      </c>
      <c r="Z288" s="127"/>
      <c r="AA288" s="126">
        <v>4355</v>
      </c>
      <c r="AB288" s="128"/>
      <c r="AC288" s="126">
        <v>3861</v>
      </c>
      <c r="AD288" s="172"/>
    </row>
    <row r="289" spans="1:30" ht="11.25" customHeight="1" x14ac:dyDescent="0.2">
      <c r="A289" s="121"/>
      <c r="B289" s="132"/>
      <c r="C289" s="139"/>
      <c r="D289" s="125">
        <v>2021</v>
      </c>
      <c r="E289" s="126"/>
      <c r="F289" s="127"/>
      <c r="G289" s="126">
        <v>6200</v>
      </c>
      <c r="H289" s="127"/>
      <c r="I289" s="126">
        <v>5738</v>
      </c>
      <c r="J289" s="127"/>
      <c r="K289" s="126">
        <v>6545</v>
      </c>
      <c r="L289" s="127"/>
      <c r="M289" s="126">
        <v>8803</v>
      </c>
      <c r="N289" s="127"/>
      <c r="O289" s="126"/>
      <c r="P289" s="127"/>
      <c r="Q289" s="126"/>
      <c r="R289" s="127"/>
      <c r="S289" s="126"/>
      <c r="T289" s="127"/>
      <c r="U289" s="126"/>
      <c r="V289" s="127"/>
      <c r="W289" s="126"/>
      <c r="X289" s="127"/>
      <c r="Y289" s="126"/>
      <c r="Z289" s="127"/>
      <c r="AA289" s="126"/>
      <c r="AB289" s="128"/>
      <c r="AC289" s="126"/>
      <c r="AD289" s="172"/>
    </row>
    <row r="290" spans="1:30" ht="20.45" customHeight="1" x14ac:dyDescent="0.2">
      <c r="A290" s="149" t="s">
        <v>516</v>
      </c>
      <c r="B290" s="132"/>
      <c r="C290" s="124" t="s">
        <v>32</v>
      </c>
      <c r="D290" s="125">
        <v>2020</v>
      </c>
      <c r="E290" s="126">
        <v>631072</v>
      </c>
      <c r="F290" s="127"/>
      <c r="G290" s="126">
        <v>57536</v>
      </c>
      <c r="H290" s="127"/>
      <c r="I290" s="126">
        <v>50968</v>
      </c>
      <c r="J290" s="127"/>
      <c r="K290" s="126">
        <v>53609</v>
      </c>
      <c r="L290" s="127"/>
      <c r="M290" s="126">
        <v>42280</v>
      </c>
      <c r="N290" s="127"/>
      <c r="O290" s="126">
        <v>56051</v>
      </c>
      <c r="P290" s="127"/>
      <c r="Q290" s="126">
        <v>52988</v>
      </c>
      <c r="R290" s="127"/>
      <c r="S290" s="126">
        <v>58736</v>
      </c>
      <c r="T290" s="127"/>
      <c r="U290" s="126">
        <v>61668</v>
      </c>
      <c r="V290" s="127"/>
      <c r="W290" s="126">
        <v>56452</v>
      </c>
      <c r="X290" s="127"/>
      <c r="Y290" s="126">
        <v>49956</v>
      </c>
      <c r="Z290" s="127"/>
      <c r="AA290" s="126">
        <v>44780</v>
      </c>
      <c r="AB290" s="128"/>
      <c r="AC290" s="126">
        <v>43961</v>
      </c>
      <c r="AD290" s="172"/>
    </row>
    <row r="291" spans="1:30" ht="11.25" customHeight="1" x14ac:dyDescent="0.2">
      <c r="A291" s="121"/>
      <c r="B291" s="132"/>
      <c r="C291" s="139"/>
      <c r="D291" s="125">
        <v>2021</v>
      </c>
      <c r="E291" s="126"/>
      <c r="F291" s="127"/>
      <c r="G291" s="126">
        <v>41892</v>
      </c>
      <c r="H291" s="127"/>
      <c r="I291" s="126">
        <v>40270</v>
      </c>
      <c r="J291" s="127"/>
      <c r="K291" s="126">
        <v>34056</v>
      </c>
      <c r="L291" s="127"/>
      <c r="M291" s="126">
        <v>56870</v>
      </c>
      <c r="N291" s="127"/>
      <c r="O291" s="126"/>
      <c r="P291" s="127"/>
      <c r="Q291" s="126"/>
      <c r="R291" s="127"/>
      <c r="S291" s="126"/>
      <c r="T291" s="127"/>
      <c r="U291" s="126"/>
      <c r="V291" s="127"/>
      <c r="W291" s="126"/>
      <c r="X291" s="127"/>
      <c r="Y291" s="126"/>
      <c r="Z291" s="127"/>
      <c r="AA291" s="126"/>
      <c r="AB291" s="128"/>
      <c r="AC291" s="126"/>
      <c r="AD291" s="172"/>
    </row>
    <row r="292" spans="1:30" ht="20.45" customHeight="1" x14ac:dyDescent="0.2">
      <c r="A292" s="149" t="s">
        <v>155</v>
      </c>
      <c r="B292" s="141"/>
      <c r="C292" s="124" t="s">
        <v>32</v>
      </c>
      <c r="D292" s="125">
        <v>2020</v>
      </c>
      <c r="E292" s="126">
        <v>1702354</v>
      </c>
      <c r="F292" s="127"/>
      <c r="G292" s="126">
        <v>9143</v>
      </c>
      <c r="H292" s="127"/>
      <c r="I292" s="126">
        <v>30546</v>
      </c>
      <c r="J292" s="127"/>
      <c r="K292" s="126">
        <v>87969</v>
      </c>
      <c r="L292" s="127"/>
      <c r="M292" s="126">
        <v>145747</v>
      </c>
      <c r="N292" s="127"/>
      <c r="O292" s="126">
        <v>180287</v>
      </c>
      <c r="P292" s="127"/>
      <c r="Q292" s="126">
        <v>156968</v>
      </c>
      <c r="R292" s="127"/>
      <c r="S292" s="126">
        <v>202198</v>
      </c>
      <c r="T292" s="127"/>
      <c r="U292" s="126">
        <v>197298</v>
      </c>
      <c r="V292" s="127"/>
      <c r="W292" s="126">
        <v>224282</v>
      </c>
      <c r="X292" s="127"/>
      <c r="Y292" s="126">
        <v>204536</v>
      </c>
      <c r="Z292" s="127"/>
      <c r="AA292" s="126">
        <v>170516</v>
      </c>
      <c r="AB292" s="128"/>
      <c r="AC292" s="126">
        <v>92864</v>
      </c>
      <c r="AD292" s="188"/>
    </row>
    <row r="293" spans="1:30" ht="11.25" customHeight="1" x14ac:dyDescent="0.2">
      <c r="A293" s="141"/>
      <c r="B293" s="141"/>
      <c r="C293" s="124"/>
      <c r="D293" s="125">
        <v>2021</v>
      </c>
      <c r="E293" s="126"/>
      <c r="F293" s="127"/>
      <c r="G293" s="126">
        <v>11911</v>
      </c>
      <c r="H293" s="127"/>
      <c r="I293" s="126">
        <v>17995</v>
      </c>
      <c r="J293" s="127"/>
      <c r="K293" s="126">
        <v>63924</v>
      </c>
      <c r="L293" s="127"/>
      <c r="M293" s="126">
        <v>135439</v>
      </c>
      <c r="N293" s="127"/>
      <c r="O293" s="126"/>
      <c r="P293" s="127"/>
      <c r="Q293" s="126"/>
      <c r="R293" s="127"/>
      <c r="S293" s="126"/>
      <c r="T293" s="127"/>
      <c r="U293" s="126"/>
      <c r="V293" s="127"/>
      <c r="W293" s="126"/>
      <c r="X293" s="127"/>
      <c r="Y293" s="126"/>
      <c r="Z293" s="127"/>
      <c r="AA293" s="126"/>
      <c r="AB293" s="128"/>
      <c r="AC293" s="126"/>
      <c r="AD293" s="172"/>
    </row>
    <row r="294" spans="1:30" ht="30.6" customHeight="1" x14ac:dyDescent="0.2">
      <c r="A294" s="236" t="s">
        <v>517</v>
      </c>
      <c r="B294" s="236"/>
      <c r="C294" s="236"/>
      <c r="D294" s="236"/>
      <c r="E294" s="236"/>
      <c r="F294" s="236"/>
      <c r="G294" s="236"/>
      <c r="H294" s="236"/>
      <c r="I294" s="236"/>
      <c r="J294" s="236"/>
      <c r="K294" s="236"/>
      <c r="L294" s="236"/>
      <c r="M294" s="236"/>
      <c r="N294" s="236"/>
      <c r="O294" s="236"/>
      <c r="P294" s="236"/>
      <c r="Q294" s="236"/>
      <c r="R294" s="236"/>
      <c r="S294" s="236"/>
      <c r="T294" s="236"/>
      <c r="U294" s="236"/>
      <c r="V294" s="236"/>
      <c r="W294" s="236"/>
      <c r="X294" s="236"/>
      <c r="Y294" s="236"/>
      <c r="Z294" s="236"/>
      <c r="AA294" s="236"/>
      <c r="AB294" s="236"/>
      <c r="AC294" s="236"/>
      <c r="AD294" s="236"/>
    </row>
    <row r="295" spans="1:30" ht="20.45" customHeight="1" x14ac:dyDescent="0.2">
      <c r="A295" s="149" t="s">
        <v>518</v>
      </c>
      <c r="B295" s="130"/>
      <c r="C295" s="124" t="s">
        <v>6</v>
      </c>
      <c r="D295" s="125">
        <v>2020</v>
      </c>
      <c r="E295" s="126">
        <v>1586</v>
      </c>
      <c r="F295" s="127"/>
      <c r="G295" s="190">
        <v>145</v>
      </c>
      <c r="H295" s="191"/>
      <c r="I295" s="190">
        <v>116</v>
      </c>
      <c r="J295" s="191"/>
      <c r="K295" s="190">
        <v>142</v>
      </c>
      <c r="L295" s="191"/>
      <c r="M295" s="190">
        <v>139</v>
      </c>
      <c r="N295" s="191"/>
      <c r="O295" s="190">
        <v>138</v>
      </c>
      <c r="P295" s="191"/>
      <c r="Q295" s="167">
        <v>94.3</v>
      </c>
      <c r="R295" s="191"/>
      <c r="S295" s="190">
        <v>120</v>
      </c>
      <c r="T295" s="191"/>
      <c r="U295" s="190">
        <v>115</v>
      </c>
      <c r="V295" s="191"/>
      <c r="W295" s="190">
        <v>135</v>
      </c>
      <c r="X295" s="191"/>
      <c r="Y295" s="190">
        <v>143</v>
      </c>
      <c r="Z295" s="191"/>
      <c r="AA295" s="190">
        <v>142</v>
      </c>
      <c r="AB295" s="189"/>
      <c r="AC295" s="190">
        <v>156</v>
      </c>
      <c r="AD295" s="189"/>
    </row>
    <row r="296" spans="1:30" ht="11.25" customHeight="1" x14ac:dyDescent="0.2">
      <c r="A296" s="129"/>
      <c r="B296" s="130"/>
      <c r="C296" s="124"/>
      <c r="D296" s="125">
        <v>2021</v>
      </c>
      <c r="E296" s="144"/>
      <c r="F296" s="145"/>
      <c r="G296" s="190">
        <v>153</v>
      </c>
      <c r="H296" s="191"/>
      <c r="I296" s="146">
        <v>133</v>
      </c>
      <c r="J296" s="183"/>
      <c r="K296" s="146">
        <v>149</v>
      </c>
      <c r="L296" s="183"/>
      <c r="M296" s="190">
        <v>133</v>
      </c>
      <c r="N296" s="191"/>
      <c r="O296" s="190"/>
      <c r="P296" s="191"/>
      <c r="Q296" s="190"/>
      <c r="R296" s="191"/>
      <c r="S296" s="190"/>
      <c r="T296" s="191"/>
      <c r="U296" s="190"/>
      <c r="V296" s="191"/>
      <c r="W296" s="190"/>
      <c r="X296" s="191"/>
      <c r="Y296" s="190"/>
      <c r="Z296" s="191"/>
      <c r="AA296" s="190"/>
      <c r="AB296" s="189"/>
      <c r="AC296" s="190"/>
      <c r="AD296" s="189"/>
    </row>
    <row r="297" spans="1:30" ht="21.6" customHeight="1" x14ac:dyDescent="0.25">
      <c r="A297" s="129" t="s">
        <v>519</v>
      </c>
      <c r="B297" s="123" t="s">
        <v>438</v>
      </c>
      <c r="C297" s="124" t="s">
        <v>6</v>
      </c>
      <c r="D297" s="125">
        <v>2020</v>
      </c>
      <c r="E297" s="146">
        <v>215</v>
      </c>
      <c r="F297" s="183"/>
      <c r="G297" s="156">
        <v>19.5</v>
      </c>
      <c r="H297" s="170"/>
      <c r="I297" s="167">
        <v>18.899999999999999</v>
      </c>
      <c r="J297" s="171"/>
      <c r="K297" s="167">
        <v>20.6</v>
      </c>
      <c r="L297" s="171"/>
      <c r="M297" s="167">
        <v>16.399999999999999</v>
      </c>
      <c r="N297" s="171"/>
      <c r="O297" s="167">
        <v>18</v>
      </c>
      <c r="P297" s="171"/>
      <c r="Q297" s="167">
        <v>11.9</v>
      </c>
      <c r="R297" s="171"/>
      <c r="S297" s="167">
        <v>16.100000000000001</v>
      </c>
      <c r="T297" s="171"/>
      <c r="U297" s="167">
        <v>18</v>
      </c>
      <c r="V297" s="171"/>
      <c r="W297" s="167">
        <v>15.1</v>
      </c>
      <c r="X297" s="171"/>
      <c r="Y297" s="167">
        <v>20.2</v>
      </c>
      <c r="Z297" s="171"/>
      <c r="AA297" s="167">
        <v>19.7</v>
      </c>
      <c r="AB297" s="172"/>
      <c r="AC297" s="167">
        <v>20.5</v>
      </c>
      <c r="AD297" s="172"/>
    </row>
    <row r="298" spans="1:30" ht="11.25" customHeight="1" x14ac:dyDescent="0.2">
      <c r="A298" s="129"/>
      <c r="B298" s="123"/>
      <c r="C298" s="124"/>
      <c r="D298" s="125">
        <v>2021</v>
      </c>
      <c r="E298" s="146"/>
      <c r="F298" s="183"/>
      <c r="G298" s="156">
        <v>18.899999999999999</v>
      </c>
      <c r="H298" s="170"/>
      <c r="I298" s="167">
        <v>18.7</v>
      </c>
      <c r="J298" s="171"/>
      <c r="K298" s="167">
        <v>18.8</v>
      </c>
      <c r="L298" s="171"/>
      <c r="M298" s="167">
        <v>19.7</v>
      </c>
      <c r="N298" s="171"/>
      <c r="O298" s="167"/>
      <c r="P298" s="171"/>
      <c r="Q298" s="167"/>
      <c r="R298" s="171"/>
      <c r="S298" s="167"/>
      <c r="T298" s="171"/>
      <c r="U298" s="167"/>
      <c r="V298" s="171"/>
      <c r="W298" s="167"/>
      <c r="X298" s="171"/>
      <c r="Y298" s="167"/>
      <c r="Z298" s="171"/>
      <c r="AA298" s="167"/>
      <c r="AB298" s="172"/>
      <c r="AC298" s="167"/>
      <c r="AD298" s="172"/>
    </row>
    <row r="299" spans="1:30" ht="30.6" customHeight="1" x14ac:dyDescent="0.2">
      <c r="A299" s="151" t="s">
        <v>520</v>
      </c>
      <c r="B299" s="141"/>
      <c r="C299" s="124" t="s">
        <v>6</v>
      </c>
      <c r="D299" s="125">
        <v>2020</v>
      </c>
      <c r="E299" s="156">
        <v>73.5</v>
      </c>
      <c r="F299" s="170"/>
      <c r="G299" s="167">
        <v>6.6</v>
      </c>
      <c r="H299" s="171"/>
      <c r="I299" s="167">
        <v>6.4</v>
      </c>
      <c r="J299" s="171"/>
      <c r="K299" s="167">
        <v>7.6</v>
      </c>
      <c r="L299" s="171"/>
      <c r="M299" s="167">
        <v>5</v>
      </c>
      <c r="N299" s="171"/>
      <c r="O299" s="167">
        <v>5.4</v>
      </c>
      <c r="P299" s="171"/>
      <c r="Q299" s="167">
        <v>5.9</v>
      </c>
      <c r="R299" s="171"/>
      <c r="S299" s="167">
        <v>6.3</v>
      </c>
      <c r="T299" s="171"/>
      <c r="U299" s="167">
        <v>3.4</v>
      </c>
      <c r="V299" s="171"/>
      <c r="W299" s="167">
        <v>5.6</v>
      </c>
      <c r="X299" s="171"/>
      <c r="Y299" s="167">
        <v>7.2</v>
      </c>
      <c r="Z299" s="171"/>
      <c r="AA299" s="167">
        <v>7.1</v>
      </c>
      <c r="AB299" s="172"/>
      <c r="AC299" s="167">
        <v>6.9</v>
      </c>
      <c r="AD299" s="172"/>
    </row>
    <row r="300" spans="1:30" ht="11.25" customHeight="1" x14ac:dyDescent="0.2">
      <c r="A300" s="141"/>
      <c r="B300" s="141"/>
      <c r="C300" s="124"/>
      <c r="D300" s="125">
        <v>2021</v>
      </c>
      <c r="E300" s="156"/>
      <c r="F300" s="170"/>
      <c r="G300" s="167">
        <v>6.9</v>
      </c>
      <c r="H300" s="171"/>
      <c r="I300" s="167">
        <v>7</v>
      </c>
      <c r="J300" s="171"/>
      <c r="K300" s="167">
        <v>7.6</v>
      </c>
      <c r="L300" s="171"/>
      <c r="M300" s="167">
        <v>7.4</v>
      </c>
      <c r="N300" s="171"/>
      <c r="O300" s="167"/>
      <c r="P300" s="171"/>
      <c r="Q300" s="167"/>
      <c r="R300" s="171"/>
      <c r="S300" s="167"/>
      <c r="T300" s="171"/>
      <c r="U300" s="167"/>
      <c r="V300" s="171"/>
      <c r="W300" s="167"/>
      <c r="X300" s="171"/>
      <c r="Y300" s="167"/>
      <c r="Z300" s="171"/>
      <c r="AA300" s="167"/>
      <c r="AB300" s="172"/>
      <c r="AC300" s="167"/>
      <c r="AD300" s="172"/>
    </row>
    <row r="301" spans="1:30" ht="40.9" customHeight="1" x14ac:dyDescent="0.2">
      <c r="A301" s="151" t="s">
        <v>521</v>
      </c>
      <c r="B301" s="141"/>
      <c r="C301" s="124" t="s">
        <v>6</v>
      </c>
      <c r="D301" s="125">
        <v>2020</v>
      </c>
      <c r="E301" s="126">
        <v>387</v>
      </c>
      <c r="F301" s="127"/>
      <c r="G301" s="167">
        <v>32.700000000000003</v>
      </c>
      <c r="H301" s="171"/>
      <c r="I301" s="167">
        <v>30.8</v>
      </c>
      <c r="J301" s="171"/>
      <c r="K301" s="167">
        <v>35.299999999999997</v>
      </c>
      <c r="L301" s="171"/>
      <c r="M301" s="167">
        <v>24.7</v>
      </c>
      <c r="N301" s="171"/>
      <c r="O301" s="167">
        <v>34.700000000000003</v>
      </c>
      <c r="P301" s="171"/>
      <c r="Q301" s="167">
        <v>32.6</v>
      </c>
      <c r="R301" s="171"/>
      <c r="S301" s="167">
        <v>27.5</v>
      </c>
      <c r="T301" s="171"/>
      <c r="U301" s="167">
        <v>30.4</v>
      </c>
      <c r="V301" s="171"/>
      <c r="W301" s="167">
        <v>33.5</v>
      </c>
      <c r="X301" s="171"/>
      <c r="Y301" s="167">
        <v>38.1</v>
      </c>
      <c r="Z301" s="171"/>
      <c r="AA301" s="167">
        <v>36.200000000000003</v>
      </c>
      <c r="AB301" s="172"/>
      <c r="AC301" s="167">
        <v>30.5</v>
      </c>
      <c r="AD301" s="172"/>
    </row>
    <row r="302" spans="1:30" ht="11.25" customHeight="1" x14ac:dyDescent="0.2">
      <c r="A302" s="141"/>
      <c r="B302" s="141"/>
      <c r="C302" s="124"/>
      <c r="D302" s="125">
        <v>2021</v>
      </c>
      <c r="E302" s="146"/>
      <c r="F302" s="183"/>
      <c r="G302" s="167">
        <v>31.2</v>
      </c>
      <c r="H302" s="171"/>
      <c r="I302" s="167">
        <v>30.6</v>
      </c>
      <c r="J302" s="171"/>
      <c r="K302" s="167">
        <v>31.8</v>
      </c>
      <c r="L302" s="171"/>
      <c r="M302" s="167">
        <v>21.7</v>
      </c>
      <c r="N302" s="171"/>
      <c r="O302" s="167"/>
      <c r="P302" s="171"/>
      <c r="Q302" s="167"/>
      <c r="R302" s="171"/>
      <c r="S302" s="167"/>
      <c r="T302" s="171"/>
      <c r="U302" s="167"/>
      <c r="V302" s="171"/>
      <c r="W302" s="167"/>
      <c r="X302" s="171"/>
      <c r="Y302" s="167"/>
      <c r="Z302" s="171"/>
      <c r="AA302" s="167"/>
      <c r="AB302" s="172"/>
      <c r="AC302" s="167"/>
      <c r="AD302" s="172"/>
    </row>
    <row r="303" spans="1:30" ht="30.6" customHeight="1" x14ac:dyDescent="0.2">
      <c r="A303" s="151" t="s">
        <v>522</v>
      </c>
      <c r="B303" s="141"/>
      <c r="C303" s="124" t="s">
        <v>6</v>
      </c>
      <c r="D303" s="125">
        <v>2020</v>
      </c>
      <c r="E303" s="126">
        <v>2926</v>
      </c>
      <c r="F303" s="127"/>
      <c r="G303" s="190">
        <v>278</v>
      </c>
      <c r="H303" s="191"/>
      <c r="I303" s="190">
        <v>238</v>
      </c>
      <c r="J303" s="191"/>
      <c r="K303" s="190">
        <v>207</v>
      </c>
      <c r="L303" s="191"/>
      <c r="M303" s="190">
        <v>228</v>
      </c>
      <c r="N303" s="191"/>
      <c r="O303" s="190">
        <v>239</v>
      </c>
      <c r="P303" s="191"/>
      <c r="Q303" s="190">
        <v>252</v>
      </c>
      <c r="R303" s="191"/>
      <c r="S303" s="190">
        <v>279</v>
      </c>
      <c r="T303" s="191"/>
      <c r="U303" s="190">
        <v>257</v>
      </c>
      <c r="V303" s="191"/>
      <c r="W303" s="190">
        <v>254</v>
      </c>
      <c r="X303" s="191"/>
      <c r="Y303" s="190">
        <v>231</v>
      </c>
      <c r="Z303" s="191"/>
      <c r="AA303" s="190">
        <v>232</v>
      </c>
      <c r="AB303" s="189"/>
      <c r="AC303" s="190">
        <v>232</v>
      </c>
      <c r="AD303" s="189"/>
    </row>
    <row r="304" spans="1:30" ht="11.25" customHeight="1" x14ac:dyDescent="0.2">
      <c r="A304" s="141"/>
      <c r="B304" s="141"/>
      <c r="C304" s="124"/>
      <c r="D304" s="125">
        <v>2021</v>
      </c>
      <c r="E304" s="142"/>
      <c r="F304" s="143"/>
      <c r="G304" s="190">
        <v>228</v>
      </c>
      <c r="H304" s="191"/>
      <c r="I304" s="190">
        <v>226</v>
      </c>
      <c r="J304" s="191"/>
      <c r="K304" s="190">
        <v>195</v>
      </c>
      <c r="L304" s="191"/>
      <c r="M304" s="190">
        <v>240</v>
      </c>
      <c r="N304" s="191"/>
      <c r="O304" s="190"/>
      <c r="P304" s="191"/>
      <c r="Q304" s="190"/>
      <c r="R304" s="191"/>
      <c r="S304" s="190"/>
      <c r="T304" s="191"/>
      <c r="U304" s="190"/>
      <c r="V304" s="191"/>
      <c r="W304" s="190"/>
      <c r="X304" s="191"/>
      <c r="Y304" s="190"/>
      <c r="Z304" s="191"/>
      <c r="AA304" s="190"/>
      <c r="AB304" s="189"/>
      <c r="AC304" s="190"/>
      <c r="AD304" s="189"/>
    </row>
    <row r="305" spans="1:30" ht="20.45" customHeight="1" x14ac:dyDescent="0.2">
      <c r="A305" s="149" t="s">
        <v>162</v>
      </c>
      <c r="B305" s="163"/>
      <c r="C305" s="124" t="s">
        <v>6</v>
      </c>
      <c r="D305" s="125">
        <v>2020</v>
      </c>
      <c r="E305" s="126">
        <v>487</v>
      </c>
      <c r="F305" s="127"/>
      <c r="G305" s="167">
        <v>42.8</v>
      </c>
      <c r="H305" s="171"/>
      <c r="I305" s="167">
        <v>37.9</v>
      </c>
      <c r="J305" s="171"/>
      <c r="K305" s="167">
        <v>39.4</v>
      </c>
      <c r="L305" s="171"/>
      <c r="M305" s="167">
        <v>38.799999999999997</v>
      </c>
      <c r="N305" s="171"/>
      <c r="O305" s="167">
        <v>45.2</v>
      </c>
      <c r="P305" s="171"/>
      <c r="Q305" s="167">
        <v>40.700000000000003</v>
      </c>
      <c r="R305" s="171"/>
      <c r="S305" s="167">
        <v>42.6</v>
      </c>
      <c r="T305" s="171"/>
      <c r="U305" s="167">
        <v>47.7</v>
      </c>
      <c r="V305" s="171"/>
      <c r="W305" s="167">
        <v>37</v>
      </c>
      <c r="X305" s="171"/>
      <c r="Y305" s="167">
        <v>39.4</v>
      </c>
      <c r="Z305" s="171"/>
      <c r="AA305" s="167">
        <v>41.9</v>
      </c>
      <c r="AB305" s="172"/>
      <c r="AC305" s="167">
        <v>33.299999999999997</v>
      </c>
      <c r="AD305" s="172"/>
    </row>
    <row r="306" spans="1:30" ht="11.25" customHeight="1" x14ac:dyDescent="0.2">
      <c r="A306" s="129"/>
      <c r="B306" s="163"/>
      <c r="C306" s="164"/>
      <c r="D306" s="125">
        <v>2021</v>
      </c>
      <c r="E306" s="144"/>
      <c r="F306" s="145"/>
      <c r="G306" s="167">
        <v>36.200000000000003</v>
      </c>
      <c r="H306" s="171"/>
      <c r="I306" s="167">
        <v>32.4</v>
      </c>
      <c r="J306" s="171"/>
      <c r="K306" s="167">
        <v>28.6</v>
      </c>
      <c r="L306" s="171"/>
      <c r="M306" s="167">
        <v>2.2000000000000002</v>
      </c>
      <c r="N306" s="171"/>
      <c r="O306" s="167"/>
      <c r="P306" s="171"/>
      <c r="Q306" s="167"/>
      <c r="R306" s="171"/>
      <c r="S306" s="167"/>
      <c r="T306" s="171"/>
      <c r="U306" s="167"/>
      <c r="V306" s="171"/>
      <c r="W306" s="167"/>
      <c r="X306" s="171"/>
      <c r="Y306" s="167"/>
      <c r="Z306" s="171"/>
      <c r="AA306" s="167"/>
      <c r="AB306" s="172"/>
      <c r="AC306" s="167"/>
      <c r="AD306" s="172"/>
    </row>
    <row r="307" spans="1:30" ht="20.45" customHeight="1" x14ac:dyDescent="0.2">
      <c r="A307" s="149" t="s">
        <v>163</v>
      </c>
      <c r="B307" s="129"/>
      <c r="C307" s="124" t="s">
        <v>6</v>
      </c>
      <c r="D307" s="125">
        <v>2020</v>
      </c>
      <c r="E307" s="126">
        <v>428</v>
      </c>
      <c r="F307" s="127"/>
      <c r="G307" s="167">
        <v>37.5</v>
      </c>
      <c r="H307" s="171"/>
      <c r="I307" s="167">
        <v>36.9</v>
      </c>
      <c r="J307" s="171"/>
      <c r="K307" s="167">
        <v>35.1</v>
      </c>
      <c r="L307" s="171"/>
      <c r="M307" s="167">
        <v>28.1</v>
      </c>
      <c r="N307" s="171"/>
      <c r="O307" s="167">
        <v>34.5</v>
      </c>
      <c r="P307" s="171"/>
      <c r="Q307" s="167">
        <v>38.200000000000003</v>
      </c>
      <c r="R307" s="171"/>
      <c r="S307" s="167">
        <v>34.4</v>
      </c>
      <c r="T307" s="171"/>
      <c r="U307" s="167">
        <v>44.1</v>
      </c>
      <c r="V307" s="171"/>
      <c r="W307" s="167">
        <v>37.6</v>
      </c>
      <c r="X307" s="171"/>
      <c r="Y307" s="167">
        <v>35.5</v>
      </c>
      <c r="Z307" s="171"/>
      <c r="AA307" s="167">
        <v>33.1</v>
      </c>
      <c r="AB307" s="172"/>
      <c r="AC307" s="167">
        <v>32.700000000000003</v>
      </c>
      <c r="AD307" s="172"/>
    </row>
    <row r="308" spans="1:30" ht="11.25" customHeight="1" x14ac:dyDescent="0.2">
      <c r="A308" s="129"/>
      <c r="B308" s="129"/>
      <c r="C308" s="124"/>
      <c r="D308" s="125">
        <v>2021</v>
      </c>
      <c r="E308" s="146"/>
      <c r="F308" s="183"/>
      <c r="G308" s="167">
        <v>33</v>
      </c>
      <c r="H308" s="171"/>
      <c r="I308" s="167">
        <v>27.5</v>
      </c>
      <c r="J308" s="171"/>
      <c r="K308" s="167">
        <v>26.8</v>
      </c>
      <c r="L308" s="171"/>
      <c r="M308" s="167">
        <v>9.1</v>
      </c>
      <c r="N308" s="171"/>
      <c r="O308" s="167"/>
      <c r="P308" s="171"/>
      <c r="Q308" s="167"/>
      <c r="R308" s="171"/>
      <c r="S308" s="167"/>
      <c r="T308" s="171"/>
      <c r="U308" s="167"/>
      <c r="V308" s="171"/>
      <c r="W308" s="167"/>
      <c r="X308" s="171"/>
      <c r="Y308" s="167"/>
      <c r="Z308" s="171"/>
      <c r="AA308" s="167"/>
      <c r="AB308" s="172"/>
      <c r="AC308" s="167"/>
      <c r="AD308" s="172"/>
    </row>
    <row r="309" spans="1:30" ht="20.45" customHeight="1" x14ac:dyDescent="0.2">
      <c r="A309" s="149" t="s">
        <v>164</v>
      </c>
      <c r="B309" s="129"/>
      <c r="C309" s="124" t="s">
        <v>32</v>
      </c>
      <c r="D309" s="125">
        <v>2020</v>
      </c>
      <c r="E309" s="126">
        <v>60477</v>
      </c>
      <c r="F309" s="127"/>
      <c r="G309" s="126">
        <v>5520</v>
      </c>
      <c r="H309" s="127"/>
      <c r="I309" s="126">
        <v>5761</v>
      </c>
      <c r="J309" s="127"/>
      <c r="K309" s="126">
        <v>3229</v>
      </c>
      <c r="L309" s="127"/>
      <c r="M309" s="126">
        <v>5982</v>
      </c>
      <c r="N309" s="127"/>
      <c r="O309" s="126">
        <v>4533</v>
      </c>
      <c r="P309" s="127"/>
      <c r="Q309" s="126">
        <v>4894</v>
      </c>
      <c r="R309" s="127"/>
      <c r="S309" s="126">
        <v>5255</v>
      </c>
      <c r="T309" s="127"/>
      <c r="U309" s="126">
        <v>6041</v>
      </c>
      <c r="V309" s="127"/>
      <c r="W309" s="126">
        <v>5948</v>
      </c>
      <c r="X309" s="127"/>
      <c r="Y309" s="152">
        <v>2887</v>
      </c>
      <c r="Z309" s="153"/>
      <c r="AA309" s="126">
        <v>5588</v>
      </c>
      <c r="AB309" s="128"/>
      <c r="AC309" s="126">
        <v>4839</v>
      </c>
      <c r="AD309" s="128"/>
    </row>
    <row r="310" spans="1:30" ht="11.25" customHeight="1" x14ac:dyDescent="0.2">
      <c r="A310" s="129"/>
      <c r="B310" s="129"/>
      <c r="C310" s="124"/>
      <c r="D310" s="125">
        <v>2021</v>
      </c>
      <c r="E310" s="144"/>
      <c r="F310" s="145"/>
      <c r="G310" s="126">
        <v>5033</v>
      </c>
      <c r="H310" s="127"/>
      <c r="I310" s="126">
        <v>4370</v>
      </c>
      <c r="J310" s="127"/>
      <c r="K310" s="126">
        <v>3073</v>
      </c>
      <c r="L310" s="127"/>
      <c r="M310" s="126">
        <v>839</v>
      </c>
      <c r="N310" s="127"/>
      <c r="O310" s="126"/>
      <c r="P310" s="127"/>
      <c r="Q310" s="126"/>
      <c r="R310" s="127"/>
      <c r="S310" s="126"/>
      <c r="T310" s="127"/>
      <c r="U310" s="126"/>
      <c r="V310" s="127"/>
      <c r="W310" s="126"/>
      <c r="X310" s="127"/>
      <c r="Y310" s="126"/>
      <c r="Z310" s="127"/>
      <c r="AA310" s="126"/>
      <c r="AB310" s="128"/>
      <c r="AC310" s="126"/>
      <c r="AD310" s="128"/>
    </row>
    <row r="311" spans="1:30" ht="20.45" customHeight="1" x14ac:dyDescent="0.2">
      <c r="A311" s="149" t="s">
        <v>165</v>
      </c>
      <c r="B311" s="132"/>
      <c r="C311" s="139" t="s">
        <v>32</v>
      </c>
      <c r="D311" s="125">
        <v>2020</v>
      </c>
      <c r="E311" s="126">
        <v>10874</v>
      </c>
      <c r="F311" s="127"/>
      <c r="G311" s="126">
        <v>885</v>
      </c>
      <c r="H311" s="127"/>
      <c r="I311" s="126">
        <v>917</v>
      </c>
      <c r="J311" s="127"/>
      <c r="K311" s="126">
        <v>945</v>
      </c>
      <c r="L311" s="127"/>
      <c r="M311" s="126">
        <v>824</v>
      </c>
      <c r="N311" s="127"/>
      <c r="O311" s="126">
        <v>926</v>
      </c>
      <c r="P311" s="127"/>
      <c r="Q311" s="126">
        <v>927</v>
      </c>
      <c r="R311" s="127"/>
      <c r="S311" s="126">
        <v>1225</v>
      </c>
      <c r="T311" s="127"/>
      <c r="U311" s="152">
        <v>36</v>
      </c>
      <c r="V311" s="127"/>
      <c r="W311" s="126">
        <v>1187</v>
      </c>
      <c r="X311" s="127"/>
      <c r="Y311" s="126">
        <v>892</v>
      </c>
      <c r="Z311" s="127"/>
      <c r="AA311" s="126">
        <v>931</v>
      </c>
      <c r="AB311" s="128"/>
      <c r="AC311" s="126">
        <v>1179</v>
      </c>
      <c r="AD311" s="128"/>
    </row>
    <row r="312" spans="1:30" ht="11.25" customHeight="1" x14ac:dyDescent="0.2">
      <c r="A312" s="121"/>
      <c r="B312" s="132"/>
      <c r="C312" s="139"/>
      <c r="D312" s="125">
        <v>2021</v>
      </c>
      <c r="E312" s="144"/>
      <c r="F312" s="145"/>
      <c r="G312" s="126">
        <v>1018</v>
      </c>
      <c r="H312" s="127"/>
      <c r="I312" s="126">
        <v>785</v>
      </c>
      <c r="J312" s="127"/>
      <c r="K312" s="126">
        <v>1072</v>
      </c>
      <c r="L312" s="127"/>
      <c r="M312" s="126">
        <v>1015</v>
      </c>
      <c r="N312" s="127"/>
      <c r="O312" s="126"/>
      <c r="P312" s="127"/>
      <c r="Q312" s="126"/>
      <c r="R312" s="127"/>
      <c r="S312" s="126"/>
      <c r="T312" s="127"/>
      <c r="U312" s="152"/>
      <c r="V312" s="153"/>
      <c r="W312" s="126"/>
      <c r="X312" s="127"/>
      <c r="Y312" s="126"/>
      <c r="Z312" s="127"/>
      <c r="AA312" s="126"/>
      <c r="AB312" s="128"/>
      <c r="AC312" s="126"/>
      <c r="AD312" s="128"/>
    </row>
    <row r="313" spans="1:30" ht="20.45" customHeight="1" x14ac:dyDescent="0.2">
      <c r="A313" s="149" t="s">
        <v>166</v>
      </c>
      <c r="B313" s="132"/>
      <c r="C313" s="139" t="s">
        <v>32</v>
      </c>
      <c r="D313" s="125">
        <v>2020</v>
      </c>
      <c r="E313" s="126">
        <v>44163</v>
      </c>
      <c r="F313" s="127"/>
      <c r="G313" s="126">
        <v>4128</v>
      </c>
      <c r="H313" s="127"/>
      <c r="I313" s="126">
        <v>4331</v>
      </c>
      <c r="J313" s="127"/>
      <c r="K313" s="126">
        <v>4363</v>
      </c>
      <c r="L313" s="127"/>
      <c r="M313" s="126">
        <v>4359</v>
      </c>
      <c r="N313" s="127"/>
      <c r="O313" s="126">
        <v>3717</v>
      </c>
      <c r="P313" s="127"/>
      <c r="Q313" s="126">
        <v>559</v>
      </c>
      <c r="R313" s="127"/>
      <c r="S313" s="126">
        <v>3750</v>
      </c>
      <c r="T313" s="127"/>
      <c r="U313" s="126">
        <v>3770</v>
      </c>
      <c r="V313" s="127"/>
      <c r="W313" s="126">
        <v>2520</v>
      </c>
      <c r="X313" s="127"/>
      <c r="Y313" s="126">
        <v>4482</v>
      </c>
      <c r="Z313" s="127"/>
      <c r="AA313" s="126">
        <v>3935</v>
      </c>
      <c r="AB313" s="128"/>
      <c r="AC313" s="126">
        <v>4249</v>
      </c>
      <c r="AD313" s="128"/>
    </row>
    <row r="314" spans="1:30" ht="11.25" customHeight="1" x14ac:dyDescent="0.2">
      <c r="A314" s="121"/>
      <c r="B314" s="132"/>
      <c r="C314" s="139"/>
      <c r="D314" s="125">
        <v>2021</v>
      </c>
      <c r="E314" s="144"/>
      <c r="F314" s="145"/>
      <c r="G314" s="126">
        <v>4033</v>
      </c>
      <c r="H314" s="127"/>
      <c r="I314" s="126">
        <v>2777</v>
      </c>
      <c r="J314" s="127"/>
      <c r="K314" s="126">
        <v>3824</v>
      </c>
      <c r="L314" s="127"/>
      <c r="M314" s="126">
        <v>4298</v>
      </c>
      <c r="N314" s="127"/>
      <c r="O314" s="126"/>
      <c r="P314" s="127"/>
      <c r="Q314" s="126"/>
      <c r="R314" s="127"/>
      <c r="S314" s="126"/>
      <c r="T314" s="127"/>
      <c r="U314" s="126"/>
      <c r="V314" s="127"/>
      <c r="W314" s="126"/>
      <c r="X314" s="127"/>
      <c r="Y314" s="126"/>
      <c r="Z314" s="127"/>
      <c r="AA314" s="126"/>
      <c r="AB314" s="128"/>
      <c r="AC314" s="126"/>
      <c r="AD314" s="128"/>
    </row>
    <row r="315" spans="1:30" ht="20.45" customHeight="1" x14ac:dyDescent="0.2">
      <c r="A315" s="149" t="s">
        <v>523</v>
      </c>
      <c r="B315" s="131"/>
      <c r="C315" s="164" t="s">
        <v>32</v>
      </c>
      <c r="D315" s="125">
        <v>2020</v>
      </c>
      <c r="E315" s="126">
        <v>5609</v>
      </c>
      <c r="F315" s="127"/>
      <c r="G315" s="126">
        <v>356</v>
      </c>
      <c r="H315" s="127"/>
      <c r="I315" s="126">
        <v>451</v>
      </c>
      <c r="J315" s="127"/>
      <c r="K315" s="126">
        <v>519</v>
      </c>
      <c r="L315" s="127"/>
      <c r="M315" s="126">
        <v>440</v>
      </c>
      <c r="N315" s="127"/>
      <c r="O315" s="126">
        <v>328</v>
      </c>
      <c r="P315" s="127"/>
      <c r="Q315" s="126">
        <v>521</v>
      </c>
      <c r="R315" s="127"/>
      <c r="S315" s="126">
        <v>444</v>
      </c>
      <c r="T315" s="127"/>
      <c r="U315" s="126">
        <v>518</v>
      </c>
      <c r="V315" s="127"/>
      <c r="W315" s="126">
        <v>586</v>
      </c>
      <c r="X315" s="127"/>
      <c r="Y315" s="126">
        <v>424</v>
      </c>
      <c r="Z315" s="127"/>
      <c r="AA315" s="126">
        <v>526</v>
      </c>
      <c r="AB315" s="128"/>
      <c r="AC315" s="126">
        <v>497</v>
      </c>
      <c r="AD315" s="155"/>
    </row>
    <row r="316" spans="1:30" ht="11.25" customHeight="1" x14ac:dyDescent="0.2">
      <c r="A316" s="129"/>
      <c r="B316" s="131"/>
      <c r="C316" s="164"/>
      <c r="D316" s="125">
        <v>2021</v>
      </c>
      <c r="E316" s="144"/>
      <c r="F316" s="145"/>
      <c r="G316" s="126">
        <v>368</v>
      </c>
      <c r="H316" s="127"/>
      <c r="I316" s="126">
        <v>459</v>
      </c>
      <c r="J316" s="127"/>
      <c r="K316" s="126">
        <v>709</v>
      </c>
      <c r="L316" s="127"/>
      <c r="M316" s="126">
        <v>767</v>
      </c>
      <c r="N316" s="127"/>
      <c r="O316" s="126"/>
      <c r="P316" s="127"/>
      <c r="Q316" s="126"/>
      <c r="R316" s="127"/>
      <c r="S316" s="126"/>
      <c r="T316" s="127"/>
      <c r="U316" s="126"/>
      <c r="V316" s="127"/>
      <c r="W316" s="126"/>
      <c r="X316" s="127"/>
      <c r="Y316" s="126"/>
      <c r="Z316" s="127"/>
      <c r="AA316" s="126"/>
      <c r="AB316" s="128"/>
      <c r="AC316" s="126"/>
      <c r="AD316" s="155"/>
    </row>
    <row r="317" spans="1:30" ht="20.45" customHeight="1" x14ac:dyDescent="0.2">
      <c r="A317" s="149" t="s">
        <v>168</v>
      </c>
      <c r="B317" s="129"/>
      <c r="C317" s="124" t="s">
        <v>6</v>
      </c>
      <c r="D317" s="125">
        <v>2020</v>
      </c>
      <c r="E317" s="126">
        <v>158</v>
      </c>
      <c r="F317" s="127"/>
      <c r="G317" s="167">
        <v>13.9</v>
      </c>
      <c r="H317" s="171"/>
      <c r="I317" s="167">
        <v>13.9</v>
      </c>
      <c r="J317" s="171"/>
      <c r="K317" s="167">
        <v>14.4</v>
      </c>
      <c r="L317" s="171"/>
      <c r="M317" s="167">
        <v>11.9</v>
      </c>
      <c r="N317" s="171"/>
      <c r="O317" s="167">
        <v>13.4</v>
      </c>
      <c r="P317" s="171"/>
      <c r="Q317" s="167">
        <v>9.6</v>
      </c>
      <c r="R317" s="171"/>
      <c r="S317" s="167">
        <v>12.6</v>
      </c>
      <c r="T317" s="171"/>
      <c r="U317" s="167">
        <v>13.6</v>
      </c>
      <c r="V317" s="171"/>
      <c r="W317" s="167">
        <v>9.6</v>
      </c>
      <c r="X317" s="171"/>
      <c r="Y317" s="167">
        <v>15.1</v>
      </c>
      <c r="Z317" s="171"/>
      <c r="AA317" s="167">
        <v>14.5</v>
      </c>
      <c r="AB317" s="172"/>
      <c r="AC317" s="167">
        <v>15.1</v>
      </c>
      <c r="AD317" s="172"/>
    </row>
    <row r="318" spans="1:30" ht="11.25" customHeight="1" x14ac:dyDescent="0.2">
      <c r="A318" s="129"/>
      <c r="B318" s="129"/>
      <c r="C318" s="124"/>
      <c r="D318" s="125">
        <v>2021</v>
      </c>
      <c r="E318" s="146"/>
      <c r="F318" s="183"/>
      <c r="G318" s="167">
        <v>14.1</v>
      </c>
      <c r="H318" s="171"/>
      <c r="I318" s="167">
        <v>13.2</v>
      </c>
      <c r="J318" s="171"/>
      <c r="K318" s="167">
        <v>14.1</v>
      </c>
      <c r="L318" s="171"/>
      <c r="M318" s="167">
        <v>14.1</v>
      </c>
      <c r="N318" s="171"/>
      <c r="O318" s="167"/>
      <c r="P318" s="171"/>
      <c r="Q318" s="167"/>
      <c r="R318" s="171"/>
      <c r="S318" s="167"/>
      <c r="T318" s="171"/>
      <c r="U318" s="167"/>
      <c r="V318" s="171"/>
      <c r="W318" s="167"/>
      <c r="X318" s="171"/>
      <c r="Y318" s="167"/>
      <c r="Z318" s="171"/>
      <c r="AA318" s="167"/>
      <c r="AB318" s="172"/>
      <c r="AC318" s="167"/>
      <c r="AD318" s="172"/>
    </row>
    <row r="319" spans="1:30" ht="30.6" customHeight="1" x14ac:dyDescent="0.2">
      <c r="A319" s="151" t="s">
        <v>524</v>
      </c>
      <c r="B319" s="165"/>
      <c r="C319" s="124" t="s">
        <v>6</v>
      </c>
      <c r="D319" s="125">
        <v>2020</v>
      </c>
      <c r="E319" s="126">
        <v>2409</v>
      </c>
      <c r="F319" s="127"/>
      <c r="G319" s="126">
        <v>221</v>
      </c>
      <c r="H319" s="127"/>
      <c r="I319" s="126">
        <v>201</v>
      </c>
      <c r="J319" s="127"/>
      <c r="K319" s="126">
        <v>223</v>
      </c>
      <c r="L319" s="127"/>
      <c r="M319" s="126">
        <v>196</v>
      </c>
      <c r="N319" s="127"/>
      <c r="O319" s="126">
        <v>194</v>
      </c>
      <c r="P319" s="127"/>
      <c r="Q319" s="126">
        <v>181</v>
      </c>
      <c r="R319" s="127"/>
      <c r="S319" s="126">
        <v>206</v>
      </c>
      <c r="T319" s="127"/>
      <c r="U319" s="126">
        <v>166</v>
      </c>
      <c r="V319" s="127"/>
      <c r="W319" s="126">
        <v>190</v>
      </c>
      <c r="X319" s="127"/>
      <c r="Y319" s="126">
        <v>208</v>
      </c>
      <c r="Z319" s="127"/>
      <c r="AA319" s="126">
        <v>216</v>
      </c>
      <c r="AB319" s="128"/>
      <c r="AC319" s="126">
        <v>206</v>
      </c>
      <c r="AD319" s="128"/>
    </row>
    <row r="320" spans="1:30" ht="11.25" customHeight="1" x14ac:dyDescent="0.2">
      <c r="A320" s="129"/>
      <c r="B320" s="165"/>
      <c r="C320" s="164"/>
      <c r="D320" s="125">
        <v>2021</v>
      </c>
      <c r="E320" s="144"/>
      <c r="F320" s="145"/>
      <c r="G320" s="126">
        <v>218</v>
      </c>
      <c r="H320" s="127"/>
      <c r="I320" s="126">
        <v>203</v>
      </c>
      <c r="J320" s="127"/>
      <c r="K320" s="126">
        <v>234</v>
      </c>
      <c r="L320" s="127"/>
      <c r="M320" s="126">
        <v>208</v>
      </c>
      <c r="N320" s="127"/>
      <c r="O320" s="126"/>
      <c r="P320" s="127"/>
      <c r="Q320" s="126"/>
      <c r="R320" s="127"/>
      <c r="S320" s="126"/>
      <c r="T320" s="127"/>
      <c r="U320" s="126"/>
      <c r="V320" s="127"/>
      <c r="W320" s="126"/>
      <c r="X320" s="127"/>
      <c r="Y320" s="126"/>
      <c r="Z320" s="127"/>
      <c r="AA320" s="126"/>
      <c r="AB320" s="128"/>
      <c r="AC320" s="126"/>
      <c r="AD320" s="128"/>
    </row>
    <row r="321" spans="1:30" ht="20.45" customHeight="1" x14ac:dyDescent="0.2">
      <c r="A321" s="163" t="s">
        <v>525</v>
      </c>
      <c r="B321" s="165"/>
      <c r="C321" s="124" t="s">
        <v>6</v>
      </c>
      <c r="D321" s="125">
        <v>2020</v>
      </c>
      <c r="E321" s="126">
        <v>2646</v>
      </c>
      <c r="F321" s="127"/>
      <c r="G321" s="126">
        <v>242</v>
      </c>
      <c r="H321" s="127"/>
      <c r="I321" s="126">
        <v>236</v>
      </c>
      <c r="J321" s="127"/>
      <c r="K321" s="126">
        <v>252</v>
      </c>
      <c r="L321" s="127"/>
      <c r="M321" s="126">
        <v>233</v>
      </c>
      <c r="N321" s="127"/>
      <c r="O321" s="126">
        <v>227</v>
      </c>
      <c r="P321" s="127"/>
      <c r="Q321" s="126">
        <v>194</v>
      </c>
      <c r="R321" s="127"/>
      <c r="S321" s="126">
        <v>199</v>
      </c>
      <c r="T321" s="127"/>
      <c r="U321" s="126">
        <v>184</v>
      </c>
      <c r="V321" s="127"/>
      <c r="W321" s="126">
        <v>193</v>
      </c>
      <c r="X321" s="127"/>
      <c r="Y321" s="126">
        <v>225</v>
      </c>
      <c r="Z321" s="127"/>
      <c r="AA321" s="126">
        <v>239</v>
      </c>
      <c r="AB321" s="128"/>
      <c r="AC321" s="126">
        <v>221</v>
      </c>
      <c r="AD321" s="128"/>
    </row>
    <row r="322" spans="1:30" ht="11.25" customHeight="1" x14ac:dyDescent="0.2">
      <c r="A322" s="129"/>
      <c r="B322" s="165"/>
      <c r="C322" s="164"/>
      <c r="D322" s="125">
        <v>2021</v>
      </c>
      <c r="E322" s="142"/>
      <c r="F322" s="143"/>
      <c r="G322" s="126">
        <v>241</v>
      </c>
      <c r="H322" s="127"/>
      <c r="I322" s="126">
        <v>224</v>
      </c>
      <c r="J322" s="127"/>
      <c r="K322" s="126">
        <v>251</v>
      </c>
      <c r="L322" s="127"/>
      <c r="M322" s="126">
        <v>231</v>
      </c>
      <c r="N322" s="127"/>
      <c r="O322" s="126"/>
      <c r="P322" s="127"/>
      <c r="Q322" s="126"/>
      <c r="R322" s="127"/>
      <c r="S322" s="126"/>
      <c r="T322" s="127"/>
      <c r="U322" s="126"/>
      <c r="V322" s="127"/>
      <c r="W322" s="126"/>
      <c r="X322" s="127"/>
      <c r="Y322" s="126"/>
      <c r="Z322" s="127"/>
      <c r="AA322" s="126"/>
      <c r="AB322" s="128"/>
      <c r="AC322" s="126"/>
      <c r="AD322" s="128"/>
    </row>
    <row r="323" spans="1:30" ht="30.6" customHeight="1" x14ac:dyDescent="0.2">
      <c r="A323" s="151" t="s">
        <v>526</v>
      </c>
      <c r="B323" s="165"/>
      <c r="C323" s="124" t="s">
        <v>6</v>
      </c>
      <c r="D323" s="125">
        <v>2020</v>
      </c>
      <c r="E323" s="126">
        <v>104</v>
      </c>
      <c r="F323" s="136"/>
      <c r="G323" s="167">
        <v>9.1</v>
      </c>
      <c r="H323" s="171"/>
      <c r="I323" s="167">
        <v>8.8000000000000007</v>
      </c>
      <c r="J323" s="171"/>
      <c r="K323" s="167">
        <v>9.4</v>
      </c>
      <c r="L323" s="171"/>
      <c r="M323" s="167">
        <v>8.6999999999999993</v>
      </c>
      <c r="N323" s="171"/>
      <c r="O323" s="167">
        <v>8.5</v>
      </c>
      <c r="P323" s="171"/>
      <c r="Q323" s="167">
        <v>6.2</v>
      </c>
      <c r="R323" s="171"/>
      <c r="S323" s="167">
        <v>8.5</v>
      </c>
      <c r="T323" s="171"/>
      <c r="U323" s="167">
        <v>8.5</v>
      </c>
      <c r="V323" s="171"/>
      <c r="W323" s="167">
        <v>8.4</v>
      </c>
      <c r="X323" s="171"/>
      <c r="Y323" s="167">
        <v>9.1999999999999993</v>
      </c>
      <c r="Z323" s="171"/>
      <c r="AA323" s="167">
        <v>9.6999999999999993</v>
      </c>
      <c r="AB323" s="172"/>
      <c r="AC323" s="167">
        <v>9.3000000000000007</v>
      </c>
      <c r="AD323" s="172"/>
    </row>
    <row r="324" spans="1:30" ht="11.25" customHeight="1" x14ac:dyDescent="0.2">
      <c r="A324" s="121"/>
      <c r="B324" s="165"/>
      <c r="C324" s="124"/>
      <c r="D324" s="125">
        <v>2021</v>
      </c>
      <c r="E324" s="146"/>
      <c r="F324" s="183"/>
      <c r="G324" s="156">
        <v>8.6999999999999993</v>
      </c>
      <c r="H324" s="170"/>
      <c r="I324" s="167">
        <v>8.6</v>
      </c>
      <c r="J324" s="171"/>
      <c r="K324" s="167">
        <v>9.3000000000000007</v>
      </c>
      <c r="L324" s="171"/>
      <c r="M324" s="167">
        <v>9</v>
      </c>
      <c r="N324" s="171"/>
      <c r="O324" s="167"/>
      <c r="P324" s="171"/>
      <c r="Q324" s="167"/>
      <c r="R324" s="171"/>
      <c r="S324" s="167"/>
      <c r="T324" s="171"/>
      <c r="U324" s="167"/>
      <c r="V324" s="171"/>
      <c r="W324" s="167"/>
      <c r="X324" s="171"/>
      <c r="Y324" s="167"/>
      <c r="Z324" s="171"/>
      <c r="AA324" s="167"/>
      <c r="AB324" s="172"/>
      <c r="AC324" s="167"/>
      <c r="AD324" s="172"/>
    </row>
    <row r="325" spans="1:30" ht="30.6" customHeight="1" x14ac:dyDescent="0.2">
      <c r="A325" s="192" t="s">
        <v>172</v>
      </c>
      <c r="B325" s="132"/>
      <c r="C325" s="139"/>
      <c r="D325" s="193"/>
      <c r="E325" s="142"/>
      <c r="F325" s="143"/>
      <c r="G325" s="169"/>
      <c r="H325" s="168"/>
      <c r="I325" s="142"/>
      <c r="J325" s="143"/>
      <c r="K325" s="169"/>
      <c r="L325" s="168"/>
      <c r="M325" s="142"/>
      <c r="N325" s="143"/>
      <c r="O325" s="169"/>
      <c r="P325" s="168"/>
      <c r="Q325" s="142"/>
      <c r="R325" s="143"/>
      <c r="S325" s="169"/>
      <c r="T325" s="168"/>
      <c r="U325" s="142"/>
      <c r="V325" s="143"/>
      <c r="W325" s="169"/>
      <c r="X325" s="168"/>
      <c r="Y325" s="142"/>
      <c r="Z325" s="143"/>
      <c r="AA325" s="142"/>
      <c r="AB325" s="155"/>
      <c r="AC325" s="142"/>
      <c r="AD325" s="121"/>
    </row>
    <row r="326" spans="1:30" ht="20.45" customHeight="1" x14ac:dyDescent="0.2">
      <c r="A326" s="159" t="s">
        <v>173</v>
      </c>
      <c r="B326" s="141"/>
      <c r="C326" s="124" t="s">
        <v>6</v>
      </c>
      <c r="D326" s="125">
        <v>2020</v>
      </c>
      <c r="E326" s="126">
        <v>2092</v>
      </c>
      <c r="F326" s="127"/>
      <c r="G326" s="126">
        <v>191</v>
      </c>
      <c r="H326" s="127"/>
      <c r="I326" s="126">
        <v>177</v>
      </c>
      <c r="J326" s="127"/>
      <c r="K326" s="126">
        <v>199</v>
      </c>
      <c r="L326" s="127"/>
      <c r="M326" s="126">
        <v>180</v>
      </c>
      <c r="N326" s="127"/>
      <c r="O326" s="126">
        <v>179</v>
      </c>
      <c r="P326" s="127"/>
      <c r="Q326" s="126">
        <v>137</v>
      </c>
      <c r="R326" s="127"/>
      <c r="S326" s="126">
        <v>159</v>
      </c>
      <c r="T326" s="127"/>
      <c r="U326" s="126">
        <v>153</v>
      </c>
      <c r="V326" s="127"/>
      <c r="W326" s="126">
        <v>158</v>
      </c>
      <c r="X326" s="127"/>
      <c r="Y326" s="126">
        <v>177</v>
      </c>
      <c r="Z326" s="127"/>
      <c r="AA326" s="126">
        <v>193</v>
      </c>
      <c r="AB326" s="128"/>
      <c r="AC326" s="126">
        <v>187</v>
      </c>
      <c r="AD326" s="128"/>
    </row>
    <row r="327" spans="1:30" ht="11.25" customHeight="1" x14ac:dyDescent="0.2">
      <c r="A327" s="141"/>
      <c r="B327" s="141"/>
      <c r="C327" s="124"/>
      <c r="D327" s="125">
        <v>2021</v>
      </c>
      <c r="E327" s="144"/>
      <c r="F327" s="145"/>
      <c r="G327" s="126">
        <v>192</v>
      </c>
      <c r="H327" s="127"/>
      <c r="I327" s="126">
        <v>176</v>
      </c>
      <c r="J327" s="127"/>
      <c r="K327" s="126">
        <v>201</v>
      </c>
      <c r="L327" s="127"/>
      <c r="M327" s="126">
        <v>180</v>
      </c>
      <c r="N327" s="127"/>
      <c r="O327" s="126"/>
      <c r="P327" s="127"/>
      <c r="Q327" s="126"/>
      <c r="R327" s="127"/>
      <c r="S327" s="126"/>
      <c r="T327" s="127"/>
      <c r="U327" s="126"/>
      <c r="V327" s="127"/>
      <c r="W327" s="126"/>
      <c r="X327" s="127"/>
      <c r="Y327" s="126"/>
      <c r="Z327" s="127"/>
      <c r="AA327" s="126"/>
      <c r="AB327" s="128"/>
      <c r="AC327" s="126"/>
      <c r="AD327" s="128"/>
    </row>
    <row r="328" spans="1:30" ht="20.45" customHeight="1" x14ac:dyDescent="0.2">
      <c r="A328" s="159" t="s">
        <v>174</v>
      </c>
      <c r="B328" s="132"/>
      <c r="C328" s="124" t="s">
        <v>6</v>
      </c>
      <c r="D328" s="125">
        <v>2020</v>
      </c>
      <c r="E328" s="142">
        <v>448</v>
      </c>
      <c r="F328" s="143"/>
      <c r="G328" s="167">
        <v>32.200000000000003</v>
      </c>
      <c r="H328" s="171"/>
      <c r="I328" s="167">
        <v>32.299999999999997</v>
      </c>
      <c r="J328" s="171"/>
      <c r="K328" s="167">
        <v>44.5</v>
      </c>
      <c r="L328" s="171"/>
      <c r="M328" s="167">
        <v>39.9</v>
      </c>
      <c r="N328" s="171"/>
      <c r="O328" s="167">
        <v>39.1</v>
      </c>
      <c r="P328" s="171"/>
      <c r="Q328" s="167">
        <v>26</v>
      </c>
      <c r="R328" s="171"/>
      <c r="S328" s="167">
        <v>38</v>
      </c>
      <c r="T328" s="171"/>
      <c r="U328" s="167">
        <v>39.4</v>
      </c>
      <c r="V328" s="171"/>
      <c r="W328" s="167">
        <v>37</v>
      </c>
      <c r="X328" s="171"/>
      <c r="Y328" s="167">
        <v>44.3</v>
      </c>
      <c r="Z328" s="171"/>
      <c r="AA328" s="167">
        <v>38.9</v>
      </c>
      <c r="AB328" s="172"/>
      <c r="AC328" s="167">
        <v>36.200000000000003</v>
      </c>
      <c r="AD328" s="172"/>
    </row>
    <row r="329" spans="1:30" ht="11.25" customHeight="1" x14ac:dyDescent="0.2">
      <c r="A329" s="121"/>
      <c r="B329" s="132"/>
      <c r="C329" s="139"/>
      <c r="D329" s="125">
        <v>2021</v>
      </c>
      <c r="E329" s="144"/>
      <c r="F329" s="145"/>
      <c r="G329" s="167">
        <v>39.700000000000003</v>
      </c>
      <c r="H329" s="171"/>
      <c r="I329" s="167">
        <v>36.700000000000003</v>
      </c>
      <c r="J329" s="171"/>
      <c r="K329" s="167">
        <v>41.7</v>
      </c>
      <c r="L329" s="171"/>
      <c r="M329" s="167">
        <v>36.4</v>
      </c>
      <c r="N329" s="171"/>
      <c r="O329" s="167"/>
      <c r="P329" s="171"/>
      <c r="Q329" s="167"/>
      <c r="R329" s="171"/>
      <c r="S329" s="167"/>
      <c r="T329" s="171"/>
      <c r="U329" s="167"/>
      <c r="V329" s="171"/>
      <c r="W329" s="156"/>
      <c r="X329" s="170"/>
      <c r="Y329" s="167"/>
      <c r="Z329" s="171"/>
      <c r="AA329" s="167"/>
      <c r="AB329" s="172"/>
      <c r="AC329" s="167"/>
      <c r="AD329" s="172"/>
    </row>
    <row r="330" spans="1:30" ht="20.45" customHeight="1" x14ac:dyDescent="0.2">
      <c r="A330" s="159" t="s">
        <v>175</v>
      </c>
      <c r="B330" s="132"/>
      <c r="C330" s="124" t="s">
        <v>6</v>
      </c>
      <c r="D330" s="125">
        <v>2020</v>
      </c>
      <c r="E330" s="126">
        <v>380</v>
      </c>
      <c r="F330" s="127"/>
      <c r="G330" s="167">
        <v>32.5</v>
      </c>
      <c r="H330" s="171"/>
      <c r="I330" s="156">
        <v>28.6</v>
      </c>
      <c r="J330" s="170"/>
      <c r="K330" s="156">
        <v>38.799999999999997</v>
      </c>
      <c r="L330" s="170"/>
      <c r="M330" s="156">
        <v>34.799999999999997</v>
      </c>
      <c r="N330" s="170"/>
      <c r="O330" s="156">
        <v>29.5</v>
      </c>
      <c r="P330" s="170"/>
      <c r="Q330" s="156">
        <v>23.6</v>
      </c>
      <c r="R330" s="170"/>
      <c r="S330" s="156">
        <v>37</v>
      </c>
      <c r="T330" s="170"/>
      <c r="U330" s="156">
        <v>38.799999999999997</v>
      </c>
      <c r="V330" s="170"/>
      <c r="W330" s="156">
        <v>28.3</v>
      </c>
      <c r="X330" s="170"/>
      <c r="Y330" s="156">
        <v>31.9</v>
      </c>
      <c r="Z330" s="170"/>
      <c r="AA330" s="156">
        <v>25.5</v>
      </c>
      <c r="AB330" s="188"/>
      <c r="AC330" s="156">
        <v>30.8</v>
      </c>
      <c r="AD330" s="188"/>
    </row>
    <row r="331" spans="1:30" ht="11.25" customHeight="1" x14ac:dyDescent="0.2">
      <c r="A331" s="121"/>
      <c r="B331" s="132"/>
      <c r="C331" s="139"/>
      <c r="D331" s="125">
        <v>2021</v>
      </c>
      <c r="E331" s="146"/>
      <c r="F331" s="183"/>
      <c r="G331" s="167">
        <v>34.9</v>
      </c>
      <c r="H331" s="171"/>
      <c r="I331" s="156">
        <v>25.8</v>
      </c>
      <c r="J331" s="170"/>
      <c r="K331" s="156">
        <v>26.9</v>
      </c>
      <c r="L331" s="170"/>
      <c r="M331" s="156">
        <v>25.9</v>
      </c>
      <c r="N331" s="170"/>
      <c r="O331" s="156"/>
      <c r="P331" s="170"/>
      <c r="Q331" s="156"/>
      <c r="R331" s="170"/>
      <c r="S331" s="156"/>
      <c r="T331" s="170"/>
      <c r="U331" s="156"/>
      <c r="V331" s="170"/>
      <c r="W331" s="156"/>
      <c r="X331" s="170"/>
      <c r="Y331" s="156"/>
      <c r="Z331" s="170"/>
      <c r="AA331" s="167"/>
      <c r="AB331" s="172"/>
      <c r="AC331" s="167"/>
      <c r="AD331" s="172"/>
    </row>
    <row r="332" spans="1:30" ht="21.6" customHeight="1" x14ac:dyDescent="0.2">
      <c r="A332" s="122" t="s">
        <v>176</v>
      </c>
      <c r="B332" s="141" t="s">
        <v>438</v>
      </c>
      <c r="C332" s="124" t="s">
        <v>6</v>
      </c>
      <c r="D332" s="125">
        <v>2020</v>
      </c>
      <c r="E332" s="126">
        <v>3367</v>
      </c>
      <c r="F332" s="127"/>
      <c r="G332" s="126">
        <v>282</v>
      </c>
      <c r="H332" s="127"/>
      <c r="I332" s="126">
        <v>273</v>
      </c>
      <c r="J332" s="127"/>
      <c r="K332" s="126">
        <v>285</v>
      </c>
      <c r="L332" s="127"/>
      <c r="M332" s="126">
        <v>224</v>
      </c>
      <c r="N332" s="127"/>
      <c r="O332" s="126">
        <v>284</v>
      </c>
      <c r="P332" s="127"/>
      <c r="Q332" s="126">
        <v>279</v>
      </c>
      <c r="R332" s="127"/>
      <c r="S332" s="126">
        <v>292</v>
      </c>
      <c r="T332" s="127"/>
      <c r="U332" s="126">
        <v>300</v>
      </c>
      <c r="V332" s="127"/>
      <c r="W332" s="126">
        <v>305</v>
      </c>
      <c r="X332" s="127"/>
      <c r="Y332" s="126">
        <v>289</v>
      </c>
      <c r="Z332" s="127"/>
      <c r="AA332" s="126">
        <v>287</v>
      </c>
      <c r="AB332" s="128"/>
      <c r="AC332" s="126">
        <v>266</v>
      </c>
      <c r="AD332" s="128"/>
    </row>
    <row r="333" spans="1:30" ht="11.25" customHeight="1" x14ac:dyDescent="0.2">
      <c r="A333" s="121"/>
      <c r="B333" s="141"/>
      <c r="C333" s="124"/>
      <c r="D333" s="125">
        <v>2021</v>
      </c>
      <c r="E333" s="144"/>
      <c r="F333" s="145"/>
      <c r="G333" s="126">
        <v>279</v>
      </c>
      <c r="H333" s="127"/>
      <c r="I333" s="126">
        <v>266</v>
      </c>
      <c r="J333" s="127"/>
      <c r="K333" s="126">
        <v>296</v>
      </c>
      <c r="L333" s="127"/>
      <c r="M333" s="126">
        <v>240</v>
      </c>
      <c r="N333" s="127"/>
      <c r="O333" s="126"/>
      <c r="P333" s="127"/>
      <c r="Q333" s="126"/>
      <c r="R333" s="127"/>
      <c r="S333" s="126"/>
      <c r="T333" s="127"/>
      <c r="U333" s="126"/>
      <c r="V333" s="127"/>
      <c r="W333" s="126"/>
      <c r="X333" s="127"/>
      <c r="Y333" s="126"/>
      <c r="Z333" s="127"/>
      <c r="AA333" s="126"/>
      <c r="AB333" s="128"/>
      <c r="AC333" s="126"/>
      <c r="AD333" s="128"/>
    </row>
    <row r="334" spans="1:30" ht="10.15" customHeight="1" x14ac:dyDescent="0.2">
      <c r="A334" s="157" t="s">
        <v>27</v>
      </c>
      <c r="B334" s="141"/>
      <c r="C334" s="124"/>
      <c r="D334" s="125"/>
      <c r="E334" s="144"/>
      <c r="F334" s="145"/>
      <c r="G334" s="126"/>
      <c r="H334" s="127"/>
      <c r="I334" s="126"/>
      <c r="J334" s="127"/>
      <c r="K334" s="126"/>
      <c r="L334" s="127"/>
      <c r="M334" s="126"/>
      <c r="N334" s="127"/>
      <c r="O334" s="126"/>
      <c r="P334" s="127"/>
      <c r="Q334" s="126"/>
      <c r="R334" s="127"/>
      <c r="S334" s="126"/>
      <c r="T334" s="127"/>
      <c r="U334" s="126"/>
      <c r="V334" s="127"/>
      <c r="W334" s="126"/>
      <c r="X334" s="127"/>
      <c r="Y334" s="126"/>
      <c r="Z334" s="127"/>
      <c r="AA334" s="126"/>
      <c r="AB334" s="128"/>
      <c r="AC334" s="126"/>
      <c r="AD334" s="128"/>
    </row>
    <row r="335" spans="1:30" ht="20.45" customHeight="1" x14ac:dyDescent="0.2">
      <c r="A335" s="194" t="s">
        <v>177</v>
      </c>
      <c r="B335" s="141"/>
      <c r="C335" s="124" t="s">
        <v>6</v>
      </c>
      <c r="D335" s="125">
        <v>2020</v>
      </c>
      <c r="E335" s="126">
        <v>344</v>
      </c>
      <c r="F335" s="127"/>
      <c r="G335" s="167">
        <v>30.5</v>
      </c>
      <c r="H335" s="171"/>
      <c r="I335" s="167">
        <v>26.6</v>
      </c>
      <c r="J335" s="171"/>
      <c r="K335" s="167">
        <v>26.7</v>
      </c>
      <c r="L335" s="171"/>
      <c r="M335" s="167">
        <v>32.4</v>
      </c>
      <c r="N335" s="171"/>
      <c r="O335" s="167">
        <v>32</v>
      </c>
      <c r="P335" s="171"/>
      <c r="Q335" s="167">
        <v>28.2</v>
      </c>
      <c r="R335" s="171"/>
      <c r="S335" s="167">
        <v>33.1</v>
      </c>
      <c r="T335" s="171"/>
      <c r="U335" s="167">
        <v>33.4</v>
      </c>
      <c r="V335" s="171"/>
      <c r="W335" s="167">
        <v>23.5</v>
      </c>
      <c r="X335" s="171"/>
      <c r="Y335" s="167">
        <v>24.8</v>
      </c>
      <c r="Z335" s="171"/>
      <c r="AA335" s="167">
        <v>29.1</v>
      </c>
      <c r="AB335" s="172"/>
      <c r="AC335" s="167">
        <v>23.6</v>
      </c>
      <c r="AD335" s="172"/>
    </row>
    <row r="336" spans="1:30" ht="11.25" customHeight="1" x14ac:dyDescent="0.2">
      <c r="A336" s="157"/>
      <c r="B336" s="141"/>
      <c r="C336" s="124"/>
      <c r="D336" s="125">
        <v>2021</v>
      </c>
      <c r="E336" s="146"/>
      <c r="F336" s="183"/>
      <c r="G336" s="156">
        <v>24.6</v>
      </c>
      <c r="H336" s="170"/>
      <c r="I336" s="156">
        <v>22.8</v>
      </c>
      <c r="J336" s="170"/>
      <c r="K336" s="156">
        <v>18.5</v>
      </c>
      <c r="L336" s="170"/>
      <c r="M336" s="156">
        <v>1.5</v>
      </c>
      <c r="N336" s="170"/>
      <c r="O336" s="156"/>
      <c r="P336" s="170"/>
      <c r="Q336" s="156"/>
      <c r="R336" s="170"/>
      <c r="S336" s="156"/>
      <c r="T336" s="170"/>
      <c r="U336" s="156"/>
      <c r="V336" s="170"/>
      <c r="W336" s="167"/>
      <c r="X336" s="171"/>
      <c r="Y336" s="167"/>
      <c r="Z336" s="171"/>
      <c r="AA336" s="167"/>
      <c r="AB336" s="172"/>
      <c r="AC336" s="167"/>
      <c r="AD336" s="172"/>
    </row>
    <row r="337" spans="1:30" ht="20.45" customHeight="1" x14ac:dyDescent="0.2">
      <c r="A337" s="194" t="s">
        <v>178</v>
      </c>
      <c r="B337" s="132"/>
      <c r="C337" s="124" t="s">
        <v>6</v>
      </c>
      <c r="D337" s="125">
        <v>2020</v>
      </c>
      <c r="E337" s="126">
        <v>166</v>
      </c>
      <c r="F337" s="127"/>
      <c r="G337" s="167">
        <v>13.6</v>
      </c>
      <c r="H337" s="171"/>
      <c r="I337" s="167">
        <v>13.8</v>
      </c>
      <c r="J337" s="171"/>
      <c r="K337" s="167">
        <v>13</v>
      </c>
      <c r="L337" s="171"/>
      <c r="M337" s="167">
        <v>11.1</v>
      </c>
      <c r="N337" s="171"/>
      <c r="O337" s="167">
        <v>15</v>
      </c>
      <c r="P337" s="171"/>
      <c r="Q337" s="167">
        <v>13.6</v>
      </c>
      <c r="R337" s="171"/>
      <c r="S337" s="167">
        <v>16.600000000000001</v>
      </c>
      <c r="T337" s="171"/>
      <c r="U337" s="167">
        <v>14.8</v>
      </c>
      <c r="V337" s="171"/>
      <c r="W337" s="167">
        <v>15.4</v>
      </c>
      <c r="X337" s="171"/>
      <c r="Y337" s="167">
        <v>14.6</v>
      </c>
      <c r="Z337" s="171"/>
      <c r="AA337" s="167">
        <v>13.2</v>
      </c>
      <c r="AB337" s="172"/>
      <c r="AC337" s="167">
        <v>11.1</v>
      </c>
      <c r="AD337" s="172"/>
    </row>
    <row r="338" spans="1:30" ht="11.25" customHeight="1" x14ac:dyDescent="0.2">
      <c r="A338" s="121"/>
      <c r="B338" s="132"/>
      <c r="C338" s="139"/>
      <c r="D338" s="125">
        <v>2021</v>
      </c>
      <c r="E338" s="146"/>
      <c r="F338" s="183"/>
      <c r="G338" s="167">
        <v>13.1</v>
      </c>
      <c r="H338" s="171"/>
      <c r="I338" s="167">
        <v>12.7</v>
      </c>
      <c r="J338" s="171"/>
      <c r="K338" s="167">
        <v>13.7</v>
      </c>
      <c r="L338" s="171"/>
      <c r="M338" s="167">
        <v>15</v>
      </c>
      <c r="N338" s="171"/>
      <c r="O338" s="167"/>
      <c r="P338" s="171"/>
      <c r="Q338" s="167"/>
      <c r="R338" s="171"/>
      <c r="S338" s="167"/>
      <c r="T338" s="171"/>
      <c r="U338" s="167"/>
      <c r="V338" s="171"/>
      <c r="W338" s="167"/>
      <c r="X338" s="171"/>
      <c r="Y338" s="167"/>
      <c r="Z338" s="171"/>
      <c r="AA338" s="167"/>
      <c r="AB338" s="172"/>
      <c r="AC338" s="167"/>
      <c r="AD338" s="172"/>
    </row>
    <row r="339" spans="1:30" ht="20.45" customHeight="1" x14ac:dyDescent="0.2">
      <c r="A339" s="195" t="s">
        <v>527</v>
      </c>
      <c r="B339" s="129"/>
      <c r="C339" s="124" t="s">
        <v>6</v>
      </c>
      <c r="D339" s="125">
        <v>2020</v>
      </c>
      <c r="E339" s="152">
        <v>103</v>
      </c>
      <c r="F339" s="134"/>
      <c r="G339" s="167">
        <v>8</v>
      </c>
      <c r="H339" s="171"/>
      <c r="I339" s="167">
        <v>8.5</v>
      </c>
      <c r="J339" s="171"/>
      <c r="K339" s="167">
        <v>7.7</v>
      </c>
      <c r="L339" s="171"/>
      <c r="M339" s="167">
        <v>5.6</v>
      </c>
      <c r="N339" s="171"/>
      <c r="O339" s="167">
        <v>9.6</v>
      </c>
      <c r="P339" s="171"/>
      <c r="Q339" s="167">
        <v>8</v>
      </c>
      <c r="R339" s="171"/>
      <c r="S339" s="167">
        <v>10.8</v>
      </c>
      <c r="T339" s="171"/>
      <c r="U339" s="167">
        <v>11</v>
      </c>
      <c r="V339" s="171"/>
      <c r="W339" s="167">
        <v>9.9</v>
      </c>
      <c r="X339" s="171"/>
      <c r="Y339" s="167">
        <v>8.9</v>
      </c>
      <c r="Z339" s="171"/>
      <c r="AA339" s="167">
        <v>7.8</v>
      </c>
      <c r="AB339" s="172"/>
      <c r="AC339" s="167">
        <v>6.7</v>
      </c>
      <c r="AD339" s="172"/>
    </row>
    <row r="340" spans="1:30" ht="11.25" customHeight="1" x14ac:dyDescent="0.2">
      <c r="A340" s="184"/>
      <c r="B340" s="129"/>
      <c r="C340" s="124"/>
      <c r="D340" s="125">
        <v>2021</v>
      </c>
      <c r="E340" s="156"/>
      <c r="F340" s="170"/>
      <c r="G340" s="167">
        <v>7.9</v>
      </c>
      <c r="H340" s="171"/>
      <c r="I340" s="167">
        <v>7.4</v>
      </c>
      <c r="J340" s="171"/>
      <c r="K340" s="167">
        <v>7.5</v>
      </c>
      <c r="L340" s="171"/>
      <c r="M340" s="167">
        <v>8.9</v>
      </c>
      <c r="N340" s="171"/>
      <c r="O340" s="167"/>
      <c r="P340" s="171"/>
      <c r="Q340" s="167"/>
      <c r="R340" s="171"/>
      <c r="S340" s="167"/>
      <c r="T340" s="171"/>
      <c r="U340" s="167"/>
      <c r="V340" s="171"/>
      <c r="W340" s="167"/>
      <c r="X340" s="171"/>
      <c r="Y340" s="167"/>
      <c r="Z340" s="171"/>
      <c r="AA340" s="167"/>
      <c r="AB340" s="172"/>
      <c r="AC340" s="167"/>
      <c r="AD340" s="172"/>
    </row>
    <row r="341" spans="1:30" ht="30.6" customHeight="1" x14ac:dyDescent="0.2">
      <c r="A341" s="173" t="s">
        <v>528</v>
      </c>
      <c r="B341" s="121"/>
      <c r="C341" s="124" t="s">
        <v>6</v>
      </c>
      <c r="D341" s="125">
        <v>2020</v>
      </c>
      <c r="E341" s="142">
        <v>289</v>
      </c>
      <c r="F341" s="143"/>
      <c r="G341" s="167">
        <v>26.3</v>
      </c>
      <c r="H341" s="171"/>
      <c r="I341" s="167">
        <v>22.8</v>
      </c>
      <c r="J341" s="171"/>
      <c r="K341" s="167">
        <v>25.3</v>
      </c>
      <c r="L341" s="171"/>
      <c r="M341" s="167">
        <v>14</v>
      </c>
      <c r="N341" s="171"/>
      <c r="O341" s="167">
        <v>27.6</v>
      </c>
      <c r="P341" s="171"/>
      <c r="Q341" s="167">
        <v>24.8</v>
      </c>
      <c r="R341" s="171"/>
      <c r="S341" s="167">
        <v>17.100000000000001</v>
      </c>
      <c r="T341" s="171"/>
      <c r="U341" s="167">
        <v>28.4</v>
      </c>
      <c r="V341" s="171"/>
      <c r="W341" s="167">
        <v>27.1</v>
      </c>
      <c r="X341" s="171"/>
      <c r="Y341" s="167">
        <v>29.3</v>
      </c>
      <c r="Z341" s="171"/>
      <c r="AA341" s="167">
        <v>28</v>
      </c>
      <c r="AB341" s="172"/>
      <c r="AC341" s="167">
        <v>18.2</v>
      </c>
      <c r="AD341" s="172"/>
    </row>
    <row r="342" spans="1:30" ht="11.25" customHeight="1" x14ac:dyDescent="0.2">
      <c r="A342" s="121"/>
      <c r="B342" s="121"/>
      <c r="C342" s="139"/>
      <c r="D342" s="125">
        <v>2021</v>
      </c>
      <c r="E342" s="146"/>
      <c r="F342" s="183"/>
      <c r="G342" s="167">
        <v>24</v>
      </c>
      <c r="H342" s="171"/>
      <c r="I342" s="167">
        <v>19.600000000000001</v>
      </c>
      <c r="J342" s="171"/>
      <c r="K342" s="167">
        <v>24.3</v>
      </c>
      <c r="L342" s="171"/>
      <c r="M342" s="167">
        <v>5</v>
      </c>
      <c r="N342" s="171"/>
      <c r="O342" s="167"/>
      <c r="P342" s="171"/>
      <c r="Q342" s="167"/>
      <c r="R342" s="171"/>
      <c r="S342" s="167"/>
      <c r="T342" s="171"/>
      <c r="U342" s="167"/>
      <c r="V342" s="171"/>
      <c r="W342" s="167"/>
      <c r="X342" s="171"/>
      <c r="Y342" s="167"/>
      <c r="Z342" s="171"/>
      <c r="AA342" s="167"/>
      <c r="AB342" s="172"/>
      <c r="AC342" s="167"/>
      <c r="AD342" s="172"/>
    </row>
    <row r="343" spans="1:30" ht="20.45" customHeight="1" x14ac:dyDescent="0.2">
      <c r="A343" s="194" t="s">
        <v>181</v>
      </c>
      <c r="B343" s="121"/>
      <c r="C343" s="124" t="s">
        <v>6</v>
      </c>
      <c r="D343" s="125">
        <v>2020</v>
      </c>
      <c r="E343" s="142">
        <v>346</v>
      </c>
      <c r="F343" s="143"/>
      <c r="G343" s="156">
        <v>29.9</v>
      </c>
      <c r="H343" s="170"/>
      <c r="I343" s="156">
        <v>31</v>
      </c>
      <c r="J343" s="170"/>
      <c r="K343" s="156">
        <v>28.8</v>
      </c>
      <c r="L343" s="170"/>
      <c r="M343" s="156">
        <v>26.9</v>
      </c>
      <c r="N343" s="170"/>
      <c r="O343" s="167">
        <v>30.1</v>
      </c>
      <c r="P343" s="171"/>
      <c r="Q343" s="167">
        <v>27.7</v>
      </c>
      <c r="R343" s="171"/>
      <c r="S343" s="167">
        <v>26.5</v>
      </c>
      <c r="T343" s="171"/>
      <c r="U343" s="167">
        <v>31.8</v>
      </c>
      <c r="V343" s="171"/>
      <c r="W343" s="167">
        <v>27.4</v>
      </c>
      <c r="X343" s="171"/>
      <c r="Y343" s="167">
        <v>27.2</v>
      </c>
      <c r="Z343" s="171"/>
      <c r="AA343" s="167">
        <v>35.9</v>
      </c>
      <c r="AB343" s="172"/>
      <c r="AC343" s="167">
        <v>22.2</v>
      </c>
      <c r="AD343" s="172"/>
    </row>
    <row r="344" spans="1:30" ht="11.25" customHeight="1" x14ac:dyDescent="0.2">
      <c r="A344" s="121"/>
      <c r="B344" s="121"/>
      <c r="C344" s="139"/>
      <c r="D344" s="125">
        <v>2021</v>
      </c>
      <c r="E344" s="146"/>
      <c r="F344" s="183"/>
      <c r="G344" s="156">
        <v>28.6</v>
      </c>
      <c r="H344" s="170"/>
      <c r="I344" s="156">
        <v>23.5</v>
      </c>
      <c r="J344" s="170"/>
      <c r="K344" s="156">
        <v>21.4</v>
      </c>
      <c r="L344" s="170"/>
      <c r="M344" s="156">
        <v>16.8</v>
      </c>
      <c r="N344" s="170"/>
      <c r="O344" s="156"/>
      <c r="P344" s="170"/>
      <c r="Q344" s="156"/>
      <c r="R344" s="170"/>
      <c r="S344" s="156"/>
      <c r="T344" s="170"/>
      <c r="U344" s="156"/>
      <c r="V344" s="170"/>
      <c r="W344" s="167"/>
      <c r="X344" s="171"/>
      <c r="Y344" s="167"/>
      <c r="Z344" s="171"/>
      <c r="AA344" s="167"/>
      <c r="AB344" s="172"/>
      <c r="AC344" s="167"/>
      <c r="AD344" s="172"/>
    </row>
    <row r="345" spans="1:30" ht="21.6" customHeight="1" x14ac:dyDescent="0.2">
      <c r="A345" s="122" t="s">
        <v>182</v>
      </c>
      <c r="B345" s="123" t="s">
        <v>438</v>
      </c>
      <c r="C345" s="124" t="s">
        <v>6</v>
      </c>
      <c r="D345" s="125">
        <v>2020</v>
      </c>
      <c r="E345" s="126">
        <v>282</v>
      </c>
      <c r="F345" s="127"/>
      <c r="G345" s="167">
        <v>24.1</v>
      </c>
      <c r="H345" s="171"/>
      <c r="I345" s="167">
        <v>26.2</v>
      </c>
      <c r="J345" s="171"/>
      <c r="K345" s="156">
        <v>23.6</v>
      </c>
      <c r="L345" s="170"/>
      <c r="M345" s="156">
        <v>20.6</v>
      </c>
      <c r="N345" s="170"/>
      <c r="O345" s="156">
        <v>20.100000000000001</v>
      </c>
      <c r="P345" s="170"/>
      <c r="Q345" s="156">
        <v>22.8</v>
      </c>
      <c r="R345" s="170"/>
      <c r="S345" s="156">
        <v>21.3</v>
      </c>
      <c r="T345" s="170"/>
      <c r="U345" s="156">
        <v>25.1</v>
      </c>
      <c r="V345" s="170"/>
      <c r="W345" s="156">
        <v>26.2</v>
      </c>
      <c r="X345" s="170"/>
      <c r="Y345" s="167">
        <v>23.1</v>
      </c>
      <c r="Z345" s="171"/>
      <c r="AA345" s="167">
        <v>24.2</v>
      </c>
      <c r="AB345" s="172"/>
      <c r="AC345" s="167">
        <v>24.5</v>
      </c>
      <c r="AD345" s="172"/>
    </row>
    <row r="346" spans="1:30" ht="11.25" customHeight="1" x14ac:dyDescent="0.2">
      <c r="A346" s="141"/>
      <c r="B346" s="141"/>
      <c r="C346" s="124"/>
      <c r="D346" s="125">
        <v>2021</v>
      </c>
      <c r="E346" s="146"/>
      <c r="F346" s="183"/>
      <c r="G346" s="167">
        <v>21.7</v>
      </c>
      <c r="H346" s="171"/>
      <c r="I346" s="167">
        <v>19.5</v>
      </c>
      <c r="J346" s="171" t="s">
        <v>622</v>
      </c>
      <c r="K346" s="156">
        <v>23.2</v>
      </c>
      <c r="L346" s="170"/>
      <c r="M346" s="156">
        <v>24</v>
      </c>
      <c r="N346" s="170"/>
      <c r="O346" s="156"/>
      <c r="P346" s="170"/>
      <c r="Q346" s="156"/>
      <c r="R346" s="170"/>
      <c r="S346" s="156"/>
      <c r="T346" s="170"/>
      <c r="U346" s="156"/>
      <c r="V346" s="170"/>
      <c r="W346" s="156"/>
      <c r="X346" s="170"/>
      <c r="Y346" s="167"/>
      <c r="Z346" s="171"/>
      <c r="AA346" s="167"/>
      <c r="AB346" s="172"/>
      <c r="AC346" s="167"/>
      <c r="AD346" s="172"/>
    </row>
    <row r="347" spans="1:30" ht="20.45" customHeight="1" x14ac:dyDescent="0.2">
      <c r="A347" s="149" t="s">
        <v>183</v>
      </c>
      <c r="B347" s="141"/>
      <c r="C347" s="124" t="s">
        <v>32</v>
      </c>
      <c r="D347" s="125">
        <v>2020</v>
      </c>
      <c r="E347" s="126">
        <v>69289</v>
      </c>
      <c r="F347" s="127"/>
      <c r="G347" s="126">
        <v>4500</v>
      </c>
      <c r="H347" s="127"/>
      <c r="I347" s="126">
        <v>5155</v>
      </c>
      <c r="J347" s="127"/>
      <c r="K347" s="126">
        <v>9013</v>
      </c>
      <c r="L347" s="127"/>
      <c r="M347" s="126">
        <v>10369</v>
      </c>
      <c r="N347" s="127"/>
      <c r="O347" s="126">
        <v>7164</v>
      </c>
      <c r="P347" s="127"/>
      <c r="Q347" s="126">
        <v>5418</v>
      </c>
      <c r="R347" s="127"/>
      <c r="S347" s="126">
        <v>4525</v>
      </c>
      <c r="T347" s="127"/>
      <c r="U347" s="126">
        <v>3595</v>
      </c>
      <c r="V347" s="127"/>
      <c r="W347" s="126">
        <v>4388</v>
      </c>
      <c r="X347" s="127"/>
      <c r="Y347" s="126">
        <v>4125</v>
      </c>
      <c r="Z347" s="127"/>
      <c r="AA347" s="126">
        <v>4998</v>
      </c>
      <c r="AB347" s="128"/>
      <c r="AC347" s="126">
        <v>4476</v>
      </c>
      <c r="AD347" s="128"/>
    </row>
    <row r="348" spans="1:30" ht="11.25" customHeight="1" x14ac:dyDescent="0.2">
      <c r="A348" s="121"/>
      <c r="B348" s="132"/>
      <c r="C348" s="139"/>
      <c r="D348" s="125">
        <v>2021</v>
      </c>
      <c r="E348" s="144"/>
      <c r="F348" s="145"/>
      <c r="G348" s="126">
        <v>5746</v>
      </c>
      <c r="H348" s="127"/>
      <c r="I348" s="126">
        <v>6719</v>
      </c>
      <c r="J348" s="127"/>
      <c r="K348" s="126">
        <v>7890</v>
      </c>
      <c r="L348" s="127"/>
      <c r="M348" s="126">
        <v>6492</v>
      </c>
      <c r="N348" s="127"/>
      <c r="O348" s="126"/>
      <c r="P348" s="127"/>
      <c r="Q348" s="126"/>
      <c r="R348" s="127"/>
      <c r="S348" s="126"/>
      <c r="T348" s="127"/>
      <c r="U348" s="126"/>
      <c r="V348" s="127"/>
      <c r="W348" s="126"/>
      <c r="X348" s="127"/>
      <c r="Y348" s="126"/>
      <c r="Z348" s="127"/>
      <c r="AA348" s="126"/>
      <c r="AB348" s="128"/>
      <c r="AC348" s="126"/>
      <c r="AD348" s="128"/>
    </row>
    <row r="349" spans="1:30" ht="33.75" x14ac:dyDescent="0.2">
      <c r="A349" s="151" t="s">
        <v>529</v>
      </c>
      <c r="B349" s="141"/>
      <c r="C349" s="124" t="s">
        <v>32</v>
      </c>
      <c r="D349" s="125">
        <v>2020</v>
      </c>
      <c r="E349" s="126">
        <v>1320070</v>
      </c>
      <c r="F349" s="127"/>
      <c r="G349" s="126">
        <v>84746</v>
      </c>
      <c r="H349" s="127"/>
      <c r="I349" s="126">
        <v>109476</v>
      </c>
      <c r="J349" s="127"/>
      <c r="K349" s="126">
        <v>113721</v>
      </c>
      <c r="L349" s="127"/>
      <c r="M349" s="126">
        <v>91301</v>
      </c>
      <c r="N349" s="127"/>
      <c r="O349" s="126">
        <v>107280</v>
      </c>
      <c r="P349" s="127"/>
      <c r="Q349" s="126">
        <v>125710</v>
      </c>
      <c r="R349" s="127"/>
      <c r="S349" s="126">
        <v>131217</v>
      </c>
      <c r="T349" s="127"/>
      <c r="U349" s="126">
        <v>115013</v>
      </c>
      <c r="V349" s="127"/>
      <c r="W349" s="126">
        <v>124832</v>
      </c>
      <c r="X349" s="127"/>
      <c r="Y349" s="126">
        <v>114035</v>
      </c>
      <c r="Z349" s="127"/>
      <c r="AA349" s="126">
        <v>100769</v>
      </c>
      <c r="AB349" s="128"/>
      <c r="AC349" s="126">
        <v>83610</v>
      </c>
      <c r="AD349" s="128"/>
    </row>
    <row r="350" spans="1:30" ht="11.25" customHeight="1" x14ac:dyDescent="0.2">
      <c r="A350" s="129"/>
      <c r="B350" s="163"/>
      <c r="C350" s="164"/>
      <c r="D350" s="125">
        <v>2021</v>
      </c>
      <c r="E350" s="144"/>
      <c r="F350" s="145"/>
      <c r="G350" s="126">
        <v>101617</v>
      </c>
      <c r="H350" s="127"/>
      <c r="I350" s="126">
        <v>137384</v>
      </c>
      <c r="J350" s="127"/>
      <c r="K350" s="126">
        <v>154152</v>
      </c>
      <c r="L350" s="127" t="s">
        <v>622</v>
      </c>
      <c r="M350" s="126">
        <v>145745</v>
      </c>
      <c r="N350" s="127"/>
      <c r="O350" s="126"/>
      <c r="P350" s="127"/>
      <c r="Q350" s="126"/>
      <c r="R350" s="127"/>
      <c r="S350" s="126"/>
      <c r="T350" s="127"/>
      <c r="U350" s="126"/>
      <c r="V350" s="127"/>
      <c r="W350" s="126"/>
      <c r="X350" s="127"/>
      <c r="Y350" s="126"/>
      <c r="Z350" s="127"/>
      <c r="AA350" s="126"/>
      <c r="AB350" s="128"/>
      <c r="AC350" s="126"/>
      <c r="AD350" s="128"/>
    </row>
    <row r="351" spans="1:30" ht="11.25" x14ac:dyDescent="0.2">
      <c r="A351" s="157" t="s">
        <v>27</v>
      </c>
      <c r="B351" s="163"/>
      <c r="C351" s="139"/>
      <c r="D351" s="125"/>
      <c r="E351" s="142"/>
      <c r="F351" s="143"/>
      <c r="G351" s="169"/>
      <c r="H351" s="168"/>
      <c r="I351" s="142"/>
      <c r="J351" s="143"/>
      <c r="K351" s="169"/>
      <c r="L351" s="168"/>
      <c r="M351" s="142"/>
      <c r="N351" s="143"/>
      <c r="O351" s="169"/>
      <c r="P351" s="168"/>
      <c r="Q351" s="142"/>
      <c r="R351" s="143"/>
      <c r="S351" s="169"/>
      <c r="T351" s="168"/>
      <c r="U351" s="142"/>
      <c r="V351" s="143"/>
      <c r="W351" s="169"/>
      <c r="X351" s="168"/>
      <c r="Y351" s="142"/>
      <c r="Z351" s="143"/>
      <c r="AA351" s="142"/>
      <c r="AB351" s="155"/>
      <c r="AC351" s="142"/>
      <c r="AD351" s="121"/>
    </row>
    <row r="352" spans="1:30" ht="49.9" customHeight="1" x14ac:dyDescent="0.2">
      <c r="A352" s="196" t="s">
        <v>185</v>
      </c>
      <c r="B352" s="163"/>
      <c r="C352" s="197" t="s">
        <v>32</v>
      </c>
      <c r="D352" s="125">
        <v>2020</v>
      </c>
      <c r="E352" s="126">
        <v>356849</v>
      </c>
      <c r="F352" s="127"/>
      <c r="G352" s="126">
        <v>24422</v>
      </c>
      <c r="H352" s="127"/>
      <c r="I352" s="126">
        <v>30306</v>
      </c>
      <c r="J352" s="127"/>
      <c r="K352" s="126">
        <v>34281</v>
      </c>
      <c r="L352" s="127"/>
      <c r="M352" s="126">
        <v>26638</v>
      </c>
      <c r="N352" s="127"/>
      <c r="O352" s="126">
        <v>35421</v>
      </c>
      <c r="P352" s="127"/>
      <c r="Q352" s="126">
        <v>37566</v>
      </c>
      <c r="R352" s="127"/>
      <c r="S352" s="126">
        <v>36240</v>
      </c>
      <c r="T352" s="127"/>
      <c r="U352" s="126">
        <v>30528</v>
      </c>
      <c r="V352" s="127"/>
      <c r="W352" s="126">
        <v>33885</v>
      </c>
      <c r="X352" s="127"/>
      <c r="Y352" s="126">
        <v>28917</v>
      </c>
      <c r="Z352" s="127"/>
      <c r="AA352" s="126">
        <v>23699</v>
      </c>
      <c r="AB352" s="128"/>
      <c r="AC352" s="126">
        <v>14547</v>
      </c>
      <c r="AD352" s="128"/>
    </row>
    <row r="353" spans="1:30" ht="11.25" customHeight="1" x14ac:dyDescent="0.2">
      <c r="A353" s="198"/>
      <c r="B353" s="163"/>
      <c r="C353" s="197"/>
      <c r="D353" s="125">
        <v>2021</v>
      </c>
      <c r="E353" s="144"/>
      <c r="F353" s="145"/>
      <c r="G353" s="126">
        <v>22944</v>
      </c>
      <c r="H353" s="127"/>
      <c r="I353" s="126">
        <v>29812</v>
      </c>
      <c r="J353" s="127"/>
      <c r="K353" s="126">
        <v>38441</v>
      </c>
      <c r="L353" s="127" t="s">
        <v>622</v>
      </c>
      <c r="M353" s="126">
        <v>34700</v>
      </c>
      <c r="N353" s="127"/>
      <c r="O353" s="126"/>
      <c r="P353" s="127"/>
      <c r="Q353" s="126"/>
      <c r="R353" s="127"/>
      <c r="S353" s="126"/>
      <c r="T353" s="127"/>
      <c r="U353" s="126"/>
      <c r="V353" s="127"/>
      <c r="W353" s="126"/>
      <c r="X353" s="127"/>
      <c r="Y353" s="126"/>
      <c r="Z353" s="127"/>
      <c r="AA353" s="126"/>
      <c r="AB353" s="128"/>
      <c r="AC353" s="126"/>
      <c r="AD353" s="128"/>
    </row>
    <row r="354" spans="1:30" ht="20.45" customHeight="1" x14ac:dyDescent="0.2">
      <c r="A354" s="129"/>
      <c r="B354" s="163"/>
      <c r="C354" s="139" t="s">
        <v>186</v>
      </c>
      <c r="D354" s="125">
        <v>2020</v>
      </c>
      <c r="E354" s="126">
        <v>2649682</v>
      </c>
      <c r="F354" s="127"/>
      <c r="G354" s="126">
        <v>181229</v>
      </c>
      <c r="H354" s="127"/>
      <c r="I354" s="126">
        <v>222494</v>
      </c>
      <c r="J354" s="127"/>
      <c r="K354" s="126">
        <v>253963</v>
      </c>
      <c r="L354" s="127"/>
      <c r="M354" s="126">
        <v>195100</v>
      </c>
      <c r="N354" s="127"/>
      <c r="O354" s="126">
        <v>261845</v>
      </c>
      <c r="P354" s="127"/>
      <c r="Q354" s="126">
        <v>282390</v>
      </c>
      <c r="R354" s="127"/>
      <c r="S354" s="126">
        <v>268344</v>
      </c>
      <c r="T354" s="127"/>
      <c r="U354" s="126">
        <v>238400</v>
      </c>
      <c r="V354" s="127"/>
      <c r="W354" s="126">
        <v>251300</v>
      </c>
      <c r="X354" s="127"/>
      <c r="Y354" s="126">
        <v>212960</v>
      </c>
      <c r="Z354" s="127"/>
      <c r="AA354" s="126">
        <v>173808</v>
      </c>
      <c r="AB354" s="128"/>
      <c r="AC354" s="126">
        <v>107117</v>
      </c>
      <c r="AD354" s="128"/>
    </row>
    <row r="355" spans="1:30" ht="11.25" customHeight="1" x14ac:dyDescent="0.2">
      <c r="A355" s="129"/>
      <c r="B355" s="163"/>
      <c r="C355" s="139"/>
      <c r="D355" s="125">
        <v>2021</v>
      </c>
      <c r="E355" s="144"/>
      <c r="F355" s="145"/>
      <c r="G355" s="126">
        <v>170318</v>
      </c>
      <c r="H355" s="127"/>
      <c r="I355" s="126">
        <v>221629</v>
      </c>
      <c r="J355" s="127"/>
      <c r="K355" s="126">
        <v>286450</v>
      </c>
      <c r="L355" s="127" t="s">
        <v>622</v>
      </c>
      <c r="M355" s="126">
        <v>258141</v>
      </c>
      <c r="N355" s="127"/>
      <c r="O355" s="126"/>
      <c r="P355" s="127"/>
      <c r="Q355" s="126"/>
      <c r="R355" s="127"/>
      <c r="S355" s="126"/>
      <c r="T355" s="127"/>
      <c r="U355" s="126"/>
      <c r="V355" s="127"/>
      <c r="W355" s="126"/>
      <c r="X355" s="127"/>
      <c r="Y355" s="126"/>
      <c r="Z355" s="127"/>
      <c r="AA355" s="126"/>
      <c r="AB355" s="128"/>
      <c r="AC355" s="126"/>
      <c r="AD355" s="128"/>
    </row>
    <row r="356" spans="1:30" ht="71.650000000000006" customHeight="1" x14ac:dyDescent="0.2">
      <c r="A356" s="199" t="s">
        <v>530</v>
      </c>
      <c r="B356" s="163"/>
      <c r="C356" s="197" t="s">
        <v>32</v>
      </c>
      <c r="D356" s="125">
        <v>2020</v>
      </c>
      <c r="E356" s="126">
        <v>2876</v>
      </c>
      <c r="F356" s="127"/>
      <c r="G356" s="126">
        <v>163</v>
      </c>
      <c r="H356" s="127"/>
      <c r="I356" s="126">
        <v>303</v>
      </c>
      <c r="J356" s="127"/>
      <c r="K356" s="126">
        <v>329</v>
      </c>
      <c r="L356" s="127"/>
      <c r="M356" s="126">
        <v>205</v>
      </c>
      <c r="N356" s="127"/>
      <c r="O356" s="126">
        <v>337</v>
      </c>
      <c r="P356" s="127"/>
      <c r="Q356" s="126">
        <v>265</v>
      </c>
      <c r="R356" s="127"/>
      <c r="S356" s="126">
        <v>281</v>
      </c>
      <c r="T356" s="127"/>
      <c r="U356" s="126">
        <v>237</v>
      </c>
      <c r="V356" s="127"/>
      <c r="W356" s="126">
        <v>201</v>
      </c>
      <c r="X356" s="127"/>
      <c r="Y356" s="126">
        <v>186</v>
      </c>
      <c r="Z356" s="127"/>
      <c r="AA356" s="126">
        <v>174</v>
      </c>
      <c r="AB356" s="128"/>
      <c r="AC356" s="126">
        <v>195</v>
      </c>
      <c r="AD356" s="137"/>
    </row>
    <row r="357" spans="1:30" ht="11.25" customHeight="1" x14ac:dyDescent="0.2">
      <c r="A357" s="198"/>
      <c r="B357" s="163"/>
      <c r="C357" s="197"/>
      <c r="D357" s="125">
        <v>2021</v>
      </c>
      <c r="E357" s="144"/>
      <c r="F357" s="145"/>
      <c r="G357" s="126">
        <v>163</v>
      </c>
      <c r="H357" s="127"/>
      <c r="I357" s="126">
        <v>166</v>
      </c>
      <c r="J357" s="127"/>
      <c r="K357" s="126">
        <v>229</v>
      </c>
      <c r="L357" s="127"/>
      <c r="M357" s="126">
        <v>187</v>
      </c>
      <c r="N357" s="127"/>
      <c r="O357" s="126"/>
      <c r="P357" s="127"/>
      <c r="Q357" s="126"/>
      <c r="R357" s="127"/>
      <c r="S357" s="126"/>
      <c r="T357" s="127"/>
      <c r="U357" s="126"/>
      <c r="V357" s="127"/>
      <c r="W357" s="126"/>
      <c r="X357" s="127"/>
      <c r="Y357" s="126"/>
      <c r="Z357" s="127"/>
      <c r="AA357" s="126"/>
      <c r="AB357" s="128"/>
      <c r="AC357" s="126"/>
      <c r="AD357" s="128"/>
    </row>
    <row r="358" spans="1:30" ht="20.45" customHeight="1" x14ac:dyDescent="0.2">
      <c r="A358" s="198"/>
      <c r="B358" s="163"/>
      <c r="C358" s="139" t="s">
        <v>186</v>
      </c>
      <c r="D358" s="125">
        <v>2020</v>
      </c>
      <c r="E358" s="126">
        <v>29450</v>
      </c>
      <c r="F358" s="127"/>
      <c r="G358" s="126">
        <v>1660</v>
      </c>
      <c r="H358" s="127"/>
      <c r="I358" s="126">
        <v>3125</v>
      </c>
      <c r="J358" s="127"/>
      <c r="K358" s="126">
        <v>3436</v>
      </c>
      <c r="L358" s="127"/>
      <c r="M358" s="126">
        <v>2074</v>
      </c>
      <c r="N358" s="127"/>
      <c r="O358" s="126">
        <v>3514</v>
      </c>
      <c r="P358" s="127"/>
      <c r="Q358" s="126">
        <v>2790</v>
      </c>
      <c r="R358" s="127"/>
      <c r="S358" s="126">
        <v>2936</v>
      </c>
      <c r="T358" s="127"/>
      <c r="U358" s="126">
        <v>2306</v>
      </c>
      <c r="V358" s="127"/>
      <c r="W358" s="126">
        <v>2044</v>
      </c>
      <c r="X358" s="127"/>
      <c r="Y358" s="126">
        <v>1874</v>
      </c>
      <c r="Z358" s="127"/>
      <c r="AA358" s="126">
        <v>1740</v>
      </c>
      <c r="AB358" s="128"/>
      <c r="AC358" s="126">
        <v>1951</v>
      </c>
      <c r="AD358" s="128"/>
    </row>
    <row r="359" spans="1:30" ht="11.25" customHeight="1" x14ac:dyDescent="0.2">
      <c r="A359" s="116"/>
      <c r="B359" s="163"/>
      <c r="C359" s="139"/>
      <c r="D359" s="125">
        <v>2021</v>
      </c>
      <c r="E359" s="144"/>
      <c r="F359" s="145"/>
      <c r="G359" s="126">
        <v>1630</v>
      </c>
      <c r="H359" s="127"/>
      <c r="I359" s="126">
        <v>1660</v>
      </c>
      <c r="J359" s="127"/>
      <c r="K359" s="126">
        <v>2294</v>
      </c>
      <c r="L359" s="127"/>
      <c r="M359" s="126">
        <v>1875</v>
      </c>
      <c r="N359" s="127"/>
      <c r="O359" s="126"/>
      <c r="P359" s="127"/>
      <c r="Q359" s="126"/>
      <c r="R359" s="127"/>
      <c r="S359" s="126"/>
      <c r="T359" s="127"/>
      <c r="U359" s="126"/>
      <c r="V359" s="127"/>
      <c r="W359" s="126"/>
      <c r="X359" s="127"/>
      <c r="Y359" s="126"/>
      <c r="Z359" s="127"/>
      <c r="AA359" s="126"/>
      <c r="AB359" s="128"/>
      <c r="AC359" s="126"/>
      <c r="AD359" s="128"/>
    </row>
    <row r="360" spans="1:30" ht="49.9" customHeight="1" x14ac:dyDescent="0.2">
      <c r="A360" s="199" t="s">
        <v>531</v>
      </c>
      <c r="B360" s="163"/>
      <c r="C360" s="197" t="s">
        <v>32</v>
      </c>
      <c r="D360" s="125">
        <v>2020</v>
      </c>
      <c r="E360" s="126">
        <v>53602</v>
      </c>
      <c r="F360" s="127"/>
      <c r="G360" s="126">
        <v>3914</v>
      </c>
      <c r="H360" s="127"/>
      <c r="I360" s="126">
        <v>4720</v>
      </c>
      <c r="J360" s="127"/>
      <c r="K360" s="126">
        <v>5081</v>
      </c>
      <c r="L360" s="127"/>
      <c r="M360" s="126">
        <v>3903</v>
      </c>
      <c r="N360" s="127"/>
      <c r="O360" s="126">
        <v>4321</v>
      </c>
      <c r="P360" s="127"/>
      <c r="Q360" s="126">
        <v>4839</v>
      </c>
      <c r="R360" s="127"/>
      <c r="S360" s="126">
        <v>5355</v>
      </c>
      <c r="T360" s="127"/>
      <c r="U360" s="126">
        <v>4536</v>
      </c>
      <c r="V360" s="127"/>
      <c r="W360" s="126">
        <v>5252</v>
      </c>
      <c r="X360" s="127"/>
      <c r="Y360" s="126">
        <v>4697</v>
      </c>
      <c r="Z360" s="127"/>
      <c r="AA360" s="126">
        <v>4060</v>
      </c>
      <c r="AB360" s="128"/>
      <c r="AC360" s="126">
        <v>2914</v>
      </c>
      <c r="AD360" s="128"/>
    </row>
    <row r="361" spans="1:30" ht="11.25" customHeight="1" x14ac:dyDescent="0.2">
      <c r="A361" s="198"/>
      <c r="B361" s="163"/>
      <c r="C361" s="197"/>
      <c r="D361" s="125">
        <v>2021</v>
      </c>
      <c r="E361" s="144"/>
      <c r="F361" s="145"/>
      <c r="G361" s="126">
        <v>4430</v>
      </c>
      <c r="H361" s="127"/>
      <c r="I361" s="126">
        <v>4700</v>
      </c>
      <c r="J361" s="127"/>
      <c r="K361" s="126">
        <v>5176</v>
      </c>
      <c r="L361" s="127"/>
      <c r="M361" s="126">
        <v>5338</v>
      </c>
      <c r="N361" s="127"/>
      <c r="O361" s="126"/>
      <c r="P361" s="127"/>
      <c r="Q361" s="126"/>
      <c r="R361" s="127"/>
      <c r="S361" s="126"/>
      <c r="T361" s="127"/>
      <c r="U361" s="126"/>
      <c r="V361" s="127"/>
      <c r="W361" s="126"/>
      <c r="X361" s="127"/>
      <c r="Y361" s="126"/>
      <c r="Z361" s="127"/>
      <c r="AA361" s="126"/>
      <c r="AB361" s="128"/>
      <c r="AC361" s="126"/>
      <c r="AD361" s="128"/>
    </row>
    <row r="362" spans="1:30" ht="21.4" customHeight="1" x14ac:dyDescent="0.2">
      <c r="A362" s="198"/>
      <c r="B362" s="163"/>
      <c r="C362" s="139" t="s">
        <v>186</v>
      </c>
      <c r="D362" s="125">
        <v>2020</v>
      </c>
      <c r="E362" s="126">
        <v>468207</v>
      </c>
      <c r="F362" s="127"/>
      <c r="G362" s="126">
        <v>33628</v>
      </c>
      <c r="H362" s="127"/>
      <c r="I362" s="126">
        <v>40773</v>
      </c>
      <c r="J362" s="127"/>
      <c r="K362" s="126">
        <v>44024</v>
      </c>
      <c r="L362" s="127"/>
      <c r="M362" s="126">
        <v>34073</v>
      </c>
      <c r="N362" s="127"/>
      <c r="O362" s="126">
        <v>38045</v>
      </c>
      <c r="P362" s="127"/>
      <c r="Q362" s="126">
        <v>42513</v>
      </c>
      <c r="R362" s="127"/>
      <c r="S362" s="126">
        <v>46865</v>
      </c>
      <c r="T362" s="127"/>
      <c r="U362" s="126">
        <v>41023</v>
      </c>
      <c r="V362" s="127"/>
      <c r="W362" s="126">
        <v>45762</v>
      </c>
      <c r="X362" s="127"/>
      <c r="Y362" s="126">
        <v>40628</v>
      </c>
      <c r="Z362" s="127"/>
      <c r="AA362" s="126">
        <v>35296</v>
      </c>
      <c r="AB362" s="128"/>
      <c r="AC362" s="126">
        <v>25446</v>
      </c>
      <c r="AD362" s="128"/>
    </row>
    <row r="363" spans="1:30" ht="11.25" customHeight="1" x14ac:dyDescent="0.2">
      <c r="A363" s="116"/>
      <c r="B363" s="163"/>
      <c r="C363" s="139"/>
      <c r="D363" s="125">
        <v>2021</v>
      </c>
      <c r="E363" s="144"/>
      <c r="F363" s="145"/>
      <c r="G363" s="126">
        <v>38394</v>
      </c>
      <c r="H363" s="127"/>
      <c r="I363" s="126">
        <v>41180</v>
      </c>
      <c r="J363" s="127"/>
      <c r="K363" s="126">
        <v>45817</v>
      </c>
      <c r="L363" s="127"/>
      <c r="M363" s="126">
        <v>46656</v>
      </c>
      <c r="N363" s="127"/>
      <c r="O363" s="126"/>
      <c r="P363" s="127"/>
      <c r="Q363" s="126"/>
      <c r="R363" s="127"/>
      <c r="S363" s="126"/>
      <c r="T363" s="127"/>
      <c r="U363" s="126"/>
      <c r="V363" s="127"/>
      <c r="W363" s="126"/>
      <c r="X363" s="127"/>
      <c r="Y363" s="126"/>
      <c r="Z363" s="127"/>
      <c r="AA363" s="126"/>
      <c r="AB363" s="128"/>
      <c r="AC363" s="126"/>
      <c r="AD363" s="128"/>
    </row>
    <row r="364" spans="1:30" ht="71.650000000000006" customHeight="1" x14ac:dyDescent="0.2">
      <c r="A364" s="199" t="s">
        <v>532</v>
      </c>
      <c r="B364" s="163"/>
      <c r="C364" s="197" t="s">
        <v>32</v>
      </c>
      <c r="D364" s="125">
        <v>2020</v>
      </c>
      <c r="E364" s="126">
        <v>4338</v>
      </c>
      <c r="F364" s="127"/>
      <c r="G364" s="126">
        <v>231</v>
      </c>
      <c r="H364" s="127"/>
      <c r="I364" s="126">
        <v>322</v>
      </c>
      <c r="J364" s="127"/>
      <c r="K364" s="126">
        <v>373</v>
      </c>
      <c r="L364" s="127"/>
      <c r="M364" s="126">
        <v>361</v>
      </c>
      <c r="N364" s="127"/>
      <c r="O364" s="126">
        <v>378</v>
      </c>
      <c r="P364" s="127"/>
      <c r="Q364" s="126">
        <v>462</v>
      </c>
      <c r="R364" s="127"/>
      <c r="S364" s="126">
        <v>504</v>
      </c>
      <c r="T364" s="127"/>
      <c r="U364" s="126">
        <v>412</v>
      </c>
      <c r="V364" s="127"/>
      <c r="W364" s="126">
        <v>367</v>
      </c>
      <c r="X364" s="127"/>
      <c r="Y364" s="126">
        <v>405</v>
      </c>
      <c r="Z364" s="127"/>
      <c r="AA364" s="126">
        <v>302</v>
      </c>
      <c r="AB364" s="128"/>
      <c r="AC364" s="126">
        <v>221</v>
      </c>
      <c r="AD364" s="128"/>
    </row>
    <row r="365" spans="1:30" ht="11.25" customHeight="1" x14ac:dyDescent="0.2">
      <c r="A365" s="198"/>
      <c r="B365" s="163"/>
      <c r="C365" s="197"/>
      <c r="D365" s="125">
        <v>2021</v>
      </c>
      <c r="E365" s="144"/>
      <c r="F365" s="145"/>
      <c r="G365" s="126">
        <v>233</v>
      </c>
      <c r="H365" s="127"/>
      <c r="I365" s="126">
        <v>310</v>
      </c>
      <c r="J365" s="127"/>
      <c r="K365" s="126">
        <v>402</v>
      </c>
      <c r="L365" s="127"/>
      <c r="M365" s="126">
        <v>477</v>
      </c>
      <c r="N365" s="127"/>
      <c r="O365" s="126"/>
      <c r="P365" s="127"/>
      <c r="Q365" s="126"/>
      <c r="R365" s="127"/>
      <c r="S365" s="126"/>
      <c r="T365" s="127"/>
      <c r="U365" s="126"/>
      <c r="V365" s="127"/>
      <c r="W365" s="126"/>
      <c r="X365" s="127"/>
      <c r="Y365" s="126"/>
      <c r="Z365" s="127"/>
      <c r="AA365" s="126"/>
      <c r="AB365" s="128"/>
      <c r="AC365" s="126"/>
      <c r="AD365" s="128"/>
    </row>
    <row r="366" spans="1:30" ht="20.45" customHeight="1" x14ac:dyDescent="0.2">
      <c r="A366" s="198"/>
      <c r="B366" s="163"/>
      <c r="C366" s="139" t="s">
        <v>186</v>
      </c>
      <c r="D366" s="125">
        <v>2020</v>
      </c>
      <c r="E366" s="126">
        <v>41235</v>
      </c>
      <c r="F366" s="127"/>
      <c r="G366" s="126">
        <v>2313</v>
      </c>
      <c r="H366" s="127"/>
      <c r="I366" s="126">
        <v>3177</v>
      </c>
      <c r="J366" s="127"/>
      <c r="K366" s="126">
        <v>3645</v>
      </c>
      <c r="L366" s="127"/>
      <c r="M366" s="126">
        <v>2887</v>
      </c>
      <c r="N366" s="127"/>
      <c r="O366" s="126">
        <v>3621</v>
      </c>
      <c r="P366" s="127"/>
      <c r="Q366" s="126">
        <v>4327</v>
      </c>
      <c r="R366" s="127"/>
      <c r="S366" s="126">
        <v>4794</v>
      </c>
      <c r="T366" s="127"/>
      <c r="U366" s="126">
        <v>3900</v>
      </c>
      <c r="V366" s="127"/>
      <c r="W366" s="126">
        <v>3553</v>
      </c>
      <c r="X366" s="127"/>
      <c r="Y366" s="126">
        <v>3894</v>
      </c>
      <c r="Z366" s="127"/>
      <c r="AA366" s="126">
        <v>2935</v>
      </c>
      <c r="AB366" s="128"/>
      <c r="AC366" s="126">
        <v>2189</v>
      </c>
      <c r="AD366" s="128"/>
    </row>
    <row r="367" spans="1:30" ht="11.25" customHeight="1" x14ac:dyDescent="0.2">
      <c r="A367" s="129"/>
      <c r="B367" s="163"/>
      <c r="C367" s="139"/>
      <c r="D367" s="125">
        <v>2021</v>
      </c>
      <c r="E367" s="144"/>
      <c r="F367" s="145"/>
      <c r="G367" s="126">
        <v>2271</v>
      </c>
      <c r="H367" s="127"/>
      <c r="I367" s="126">
        <v>2900</v>
      </c>
      <c r="J367" s="127"/>
      <c r="K367" s="126">
        <v>3770</v>
      </c>
      <c r="L367" s="127"/>
      <c r="M367" s="126">
        <v>4435</v>
      </c>
      <c r="N367" s="127"/>
      <c r="O367" s="126"/>
      <c r="P367" s="127"/>
      <c r="Q367" s="126"/>
      <c r="R367" s="127"/>
      <c r="S367" s="126"/>
      <c r="T367" s="127"/>
      <c r="U367" s="126"/>
      <c r="V367" s="127"/>
      <c r="W367" s="126"/>
      <c r="X367" s="127"/>
      <c r="Y367" s="126"/>
      <c r="Z367" s="127"/>
      <c r="AA367" s="126"/>
      <c r="AB367" s="128"/>
      <c r="AC367" s="126"/>
      <c r="AD367" s="128"/>
    </row>
    <row r="368" spans="1:30" ht="49.9" customHeight="1" x14ac:dyDescent="0.2">
      <c r="A368" s="199" t="s">
        <v>533</v>
      </c>
      <c r="B368" s="163"/>
      <c r="C368" s="197" t="s">
        <v>32</v>
      </c>
      <c r="D368" s="125">
        <v>2020</v>
      </c>
      <c r="E368" s="126">
        <v>7150</v>
      </c>
      <c r="F368" s="127"/>
      <c r="G368" s="126">
        <v>549</v>
      </c>
      <c r="H368" s="127"/>
      <c r="I368" s="126">
        <v>719</v>
      </c>
      <c r="J368" s="127"/>
      <c r="K368" s="126">
        <v>646</v>
      </c>
      <c r="L368" s="127"/>
      <c r="M368" s="126">
        <v>529</v>
      </c>
      <c r="N368" s="127"/>
      <c r="O368" s="126">
        <v>642</v>
      </c>
      <c r="P368" s="127"/>
      <c r="Q368" s="126">
        <v>747</v>
      </c>
      <c r="R368" s="127"/>
      <c r="S368" s="126">
        <v>744</v>
      </c>
      <c r="T368" s="127"/>
      <c r="U368" s="126">
        <v>603</v>
      </c>
      <c r="V368" s="127"/>
      <c r="W368" s="126">
        <v>616</v>
      </c>
      <c r="X368" s="127"/>
      <c r="Y368" s="126">
        <v>493</v>
      </c>
      <c r="Z368" s="127"/>
      <c r="AA368" s="126">
        <v>459</v>
      </c>
      <c r="AB368" s="128"/>
      <c r="AC368" s="126">
        <v>402</v>
      </c>
      <c r="AD368" s="128"/>
    </row>
    <row r="369" spans="1:30" ht="11.25" customHeight="1" x14ac:dyDescent="0.2">
      <c r="A369" s="129"/>
      <c r="B369" s="163"/>
      <c r="C369" s="197"/>
      <c r="D369" s="125">
        <v>2021</v>
      </c>
      <c r="E369" s="144"/>
      <c r="F369" s="145"/>
      <c r="G369" s="126">
        <v>449</v>
      </c>
      <c r="H369" s="127"/>
      <c r="I369" s="126">
        <v>570</v>
      </c>
      <c r="J369" s="127"/>
      <c r="K369" s="126">
        <v>812</v>
      </c>
      <c r="L369" s="127"/>
      <c r="M369" s="126">
        <v>639</v>
      </c>
      <c r="N369" s="127"/>
      <c r="O369" s="126"/>
      <c r="P369" s="127"/>
      <c r="Q369" s="126"/>
      <c r="R369" s="127"/>
      <c r="S369" s="126"/>
      <c r="T369" s="127"/>
      <c r="U369" s="126"/>
      <c r="V369" s="127"/>
      <c r="W369" s="126"/>
      <c r="X369" s="127"/>
      <c r="Y369" s="126"/>
      <c r="Z369" s="127"/>
      <c r="AA369" s="126"/>
      <c r="AB369" s="128"/>
      <c r="AC369" s="126"/>
      <c r="AD369" s="128"/>
    </row>
    <row r="370" spans="1:30" ht="20.45" customHeight="1" x14ac:dyDescent="0.2">
      <c r="A370" s="129"/>
      <c r="B370" s="163"/>
      <c r="C370" s="139" t="s">
        <v>186</v>
      </c>
      <c r="D370" s="125">
        <v>2020</v>
      </c>
      <c r="E370" s="126">
        <v>75950</v>
      </c>
      <c r="F370" s="127"/>
      <c r="G370" s="126">
        <v>5686</v>
      </c>
      <c r="H370" s="127"/>
      <c r="I370" s="126">
        <v>7639</v>
      </c>
      <c r="J370" s="127"/>
      <c r="K370" s="126">
        <v>6926</v>
      </c>
      <c r="L370" s="127"/>
      <c r="M370" s="126">
        <v>5724</v>
      </c>
      <c r="N370" s="127"/>
      <c r="O370" s="126">
        <v>7064</v>
      </c>
      <c r="P370" s="127"/>
      <c r="Q370" s="126">
        <v>8247</v>
      </c>
      <c r="R370" s="127"/>
      <c r="S370" s="126">
        <v>7947</v>
      </c>
      <c r="T370" s="127"/>
      <c r="U370" s="126">
        <v>6345</v>
      </c>
      <c r="V370" s="127"/>
      <c r="W370" s="126">
        <v>6486</v>
      </c>
      <c r="X370" s="127"/>
      <c r="Y370" s="126">
        <v>5063</v>
      </c>
      <c r="Z370" s="127"/>
      <c r="AA370" s="126">
        <v>4683</v>
      </c>
      <c r="AB370" s="128"/>
      <c r="AC370" s="126">
        <v>4140</v>
      </c>
      <c r="AD370" s="128"/>
    </row>
    <row r="371" spans="1:30" ht="11.25" customHeight="1" x14ac:dyDescent="0.2">
      <c r="A371" s="129"/>
      <c r="B371" s="163"/>
      <c r="C371" s="139"/>
      <c r="D371" s="125">
        <v>2021</v>
      </c>
      <c r="E371" s="144"/>
      <c r="F371" s="145"/>
      <c r="G371" s="126">
        <v>4858</v>
      </c>
      <c r="H371" s="127"/>
      <c r="I371" s="126">
        <v>6062</v>
      </c>
      <c r="J371" s="127"/>
      <c r="K371" s="126">
        <v>8868</v>
      </c>
      <c r="L371" s="127"/>
      <c r="M371" s="126">
        <v>6871</v>
      </c>
      <c r="N371" s="127"/>
      <c r="O371" s="126"/>
      <c r="P371" s="127"/>
      <c r="Q371" s="126"/>
      <c r="R371" s="127"/>
      <c r="S371" s="126"/>
      <c r="T371" s="127"/>
      <c r="U371" s="126"/>
      <c r="V371" s="127"/>
      <c r="W371" s="126"/>
      <c r="X371" s="127"/>
      <c r="Y371" s="126"/>
      <c r="Z371" s="127"/>
      <c r="AA371" s="126"/>
      <c r="AB371" s="128"/>
      <c r="AC371" s="126"/>
      <c r="AD371" s="128"/>
    </row>
    <row r="372" spans="1:30" ht="30.6" customHeight="1" x14ac:dyDescent="0.2">
      <c r="A372" s="151" t="s">
        <v>534</v>
      </c>
      <c r="B372" s="129"/>
      <c r="C372" s="124" t="s">
        <v>32</v>
      </c>
      <c r="D372" s="125">
        <v>2020</v>
      </c>
      <c r="E372" s="126">
        <v>306800</v>
      </c>
      <c r="F372" s="127"/>
      <c r="G372" s="126">
        <v>19934</v>
      </c>
      <c r="H372" s="127"/>
      <c r="I372" s="126">
        <v>17560</v>
      </c>
      <c r="J372" s="127"/>
      <c r="K372" s="126">
        <v>27645</v>
      </c>
      <c r="L372" s="127"/>
      <c r="M372" s="126">
        <v>30674</v>
      </c>
      <c r="N372" s="127"/>
      <c r="O372" s="126">
        <v>27339</v>
      </c>
      <c r="P372" s="127"/>
      <c r="Q372" s="126">
        <v>22532</v>
      </c>
      <c r="R372" s="127"/>
      <c r="S372" s="126">
        <v>26542</v>
      </c>
      <c r="T372" s="127"/>
      <c r="U372" s="126">
        <v>23775</v>
      </c>
      <c r="V372" s="127"/>
      <c r="W372" s="126">
        <v>28302</v>
      </c>
      <c r="X372" s="127"/>
      <c r="Y372" s="126">
        <v>28312</v>
      </c>
      <c r="Z372" s="127"/>
      <c r="AA372" s="126">
        <v>29144</v>
      </c>
      <c r="AB372" s="128"/>
      <c r="AC372" s="126">
        <v>24923</v>
      </c>
      <c r="AD372" s="128"/>
    </row>
    <row r="373" spans="1:30" ht="11.25" customHeight="1" x14ac:dyDescent="0.2">
      <c r="A373" s="121"/>
      <c r="B373" s="132"/>
      <c r="C373" s="139"/>
      <c r="D373" s="125">
        <v>2021</v>
      </c>
      <c r="E373" s="144"/>
      <c r="F373" s="145"/>
      <c r="G373" s="126">
        <v>24222</v>
      </c>
      <c r="H373" s="127" t="s">
        <v>622</v>
      </c>
      <c r="I373" s="126">
        <v>24310</v>
      </c>
      <c r="J373" s="127"/>
      <c r="K373" s="126">
        <v>32593</v>
      </c>
      <c r="L373" s="127" t="s">
        <v>622</v>
      </c>
      <c r="M373" s="126">
        <v>25367</v>
      </c>
      <c r="N373" s="127"/>
      <c r="O373" s="126"/>
      <c r="P373" s="127"/>
      <c r="Q373" s="126"/>
      <c r="R373" s="127"/>
      <c r="S373" s="126"/>
      <c r="T373" s="127"/>
      <c r="U373" s="126"/>
      <c r="V373" s="127"/>
      <c r="W373" s="126"/>
      <c r="X373" s="127"/>
      <c r="Y373" s="126"/>
      <c r="Z373" s="127"/>
      <c r="AA373" s="126"/>
      <c r="AB373" s="128"/>
      <c r="AC373" s="126"/>
      <c r="AD373" s="128"/>
    </row>
    <row r="374" spans="1:30" ht="20.45" customHeight="1" x14ac:dyDescent="0.2">
      <c r="A374" s="149" t="s">
        <v>192</v>
      </c>
      <c r="B374" s="132"/>
      <c r="C374" s="139" t="s">
        <v>32</v>
      </c>
      <c r="D374" s="125">
        <v>2020</v>
      </c>
      <c r="E374" s="126">
        <v>1040559</v>
      </c>
      <c r="F374" s="127"/>
      <c r="G374" s="126">
        <v>79149</v>
      </c>
      <c r="H374" s="127"/>
      <c r="I374" s="126">
        <v>79047</v>
      </c>
      <c r="J374" s="127"/>
      <c r="K374" s="126">
        <v>88217</v>
      </c>
      <c r="L374" s="127"/>
      <c r="M374" s="126">
        <v>86148</v>
      </c>
      <c r="N374" s="127"/>
      <c r="O374" s="126">
        <v>87326</v>
      </c>
      <c r="P374" s="127"/>
      <c r="Q374" s="126">
        <v>89007</v>
      </c>
      <c r="R374" s="127"/>
      <c r="S374" s="126">
        <v>94336</v>
      </c>
      <c r="T374" s="127"/>
      <c r="U374" s="126">
        <v>85960</v>
      </c>
      <c r="V374" s="127"/>
      <c r="W374" s="126">
        <v>88925</v>
      </c>
      <c r="X374" s="127"/>
      <c r="Y374" s="126">
        <v>93623</v>
      </c>
      <c r="Z374" s="127"/>
      <c r="AA374" s="126">
        <v>91318</v>
      </c>
      <c r="AB374" s="128"/>
      <c r="AC374" s="126">
        <v>76763</v>
      </c>
      <c r="AD374" s="128"/>
    </row>
    <row r="375" spans="1:30" ht="11.25" customHeight="1" x14ac:dyDescent="0.2">
      <c r="A375" s="121"/>
      <c r="B375" s="132"/>
      <c r="C375" s="139"/>
      <c r="D375" s="125">
        <v>2021</v>
      </c>
      <c r="E375" s="144"/>
      <c r="F375" s="145"/>
      <c r="G375" s="126">
        <v>87783</v>
      </c>
      <c r="H375" s="127"/>
      <c r="I375" s="126">
        <v>86131</v>
      </c>
      <c r="J375" s="127" t="s">
        <v>622</v>
      </c>
      <c r="K375" s="126">
        <v>92263</v>
      </c>
      <c r="L375" s="127" t="s">
        <v>622</v>
      </c>
      <c r="M375" s="126">
        <v>82321</v>
      </c>
      <c r="N375" s="127"/>
      <c r="O375" s="126"/>
      <c r="P375" s="127"/>
      <c r="Q375" s="126"/>
      <c r="R375" s="127"/>
      <c r="S375" s="126"/>
      <c r="T375" s="127"/>
      <c r="U375" s="126"/>
      <c r="V375" s="127"/>
      <c r="W375" s="126"/>
      <c r="X375" s="127"/>
      <c r="Y375" s="126"/>
      <c r="Z375" s="127"/>
      <c r="AA375" s="126"/>
      <c r="AB375" s="128"/>
      <c r="AC375" s="126"/>
      <c r="AD375" s="128"/>
    </row>
    <row r="376" spans="1:30" ht="20.45" customHeight="1" x14ac:dyDescent="0.2">
      <c r="A376" s="149" t="s">
        <v>535</v>
      </c>
      <c r="B376" s="132"/>
      <c r="C376" s="139" t="s">
        <v>32</v>
      </c>
      <c r="D376" s="125">
        <v>2020</v>
      </c>
      <c r="E376" s="126">
        <v>172085</v>
      </c>
      <c r="F376" s="127"/>
      <c r="G376" s="126">
        <v>15477</v>
      </c>
      <c r="H376" s="127"/>
      <c r="I376" s="126">
        <v>14815</v>
      </c>
      <c r="J376" s="127"/>
      <c r="K376" s="126">
        <v>14338</v>
      </c>
      <c r="L376" s="127"/>
      <c r="M376" s="126">
        <v>13029</v>
      </c>
      <c r="N376" s="127"/>
      <c r="O376" s="126">
        <v>13257</v>
      </c>
      <c r="P376" s="127"/>
      <c r="Q376" s="126">
        <v>12735</v>
      </c>
      <c r="R376" s="127"/>
      <c r="S376" s="126">
        <v>14168</v>
      </c>
      <c r="T376" s="127"/>
      <c r="U376" s="126">
        <v>14432</v>
      </c>
      <c r="V376" s="127"/>
      <c r="W376" s="126">
        <v>15920</v>
      </c>
      <c r="X376" s="127"/>
      <c r="Y376" s="126">
        <v>15773</v>
      </c>
      <c r="Z376" s="127"/>
      <c r="AA376" s="126">
        <v>14711</v>
      </c>
      <c r="AB376" s="128"/>
      <c r="AC376" s="126">
        <v>13329</v>
      </c>
      <c r="AD376" s="128"/>
    </row>
    <row r="377" spans="1:30" ht="11.25" customHeight="1" x14ac:dyDescent="0.2">
      <c r="A377" s="121"/>
      <c r="B377" s="132"/>
      <c r="C377" s="139"/>
      <c r="D377" s="125">
        <v>2021</v>
      </c>
      <c r="E377" s="144"/>
      <c r="F377" s="145"/>
      <c r="G377" s="126">
        <v>14502</v>
      </c>
      <c r="H377" s="127" t="s">
        <v>622</v>
      </c>
      <c r="I377" s="126">
        <v>13777</v>
      </c>
      <c r="J377" s="127" t="s">
        <v>622</v>
      </c>
      <c r="K377" s="126">
        <v>14825</v>
      </c>
      <c r="L377" s="127" t="s">
        <v>622</v>
      </c>
      <c r="M377" s="126">
        <v>12654</v>
      </c>
      <c r="N377" s="127"/>
      <c r="O377" s="126"/>
      <c r="P377" s="127"/>
      <c r="Q377" s="126"/>
      <c r="R377" s="127"/>
      <c r="S377" s="126"/>
      <c r="T377" s="127"/>
      <c r="U377" s="126"/>
      <c r="V377" s="127"/>
      <c r="W377" s="126"/>
      <c r="X377" s="127"/>
      <c r="Y377" s="126"/>
      <c r="Z377" s="127"/>
      <c r="AA377" s="126"/>
      <c r="AB377" s="128"/>
      <c r="AC377" s="126"/>
      <c r="AD377" s="128"/>
    </row>
    <row r="378" spans="1:30" ht="20.45" customHeight="1" x14ac:dyDescent="0.2">
      <c r="A378" s="149" t="s">
        <v>194</v>
      </c>
      <c r="B378" s="131"/>
      <c r="C378" s="164" t="s">
        <v>32</v>
      </c>
      <c r="D378" s="125">
        <v>2020</v>
      </c>
      <c r="E378" s="126">
        <v>61303</v>
      </c>
      <c r="F378" s="127"/>
      <c r="G378" s="126">
        <v>5337</v>
      </c>
      <c r="H378" s="127"/>
      <c r="I378" s="126">
        <v>5197</v>
      </c>
      <c r="J378" s="127"/>
      <c r="K378" s="126">
        <v>5816</v>
      </c>
      <c r="L378" s="127"/>
      <c r="M378" s="126">
        <v>4522</v>
      </c>
      <c r="N378" s="127"/>
      <c r="O378" s="126">
        <v>4443</v>
      </c>
      <c r="P378" s="127"/>
      <c r="Q378" s="126">
        <v>4656</v>
      </c>
      <c r="R378" s="127"/>
      <c r="S378" s="126">
        <v>5438</v>
      </c>
      <c r="T378" s="127"/>
      <c r="U378" s="126">
        <v>4748</v>
      </c>
      <c r="V378" s="127"/>
      <c r="W378" s="126">
        <v>5524</v>
      </c>
      <c r="X378" s="127"/>
      <c r="Y378" s="126">
        <v>5409</v>
      </c>
      <c r="Z378" s="127"/>
      <c r="AA378" s="126">
        <v>5215</v>
      </c>
      <c r="AB378" s="128"/>
      <c r="AC378" s="126">
        <v>4996</v>
      </c>
      <c r="AD378" s="128"/>
    </row>
    <row r="379" spans="1:30" ht="11.25" customHeight="1" x14ac:dyDescent="0.2">
      <c r="A379" s="131"/>
      <c r="B379" s="131"/>
      <c r="C379" s="164"/>
      <c r="D379" s="125">
        <v>2021</v>
      </c>
      <c r="E379" s="200"/>
      <c r="F379" s="200"/>
      <c r="G379" s="126">
        <v>5213</v>
      </c>
      <c r="H379" s="127"/>
      <c r="I379" s="126">
        <v>5501</v>
      </c>
      <c r="J379" s="127" t="s">
        <v>622</v>
      </c>
      <c r="K379" s="126">
        <v>6085</v>
      </c>
      <c r="L379" s="127" t="s">
        <v>622</v>
      </c>
      <c r="M379" s="126">
        <v>5459</v>
      </c>
      <c r="N379" s="127"/>
      <c r="O379" s="126"/>
      <c r="P379" s="127"/>
      <c r="Q379" s="126"/>
      <c r="R379" s="127"/>
      <c r="S379" s="126"/>
      <c r="T379" s="127"/>
      <c r="U379" s="126"/>
      <c r="V379" s="127"/>
      <c r="W379" s="126"/>
      <c r="X379" s="127"/>
      <c r="Y379" s="126"/>
      <c r="Z379" s="127"/>
      <c r="AA379" s="126"/>
      <c r="AB379" s="128"/>
      <c r="AC379" s="126"/>
      <c r="AD379" s="128"/>
    </row>
    <row r="380" spans="1:30" ht="20.45" customHeight="1" x14ac:dyDescent="0.2">
      <c r="A380" s="149" t="s">
        <v>195</v>
      </c>
      <c r="B380" s="129"/>
      <c r="C380" s="124" t="s">
        <v>32</v>
      </c>
      <c r="D380" s="125">
        <v>2020</v>
      </c>
      <c r="E380" s="126">
        <v>33576</v>
      </c>
      <c r="F380" s="127"/>
      <c r="G380" s="126">
        <v>3012</v>
      </c>
      <c r="H380" s="127"/>
      <c r="I380" s="126">
        <v>3170</v>
      </c>
      <c r="J380" s="127"/>
      <c r="K380" s="126">
        <v>3326</v>
      </c>
      <c r="L380" s="127"/>
      <c r="M380" s="126">
        <v>1526</v>
      </c>
      <c r="N380" s="127"/>
      <c r="O380" s="126">
        <v>1689</v>
      </c>
      <c r="P380" s="127"/>
      <c r="Q380" s="126">
        <v>1817</v>
      </c>
      <c r="R380" s="127"/>
      <c r="S380" s="126">
        <v>3035</v>
      </c>
      <c r="T380" s="127"/>
      <c r="U380" s="126">
        <v>2530</v>
      </c>
      <c r="V380" s="127"/>
      <c r="W380" s="126">
        <v>3454</v>
      </c>
      <c r="X380" s="127"/>
      <c r="Y380" s="126">
        <v>3693</v>
      </c>
      <c r="Z380" s="127"/>
      <c r="AA380" s="126">
        <v>3470</v>
      </c>
      <c r="AB380" s="128"/>
      <c r="AC380" s="126">
        <v>2854</v>
      </c>
      <c r="AD380" s="128"/>
    </row>
    <row r="381" spans="1:30" ht="11.25" customHeight="1" x14ac:dyDescent="0.2">
      <c r="A381" s="184"/>
      <c r="B381" s="129"/>
      <c r="C381" s="124"/>
      <c r="D381" s="125">
        <v>2021</v>
      </c>
      <c r="E381" s="144"/>
      <c r="F381" s="145"/>
      <c r="G381" s="126">
        <v>3372</v>
      </c>
      <c r="H381" s="127"/>
      <c r="I381" s="126">
        <v>3509</v>
      </c>
      <c r="J381" s="127"/>
      <c r="K381" s="126">
        <v>3806</v>
      </c>
      <c r="L381" s="127"/>
      <c r="M381" s="126">
        <v>3496</v>
      </c>
      <c r="N381" s="127"/>
      <c r="O381" s="126"/>
      <c r="P381" s="127"/>
      <c r="Q381" s="126"/>
      <c r="R381" s="127"/>
      <c r="S381" s="126"/>
      <c r="T381" s="127"/>
      <c r="U381" s="126"/>
      <c r="V381" s="127"/>
      <c r="W381" s="126"/>
      <c r="X381" s="127"/>
      <c r="Y381" s="126"/>
      <c r="Z381" s="127"/>
      <c r="AA381" s="126"/>
      <c r="AB381" s="128"/>
      <c r="AC381" s="126"/>
      <c r="AD381" s="128"/>
    </row>
    <row r="382" spans="1:30" ht="30.6" customHeight="1" x14ac:dyDescent="0.2">
      <c r="A382" s="236" t="s">
        <v>536</v>
      </c>
      <c r="B382" s="236"/>
      <c r="C382" s="236"/>
      <c r="D382" s="236"/>
      <c r="E382" s="236"/>
      <c r="F382" s="236"/>
      <c r="G382" s="236"/>
      <c r="H382" s="236"/>
      <c r="I382" s="236"/>
      <c r="J382" s="236"/>
      <c r="K382" s="236"/>
      <c r="L382" s="236"/>
      <c r="M382" s="236"/>
      <c r="N382" s="236"/>
      <c r="O382" s="236"/>
      <c r="P382" s="236"/>
      <c r="Q382" s="236"/>
      <c r="R382" s="236"/>
      <c r="S382" s="236"/>
      <c r="T382" s="236"/>
      <c r="U382" s="236"/>
      <c r="V382" s="236"/>
      <c r="W382" s="236"/>
      <c r="X382" s="236"/>
      <c r="Y382" s="236"/>
      <c r="Z382" s="236"/>
      <c r="AA382" s="236"/>
      <c r="AB382" s="236"/>
      <c r="AC382" s="236"/>
      <c r="AD382" s="236"/>
    </row>
    <row r="383" spans="1:30" ht="20.45" customHeight="1" x14ac:dyDescent="0.2">
      <c r="A383" s="149" t="s">
        <v>197</v>
      </c>
      <c r="B383" s="129"/>
      <c r="C383" s="124" t="s">
        <v>198</v>
      </c>
      <c r="D383" s="125">
        <v>2020</v>
      </c>
      <c r="E383" s="126">
        <v>425</v>
      </c>
      <c r="F383" s="127"/>
      <c r="G383" s="156">
        <v>27.6</v>
      </c>
      <c r="H383" s="170"/>
      <c r="I383" s="156">
        <v>28.2</v>
      </c>
      <c r="J383" s="170"/>
      <c r="K383" s="156">
        <v>34.1</v>
      </c>
      <c r="L383" s="170"/>
      <c r="M383" s="156">
        <v>37.1</v>
      </c>
      <c r="N383" s="170"/>
      <c r="O383" s="156">
        <v>34.700000000000003</v>
      </c>
      <c r="P383" s="170"/>
      <c r="Q383" s="156">
        <v>42.1</v>
      </c>
      <c r="R383" s="170"/>
      <c r="S383" s="156">
        <v>41</v>
      </c>
      <c r="T383" s="170"/>
      <c r="U383" s="156">
        <v>27.4</v>
      </c>
      <c r="V383" s="170"/>
      <c r="W383" s="156">
        <v>45.7</v>
      </c>
      <c r="X383" s="170"/>
      <c r="Y383" s="156">
        <v>38.200000000000003</v>
      </c>
      <c r="Z383" s="170"/>
      <c r="AA383" s="156">
        <v>31.2</v>
      </c>
      <c r="AB383" s="188"/>
      <c r="AC383" s="156">
        <v>37.299999999999997</v>
      </c>
      <c r="AD383" s="188"/>
    </row>
    <row r="384" spans="1:30" ht="11.25" customHeight="1" x14ac:dyDescent="0.2">
      <c r="A384" s="184"/>
      <c r="B384" s="129"/>
      <c r="C384" s="124"/>
      <c r="D384" s="125">
        <v>2021</v>
      </c>
      <c r="E384" s="146"/>
      <c r="F384" s="183"/>
      <c r="G384" s="156">
        <v>28.2</v>
      </c>
      <c r="H384" s="170"/>
      <c r="I384" s="156">
        <v>33.6</v>
      </c>
      <c r="J384" s="170"/>
      <c r="K384" s="156">
        <v>44.2</v>
      </c>
      <c r="L384" s="170"/>
      <c r="M384" s="156">
        <v>37.799999999999997</v>
      </c>
      <c r="N384" s="170"/>
      <c r="O384" s="156"/>
      <c r="P384" s="170"/>
      <c r="Q384" s="156"/>
      <c r="R384" s="170"/>
      <c r="S384" s="156"/>
      <c r="T384" s="170"/>
      <c r="U384" s="156"/>
      <c r="V384" s="170"/>
      <c r="W384" s="156"/>
      <c r="X384" s="170"/>
      <c r="Y384" s="156"/>
      <c r="Z384" s="170"/>
      <c r="AA384" s="167"/>
      <c r="AB384" s="172"/>
      <c r="AC384" s="167"/>
      <c r="AD384" s="172"/>
    </row>
    <row r="385" spans="1:30" ht="20.45" customHeight="1" x14ac:dyDescent="0.2">
      <c r="A385" s="149" t="s">
        <v>537</v>
      </c>
      <c r="B385" s="129"/>
      <c r="C385" s="124" t="s">
        <v>198</v>
      </c>
      <c r="D385" s="125">
        <v>2020</v>
      </c>
      <c r="E385" s="126">
        <v>16126</v>
      </c>
      <c r="F385" s="127"/>
      <c r="G385" s="126">
        <v>874</v>
      </c>
      <c r="H385" s="127"/>
      <c r="I385" s="126">
        <v>906</v>
      </c>
      <c r="J385" s="127"/>
      <c r="K385" s="126">
        <v>1249</v>
      </c>
      <c r="L385" s="127"/>
      <c r="M385" s="126">
        <v>767</v>
      </c>
      <c r="N385" s="127"/>
      <c r="O385" s="126">
        <v>670</v>
      </c>
      <c r="P385" s="127"/>
      <c r="Q385" s="126">
        <v>894</v>
      </c>
      <c r="R385" s="127"/>
      <c r="S385" s="126">
        <v>892</v>
      </c>
      <c r="T385" s="127"/>
      <c r="U385" s="126">
        <v>794</v>
      </c>
      <c r="V385" s="127"/>
      <c r="W385" s="126">
        <v>1017</v>
      </c>
      <c r="X385" s="127"/>
      <c r="Y385" s="126">
        <v>991</v>
      </c>
      <c r="Z385" s="127"/>
      <c r="AA385" s="126">
        <v>1017</v>
      </c>
      <c r="AB385" s="128"/>
      <c r="AC385" s="126">
        <v>1379</v>
      </c>
      <c r="AD385" s="128"/>
    </row>
    <row r="386" spans="1:30" ht="11.25" customHeight="1" x14ac:dyDescent="0.2">
      <c r="A386" s="121"/>
      <c r="B386" s="165"/>
      <c r="C386" s="164"/>
      <c r="D386" s="125">
        <v>2021</v>
      </c>
      <c r="E386" s="146"/>
      <c r="F386" s="183"/>
      <c r="G386" s="152">
        <v>821</v>
      </c>
      <c r="H386" s="153"/>
      <c r="I386" s="152">
        <v>988</v>
      </c>
      <c r="J386" s="153"/>
      <c r="K386" s="152">
        <v>1120</v>
      </c>
      <c r="L386" s="153"/>
      <c r="M386" s="126">
        <v>853</v>
      </c>
      <c r="N386" s="127"/>
      <c r="O386" s="126"/>
      <c r="P386" s="127"/>
      <c r="Q386" s="126"/>
      <c r="R386" s="127"/>
      <c r="S386" s="126"/>
      <c r="T386" s="127"/>
      <c r="U386" s="126"/>
      <c r="V386" s="127"/>
      <c r="W386" s="126"/>
      <c r="X386" s="127"/>
      <c r="Y386" s="126"/>
      <c r="Z386" s="127"/>
      <c r="AA386" s="126"/>
      <c r="AB386" s="128"/>
      <c r="AC386" s="126"/>
      <c r="AD386" s="128"/>
    </row>
    <row r="387" spans="1:30" ht="30.6" customHeight="1" x14ac:dyDescent="0.2">
      <c r="A387" s="236" t="s">
        <v>538</v>
      </c>
      <c r="B387" s="236"/>
      <c r="C387" s="236"/>
      <c r="D387" s="236"/>
      <c r="E387" s="236"/>
      <c r="F387" s="236"/>
      <c r="G387" s="236"/>
      <c r="H387" s="236"/>
      <c r="I387" s="236"/>
      <c r="J387" s="236"/>
      <c r="K387" s="236"/>
      <c r="L387" s="236"/>
      <c r="M387" s="236"/>
      <c r="N387" s="236"/>
      <c r="O387" s="236"/>
      <c r="P387" s="236"/>
      <c r="Q387" s="236"/>
      <c r="R387" s="236"/>
      <c r="S387" s="236"/>
      <c r="T387" s="236"/>
      <c r="U387" s="236"/>
      <c r="V387" s="236"/>
      <c r="W387" s="236"/>
      <c r="X387" s="236"/>
      <c r="Y387" s="236"/>
      <c r="Z387" s="236"/>
      <c r="AA387" s="236"/>
      <c r="AB387" s="236"/>
      <c r="AC387" s="236"/>
      <c r="AD387" s="236"/>
    </row>
    <row r="388" spans="1:30" ht="20.45" customHeight="1" x14ac:dyDescent="0.2">
      <c r="A388" s="149" t="s">
        <v>539</v>
      </c>
      <c r="B388" s="132"/>
      <c r="C388" s="139" t="s">
        <v>32</v>
      </c>
      <c r="D388" s="158">
        <v>2020</v>
      </c>
      <c r="E388" s="126">
        <v>955852</v>
      </c>
      <c r="F388" s="127"/>
      <c r="G388" s="126">
        <v>88826</v>
      </c>
      <c r="H388" s="127"/>
      <c r="I388" s="126">
        <v>93891</v>
      </c>
      <c r="J388" s="127"/>
      <c r="K388" s="126">
        <v>95497</v>
      </c>
      <c r="L388" s="127"/>
      <c r="M388" s="126">
        <v>41921</v>
      </c>
      <c r="N388" s="127"/>
      <c r="O388" s="126">
        <v>57110</v>
      </c>
      <c r="P388" s="127"/>
      <c r="Q388" s="126">
        <v>66700</v>
      </c>
      <c r="R388" s="127"/>
      <c r="S388" s="126">
        <v>74009</v>
      </c>
      <c r="T388" s="127"/>
      <c r="U388" s="126">
        <v>76666</v>
      </c>
      <c r="V388" s="127"/>
      <c r="W388" s="126">
        <v>93463</v>
      </c>
      <c r="X388" s="127"/>
      <c r="Y388" s="126">
        <v>94292</v>
      </c>
      <c r="Z388" s="127"/>
      <c r="AA388" s="126">
        <v>91427</v>
      </c>
      <c r="AB388" s="128"/>
      <c r="AC388" s="126">
        <v>80104</v>
      </c>
      <c r="AD388" s="128"/>
    </row>
    <row r="389" spans="1:30" ht="11.25" customHeight="1" x14ac:dyDescent="0.2">
      <c r="A389" s="157" t="s">
        <v>27</v>
      </c>
      <c r="B389" s="132"/>
      <c r="C389" s="139"/>
      <c r="D389" s="158">
        <v>2021</v>
      </c>
      <c r="E389" s="126"/>
      <c r="F389" s="127"/>
      <c r="G389" s="126">
        <v>90536</v>
      </c>
      <c r="H389" s="127"/>
      <c r="I389" s="126">
        <v>108968</v>
      </c>
      <c r="J389" s="127" t="s">
        <v>622</v>
      </c>
      <c r="K389" s="126" t="s">
        <v>625</v>
      </c>
      <c r="L389" s="127"/>
      <c r="M389" s="126" t="s">
        <v>625</v>
      </c>
      <c r="N389" s="127"/>
      <c r="O389" s="126"/>
      <c r="P389" s="127"/>
      <c r="Q389" s="126"/>
      <c r="R389" s="127"/>
      <c r="S389" s="126"/>
      <c r="T389" s="127"/>
      <c r="U389" s="126"/>
      <c r="V389" s="127"/>
      <c r="W389" s="126"/>
      <c r="X389" s="127"/>
      <c r="Y389" s="126"/>
      <c r="Z389" s="127"/>
      <c r="AA389" s="126"/>
      <c r="AB389" s="128"/>
      <c r="AC389" s="126"/>
      <c r="AD389" s="128"/>
    </row>
    <row r="390" spans="1:30" ht="21.6" customHeight="1" x14ac:dyDescent="0.2">
      <c r="A390" s="159" t="s">
        <v>540</v>
      </c>
      <c r="B390" s="141" t="s">
        <v>438</v>
      </c>
      <c r="C390" s="124" t="s">
        <v>89</v>
      </c>
      <c r="D390" s="158">
        <v>2020</v>
      </c>
      <c r="E390" s="126">
        <v>42423</v>
      </c>
      <c r="F390" s="127"/>
      <c r="G390" s="126">
        <v>3975</v>
      </c>
      <c r="H390" s="127"/>
      <c r="I390" s="126">
        <v>4004</v>
      </c>
      <c r="J390" s="127"/>
      <c r="K390" s="126">
        <v>3618</v>
      </c>
      <c r="L390" s="127"/>
      <c r="M390" s="126">
        <v>1220</v>
      </c>
      <c r="N390" s="127"/>
      <c r="O390" s="126">
        <v>2258</v>
      </c>
      <c r="P390" s="127"/>
      <c r="Q390" s="126">
        <v>2532</v>
      </c>
      <c r="R390" s="127"/>
      <c r="S390" s="126">
        <v>3155</v>
      </c>
      <c r="T390" s="127"/>
      <c r="U390" s="126">
        <v>3238</v>
      </c>
      <c r="V390" s="127"/>
      <c r="W390" s="126">
        <v>4608</v>
      </c>
      <c r="X390" s="127"/>
      <c r="Y390" s="126">
        <v>4945</v>
      </c>
      <c r="Z390" s="127"/>
      <c r="AA390" s="126">
        <v>4696</v>
      </c>
      <c r="AB390" s="128"/>
      <c r="AC390" s="126">
        <v>4169</v>
      </c>
      <c r="AD390" s="128"/>
    </row>
    <row r="391" spans="1:30" ht="11.25" customHeight="1" x14ac:dyDescent="0.2">
      <c r="A391" s="141"/>
      <c r="B391" s="141"/>
      <c r="C391" s="124"/>
      <c r="D391" s="158">
        <v>2021</v>
      </c>
      <c r="E391" s="126"/>
      <c r="F391" s="127"/>
      <c r="G391" s="126">
        <v>4873</v>
      </c>
      <c r="H391" s="127"/>
      <c r="I391" s="126">
        <v>4612</v>
      </c>
      <c r="J391" s="127"/>
      <c r="K391" s="126">
        <v>5646</v>
      </c>
      <c r="L391" s="127"/>
      <c r="M391" s="126">
        <v>4838</v>
      </c>
      <c r="N391" s="127"/>
      <c r="O391" s="126"/>
      <c r="P391" s="127"/>
      <c r="Q391" s="126"/>
      <c r="R391" s="127"/>
      <c r="S391" s="126"/>
      <c r="T391" s="127"/>
      <c r="U391" s="126"/>
      <c r="V391" s="127"/>
      <c r="W391" s="126"/>
      <c r="X391" s="127"/>
      <c r="Y391" s="126"/>
      <c r="Z391" s="127"/>
      <c r="AA391" s="126"/>
      <c r="AB391" s="128"/>
      <c r="AC391" s="126"/>
      <c r="AD391" s="128"/>
    </row>
    <row r="392" spans="1:30" ht="20.45" customHeight="1" x14ac:dyDescent="0.2">
      <c r="A392" s="184"/>
      <c r="B392" s="141"/>
      <c r="C392" s="124" t="s">
        <v>32</v>
      </c>
      <c r="D392" s="158">
        <v>2020</v>
      </c>
      <c r="E392" s="126">
        <v>482287</v>
      </c>
      <c r="F392" s="127"/>
      <c r="G392" s="126">
        <v>47317</v>
      </c>
      <c r="H392" s="127"/>
      <c r="I392" s="126">
        <v>46825</v>
      </c>
      <c r="J392" s="127"/>
      <c r="K392" s="126">
        <v>42938</v>
      </c>
      <c r="L392" s="127"/>
      <c r="M392" s="126">
        <v>16535</v>
      </c>
      <c r="N392" s="127"/>
      <c r="O392" s="126">
        <v>27436</v>
      </c>
      <c r="P392" s="127"/>
      <c r="Q392" s="126">
        <v>31830</v>
      </c>
      <c r="R392" s="127"/>
      <c r="S392" s="126">
        <v>37452</v>
      </c>
      <c r="T392" s="127"/>
      <c r="U392" s="126">
        <v>41381</v>
      </c>
      <c r="V392" s="127"/>
      <c r="W392" s="126">
        <v>49084</v>
      </c>
      <c r="X392" s="127"/>
      <c r="Y392" s="126">
        <v>51140</v>
      </c>
      <c r="Z392" s="127"/>
      <c r="AA392" s="126">
        <v>48020</v>
      </c>
      <c r="AB392" s="128"/>
      <c r="AC392" s="126">
        <v>42333</v>
      </c>
      <c r="AD392" s="128"/>
    </row>
    <row r="393" spans="1:30" ht="11.25" customHeight="1" x14ac:dyDescent="0.2">
      <c r="A393" s="121"/>
      <c r="B393" s="141"/>
      <c r="C393" s="124"/>
      <c r="D393" s="158">
        <v>2021</v>
      </c>
      <c r="E393" s="126"/>
      <c r="F393" s="127"/>
      <c r="G393" s="126">
        <v>49490</v>
      </c>
      <c r="H393" s="127"/>
      <c r="I393" s="126">
        <v>45817</v>
      </c>
      <c r="J393" s="127"/>
      <c r="K393" s="126">
        <v>50439</v>
      </c>
      <c r="L393" s="127"/>
      <c r="M393" s="126">
        <v>44122</v>
      </c>
      <c r="N393" s="127"/>
      <c r="O393" s="126"/>
      <c r="P393" s="127"/>
      <c r="Q393" s="126"/>
      <c r="R393" s="127"/>
      <c r="S393" s="126"/>
      <c r="T393" s="127"/>
      <c r="U393" s="126"/>
      <c r="V393" s="127"/>
      <c r="W393" s="126"/>
      <c r="X393" s="127"/>
      <c r="Y393" s="126"/>
      <c r="Z393" s="127"/>
      <c r="AA393" s="126"/>
      <c r="AB393" s="128"/>
      <c r="AC393" s="126"/>
      <c r="AD393" s="128"/>
    </row>
    <row r="394" spans="1:30" ht="11.25" x14ac:dyDescent="0.2">
      <c r="A394" s="201" t="s">
        <v>27</v>
      </c>
      <c r="B394" s="141"/>
      <c r="C394" s="124"/>
      <c r="D394" s="158"/>
      <c r="E394" s="202"/>
      <c r="F394" s="193"/>
      <c r="G394" s="126"/>
      <c r="H394" s="127"/>
      <c r="I394" s="126"/>
      <c r="J394" s="127"/>
      <c r="K394" s="126"/>
      <c r="L394" s="127"/>
      <c r="M394" s="126"/>
      <c r="N394" s="127"/>
      <c r="O394" s="126"/>
      <c r="P394" s="127"/>
      <c r="Q394" s="126"/>
      <c r="R394" s="127"/>
      <c r="S394" s="126"/>
      <c r="T394" s="127"/>
      <c r="U394" s="126"/>
      <c r="V394" s="127"/>
      <c r="W394" s="126"/>
      <c r="X394" s="127"/>
      <c r="Y394" s="126"/>
      <c r="Z394" s="127"/>
      <c r="AA394" s="126"/>
      <c r="AB394" s="128"/>
      <c r="AC394" s="126"/>
      <c r="AD394" s="128"/>
    </row>
    <row r="395" spans="1:30" ht="30.6" customHeight="1" x14ac:dyDescent="0.2">
      <c r="A395" s="203" t="s">
        <v>541</v>
      </c>
      <c r="B395" s="132"/>
      <c r="C395" s="139" t="s">
        <v>89</v>
      </c>
      <c r="D395" s="158">
        <v>2020</v>
      </c>
      <c r="E395" s="126">
        <v>28055</v>
      </c>
      <c r="F395" s="127"/>
      <c r="G395" s="126">
        <v>2895</v>
      </c>
      <c r="H395" s="127"/>
      <c r="I395" s="126">
        <v>2901</v>
      </c>
      <c r="J395" s="127"/>
      <c r="K395" s="126">
        <v>2486</v>
      </c>
      <c r="L395" s="127"/>
      <c r="M395" s="126">
        <v>619</v>
      </c>
      <c r="N395" s="127"/>
      <c r="O395" s="126">
        <v>1358</v>
      </c>
      <c r="P395" s="127"/>
      <c r="Q395" s="126">
        <v>1748</v>
      </c>
      <c r="R395" s="127"/>
      <c r="S395" s="126">
        <v>2346</v>
      </c>
      <c r="T395" s="127"/>
      <c r="U395" s="126">
        <v>2362</v>
      </c>
      <c r="V395" s="127"/>
      <c r="W395" s="126">
        <v>2907</v>
      </c>
      <c r="X395" s="127"/>
      <c r="Y395" s="126">
        <v>3032</v>
      </c>
      <c r="Z395" s="127"/>
      <c r="AA395" s="126">
        <v>2850</v>
      </c>
      <c r="AB395" s="128"/>
      <c r="AC395" s="126">
        <v>2550</v>
      </c>
      <c r="AD395" s="128"/>
    </row>
    <row r="396" spans="1:30" ht="11.25" customHeight="1" x14ac:dyDescent="0.2">
      <c r="A396" s="184"/>
      <c r="B396" s="132"/>
      <c r="C396" s="139"/>
      <c r="D396" s="158">
        <v>2021</v>
      </c>
      <c r="E396" s="126"/>
      <c r="F396" s="127"/>
      <c r="G396" s="126">
        <v>2965</v>
      </c>
      <c r="H396" s="127"/>
      <c r="I396" s="126">
        <v>2664</v>
      </c>
      <c r="J396" s="127"/>
      <c r="K396" s="126">
        <v>2954</v>
      </c>
      <c r="L396" s="127"/>
      <c r="M396" s="126">
        <v>2563</v>
      </c>
      <c r="N396" s="127"/>
      <c r="O396" s="126"/>
      <c r="P396" s="127"/>
      <c r="Q396" s="126"/>
      <c r="R396" s="127"/>
      <c r="S396" s="126"/>
      <c r="T396" s="127"/>
      <c r="U396" s="126"/>
      <c r="V396" s="127"/>
      <c r="W396" s="126"/>
      <c r="X396" s="127"/>
      <c r="Y396" s="126"/>
      <c r="Z396" s="127"/>
      <c r="AA396" s="126"/>
      <c r="AB396" s="128"/>
      <c r="AC396" s="126"/>
      <c r="AD396" s="128"/>
    </row>
    <row r="397" spans="1:30" ht="20.45" customHeight="1" x14ac:dyDescent="0.2">
      <c r="A397" s="184"/>
      <c r="B397" s="132"/>
      <c r="C397" s="139" t="s">
        <v>32</v>
      </c>
      <c r="D397" s="158">
        <v>2020</v>
      </c>
      <c r="E397" s="126">
        <v>258121</v>
      </c>
      <c r="F397" s="127"/>
      <c r="G397" s="126">
        <v>26144</v>
      </c>
      <c r="H397" s="127"/>
      <c r="I397" s="126">
        <v>26420</v>
      </c>
      <c r="J397" s="127"/>
      <c r="K397" s="126">
        <v>22734</v>
      </c>
      <c r="L397" s="127"/>
      <c r="M397" s="126">
        <v>6235</v>
      </c>
      <c r="N397" s="127"/>
      <c r="O397" s="126">
        <v>12864</v>
      </c>
      <c r="P397" s="127"/>
      <c r="Q397" s="126">
        <v>16678</v>
      </c>
      <c r="R397" s="127"/>
      <c r="S397" s="126">
        <v>22047</v>
      </c>
      <c r="T397" s="127"/>
      <c r="U397" s="126">
        <v>20997</v>
      </c>
      <c r="V397" s="127"/>
      <c r="W397" s="126">
        <v>26643</v>
      </c>
      <c r="X397" s="127"/>
      <c r="Y397" s="126">
        <v>28025</v>
      </c>
      <c r="Z397" s="127"/>
      <c r="AA397" s="126">
        <v>25999</v>
      </c>
      <c r="AB397" s="128"/>
      <c r="AC397" s="126">
        <v>23334</v>
      </c>
      <c r="AD397" s="128"/>
    </row>
    <row r="398" spans="1:30" ht="11.25" customHeight="1" x14ac:dyDescent="0.2">
      <c r="A398" s="184"/>
      <c r="B398" s="132"/>
      <c r="C398" s="139"/>
      <c r="D398" s="158">
        <v>2021</v>
      </c>
      <c r="E398" s="126"/>
      <c r="F398" s="127"/>
      <c r="G398" s="126">
        <v>27107</v>
      </c>
      <c r="H398" s="127"/>
      <c r="I398" s="126">
        <v>24707</v>
      </c>
      <c r="J398" s="127"/>
      <c r="K398" s="126">
        <v>27198</v>
      </c>
      <c r="L398" s="127"/>
      <c r="M398" s="126">
        <v>23510</v>
      </c>
      <c r="N398" s="127"/>
      <c r="O398" s="126"/>
      <c r="P398" s="127"/>
      <c r="Q398" s="126"/>
      <c r="R398" s="127"/>
      <c r="S398" s="126"/>
      <c r="T398" s="127"/>
      <c r="U398" s="126"/>
      <c r="V398" s="127"/>
      <c r="W398" s="126"/>
      <c r="X398" s="127"/>
      <c r="Y398" s="126"/>
      <c r="Z398" s="127"/>
      <c r="AA398" s="126"/>
      <c r="AB398" s="128"/>
      <c r="AC398" s="126"/>
      <c r="AD398" s="128"/>
    </row>
    <row r="399" spans="1:30" ht="30.6" customHeight="1" x14ac:dyDescent="0.2">
      <c r="A399" s="203" t="s">
        <v>542</v>
      </c>
      <c r="B399" s="132"/>
      <c r="C399" s="139" t="s">
        <v>89</v>
      </c>
      <c r="D399" s="125">
        <v>2020</v>
      </c>
      <c r="E399" s="126">
        <v>3481</v>
      </c>
      <c r="F399" s="127"/>
      <c r="G399" s="126">
        <v>356</v>
      </c>
      <c r="H399" s="127"/>
      <c r="I399" s="126">
        <v>321</v>
      </c>
      <c r="J399" s="127"/>
      <c r="K399" s="126">
        <v>308</v>
      </c>
      <c r="L399" s="127"/>
      <c r="M399" s="126">
        <v>132</v>
      </c>
      <c r="N399" s="127"/>
      <c r="O399" s="126">
        <v>209</v>
      </c>
      <c r="P399" s="127"/>
      <c r="Q399" s="126">
        <v>247</v>
      </c>
      <c r="R399" s="127"/>
      <c r="S399" s="126">
        <v>238</v>
      </c>
      <c r="T399" s="127"/>
      <c r="U399" s="126">
        <v>330</v>
      </c>
      <c r="V399" s="127"/>
      <c r="W399" s="126">
        <v>348</v>
      </c>
      <c r="X399" s="127"/>
      <c r="Y399" s="126">
        <v>351</v>
      </c>
      <c r="Z399" s="127"/>
      <c r="AA399" s="126">
        <v>343</v>
      </c>
      <c r="AB399" s="128"/>
      <c r="AC399" s="126">
        <v>295</v>
      </c>
      <c r="AD399" s="128"/>
    </row>
    <row r="400" spans="1:30" ht="11.25" customHeight="1" x14ac:dyDescent="0.2">
      <c r="A400" s="184"/>
      <c r="B400" s="132"/>
      <c r="C400" s="139"/>
      <c r="D400" s="125">
        <v>2021</v>
      </c>
      <c r="E400" s="126"/>
      <c r="F400" s="127"/>
      <c r="G400" s="126">
        <v>354</v>
      </c>
      <c r="H400" s="127"/>
      <c r="I400" s="126">
        <v>317</v>
      </c>
      <c r="J400" s="127"/>
      <c r="K400" s="126">
        <v>379</v>
      </c>
      <c r="L400" s="127"/>
      <c r="M400" s="126">
        <v>325</v>
      </c>
      <c r="N400" s="127"/>
      <c r="O400" s="126"/>
      <c r="P400" s="127"/>
      <c r="Q400" s="126"/>
      <c r="R400" s="127"/>
      <c r="S400" s="126"/>
      <c r="T400" s="127"/>
      <c r="U400" s="126"/>
      <c r="V400" s="127"/>
      <c r="W400" s="126"/>
      <c r="X400" s="127"/>
      <c r="Y400" s="126"/>
      <c r="Z400" s="127"/>
      <c r="AA400" s="126"/>
      <c r="AB400" s="128"/>
      <c r="AC400" s="126"/>
      <c r="AD400" s="128"/>
    </row>
    <row r="401" spans="1:30" ht="20.45" customHeight="1" x14ac:dyDescent="0.2">
      <c r="A401" s="184"/>
      <c r="B401" s="141"/>
      <c r="C401" s="124" t="s">
        <v>32</v>
      </c>
      <c r="D401" s="125">
        <v>2020</v>
      </c>
      <c r="E401" s="126">
        <v>182409</v>
      </c>
      <c r="F401" s="127"/>
      <c r="G401" s="126">
        <v>18148</v>
      </c>
      <c r="H401" s="127"/>
      <c r="I401" s="126">
        <v>17019</v>
      </c>
      <c r="J401" s="127"/>
      <c r="K401" s="126">
        <v>15837</v>
      </c>
      <c r="L401" s="127"/>
      <c r="M401" s="126">
        <v>7574</v>
      </c>
      <c r="N401" s="127"/>
      <c r="O401" s="126">
        <v>11931</v>
      </c>
      <c r="P401" s="127"/>
      <c r="Q401" s="126">
        <v>12157</v>
      </c>
      <c r="R401" s="127"/>
      <c r="S401" s="126">
        <v>12235</v>
      </c>
      <c r="T401" s="127"/>
      <c r="U401" s="126">
        <v>17796</v>
      </c>
      <c r="V401" s="127"/>
      <c r="W401" s="126">
        <v>18124</v>
      </c>
      <c r="X401" s="127"/>
      <c r="Y401" s="126">
        <v>18611</v>
      </c>
      <c r="Z401" s="127"/>
      <c r="AA401" s="126">
        <v>17830</v>
      </c>
      <c r="AB401" s="128"/>
      <c r="AC401" s="126">
        <v>15145</v>
      </c>
      <c r="AD401" s="128"/>
    </row>
    <row r="402" spans="1:30" ht="11.25" customHeight="1" x14ac:dyDescent="0.2">
      <c r="A402" s="141"/>
      <c r="B402" s="141"/>
      <c r="C402" s="124"/>
      <c r="D402" s="125">
        <v>2021</v>
      </c>
      <c r="E402" s="126"/>
      <c r="F402" s="127"/>
      <c r="G402" s="126">
        <v>18202</v>
      </c>
      <c r="H402" s="127"/>
      <c r="I402" s="126">
        <v>16923</v>
      </c>
      <c r="J402" s="127"/>
      <c r="K402" s="126">
        <v>19126</v>
      </c>
      <c r="L402" s="127"/>
      <c r="M402" s="126">
        <v>17157</v>
      </c>
      <c r="N402" s="127"/>
      <c r="O402" s="126"/>
      <c r="P402" s="127"/>
      <c r="Q402" s="126"/>
      <c r="R402" s="127"/>
      <c r="S402" s="126"/>
      <c r="T402" s="127"/>
      <c r="U402" s="126"/>
      <c r="V402" s="127"/>
      <c r="W402" s="126"/>
      <c r="X402" s="127"/>
      <c r="Y402" s="126"/>
      <c r="Z402" s="127"/>
      <c r="AA402" s="126"/>
      <c r="AB402" s="128"/>
      <c r="AC402" s="126"/>
      <c r="AD402" s="128"/>
    </row>
    <row r="403" spans="1:30" ht="20.45" customHeight="1" x14ac:dyDescent="0.2">
      <c r="A403" s="203" t="s">
        <v>205</v>
      </c>
      <c r="B403" s="141"/>
      <c r="C403" s="124" t="s">
        <v>89</v>
      </c>
      <c r="D403" s="125">
        <v>2020</v>
      </c>
      <c r="E403" s="126">
        <v>147</v>
      </c>
      <c r="F403" s="127"/>
      <c r="G403" s="167">
        <v>13.6</v>
      </c>
      <c r="H403" s="171"/>
      <c r="I403" s="167">
        <v>13.7</v>
      </c>
      <c r="J403" s="171"/>
      <c r="K403" s="167">
        <v>15.1</v>
      </c>
      <c r="L403" s="171"/>
      <c r="M403" s="167">
        <v>11.7</v>
      </c>
      <c r="N403" s="171"/>
      <c r="O403" s="167">
        <v>8.4</v>
      </c>
      <c r="P403" s="171"/>
      <c r="Q403" s="167">
        <v>9.8000000000000007</v>
      </c>
      <c r="R403" s="171"/>
      <c r="S403" s="167">
        <v>10.8</v>
      </c>
      <c r="T403" s="171"/>
      <c r="U403" s="167">
        <v>9</v>
      </c>
      <c r="V403" s="171"/>
      <c r="W403" s="167">
        <v>14.5</v>
      </c>
      <c r="X403" s="171"/>
      <c r="Y403" s="167">
        <v>14.3</v>
      </c>
      <c r="Z403" s="171"/>
      <c r="AA403" s="167">
        <v>12.6</v>
      </c>
      <c r="AB403" s="172"/>
      <c r="AC403" s="167">
        <v>13.5</v>
      </c>
      <c r="AD403" s="172"/>
    </row>
    <row r="404" spans="1:30" ht="11.25" customHeight="1" x14ac:dyDescent="0.2">
      <c r="A404" s="184"/>
      <c r="B404" s="141"/>
      <c r="C404" s="124"/>
      <c r="D404" s="125">
        <v>2021</v>
      </c>
      <c r="E404" s="126"/>
      <c r="F404" s="127"/>
      <c r="G404" s="167">
        <v>16.7</v>
      </c>
      <c r="H404" s="171"/>
      <c r="I404" s="167">
        <v>14.8</v>
      </c>
      <c r="J404" s="171"/>
      <c r="K404" s="167">
        <v>14.7</v>
      </c>
      <c r="L404" s="171"/>
      <c r="M404" s="167">
        <v>14.5</v>
      </c>
      <c r="N404" s="171"/>
      <c r="O404" s="167"/>
      <c r="P404" s="171"/>
      <c r="Q404" s="167"/>
      <c r="R404" s="171"/>
      <c r="S404" s="167"/>
      <c r="T404" s="171"/>
      <c r="U404" s="167"/>
      <c r="V404" s="171"/>
      <c r="W404" s="167"/>
      <c r="X404" s="171"/>
      <c r="Y404" s="167"/>
      <c r="Z404" s="171"/>
      <c r="AA404" s="167"/>
      <c r="AB404" s="172"/>
      <c r="AC404" s="167"/>
      <c r="AD404" s="172"/>
    </row>
    <row r="405" spans="1:30" ht="20.45" customHeight="1" x14ac:dyDescent="0.2">
      <c r="A405" s="184"/>
      <c r="B405" s="132"/>
      <c r="C405" s="139" t="s">
        <v>32</v>
      </c>
      <c r="D405" s="125">
        <v>2020</v>
      </c>
      <c r="E405" s="126">
        <v>12737</v>
      </c>
      <c r="F405" s="127"/>
      <c r="G405" s="126">
        <v>1163</v>
      </c>
      <c r="H405" s="127"/>
      <c r="I405" s="126">
        <v>1189</v>
      </c>
      <c r="J405" s="127"/>
      <c r="K405" s="126">
        <v>1286</v>
      </c>
      <c r="L405" s="127"/>
      <c r="M405" s="126">
        <v>1056</v>
      </c>
      <c r="N405" s="127"/>
      <c r="O405" s="126">
        <v>706</v>
      </c>
      <c r="P405" s="127"/>
      <c r="Q405" s="126">
        <v>864</v>
      </c>
      <c r="R405" s="127"/>
      <c r="S405" s="126">
        <v>939</v>
      </c>
      <c r="T405" s="127"/>
      <c r="U405" s="126">
        <v>774</v>
      </c>
      <c r="V405" s="127"/>
      <c r="W405" s="126">
        <v>1276</v>
      </c>
      <c r="X405" s="127"/>
      <c r="Y405" s="126">
        <v>1212</v>
      </c>
      <c r="Z405" s="127"/>
      <c r="AA405" s="126">
        <v>1107</v>
      </c>
      <c r="AB405" s="128"/>
      <c r="AC405" s="126">
        <v>1164</v>
      </c>
      <c r="AD405" s="128"/>
    </row>
    <row r="406" spans="1:30" ht="11.25" customHeight="1" x14ac:dyDescent="0.2">
      <c r="A406" s="121"/>
      <c r="B406" s="132"/>
      <c r="C406" s="139"/>
      <c r="D406" s="125">
        <v>2021</v>
      </c>
      <c r="E406" s="126"/>
      <c r="F406" s="127"/>
      <c r="G406" s="126">
        <v>1435</v>
      </c>
      <c r="H406" s="127"/>
      <c r="I406" s="126">
        <v>1247</v>
      </c>
      <c r="J406" s="127"/>
      <c r="K406" s="126">
        <v>1281</v>
      </c>
      <c r="L406" s="127"/>
      <c r="M406" s="126">
        <v>1264</v>
      </c>
      <c r="N406" s="127"/>
      <c r="O406" s="126"/>
      <c r="P406" s="127"/>
      <c r="Q406" s="126"/>
      <c r="R406" s="127"/>
      <c r="S406" s="126"/>
      <c r="T406" s="127"/>
      <c r="U406" s="126"/>
      <c r="V406" s="127"/>
      <c r="W406" s="126"/>
      <c r="X406" s="127"/>
      <c r="Y406" s="126"/>
      <c r="Z406" s="127"/>
      <c r="AA406" s="126"/>
      <c r="AB406" s="128"/>
      <c r="AC406" s="126"/>
      <c r="AD406" s="128"/>
    </row>
    <row r="407" spans="1:30" ht="20.45" customHeight="1" x14ac:dyDescent="0.2">
      <c r="A407" s="203" t="s">
        <v>543</v>
      </c>
      <c r="B407" s="141"/>
      <c r="C407" s="124" t="s">
        <v>89</v>
      </c>
      <c r="D407" s="125">
        <v>2020</v>
      </c>
      <c r="E407" s="135">
        <v>489</v>
      </c>
      <c r="F407" s="136"/>
      <c r="G407" s="167">
        <v>23.2</v>
      </c>
      <c r="H407" s="171"/>
      <c r="I407" s="167">
        <v>39.1</v>
      </c>
      <c r="J407" s="171"/>
      <c r="K407" s="167">
        <v>55.5</v>
      </c>
      <c r="L407" s="171"/>
      <c r="M407" s="167">
        <v>47.3</v>
      </c>
      <c r="N407" s="171"/>
      <c r="O407" s="167">
        <v>36.6</v>
      </c>
      <c r="P407" s="171"/>
      <c r="Q407" s="167">
        <v>39.1</v>
      </c>
      <c r="R407" s="171"/>
      <c r="S407" s="167">
        <v>54.3</v>
      </c>
      <c r="T407" s="171"/>
      <c r="U407" s="167">
        <v>28</v>
      </c>
      <c r="V407" s="171"/>
      <c r="W407" s="167">
        <v>48.9</v>
      </c>
      <c r="X407" s="171"/>
      <c r="Y407" s="167">
        <v>42</v>
      </c>
      <c r="Z407" s="171"/>
      <c r="AA407" s="167">
        <v>37.799999999999997</v>
      </c>
      <c r="AB407" s="172"/>
      <c r="AC407" s="167">
        <v>36.9</v>
      </c>
      <c r="AD407" s="172"/>
    </row>
    <row r="408" spans="1:30" ht="11.25" customHeight="1" x14ac:dyDescent="0.2">
      <c r="A408" s="184"/>
      <c r="B408" s="141"/>
      <c r="C408" s="124"/>
      <c r="D408" s="125">
        <v>2021</v>
      </c>
      <c r="E408" s="126"/>
      <c r="F408" s="127"/>
      <c r="G408" s="167">
        <v>43.2</v>
      </c>
      <c r="H408" s="171"/>
      <c r="I408" s="167">
        <v>44.9</v>
      </c>
      <c r="J408" s="171"/>
      <c r="K408" s="167">
        <v>51</v>
      </c>
      <c r="L408" s="171"/>
      <c r="M408" s="167">
        <v>41.2</v>
      </c>
      <c r="N408" s="171"/>
      <c r="O408" s="167"/>
      <c r="P408" s="171"/>
      <c r="Q408" s="167"/>
      <c r="R408" s="171"/>
      <c r="S408" s="167"/>
      <c r="T408" s="171"/>
      <c r="U408" s="167"/>
      <c r="V408" s="171"/>
      <c r="W408" s="167"/>
      <c r="X408" s="171"/>
      <c r="Y408" s="167"/>
      <c r="Z408" s="171"/>
      <c r="AA408" s="167"/>
      <c r="AB408" s="172"/>
      <c r="AC408" s="167"/>
      <c r="AD408" s="172"/>
    </row>
    <row r="409" spans="1:30" ht="20.45" customHeight="1" x14ac:dyDescent="0.2">
      <c r="A409" s="184"/>
      <c r="B409" s="132"/>
      <c r="C409" s="139" t="s">
        <v>32</v>
      </c>
      <c r="D409" s="125">
        <v>2020</v>
      </c>
      <c r="E409" s="126">
        <v>18216</v>
      </c>
      <c r="F409" s="127"/>
      <c r="G409" s="126">
        <v>1031</v>
      </c>
      <c r="H409" s="127"/>
      <c r="I409" s="126">
        <v>1352</v>
      </c>
      <c r="J409" s="127"/>
      <c r="K409" s="126">
        <v>2228</v>
      </c>
      <c r="L409" s="127"/>
      <c r="M409" s="126">
        <v>1201</v>
      </c>
      <c r="N409" s="127"/>
      <c r="O409" s="126">
        <v>1166</v>
      </c>
      <c r="P409" s="127"/>
      <c r="Q409" s="126">
        <v>1553</v>
      </c>
      <c r="R409" s="127"/>
      <c r="S409" s="126">
        <v>1601</v>
      </c>
      <c r="T409" s="127"/>
      <c r="U409" s="126">
        <v>1211</v>
      </c>
      <c r="V409" s="127"/>
      <c r="W409" s="126">
        <v>1801</v>
      </c>
      <c r="X409" s="127"/>
      <c r="Y409" s="126">
        <v>1872</v>
      </c>
      <c r="Z409" s="127"/>
      <c r="AA409" s="126">
        <v>1754</v>
      </c>
      <c r="AB409" s="128"/>
      <c r="AC409" s="126">
        <v>1444</v>
      </c>
      <c r="AD409" s="160"/>
    </row>
    <row r="410" spans="1:30" ht="11.25" customHeight="1" x14ac:dyDescent="0.2">
      <c r="A410" s="121"/>
      <c r="B410" s="132"/>
      <c r="C410" s="139"/>
      <c r="D410" s="125">
        <v>2021</v>
      </c>
      <c r="E410" s="126"/>
      <c r="F410" s="127"/>
      <c r="G410" s="126">
        <v>1313</v>
      </c>
      <c r="H410" s="127"/>
      <c r="I410" s="126">
        <v>1363</v>
      </c>
      <c r="J410" s="127"/>
      <c r="K410" s="126">
        <v>1663</v>
      </c>
      <c r="L410" s="127"/>
      <c r="M410" s="204">
        <v>1183</v>
      </c>
      <c r="N410" s="205"/>
      <c r="O410" s="152"/>
      <c r="P410" s="153"/>
      <c r="Q410" s="152"/>
      <c r="R410" s="153"/>
      <c r="S410" s="152"/>
      <c r="T410" s="153"/>
      <c r="U410" s="152"/>
      <c r="V410" s="153"/>
      <c r="W410" s="152"/>
      <c r="X410" s="153"/>
      <c r="Y410" s="152"/>
      <c r="Z410" s="153"/>
      <c r="AA410" s="152"/>
      <c r="AB410" s="160"/>
      <c r="AC410" s="152"/>
      <c r="AD410" s="160"/>
    </row>
    <row r="411" spans="1:30" ht="30.6" customHeight="1" x14ac:dyDescent="0.2">
      <c r="A411" s="206" t="s">
        <v>544</v>
      </c>
      <c r="B411" s="132"/>
      <c r="C411" s="139" t="s">
        <v>32</v>
      </c>
      <c r="D411" s="125">
        <v>2020</v>
      </c>
      <c r="E411" s="126">
        <v>46681</v>
      </c>
      <c r="F411" s="127"/>
      <c r="G411" s="126">
        <v>4332</v>
      </c>
      <c r="H411" s="127"/>
      <c r="I411" s="126">
        <v>4872</v>
      </c>
      <c r="J411" s="127"/>
      <c r="K411" s="126">
        <v>4674</v>
      </c>
      <c r="L411" s="127"/>
      <c r="M411" s="126">
        <v>1879</v>
      </c>
      <c r="N411" s="127"/>
      <c r="O411" s="126">
        <v>2022</v>
      </c>
      <c r="P411" s="127"/>
      <c r="Q411" s="126">
        <v>2955</v>
      </c>
      <c r="R411" s="127"/>
      <c r="S411" s="126">
        <v>3543</v>
      </c>
      <c r="T411" s="127"/>
      <c r="U411" s="126">
        <v>4165</v>
      </c>
      <c r="V411" s="127"/>
      <c r="W411" s="126">
        <v>4582</v>
      </c>
      <c r="X411" s="127"/>
      <c r="Y411" s="126">
        <v>4819</v>
      </c>
      <c r="Z411" s="127"/>
      <c r="AA411" s="126">
        <v>4824</v>
      </c>
      <c r="AB411" s="128"/>
      <c r="AC411" s="126">
        <v>4014</v>
      </c>
      <c r="AD411" s="128"/>
    </row>
    <row r="412" spans="1:30" ht="11.25" customHeight="1" x14ac:dyDescent="0.2">
      <c r="A412" s="121"/>
      <c r="B412" s="132"/>
      <c r="C412" s="139"/>
      <c r="D412" s="125">
        <v>2021</v>
      </c>
      <c r="E412" s="126"/>
      <c r="F412" s="127"/>
      <c r="G412" s="126">
        <v>4337</v>
      </c>
      <c r="H412" s="127"/>
      <c r="I412" s="126">
        <v>4599</v>
      </c>
      <c r="J412" s="127" t="s">
        <v>622</v>
      </c>
      <c r="K412" s="126">
        <v>4808</v>
      </c>
      <c r="L412" s="127" t="s">
        <v>622</v>
      </c>
      <c r="M412" s="126">
        <v>4304</v>
      </c>
      <c r="N412" s="127"/>
      <c r="O412" s="126"/>
      <c r="P412" s="127"/>
      <c r="Q412" s="126"/>
      <c r="R412" s="127"/>
      <c r="S412" s="126"/>
      <c r="T412" s="127"/>
      <c r="U412" s="126"/>
      <c r="V412" s="127"/>
      <c r="W412" s="126"/>
      <c r="X412" s="127"/>
      <c r="Y412" s="126"/>
      <c r="Z412" s="127"/>
      <c r="AA412" s="126"/>
      <c r="AB412" s="128"/>
      <c r="AC412" s="126"/>
      <c r="AD412" s="128"/>
    </row>
    <row r="413" spans="1:30" ht="30.6" customHeight="1" x14ac:dyDescent="0.2">
      <c r="A413" s="206" t="s">
        <v>545</v>
      </c>
      <c r="B413" s="132"/>
      <c r="C413" s="139" t="s">
        <v>32</v>
      </c>
      <c r="D413" s="125">
        <v>2020</v>
      </c>
      <c r="E413" s="126">
        <v>127051</v>
      </c>
      <c r="F413" s="127"/>
      <c r="G413" s="126">
        <v>9856</v>
      </c>
      <c r="H413" s="127"/>
      <c r="I413" s="126">
        <v>11877</v>
      </c>
      <c r="J413" s="127"/>
      <c r="K413" s="126">
        <v>11210</v>
      </c>
      <c r="L413" s="127"/>
      <c r="M413" s="126">
        <v>9850</v>
      </c>
      <c r="N413" s="127"/>
      <c r="O413" s="126">
        <v>11546</v>
      </c>
      <c r="P413" s="127"/>
      <c r="Q413" s="126">
        <v>11465</v>
      </c>
      <c r="R413" s="127"/>
      <c r="S413" s="126">
        <v>11559</v>
      </c>
      <c r="T413" s="127"/>
      <c r="U413" s="126">
        <v>9988</v>
      </c>
      <c r="V413" s="127"/>
      <c r="W413" s="126">
        <v>10011</v>
      </c>
      <c r="X413" s="127"/>
      <c r="Y413" s="126">
        <v>10581</v>
      </c>
      <c r="Z413" s="127"/>
      <c r="AA413" s="126">
        <v>9851</v>
      </c>
      <c r="AB413" s="128"/>
      <c r="AC413" s="126">
        <v>7657</v>
      </c>
      <c r="AD413" s="128"/>
    </row>
    <row r="414" spans="1:30" ht="11.25" customHeight="1" x14ac:dyDescent="0.2">
      <c r="A414" s="121"/>
      <c r="B414" s="132"/>
      <c r="C414" s="139"/>
      <c r="D414" s="125">
        <v>2021</v>
      </c>
      <c r="E414" s="126"/>
      <c r="F414" s="127"/>
      <c r="G414" s="126">
        <v>10237</v>
      </c>
      <c r="H414" s="127" t="s">
        <v>622</v>
      </c>
      <c r="I414" s="126">
        <v>10957</v>
      </c>
      <c r="J414" s="127" t="s">
        <v>622</v>
      </c>
      <c r="K414" s="126">
        <v>13973</v>
      </c>
      <c r="L414" s="127"/>
      <c r="M414" s="126">
        <v>9676</v>
      </c>
      <c r="N414" s="127"/>
      <c r="O414" s="126"/>
      <c r="P414" s="127"/>
      <c r="Q414" s="126"/>
      <c r="R414" s="127"/>
      <c r="S414" s="126"/>
      <c r="T414" s="127"/>
      <c r="U414" s="126"/>
      <c r="V414" s="127"/>
      <c r="W414" s="126"/>
      <c r="X414" s="127"/>
      <c r="Y414" s="126"/>
      <c r="Z414" s="127"/>
      <c r="AA414" s="126"/>
      <c r="AB414" s="128"/>
      <c r="AC414" s="126"/>
      <c r="AD414" s="128"/>
    </row>
    <row r="415" spans="1:30" ht="30.6" customHeight="1" x14ac:dyDescent="0.2">
      <c r="A415" s="206" t="s">
        <v>546</v>
      </c>
      <c r="B415" s="132"/>
      <c r="C415" s="139" t="s">
        <v>32</v>
      </c>
      <c r="D415" s="125">
        <v>2020</v>
      </c>
      <c r="E415" s="126">
        <v>78144</v>
      </c>
      <c r="F415" s="127"/>
      <c r="G415" s="126">
        <v>4990</v>
      </c>
      <c r="H415" s="127"/>
      <c r="I415" s="126">
        <v>6839</v>
      </c>
      <c r="J415" s="127"/>
      <c r="K415" s="126">
        <v>7288</v>
      </c>
      <c r="L415" s="127"/>
      <c r="M415" s="126">
        <v>5764</v>
      </c>
      <c r="N415" s="127"/>
      <c r="O415" s="126">
        <v>7344</v>
      </c>
      <c r="P415" s="127"/>
      <c r="Q415" s="126">
        <v>6542</v>
      </c>
      <c r="R415" s="127"/>
      <c r="S415" s="126">
        <v>7099</v>
      </c>
      <c r="T415" s="127"/>
      <c r="U415" s="126">
        <v>6235</v>
      </c>
      <c r="V415" s="127"/>
      <c r="W415" s="126">
        <v>6702</v>
      </c>
      <c r="X415" s="127"/>
      <c r="Y415" s="126">
        <v>6899</v>
      </c>
      <c r="Z415" s="127"/>
      <c r="AA415" s="126">
        <v>6206</v>
      </c>
      <c r="AB415" s="128"/>
      <c r="AC415" s="126">
        <v>4527</v>
      </c>
      <c r="AD415" s="128"/>
    </row>
    <row r="416" spans="1:30" ht="11.25" customHeight="1" x14ac:dyDescent="0.2">
      <c r="A416" s="121"/>
      <c r="B416" s="132"/>
      <c r="C416" s="139"/>
      <c r="D416" s="125">
        <v>2021</v>
      </c>
      <c r="E416" s="126"/>
      <c r="F416" s="127"/>
      <c r="G416" s="126">
        <v>4898</v>
      </c>
      <c r="H416" s="127" t="s">
        <v>622</v>
      </c>
      <c r="I416" s="126">
        <v>6671</v>
      </c>
      <c r="J416" s="127" t="s">
        <v>622</v>
      </c>
      <c r="K416" s="126">
        <v>6859</v>
      </c>
      <c r="L416" s="127"/>
      <c r="M416" s="126">
        <v>6572</v>
      </c>
      <c r="N416" s="127"/>
      <c r="O416" s="126"/>
      <c r="P416" s="127"/>
      <c r="Q416" s="126"/>
      <c r="R416" s="127"/>
      <c r="S416" s="126"/>
      <c r="T416" s="127"/>
      <c r="U416" s="126"/>
      <c r="V416" s="127"/>
      <c r="W416" s="126"/>
      <c r="X416" s="127"/>
      <c r="Y416" s="126"/>
      <c r="Z416" s="127"/>
      <c r="AA416" s="126"/>
      <c r="AB416" s="128"/>
      <c r="AC416" s="126"/>
      <c r="AD416" s="128"/>
    </row>
    <row r="417" spans="1:30" ht="30.6" customHeight="1" x14ac:dyDescent="0.2">
      <c r="A417" s="206" t="s">
        <v>547</v>
      </c>
      <c r="B417" s="132"/>
      <c r="C417" s="139" t="s">
        <v>32</v>
      </c>
      <c r="D417" s="125">
        <v>2020</v>
      </c>
      <c r="E417" s="126">
        <v>126294</v>
      </c>
      <c r="F417" s="127"/>
      <c r="G417" s="126">
        <v>7845</v>
      </c>
      <c r="H417" s="127"/>
      <c r="I417" s="126">
        <v>10857</v>
      </c>
      <c r="J417" s="127"/>
      <c r="K417" s="126">
        <v>11926</v>
      </c>
      <c r="L417" s="127"/>
      <c r="M417" s="126">
        <v>9571</v>
      </c>
      <c r="N417" s="127"/>
      <c r="O417" s="126">
        <v>11329</v>
      </c>
      <c r="P417" s="127"/>
      <c r="Q417" s="126">
        <v>11731</v>
      </c>
      <c r="R417" s="127"/>
      <c r="S417" s="126">
        <v>12769</v>
      </c>
      <c r="T417" s="127"/>
      <c r="U417" s="126">
        <v>10981</v>
      </c>
      <c r="V417" s="127"/>
      <c r="W417" s="126">
        <v>11362</v>
      </c>
      <c r="X417" s="127"/>
      <c r="Y417" s="126">
        <v>10789</v>
      </c>
      <c r="Z417" s="127"/>
      <c r="AA417" s="126">
        <v>11023</v>
      </c>
      <c r="AB417" s="128"/>
      <c r="AC417" s="126">
        <v>6111</v>
      </c>
      <c r="AD417" s="128"/>
    </row>
    <row r="418" spans="1:30" ht="11.25" customHeight="1" x14ac:dyDescent="0.2">
      <c r="A418" s="121"/>
      <c r="B418" s="132"/>
      <c r="C418" s="139"/>
      <c r="D418" s="125">
        <v>2021</v>
      </c>
      <c r="E418" s="126"/>
      <c r="F418" s="127"/>
      <c r="G418" s="126">
        <v>8364</v>
      </c>
      <c r="H418" s="127"/>
      <c r="I418" s="126">
        <v>10902</v>
      </c>
      <c r="J418" s="127"/>
      <c r="K418" s="126">
        <v>12115</v>
      </c>
      <c r="L418" s="127"/>
      <c r="M418" s="126">
        <v>12151</v>
      </c>
      <c r="N418" s="127"/>
      <c r="O418" s="126"/>
      <c r="P418" s="127"/>
      <c r="Q418" s="126"/>
      <c r="R418" s="127"/>
      <c r="S418" s="126"/>
      <c r="T418" s="127"/>
      <c r="U418" s="126"/>
      <c r="V418" s="127"/>
      <c r="W418" s="126"/>
      <c r="X418" s="127"/>
      <c r="Y418" s="126"/>
      <c r="Z418" s="127"/>
      <c r="AA418" s="126"/>
      <c r="AB418" s="128"/>
      <c r="AC418" s="126"/>
      <c r="AD418" s="128"/>
    </row>
    <row r="419" spans="1:30" ht="30.6" customHeight="1" x14ac:dyDescent="0.2">
      <c r="A419" s="151" t="s">
        <v>548</v>
      </c>
      <c r="B419" s="132"/>
      <c r="C419" s="139" t="s">
        <v>32</v>
      </c>
      <c r="D419" s="125">
        <v>2020</v>
      </c>
      <c r="E419" s="126">
        <v>251796</v>
      </c>
      <c r="F419" s="127"/>
      <c r="G419" s="126">
        <v>16567</v>
      </c>
      <c r="H419" s="127"/>
      <c r="I419" s="126">
        <v>16033</v>
      </c>
      <c r="J419" s="127"/>
      <c r="K419" s="126">
        <v>20027</v>
      </c>
      <c r="L419" s="127"/>
      <c r="M419" s="126">
        <v>19565</v>
      </c>
      <c r="N419" s="127"/>
      <c r="O419" s="126">
        <v>19823</v>
      </c>
      <c r="P419" s="127"/>
      <c r="Q419" s="126">
        <v>20450</v>
      </c>
      <c r="R419" s="127"/>
      <c r="S419" s="126">
        <v>22031</v>
      </c>
      <c r="T419" s="127"/>
      <c r="U419" s="126">
        <v>22719</v>
      </c>
      <c r="V419" s="127"/>
      <c r="W419" s="126">
        <v>26938</v>
      </c>
      <c r="X419" s="127"/>
      <c r="Y419" s="126">
        <v>25845</v>
      </c>
      <c r="Z419" s="127"/>
      <c r="AA419" s="126">
        <v>21799</v>
      </c>
      <c r="AB419" s="128"/>
      <c r="AC419" s="126">
        <v>15712</v>
      </c>
      <c r="AD419" s="128"/>
    </row>
    <row r="420" spans="1:30" ht="11.25" customHeight="1" x14ac:dyDescent="0.2">
      <c r="A420" s="121"/>
      <c r="B420" s="132"/>
      <c r="C420" s="139"/>
      <c r="D420" s="125">
        <v>2021</v>
      </c>
      <c r="E420" s="126"/>
      <c r="F420" s="127"/>
      <c r="G420" s="126">
        <v>16156</v>
      </c>
      <c r="H420" s="127"/>
      <c r="I420" s="126">
        <v>13569</v>
      </c>
      <c r="J420" s="127"/>
      <c r="K420" s="126">
        <v>27777</v>
      </c>
      <c r="L420" s="127"/>
      <c r="M420" s="126">
        <v>23648</v>
      </c>
      <c r="N420" s="127"/>
      <c r="O420" s="126"/>
      <c r="P420" s="127"/>
      <c r="Q420" s="126"/>
      <c r="R420" s="127"/>
      <c r="S420" s="126"/>
      <c r="T420" s="127"/>
      <c r="U420" s="126"/>
      <c r="V420" s="127"/>
      <c r="W420" s="126"/>
      <c r="X420" s="127"/>
      <c r="Y420" s="126"/>
      <c r="Z420" s="127"/>
      <c r="AA420" s="126"/>
      <c r="AB420" s="128"/>
      <c r="AC420" s="126"/>
      <c r="AD420" s="128"/>
    </row>
    <row r="421" spans="1:30" ht="20.45" customHeight="1" x14ac:dyDescent="0.2">
      <c r="A421" s="149" t="s">
        <v>549</v>
      </c>
      <c r="B421" s="121"/>
      <c r="C421" s="139" t="s">
        <v>32</v>
      </c>
      <c r="D421" s="125">
        <v>2020</v>
      </c>
      <c r="E421" s="126">
        <v>317247</v>
      </c>
      <c r="F421" s="127"/>
      <c r="G421" s="126">
        <v>25987</v>
      </c>
      <c r="H421" s="127"/>
      <c r="I421" s="126">
        <v>25095</v>
      </c>
      <c r="J421" s="127"/>
      <c r="K421" s="126">
        <v>28211</v>
      </c>
      <c r="L421" s="127"/>
      <c r="M421" s="126">
        <v>26294</v>
      </c>
      <c r="N421" s="127"/>
      <c r="O421" s="126">
        <v>26509</v>
      </c>
      <c r="P421" s="127"/>
      <c r="Q421" s="126">
        <v>26747</v>
      </c>
      <c r="R421" s="127"/>
      <c r="S421" s="126">
        <v>26662</v>
      </c>
      <c r="T421" s="127"/>
      <c r="U421" s="126">
        <v>24373</v>
      </c>
      <c r="V421" s="127"/>
      <c r="W421" s="126">
        <v>26010</v>
      </c>
      <c r="X421" s="127"/>
      <c r="Y421" s="126">
        <v>28533</v>
      </c>
      <c r="Z421" s="127"/>
      <c r="AA421" s="126">
        <v>26773</v>
      </c>
      <c r="AB421" s="128"/>
      <c r="AC421" s="126">
        <v>24349</v>
      </c>
      <c r="AD421" s="128"/>
    </row>
    <row r="422" spans="1:30" ht="11.25" customHeight="1" x14ac:dyDescent="0.2">
      <c r="A422" s="184"/>
      <c r="B422" s="121"/>
      <c r="C422" s="139"/>
      <c r="D422" s="125">
        <v>2021</v>
      </c>
      <c r="E422" s="126"/>
      <c r="F422" s="127"/>
      <c r="G422" s="126">
        <v>27108</v>
      </c>
      <c r="H422" s="127" t="s">
        <v>622</v>
      </c>
      <c r="I422" s="126">
        <v>27637</v>
      </c>
      <c r="J422" s="127"/>
      <c r="K422" s="126">
        <v>27814</v>
      </c>
      <c r="L422" s="127" t="s">
        <v>622</v>
      </c>
      <c r="M422" s="126">
        <v>24587</v>
      </c>
      <c r="N422" s="127"/>
      <c r="O422" s="126"/>
      <c r="P422" s="127"/>
      <c r="Q422" s="126"/>
      <c r="R422" s="127"/>
      <c r="S422" s="126"/>
      <c r="T422" s="127"/>
      <c r="U422" s="126"/>
      <c r="V422" s="127"/>
      <c r="W422" s="126"/>
      <c r="X422" s="127"/>
      <c r="Y422" s="126"/>
      <c r="Z422" s="127"/>
      <c r="AA422" s="126"/>
      <c r="AB422" s="128"/>
      <c r="AC422" s="126"/>
      <c r="AD422" s="128"/>
    </row>
    <row r="423" spans="1:30" ht="30.6" customHeight="1" x14ac:dyDescent="0.2">
      <c r="A423" s="151" t="s">
        <v>550</v>
      </c>
      <c r="B423" s="121"/>
      <c r="C423" s="139" t="s">
        <v>32</v>
      </c>
      <c r="D423" s="125">
        <v>2020</v>
      </c>
      <c r="E423" s="126">
        <v>303235</v>
      </c>
      <c r="F423" s="127"/>
      <c r="G423" s="126">
        <v>25188</v>
      </c>
      <c r="H423" s="127"/>
      <c r="I423" s="126">
        <v>26046</v>
      </c>
      <c r="J423" s="127"/>
      <c r="K423" s="126">
        <v>26702</v>
      </c>
      <c r="L423" s="127"/>
      <c r="M423" s="126">
        <v>20327</v>
      </c>
      <c r="N423" s="127"/>
      <c r="O423" s="126">
        <v>22695</v>
      </c>
      <c r="P423" s="127"/>
      <c r="Q423" s="126">
        <v>24452</v>
      </c>
      <c r="R423" s="127"/>
      <c r="S423" s="126">
        <v>26450</v>
      </c>
      <c r="T423" s="127"/>
      <c r="U423" s="126">
        <v>25373</v>
      </c>
      <c r="V423" s="127"/>
      <c r="W423" s="126">
        <v>27807</v>
      </c>
      <c r="X423" s="127"/>
      <c r="Y423" s="126">
        <v>27938</v>
      </c>
      <c r="Z423" s="127"/>
      <c r="AA423" s="126">
        <v>27083</v>
      </c>
      <c r="AB423" s="128"/>
      <c r="AC423" s="126">
        <v>23159</v>
      </c>
      <c r="AD423" s="128"/>
    </row>
    <row r="424" spans="1:30" ht="11.25" customHeight="1" x14ac:dyDescent="0.2">
      <c r="A424" s="121"/>
      <c r="B424" s="121"/>
      <c r="C424" s="139"/>
      <c r="D424" s="125">
        <v>2021</v>
      </c>
      <c r="E424" s="126"/>
      <c r="F424" s="127"/>
      <c r="G424" s="126">
        <v>28527</v>
      </c>
      <c r="H424" s="127" t="s">
        <v>622</v>
      </c>
      <c r="I424" s="126">
        <v>29058</v>
      </c>
      <c r="J424" s="127" t="s">
        <v>622</v>
      </c>
      <c r="K424" s="126">
        <v>31689</v>
      </c>
      <c r="L424" s="127" t="s">
        <v>622</v>
      </c>
      <c r="M424" s="126">
        <v>27331</v>
      </c>
      <c r="N424" s="127"/>
      <c r="O424" s="126"/>
      <c r="P424" s="127"/>
      <c r="Q424" s="126"/>
      <c r="R424" s="127"/>
      <c r="S424" s="126"/>
      <c r="T424" s="127"/>
      <c r="U424" s="126"/>
      <c r="V424" s="127"/>
      <c r="W424" s="126"/>
      <c r="X424" s="127"/>
      <c r="Y424" s="126"/>
      <c r="Z424" s="127"/>
      <c r="AA424" s="126"/>
      <c r="AB424" s="128"/>
      <c r="AC424" s="126"/>
      <c r="AD424" s="128"/>
    </row>
    <row r="425" spans="1:30" ht="30.6" customHeight="1" x14ac:dyDescent="0.2">
      <c r="A425" s="151" t="s">
        <v>551</v>
      </c>
      <c r="B425" s="121"/>
      <c r="C425" s="139" t="s">
        <v>32</v>
      </c>
      <c r="D425" s="125">
        <v>2020</v>
      </c>
      <c r="E425" s="126">
        <v>61051</v>
      </c>
      <c r="F425" s="127"/>
      <c r="G425" s="126">
        <v>4594</v>
      </c>
      <c r="H425" s="127"/>
      <c r="I425" s="126">
        <v>5046</v>
      </c>
      <c r="J425" s="127"/>
      <c r="K425" s="126">
        <v>5730</v>
      </c>
      <c r="L425" s="127"/>
      <c r="M425" s="126">
        <v>4447</v>
      </c>
      <c r="N425" s="127"/>
      <c r="O425" s="126">
        <v>2867</v>
      </c>
      <c r="P425" s="127"/>
      <c r="Q425" s="126">
        <v>3775</v>
      </c>
      <c r="R425" s="127"/>
      <c r="S425" s="126">
        <v>4388</v>
      </c>
      <c r="T425" s="127"/>
      <c r="U425" s="126">
        <v>5795</v>
      </c>
      <c r="V425" s="127"/>
      <c r="W425" s="126">
        <v>6390</v>
      </c>
      <c r="X425" s="127"/>
      <c r="Y425" s="126">
        <v>5992</v>
      </c>
      <c r="Z425" s="127"/>
      <c r="AA425" s="126">
        <v>5703</v>
      </c>
      <c r="AB425" s="128"/>
      <c r="AC425" s="126">
        <v>4640</v>
      </c>
      <c r="AD425" s="128"/>
    </row>
    <row r="426" spans="1:30" ht="11.25" customHeight="1" x14ac:dyDescent="0.2">
      <c r="A426" s="184"/>
      <c r="B426" s="121"/>
      <c r="C426" s="139"/>
      <c r="D426" s="125">
        <v>2021</v>
      </c>
      <c r="E426" s="126"/>
      <c r="F426" s="127"/>
      <c r="G426" s="126">
        <v>5148</v>
      </c>
      <c r="H426" s="127"/>
      <c r="I426" s="126">
        <v>6198</v>
      </c>
      <c r="J426" s="127"/>
      <c r="K426" s="126">
        <v>6593</v>
      </c>
      <c r="L426" s="127" t="s">
        <v>622</v>
      </c>
      <c r="M426" s="126">
        <v>5738</v>
      </c>
      <c r="N426" s="127"/>
      <c r="O426" s="126"/>
      <c r="P426" s="127"/>
      <c r="Q426" s="126"/>
      <c r="R426" s="127"/>
      <c r="S426" s="126"/>
      <c r="T426" s="127"/>
      <c r="U426" s="126"/>
      <c r="V426" s="127"/>
      <c r="W426" s="126"/>
      <c r="X426" s="127"/>
      <c r="Y426" s="126"/>
      <c r="Z426" s="127"/>
      <c r="AA426" s="126"/>
      <c r="AB426" s="128"/>
      <c r="AC426" s="126"/>
      <c r="AD426" s="128"/>
    </row>
    <row r="427" spans="1:30" ht="21.6" customHeight="1" x14ac:dyDescent="0.2">
      <c r="A427" s="121"/>
      <c r="B427" s="207"/>
      <c r="C427" s="139" t="s">
        <v>84</v>
      </c>
      <c r="D427" s="125">
        <v>2020</v>
      </c>
      <c r="E427" s="126">
        <v>17480</v>
      </c>
      <c r="F427" s="127"/>
      <c r="G427" s="126">
        <v>1304</v>
      </c>
      <c r="H427" s="127"/>
      <c r="I427" s="126">
        <v>1425</v>
      </c>
      <c r="J427" s="127"/>
      <c r="K427" s="126">
        <v>1720</v>
      </c>
      <c r="L427" s="127"/>
      <c r="M427" s="126">
        <v>1204</v>
      </c>
      <c r="N427" s="127"/>
      <c r="O427" s="126">
        <v>980</v>
      </c>
      <c r="P427" s="127"/>
      <c r="Q427" s="126">
        <v>1117</v>
      </c>
      <c r="R427" s="127"/>
      <c r="S427" s="126">
        <v>1393</v>
      </c>
      <c r="T427" s="127"/>
      <c r="U427" s="126">
        <v>1494</v>
      </c>
      <c r="V427" s="127"/>
      <c r="W427" s="126">
        <v>1679</v>
      </c>
      <c r="X427" s="127"/>
      <c r="Y427" s="126">
        <v>1679</v>
      </c>
      <c r="Z427" s="127"/>
      <c r="AA427" s="126">
        <v>1484</v>
      </c>
      <c r="AB427" s="128"/>
      <c r="AC427" s="126">
        <v>1426</v>
      </c>
      <c r="AD427" s="128"/>
    </row>
    <row r="428" spans="1:30" ht="11.25" customHeight="1" x14ac:dyDescent="0.2">
      <c r="A428" s="121"/>
      <c r="B428" s="207"/>
      <c r="C428" s="139"/>
      <c r="D428" s="125">
        <v>2021</v>
      </c>
      <c r="E428" s="126"/>
      <c r="F428" s="127"/>
      <c r="G428" s="126">
        <v>1460</v>
      </c>
      <c r="H428" s="127"/>
      <c r="I428" s="126">
        <v>2012</v>
      </c>
      <c r="J428" s="127"/>
      <c r="K428" s="126">
        <v>1950</v>
      </c>
      <c r="L428" s="127" t="s">
        <v>622</v>
      </c>
      <c r="M428" s="126">
        <v>1679</v>
      </c>
      <c r="N428" s="127"/>
      <c r="O428" s="126"/>
      <c r="P428" s="127"/>
      <c r="Q428" s="126"/>
      <c r="R428" s="127"/>
      <c r="S428" s="126"/>
      <c r="T428" s="127"/>
      <c r="U428" s="126"/>
      <c r="V428" s="127"/>
      <c r="W428" s="126"/>
      <c r="X428" s="127"/>
      <c r="Y428" s="126"/>
      <c r="Z428" s="127"/>
      <c r="AA428" s="126"/>
      <c r="AB428" s="128"/>
      <c r="AC428" s="126"/>
      <c r="AD428" s="128"/>
    </row>
    <row r="429" spans="1:30" ht="30.6" customHeight="1" x14ac:dyDescent="0.2">
      <c r="A429" s="151" t="s">
        <v>552</v>
      </c>
      <c r="B429" s="207"/>
      <c r="C429" s="139" t="s">
        <v>89</v>
      </c>
      <c r="D429" s="125">
        <v>2020</v>
      </c>
      <c r="E429" s="126">
        <v>9485</v>
      </c>
      <c r="F429" s="127"/>
      <c r="G429" s="126">
        <v>593</v>
      </c>
      <c r="H429" s="127"/>
      <c r="I429" s="126">
        <v>730</v>
      </c>
      <c r="J429" s="127"/>
      <c r="K429" s="126">
        <v>738</v>
      </c>
      <c r="L429" s="127"/>
      <c r="M429" s="126">
        <v>607</v>
      </c>
      <c r="N429" s="127"/>
      <c r="O429" s="126">
        <v>726</v>
      </c>
      <c r="P429" s="127"/>
      <c r="Q429" s="126">
        <v>844</v>
      </c>
      <c r="R429" s="127"/>
      <c r="S429" s="126">
        <v>932</v>
      </c>
      <c r="T429" s="127"/>
      <c r="U429" s="126">
        <v>820</v>
      </c>
      <c r="V429" s="127"/>
      <c r="W429" s="126">
        <v>931</v>
      </c>
      <c r="X429" s="127"/>
      <c r="Y429" s="126">
        <v>956</v>
      </c>
      <c r="Z429" s="127"/>
      <c r="AA429" s="126">
        <v>876</v>
      </c>
      <c r="AB429" s="128"/>
      <c r="AC429" s="126">
        <v>658</v>
      </c>
      <c r="AD429" s="128"/>
    </row>
    <row r="430" spans="1:30" ht="11.25" customHeight="1" x14ac:dyDescent="0.2">
      <c r="A430" s="121"/>
      <c r="B430" s="207"/>
      <c r="C430" s="139"/>
      <c r="D430" s="125">
        <v>2021</v>
      </c>
      <c r="E430" s="126"/>
      <c r="F430" s="127"/>
      <c r="G430" s="126">
        <v>626</v>
      </c>
      <c r="H430" s="127"/>
      <c r="I430" s="126">
        <v>734</v>
      </c>
      <c r="J430" s="127"/>
      <c r="K430" s="126">
        <v>844</v>
      </c>
      <c r="L430" s="127"/>
      <c r="M430" s="126">
        <v>930</v>
      </c>
      <c r="N430" s="127"/>
      <c r="O430" s="126"/>
      <c r="P430" s="127"/>
      <c r="Q430" s="126"/>
      <c r="R430" s="127"/>
      <c r="S430" s="126"/>
      <c r="T430" s="127"/>
      <c r="U430" s="126"/>
      <c r="V430" s="127"/>
      <c r="W430" s="126"/>
      <c r="X430" s="127"/>
      <c r="Y430" s="126"/>
      <c r="Z430" s="127"/>
      <c r="AA430" s="126"/>
      <c r="AB430" s="128"/>
      <c r="AC430" s="126"/>
      <c r="AD430" s="128"/>
    </row>
    <row r="431" spans="1:30" ht="10.15" customHeight="1" x14ac:dyDescent="0.2">
      <c r="A431" s="186" t="s">
        <v>27</v>
      </c>
      <c r="B431" s="207"/>
      <c r="C431" s="139"/>
      <c r="D431" s="125"/>
      <c r="E431" s="126"/>
      <c r="F431" s="127"/>
      <c r="G431" s="126"/>
      <c r="H431" s="127"/>
      <c r="I431" s="126"/>
      <c r="J431" s="127"/>
      <c r="K431" s="126"/>
      <c r="L431" s="127"/>
      <c r="M431" s="126"/>
      <c r="N431" s="127"/>
      <c r="O431" s="126"/>
      <c r="P431" s="127"/>
      <c r="Q431" s="126"/>
      <c r="R431" s="127"/>
      <c r="S431" s="126"/>
      <c r="T431" s="127"/>
      <c r="U431" s="126"/>
      <c r="V431" s="127"/>
      <c r="W431" s="126"/>
      <c r="X431" s="127"/>
      <c r="Y431" s="126"/>
      <c r="Z431" s="127"/>
      <c r="AA431" s="126"/>
      <c r="AB431" s="128"/>
      <c r="AC431" s="126"/>
      <c r="AD431" s="128"/>
    </row>
    <row r="432" spans="1:30" ht="30.6" customHeight="1" x14ac:dyDescent="0.2">
      <c r="A432" s="208" t="s">
        <v>553</v>
      </c>
      <c r="B432" s="207"/>
      <c r="C432" s="139" t="s">
        <v>89</v>
      </c>
      <c r="D432" s="125">
        <v>2020</v>
      </c>
      <c r="E432" s="126">
        <v>7987</v>
      </c>
      <c r="F432" s="127"/>
      <c r="G432" s="126">
        <v>503</v>
      </c>
      <c r="H432" s="127"/>
      <c r="I432" s="126">
        <v>601</v>
      </c>
      <c r="J432" s="127"/>
      <c r="K432" s="126">
        <v>632</v>
      </c>
      <c r="L432" s="127"/>
      <c r="M432" s="126">
        <v>533</v>
      </c>
      <c r="N432" s="127"/>
      <c r="O432" s="126">
        <v>607</v>
      </c>
      <c r="P432" s="127"/>
      <c r="Q432" s="126">
        <v>707</v>
      </c>
      <c r="R432" s="127"/>
      <c r="S432" s="126">
        <v>788</v>
      </c>
      <c r="T432" s="127"/>
      <c r="U432" s="126">
        <v>688</v>
      </c>
      <c r="V432" s="127"/>
      <c r="W432" s="126">
        <v>794</v>
      </c>
      <c r="X432" s="127"/>
      <c r="Y432" s="126">
        <v>816</v>
      </c>
      <c r="Z432" s="127"/>
      <c r="AA432" s="126">
        <v>751</v>
      </c>
      <c r="AB432" s="128"/>
      <c r="AC432" s="126">
        <v>566</v>
      </c>
      <c r="AD432" s="128"/>
    </row>
    <row r="433" spans="1:30" ht="11.25" customHeight="1" x14ac:dyDescent="0.2">
      <c r="A433" s="194"/>
      <c r="B433" s="207"/>
      <c r="C433" s="139"/>
      <c r="D433" s="125">
        <v>2021</v>
      </c>
      <c r="E433" s="126"/>
      <c r="F433" s="127"/>
      <c r="G433" s="126">
        <v>524</v>
      </c>
      <c r="H433" s="127"/>
      <c r="I433" s="126">
        <v>635</v>
      </c>
      <c r="J433" s="127"/>
      <c r="K433" s="126">
        <v>753</v>
      </c>
      <c r="L433" s="127"/>
      <c r="M433" s="126">
        <v>746</v>
      </c>
      <c r="N433" s="127"/>
      <c r="O433" s="126"/>
      <c r="P433" s="127"/>
      <c r="Q433" s="126"/>
      <c r="R433" s="127"/>
      <c r="S433" s="126"/>
      <c r="T433" s="127"/>
      <c r="U433" s="126"/>
      <c r="V433" s="127"/>
      <c r="W433" s="126"/>
      <c r="X433" s="127"/>
      <c r="Y433" s="126"/>
      <c r="Z433" s="127"/>
      <c r="AA433" s="126"/>
      <c r="AB433" s="128"/>
      <c r="AC433" s="126"/>
      <c r="AD433" s="128"/>
    </row>
    <row r="434" spans="1:30" ht="30.6" customHeight="1" x14ac:dyDescent="0.2">
      <c r="A434" s="208" t="s">
        <v>554</v>
      </c>
      <c r="B434" s="207"/>
      <c r="C434" s="139" t="s">
        <v>89</v>
      </c>
      <c r="D434" s="125">
        <v>2020</v>
      </c>
      <c r="E434" s="126">
        <v>500</v>
      </c>
      <c r="F434" s="127"/>
      <c r="G434" s="167">
        <v>31</v>
      </c>
      <c r="H434" s="171"/>
      <c r="I434" s="167">
        <v>33.4</v>
      </c>
      <c r="J434" s="171"/>
      <c r="K434" s="156">
        <v>32</v>
      </c>
      <c r="L434" s="170"/>
      <c r="M434" s="167">
        <v>34</v>
      </c>
      <c r="N434" s="171"/>
      <c r="O434" s="156">
        <v>43.3</v>
      </c>
      <c r="P434" s="170"/>
      <c r="Q434" s="167">
        <v>46.7</v>
      </c>
      <c r="R434" s="171"/>
      <c r="S434" s="167">
        <v>49.7</v>
      </c>
      <c r="T434" s="171"/>
      <c r="U434" s="167">
        <v>46.3</v>
      </c>
      <c r="V434" s="171"/>
      <c r="W434" s="167">
        <v>47.6</v>
      </c>
      <c r="X434" s="171"/>
      <c r="Y434" s="167">
        <v>50.7</v>
      </c>
      <c r="Z434" s="171"/>
      <c r="AA434" s="167">
        <v>48.4</v>
      </c>
      <c r="AB434" s="172"/>
      <c r="AC434" s="167">
        <v>37.299999999999997</v>
      </c>
      <c r="AD434" s="172"/>
    </row>
    <row r="435" spans="1:30" ht="11.25" customHeight="1" x14ac:dyDescent="0.2">
      <c r="A435" s="121"/>
      <c r="B435" s="207"/>
      <c r="C435" s="139"/>
      <c r="D435" s="125">
        <v>2021</v>
      </c>
      <c r="E435" s="126"/>
      <c r="F435" s="127"/>
      <c r="G435" s="156">
        <v>28.9</v>
      </c>
      <c r="H435" s="170"/>
      <c r="I435" s="156">
        <v>33.5</v>
      </c>
      <c r="J435" s="170"/>
      <c r="K435" s="156">
        <v>40.200000000000003</v>
      </c>
      <c r="L435" s="170"/>
      <c r="M435" s="167">
        <v>35.5</v>
      </c>
      <c r="N435" s="171"/>
      <c r="O435" s="156"/>
      <c r="P435" s="170"/>
      <c r="Q435" s="167"/>
      <c r="R435" s="171"/>
      <c r="S435" s="167"/>
      <c r="T435" s="171"/>
      <c r="U435" s="167"/>
      <c r="V435" s="171"/>
      <c r="W435" s="167"/>
      <c r="X435" s="171"/>
      <c r="Y435" s="167"/>
      <c r="Z435" s="171"/>
      <c r="AA435" s="156"/>
      <c r="AB435" s="188"/>
      <c r="AC435" s="156"/>
      <c r="AD435" s="172"/>
    </row>
    <row r="436" spans="1:30" ht="30.6" customHeight="1" x14ac:dyDescent="0.2">
      <c r="A436" s="236" t="s">
        <v>555</v>
      </c>
      <c r="B436" s="236"/>
      <c r="C436" s="236"/>
      <c r="D436" s="236"/>
      <c r="E436" s="236"/>
      <c r="F436" s="236"/>
      <c r="G436" s="236"/>
      <c r="H436" s="236"/>
      <c r="I436" s="236"/>
      <c r="J436" s="236"/>
      <c r="K436" s="236"/>
      <c r="L436" s="236"/>
      <c r="M436" s="236"/>
      <c r="N436" s="236"/>
      <c r="O436" s="236"/>
      <c r="P436" s="236"/>
      <c r="Q436" s="236"/>
      <c r="R436" s="236"/>
      <c r="S436" s="236"/>
      <c r="T436" s="236"/>
      <c r="U436" s="236"/>
      <c r="V436" s="236"/>
      <c r="W436" s="236"/>
      <c r="X436" s="236"/>
      <c r="Y436" s="236"/>
      <c r="Z436" s="236"/>
      <c r="AA436" s="236"/>
      <c r="AB436" s="236"/>
      <c r="AC436" s="236"/>
      <c r="AD436" s="236"/>
    </row>
    <row r="437" spans="1:30" ht="30.6" customHeight="1" x14ac:dyDescent="0.2">
      <c r="A437" s="192" t="s">
        <v>556</v>
      </c>
      <c r="B437" s="121" t="s">
        <v>438</v>
      </c>
      <c r="C437" s="139" t="s">
        <v>84</v>
      </c>
      <c r="D437" s="125">
        <v>2020</v>
      </c>
      <c r="E437" s="126">
        <v>150070</v>
      </c>
      <c r="F437" s="127"/>
      <c r="G437" s="126">
        <v>12730</v>
      </c>
      <c r="H437" s="127"/>
      <c r="I437" s="126">
        <v>12120</v>
      </c>
      <c r="J437" s="127"/>
      <c r="K437" s="126">
        <v>11876</v>
      </c>
      <c r="L437" s="127"/>
      <c r="M437" s="126">
        <v>10188</v>
      </c>
      <c r="N437" s="127"/>
      <c r="O437" s="126">
        <v>10040</v>
      </c>
      <c r="P437" s="127"/>
      <c r="Q437" s="126">
        <v>10667</v>
      </c>
      <c r="R437" s="127"/>
      <c r="S437" s="126">
        <v>12809</v>
      </c>
      <c r="T437" s="127"/>
      <c r="U437" s="126">
        <v>11455</v>
      </c>
      <c r="V437" s="127"/>
      <c r="W437" s="126">
        <v>11905</v>
      </c>
      <c r="X437" s="127"/>
      <c r="Y437" s="126">
        <v>15070</v>
      </c>
      <c r="Z437" s="127"/>
      <c r="AA437" s="126">
        <v>15574</v>
      </c>
      <c r="AB437" s="128"/>
      <c r="AC437" s="126">
        <v>15686</v>
      </c>
      <c r="AD437" s="128"/>
    </row>
    <row r="438" spans="1:30" ht="11.25" customHeight="1" x14ac:dyDescent="0.2">
      <c r="A438" s="121"/>
      <c r="B438" s="121"/>
      <c r="C438" s="139"/>
      <c r="D438" s="125">
        <v>2021</v>
      </c>
      <c r="E438" s="126"/>
      <c r="F438" s="127"/>
      <c r="G438" s="126">
        <v>16888</v>
      </c>
      <c r="H438" s="127"/>
      <c r="I438" s="126">
        <v>11988</v>
      </c>
      <c r="J438" s="127"/>
      <c r="K438" s="126">
        <v>14174</v>
      </c>
      <c r="L438" s="127"/>
      <c r="M438" s="126">
        <v>13648</v>
      </c>
      <c r="N438" s="127"/>
      <c r="O438" s="126"/>
      <c r="P438" s="127"/>
      <c r="Q438" s="126"/>
      <c r="R438" s="127"/>
      <c r="S438" s="126"/>
      <c r="T438" s="127"/>
      <c r="U438" s="126"/>
      <c r="V438" s="127"/>
      <c r="W438" s="126"/>
      <c r="X438" s="127"/>
      <c r="Y438" s="126"/>
      <c r="Z438" s="127"/>
      <c r="AA438" s="126"/>
      <c r="AB438" s="128"/>
      <c r="AC438" s="126"/>
      <c r="AD438" s="128"/>
    </row>
    <row r="439" spans="1:30" ht="21.6" customHeight="1" x14ac:dyDescent="0.2">
      <c r="A439" s="184" t="s">
        <v>557</v>
      </c>
      <c r="B439" s="121"/>
      <c r="C439" s="139" t="s">
        <v>84</v>
      </c>
      <c r="D439" s="125">
        <v>2020</v>
      </c>
      <c r="E439" s="126">
        <v>12554</v>
      </c>
      <c r="F439" s="127"/>
      <c r="G439" s="126">
        <v>910</v>
      </c>
      <c r="H439" s="127"/>
      <c r="I439" s="126">
        <v>966</v>
      </c>
      <c r="J439" s="127"/>
      <c r="K439" s="126">
        <v>1022</v>
      </c>
      <c r="L439" s="127"/>
      <c r="M439" s="126">
        <v>855</v>
      </c>
      <c r="N439" s="127"/>
      <c r="O439" s="126">
        <v>991</v>
      </c>
      <c r="P439" s="127"/>
      <c r="Q439" s="126">
        <v>1095</v>
      </c>
      <c r="R439" s="127"/>
      <c r="S439" s="126">
        <v>1077</v>
      </c>
      <c r="T439" s="127"/>
      <c r="U439" s="126">
        <v>1105</v>
      </c>
      <c r="V439" s="127"/>
      <c r="W439" s="126">
        <v>1262</v>
      </c>
      <c r="X439" s="127"/>
      <c r="Y439" s="126">
        <v>1298</v>
      </c>
      <c r="Z439" s="127"/>
      <c r="AA439" s="126">
        <v>1146</v>
      </c>
      <c r="AB439" s="128"/>
      <c r="AC439" s="126">
        <v>825</v>
      </c>
      <c r="AD439" s="128"/>
    </row>
    <row r="440" spans="1:30" ht="11.25" customHeight="1" x14ac:dyDescent="0.2">
      <c r="A440" s="129"/>
      <c r="B440" s="121"/>
      <c r="C440" s="139"/>
      <c r="D440" s="125">
        <v>2021</v>
      </c>
      <c r="E440" s="126"/>
      <c r="F440" s="127"/>
      <c r="G440" s="126">
        <v>868</v>
      </c>
      <c r="H440" s="127"/>
      <c r="I440" s="126">
        <v>996</v>
      </c>
      <c r="J440" s="127"/>
      <c r="K440" s="126">
        <v>1133</v>
      </c>
      <c r="L440" s="127" t="s">
        <v>622</v>
      </c>
      <c r="M440" s="126">
        <v>1073</v>
      </c>
      <c r="N440" s="127"/>
      <c r="O440" s="126"/>
      <c r="P440" s="127"/>
      <c r="Q440" s="126"/>
      <c r="R440" s="127"/>
      <c r="S440" s="126"/>
      <c r="T440" s="127"/>
      <c r="U440" s="126"/>
      <c r="V440" s="127"/>
      <c r="W440" s="126"/>
      <c r="X440" s="127"/>
      <c r="Y440" s="126"/>
      <c r="Z440" s="127"/>
      <c r="AA440" s="126"/>
      <c r="AB440" s="128"/>
      <c r="AC440" s="126"/>
      <c r="AD440" s="128"/>
    </row>
    <row r="441" spans="1:30" ht="21.6" customHeight="1" x14ac:dyDescent="0.2">
      <c r="A441" s="184" t="s">
        <v>558</v>
      </c>
      <c r="B441" s="121"/>
      <c r="C441" s="139" t="s">
        <v>84</v>
      </c>
      <c r="D441" s="125">
        <v>2020</v>
      </c>
      <c r="E441" s="126">
        <v>6038</v>
      </c>
      <c r="F441" s="127"/>
      <c r="G441" s="126">
        <v>457</v>
      </c>
      <c r="H441" s="127"/>
      <c r="I441" s="126">
        <v>492</v>
      </c>
      <c r="J441" s="127"/>
      <c r="K441" s="126">
        <v>535</v>
      </c>
      <c r="L441" s="127"/>
      <c r="M441" s="126">
        <v>437</v>
      </c>
      <c r="N441" s="127"/>
      <c r="O441" s="126">
        <v>455</v>
      </c>
      <c r="P441" s="127"/>
      <c r="Q441" s="126">
        <v>519</v>
      </c>
      <c r="R441" s="127"/>
      <c r="S441" s="126">
        <v>407</v>
      </c>
      <c r="T441" s="127"/>
      <c r="U441" s="126">
        <v>529</v>
      </c>
      <c r="V441" s="127"/>
      <c r="W441" s="126">
        <v>597</v>
      </c>
      <c r="X441" s="127"/>
      <c r="Y441" s="126">
        <v>602</v>
      </c>
      <c r="Z441" s="127"/>
      <c r="AA441" s="126">
        <v>566</v>
      </c>
      <c r="AB441" s="128"/>
      <c r="AC441" s="126">
        <v>442</v>
      </c>
      <c r="AD441" s="128"/>
    </row>
    <row r="442" spans="1:30" ht="11.25" customHeight="1" x14ac:dyDescent="0.2">
      <c r="A442" s="129"/>
      <c r="B442" s="121"/>
      <c r="C442" s="139"/>
      <c r="D442" s="125">
        <v>2021</v>
      </c>
      <c r="E442" s="126"/>
      <c r="F442" s="127"/>
      <c r="G442" s="126">
        <v>491</v>
      </c>
      <c r="H442" s="127"/>
      <c r="I442" s="126">
        <v>517</v>
      </c>
      <c r="J442" s="127"/>
      <c r="K442" s="126">
        <v>638</v>
      </c>
      <c r="L442" s="127"/>
      <c r="M442" s="126">
        <v>580</v>
      </c>
      <c r="N442" s="127"/>
      <c r="O442" s="126"/>
      <c r="P442" s="127"/>
      <c r="Q442" s="126"/>
      <c r="R442" s="127"/>
      <c r="S442" s="126"/>
      <c r="T442" s="127"/>
      <c r="U442" s="126"/>
      <c r="V442" s="127"/>
      <c r="W442" s="126"/>
      <c r="X442" s="127"/>
      <c r="Y442" s="126"/>
      <c r="Z442" s="127"/>
      <c r="AA442" s="126"/>
      <c r="AB442" s="128"/>
      <c r="AC442" s="126"/>
      <c r="AD442" s="128"/>
    </row>
    <row r="443" spans="1:30" ht="30.6" customHeight="1" x14ac:dyDescent="0.2">
      <c r="A443" s="151" t="s">
        <v>559</v>
      </c>
      <c r="B443" s="121" t="s">
        <v>438</v>
      </c>
      <c r="C443" s="139" t="s">
        <v>89</v>
      </c>
      <c r="D443" s="125">
        <v>2020</v>
      </c>
      <c r="E443" s="126">
        <v>73161</v>
      </c>
      <c r="F443" s="127"/>
      <c r="G443" s="126">
        <v>4705</v>
      </c>
      <c r="H443" s="127"/>
      <c r="I443" s="126">
        <v>7214</v>
      </c>
      <c r="J443" s="127"/>
      <c r="K443" s="126">
        <v>7110</v>
      </c>
      <c r="L443" s="127"/>
      <c r="M443" s="126">
        <v>2316</v>
      </c>
      <c r="N443" s="127"/>
      <c r="O443" s="126">
        <v>4748</v>
      </c>
      <c r="P443" s="127"/>
      <c r="Q443" s="126">
        <v>4228</v>
      </c>
      <c r="R443" s="127"/>
      <c r="S443" s="126">
        <v>5408</v>
      </c>
      <c r="T443" s="127"/>
      <c r="U443" s="126">
        <v>6400</v>
      </c>
      <c r="V443" s="127"/>
      <c r="W443" s="126">
        <v>13356</v>
      </c>
      <c r="X443" s="127"/>
      <c r="Y443" s="126">
        <v>5184</v>
      </c>
      <c r="Z443" s="127"/>
      <c r="AA443" s="126">
        <v>7695</v>
      </c>
      <c r="AB443" s="128"/>
      <c r="AC443" s="126">
        <v>4797</v>
      </c>
      <c r="AD443" s="128"/>
    </row>
    <row r="444" spans="1:30" ht="11.25" customHeight="1" x14ac:dyDescent="0.2">
      <c r="A444" s="163"/>
      <c r="B444" s="121"/>
      <c r="C444" s="139"/>
      <c r="D444" s="125">
        <v>2021</v>
      </c>
      <c r="E444" s="126"/>
      <c r="F444" s="127"/>
      <c r="G444" s="126">
        <v>5489</v>
      </c>
      <c r="H444" s="127"/>
      <c r="I444" s="126">
        <v>6003</v>
      </c>
      <c r="J444" s="127"/>
      <c r="K444" s="126">
        <v>6782</v>
      </c>
      <c r="L444" s="127"/>
      <c r="M444" s="126">
        <v>5261</v>
      </c>
      <c r="N444" s="127"/>
      <c r="O444" s="126"/>
      <c r="P444" s="127"/>
      <c r="Q444" s="126"/>
      <c r="R444" s="127"/>
      <c r="S444" s="126"/>
      <c r="T444" s="127"/>
      <c r="U444" s="126"/>
      <c r="V444" s="127"/>
      <c r="W444" s="126"/>
      <c r="X444" s="127"/>
      <c r="Y444" s="126"/>
      <c r="Z444" s="127"/>
      <c r="AA444" s="126"/>
      <c r="AB444" s="128"/>
      <c r="AC444" s="126"/>
      <c r="AD444" s="128"/>
    </row>
    <row r="445" spans="1:30" ht="20.45" customHeight="1" x14ac:dyDescent="0.2">
      <c r="A445" s="121" t="s">
        <v>560</v>
      </c>
      <c r="B445" s="121"/>
      <c r="C445" s="139" t="s">
        <v>32</v>
      </c>
      <c r="D445" s="125">
        <v>2020</v>
      </c>
      <c r="E445" s="126">
        <v>34814</v>
      </c>
      <c r="F445" s="127"/>
      <c r="G445" s="126">
        <v>3166</v>
      </c>
      <c r="H445" s="127"/>
      <c r="I445" s="126">
        <v>3011</v>
      </c>
      <c r="J445" s="127"/>
      <c r="K445" s="126">
        <v>3010</v>
      </c>
      <c r="L445" s="127"/>
      <c r="M445" s="126">
        <v>3045</v>
      </c>
      <c r="N445" s="127"/>
      <c r="O445" s="126">
        <v>3097</v>
      </c>
      <c r="P445" s="127"/>
      <c r="Q445" s="126">
        <v>2419</v>
      </c>
      <c r="R445" s="127"/>
      <c r="S445" s="126">
        <v>2950</v>
      </c>
      <c r="T445" s="127"/>
      <c r="U445" s="126">
        <v>2930</v>
      </c>
      <c r="V445" s="127"/>
      <c r="W445" s="126">
        <v>2899</v>
      </c>
      <c r="X445" s="127"/>
      <c r="Y445" s="126">
        <v>3032</v>
      </c>
      <c r="Z445" s="127"/>
      <c r="AA445" s="126">
        <v>2281</v>
      </c>
      <c r="AB445" s="128"/>
      <c r="AC445" s="126">
        <v>2974</v>
      </c>
      <c r="AD445" s="128"/>
    </row>
    <row r="446" spans="1:30" ht="11.25" customHeight="1" x14ac:dyDescent="0.2">
      <c r="A446" s="163"/>
      <c r="B446" s="121"/>
      <c r="C446" s="139"/>
      <c r="D446" s="125">
        <v>2021</v>
      </c>
      <c r="E446" s="126"/>
      <c r="F446" s="127"/>
      <c r="G446" s="126">
        <v>2969</v>
      </c>
      <c r="H446" s="127"/>
      <c r="I446" s="126">
        <v>2694</v>
      </c>
      <c r="J446" s="127"/>
      <c r="K446" s="126">
        <v>3022</v>
      </c>
      <c r="L446" s="127"/>
      <c r="M446" s="126">
        <v>2795</v>
      </c>
      <c r="N446" s="127"/>
      <c r="O446" s="126"/>
      <c r="P446" s="127"/>
      <c r="Q446" s="126"/>
      <c r="R446" s="127"/>
      <c r="S446" s="126"/>
      <c r="T446" s="127"/>
      <c r="U446" s="126"/>
      <c r="V446" s="127"/>
      <c r="W446" s="126"/>
      <c r="X446" s="127"/>
      <c r="Y446" s="126"/>
      <c r="Z446" s="127"/>
      <c r="AA446" s="126"/>
      <c r="AB446" s="128"/>
      <c r="AC446" s="126"/>
      <c r="AD446" s="128"/>
    </row>
    <row r="447" spans="1:30" ht="30.6" customHeight="1" x14ac:dyDescent="0.2">
      <c r="A447" s="151" t="s">
        <v>561</v>
      </c>
      <c r="B447" s="121"/>
      <c r="C447" s="139" t="s">
        <v>32</v>
      </c>
      <c r="D447" s="125">
        <v>2020</v>
      </c>
      <c r="E447" s="126">
        <v>1824234</v>
      </c>
      <c r="F447" s="127"/>
      <c r="G447" s="126">
        <v>120041</v>
      </c>
      <c r="H447" s="127"/>
      <c r="I447" s="126">
        <v>159464</v>
      </c>
      <c r="J447" s="127"/>
      <c r="K447" s="126">
        <v>160264</v>
      </c>
      <c r="L447" s="127"/>
      <c r="M447" s="126">
        <v>93719</v>
      </c>
      <c r="N447" s="127"/>
      <c r="O447" s="126">
        <v>120833</v>
      </c>
      <c r="P447" s="127"/>
      <c r="Q447" s="126">
        <v>156961</v>
      </c>
      <c r="R447" s="127"/>
      <c r="S447" s="126">
        <v>177009</v>
      </c>
      <c r="T447" s="127"/>
      <c r="U447" s="126">
        <v>177341</v>
      </c>
      <c r="V447" s="127"/>
      <c r="W447" s="126">
        <v>167121</v>
      </c>
      <c r="X447" s="127"/>
      <c r="Y447" s="126">
        <v>170802</v>
      </c>
      <c r="Z447" s="127"/>
      <c r="AA447" s="126">
        <v>161452</v>
      </c>
      <c r="AB447" s="128"/>
      <c r="AC447" s="126">
        <v>159227</v>
      </c>
      <c r="AD447" s="128"/>
    </row>
    <row r="448" spans="1:30" ht="11.25" customHeight="1" x14ac:dyDescent="0.2">
      <c r="A448" s="163"/>
      <c r="B448" s="121"/>
      <c r="C448" s="139"/>
      <c r="D448" s="125">
        <v>2021</v>
      </c>
      <c r="E448" s="126"/>
      <c r="F448" s="127"/>
      <c r="G448" s="126">
        <v>150323</v>
      </c>
      <c r="H448" s="127"/>
      <c r="I448" s="126">
        <v>153197</v>
      </c>
      <c r="J448" s="127"/>
      <c r="K448" s="126">
        <v>163680</v>
      </c>
      <c r="L448" s="127"/>
      <c r="M448" s="126">
        <v>170712</v>
      </c>
      <c r="N448" s="127"/>
      <c r="O448" s="126"/>
      <c r="P448" s="127"/>
      <c r="Q448" s="126"/>
      <c r="R448" s="127"/>
      <c r="S448" s="126"/>
      <c r="T448" s="127"/>
      <c r="U448" s="126"/>
      <c r="V448" s="127"/>
      <c r="W448" s="126"/>
      <c r="X448" s="127"/>
      <c r="Y448" s="126"/>
      <c r="Z448" s="127"/>
      <c r="AA448" s="126"/>
      <c r="AB448" s="128"/>
      <c r="AC448" s="126"/>
      <c r="AD448" s="128"/>
    </row>
    <row r="449" spans="1:30" ht="21.6" customHeight="1" x14ac:dyDescent="0.2">
      <c r="A449" s="163"/>
      <c r="B449" s="121"/>
      <c r="C449" s="139" t="s">
        <v>84</v>
      </c>
      <c r="D449" s="125">
        <v>2020</v>
      </c>
      <c r="E449" s="126">
        <v>108545</v>
      </c>
      <c r="F449" s="127"/>
      <c r="G449" s="126">
        <v>7275</v>
      </c>
      <c r="H449" s="127"/>
      <c r="I449" s="126">
        <v>9615</v>
      </c>
      <c r="J449" s="127"/>
      <c r="K449" s="126">
        <v>9598</v>
      </c>
      <c r="L449" s="127"/>
      <c r="M449" s="126">
        <v>5843</v>
      </c>
      <c r="N449" s="127"/>
      <c r="O449" s="126">
        <v>7306</v>
      </c>
      <c r="P449" s="127"/>
      <c r="Q449" s="126">
        <v>9290</v>
      </c>
      <c r="R449" s="127"/>
      <c r="S449" s="126">
        <v>10508</v>
      </c>
      <c r="T449" s="127"/>
      <c r="U449" s="126">
        <v>10191</v>
      </c>
      <c r="V449" s="127"/>
      <c r="W449" s="126">
        <v>9751</v>
      </c>
      <c r="X449" s="127"/>
      <c r="Y449" s="126">
        <v>10309</v>
      </c>
      <c r="Z449" s="127"/>
      <c r="AA449" s="126">
        <v>9638</v>
      </c>
      <c r="AB449" s="128"/>
      <c r="AC449" s="126">
        <v>9221</v>
      </c>
      <c r="AD449" s="128"/>
    </row>
    <row r="450" spans="1:30" ht="11.25" customHeight="1" x14ac:dyDescent="0.2">
      <c r="A450" s="163"/>
      <c r="B450" s="121"/>
      <c r="C450" s="139"/>
      <c r="D450" s="125">
        <v>2021</v>
      </c>
      <c r="E450" s="126"/>
      <c r="F450" s="127"/>
      <c r="G450" s="126">
        <v>8817</v>
      </c>
      <c r="H450" s="127"/>
      <c r="I450" s="126">
        <v>8744</v>
      </c>
      <c r="J450" s="127"/>
      <c r="K450" s="126">
        <v>9547</v>
      </c>
      <c r="L450" s="127"/>
      <c r="M450" s="126">
        <v>9802</v>
      </c>
      <c r="N450" s="127"/>
      <c r="O450" s="126"/>
      <c r="P450" s="127"/>
      <c r="Q450" s="126"/>
      <c r="R450" s="127"/>
      <c r="S450" s="126"/>
      <c r="T450" s="127"/>
      <c r="U450" s="126"/>
      <c r="V450" s="127"/>
      <c r="W450" s="126"/>
      <c r="X450" s="127"/>
      <c r="Y450" s="126"/>
      <c r="Z450" s="127"/>
      <c r="AA450" s="126"/>
      <c r="AB450" s="128"/>
      <c r="AC450" s="126"/>
      <c r="AD450" s="128"/>
    </row>
    <row r="451" spans="1:30" ht="21.6" customHeight="1" x14ac:dyDescent="0.2">
      <c r="A451" s="122" t="s">
        <v>225</v>
      </c>
      <c r="B451" s="121" t="s">
        <v>438</v>
      </c>
      <c r="C451" s="139" t="s">
        <v>118</v>
      </c>
      <c r="D451" s="125">
        <v>2020</v>
      </c>
      <c r="E451" s="126">
        <v>2956</v>
      </c>
      <c r="F451" s="127"/>
      <c r="G451" s="126">
        <v>218</v>
      </c>
      <c r="H451" s="127"/>
      <c r="I451" s="126">
        <v>204</v>
      </c>
      <c r="J451" s="127"/>
      <c r="K451" s="126">
        <v>249</v>
      </c>
      <c r="L451" s="127"/>
      <c r="M451" s="126">
        <v>264</v>
      </c>
      <c r="N451" s="127"/>
      <c r="O451" s="126">
        <v>279</v>
      </c>
      <c r="P451" s="127"/>
      <c r="Q451" s="126">
        <v>260</v>
      </c>
      <c r="R451" s="127"/>
      <c r="S451" s="126">
        <v>252</v>
      </c>
      <c r="T451" s="127"/>
      <c r="U451" s="126">
        <v>275</v>
      </c>
      <c r="V451" s="127"/>
      <c r="W451" s="126">
        <v>256</v>
      </c>
      <c r="X451" s="127"/>
      <c r="Y451" s="126">
        <v>242</v>
      </c>
      <c r="Z451" s="127"/>
      <c r="AA451" s="126">
        <v>221</v>
      </c>
      <c r="AB451" s="128"/>
      <c r="AC451" s="126">
        <v>236</v>
      </c>
      <c r="AD451" s="128"/>
    </row>
    <row r="452" spans="1:30" ht="11.25" customHeight="1" x14ac:dyDescent="0.2">
      <c r="A452" s="129"/>
      <c r="B452" s="121"/>
      <c r="C452" s="139"/>
      <c r="D452" s="125">
        <v>2021</v>
      </c>
      <c r="E452" s="126"/>
      <c r="F452" s="127"/>
      <c r="G452" s="126">
        <v>225</v>
      </c>
      <c r="H452" s="127"/>
      <c r="I452" s="126">
        <v>229</v>
      </c>
      <c r="J452" s="127"/>
      <c r="K452" s="126">
        <v>316</v>
      </c>
      <c r="L452" s="127"/>
      <c r="M452" s="126">
        <v>334</v>
      </c>
      <c r="N452" s="127"/>
      <c r="O452" s="126"/>
      <c r="P452" s="127"/>
      <c r="Q452" s="126"/>
      <c r="R452" s="127"/>
      <c r="S452" s="126"/>
      <c r="T452" s="127"/>
      <c r="U452" s="126"/>
      <c r="V452" s="127"/>
      <c r="W452" s="126"/>
      <c r="X452" s="127"/>
      <c r="Y452" s="126"/>
      <c r="Z452" s="127"/>
      <c r="AA452" s="126"/>
      <c r="AB452" s="128"/>
      <c r="AC452" s="126"/>
      <c r="AD452" s="128"/>
    </row>
    <row r="453" spans="1:30" ht="20.45" customHeight="1" x14ac:dyDescent="0.2">
      <c r="A453" s="184"/>
      <c r="B453" s="121"/>
      <c r="C453" s="139" t="s">
        <v>226</v>
      </c>
      <c r="D453" s="125">
        <v>2020</v>
      </c>
      <c r="E453" s="126">
        <v>1536</v>
      </c>
      <c r="F453" s="127"/>
      <c r="G453" s="126">
        <v>113</v>
      </c>
      <c r="H453" s="127"/>
      <c r="I453" s="126">
        <v>107</v>
      </c>
      <c r="J453" s="127"/>
      <c r="K453" s="126">
        <v>130</v>
      </c>
      <c r="L453" s="127"/>
      <c r="M453" s="126">
        <v>138</v>
      </c>
      <c r="N453" s="127"/>
      <c r="O453" s="169">
        <v>145</v>
      </c>
      <c r="P453" s="168"/>
      <c r="Q453" s="169">
        <v>136</v>
      </c>
      <c r="R453" s="168"/>
      <c r="S453" s="169">
        <v>130</v>
      </c>
      <c r="T453" s="168"/>
      <c r="U453" s="169">
        <v>143</v>
      </c>
      <c r="V453" s="168"/>
      <c r="W453" s="169">
        <v>133</v>
      </c>
      <c r="X453" s="168"/>
      <c r="Y453" s="169">
        <v>126</v>
      </c>
      <c r="Z453" s="168"/>
      <c r="AA453" s="169">
        <v>114</v>
      </c>
      <c r="AB453" s="121"/>
      <c r="AC453" s="169">
        <v>121</v>
      </c>
      <c r="AD453" s="121"/>
    </row>
    <row r="454" spans="1:30" ht="11.25" customHeight="1" x14ac:dyDescent="0.2">
      <c r="A454" s="121"/>
      <c r="B454" s="121"/>
      <c r="C454" s="139"/>
      <c r="D454" s="125">
        <v>2021</v>
      </c>
      <c r="E454" s="126"/>
      <c r="F454" s="127"/>
      <c r="G454" s="126">
        <v>116</v>
      </c>
      <c r="H454" s="127"/>
      <c r="I454" s="126">
        <v>117</v>
      </c>
      <c r="J454" s="127"/>
      <c r="K454" s="126">
        <v>160</v>
      </c>
      <c r="L454" s="127"/>
      <c r="M454" s="126">
        <v>168</v>
      </c>
      <c r="N454" s="127"/>
      <c r="O454" s="169"/>
      <c r="P454" s="168"/>
      <c r="Q454" s="169"/>
      <c r="R454" s="168"/>
      <c r="S454" s="169"/>
      <c r="T454" s="168"/>
      <c r="U454" s="169"/>
      <c r="V454" s="168"/>
      <c r="W454" s="169"/>
      <c r="X454" s="168"/>
      <c r="Y454" s="169"/>
      <c r="Z454" s="168"/>
      <c r="AA454" s="169"/>
      <c r="AB454" s="121"/>
      <c r="AC454" s="169"/>
      <c r="AD454" s="121"/>
    </row>
    <row r="455" spans="1:30" ht="11.25" x14ac:dyDescent="0.2">
      <c r="A455" s="208" t="s">
        <v>27</v>
      </c>
      <c r="B455" s="121"/>
      <c r="C455" s="139"/>
      <c r="D455" s="125"/>
      <c r="E455" s="126"/>
      <c r="F455" s="127"/>
      <c r="G455" s="169"/>
      <c r="H455" s="168"/>
      <c r="I455" s="169"/>
      <c r="J455" s="168"/>
      <c r="K455" s="169"/>
      <c r="L455" s="168"/>
      <c r="M455" s="169"/>
      <c r="N455" s="168"/>
      <c r="O455" s="169"/>
      <c r="P455" s="168"/>
      <c r="Q455" s="169"/>
      <c r="R455" s="168"/>
      <c r="S455" s="169"/>
      <c r="T455" s="168"/>
      <c r="U455" s="169"/>
      <c r="V455" s="168"/>
      <c r="W455" s="169"/>
      <c r="X455" s="168"/>
      <c r="Y455" s="169"/>
      <c r="Z455" s="168"/>
      <c r="AA455" s="169"/>
      <c r="AB455" s="121"/>
      <c r="AC455" s="169"/>
      <c r="AD455" s="121"/>
    </row>
    <row r="456" spans="1:30" ht="21.6" customHeight="1" x14ac:dyDescent="0.2">
      <c r="A456" s="173" t="s">
        <v>562</v>
      </c>
      <c r="B456" s="121"/>
      <c r="C456" s="139" t="s">
        <v>118</v>
      </c>
      <c r="D456" s="125">
        <v>2020</v>
      </c>
      <c r="E456" s="126">
        <v>119</v>
      </c>
      <c r="F456" s="127"/>
      <c r="G456" s="133">
        <v>7.6</v>
      </c>
      <c r="H456" s="134"/>
      <c r="I456" s="133">
        <v>9.8000000000000007</v>
      </c>
      <c r="J456" s="134"/>
      <c r="K456" s="133">
        <v>9.6999999999999993</v>
      </c>
      <c r="L456" s="134"/>
      <c r="M456" s="133">
        <v>9.4</v>
      </c>
      <c r="N456" s="134"/>
      <c r="O456" s="133">
        <v>11.1</v>
      </c>
      <c r="P456" s="134"/>
      <c r="Q456" s="133">
        <v>9.6999999999999993</v>
      </c>
      <c r="R456" s="134"/>
      <c r="S456" s="133">
        <v>10.8</v>
      </c>
      <c r="T456" s="134"/>
      <c r="U456" s="133">
        <v>11.9</v>
      </c>
      <c r="V456" s="134"/>
      <c r="W456" s="133">
        <v>9.9</v>
      </c>
      <c r="X456" s="134"/>
      <c r="Y456" s="133">
        <v>10.8</v>
      </c>
      <c r="Z456" s="134"/>
      <c r="AA456" s="133">
        <v>9.6</v>
      </c>
      <c r="AB456" s="138"/>
      <c r="AC456" s="133">
        <v>8.6</v>
      </c>
      <c r="AD456" s="138"/>
    </row>
    <row r="457" spans="1:30" ht="11.25" customHeight="1" x14ac:dyDescent="0.2">
      <c r="A457" s="184"/>
      <c r="B457" s="121"/>
      <c r="C457" s="139"/>
      <c r="D457" s="125">
        <v>2021</v>
      </c>
      <c r="E457" s="126"/>
      <c r="F457" s="127"/>
      <c r="G457" s="133">
        <v>8.1</v>
      </c>
      <c r="H457" s="134"/>
      <c r="I457" s="133">
        <v>7.6</v>
      </c>
      <c r="J457" s="134"/>
      <c r="K457" s="133">
        <v>12.6</v>
      </c>
      <c r="L457" s="134"/>
      <c r="M457" s="133">
        <v>13</v>
      </c>
      <c r="N457" s="134"/>
      <c r="O457" s="133"/>
      <c r="P457" s="134"/>
      <c r="Q457" s="133"/>
      <c r="R457" s="134"/>
      <c r="S457" s="133"/>
      <c r="T457" s="134"/>
      <c r="U457" s="133"/>
      <c r="V457" s="134"/>
      <c r="W457" s="133"/>
      <c r="X457" s="134"/>
      <c r="Y457" s="133"/>
      <c r="Z457" s="134"/>
      <c r="AA457" s="133"/>
      <c r="AB457" s="138"/>
      <c r="AC457" s="133"/>
      <c r="AD457" s="138"/>
    </row>
    <row r="458" spans="1:30" ht="20.45" customHeight="1" x14ac:dyDescent="0.2">
      <c r="A458" s="184"/>
      <c r="B458" s="121"/>
      <c r="C458" s="139" t="s">
        <v>226</v>
      </c>
      <c r="D458" s="125">
        <v>2020</v>
      </c>
      <c r="E458" s="133">
        <v>56.1</v>
      </c>
      <c r="F458" s="134"/>
      <c r="G458" s="133">
        <v>3.7</v>
      </c>
      <c r="H458" s="134"/>
      <c r="I458" s="133">
        <v>4.8</v>
      </c>
      <c r="J458" s="134"/>
      <c r="K458" s="133">
        <v>4.5</v>
      </c>
      <c r="L458" s="134"/>
      <c r="M458" s="133">
        <v>4.4000000000000004</v>
      </c>
      <c r="N458" s="134"/>
      <c r="O458" s="133">
        <v>5.3</v>
      </c>
      <c r="P458" s="134"/>
      <c r="Q458" s="133">
        <v>4.5999999999999996</v>
      </c>
      <c r="R458" s="134"/>
      <c r="S458" s="133">
        <v>5</v>
      </c>
      <c r="T458" s="134"/>
      <c r="U458" s="133">
        <v>5.5</v>
      </c>
      <c r="V458" s="134"/>
      <c r="W458" s="133">
        <v>4.7</v>
      </c>
      <c r="X458" s="134"/>
      <c r="Y458" s="133">
        <v>5.3</v>
      </c>
      <c r="Z458" s="134"/>
      <c r="AA458" s="133">
        <v>4.5</v>
      </c>
      <c r="AB458" s="138"/>
      <c r="AC458" s="133">
        <v>4</v>
      </c>
      <c r="AD458" s="138"/>
    </row>
    <row r="459" spans="1:30" ht="11.25" customHeight="1" x14ac:dyDescent="0.2">
      <c r="A459" s="132"/>
      <c r="B459" s="121"/>
      <c r="C459" s="139"/>
      <c r="D459" s="125">
        <v>2021</v>
      </c>
      <c r="E459" s="133"/>
      <c r="F459" s="134"/>
      <c r="G459" s="133">
        <v>3.7</v>
      </c>
      <c r="H459" s="134"/>
      <c r="I459" s="133">
        <v>3.5</v>
      </c>
      <c r="J459" s="134"/>
      <c r="K459" s="133">
        <v>5.9</v>
      </c>
      <c r="L459" s="134"/>
      <c r="M459" s="133">
        <v>6</v>
      </c>
      <c r="N459" s="134"/>
      <c r="O459" s="133"/>
      <c r="P459" s="134"/>
      <c r="Q459" s="133"/>
      <c r="R459" s="134"/>
      <c r="S459" s="133"/>
      <c r="T459" s="134"/>
      <c r="U459" s="133"/>
      <c r="V459" s="134"/>
      <c r="W459" s="133"/>
      <c r="X459" s="134"/>
      <c r="Y459" s="133"/>
      <c r="Z459" s="134"/>
      <c r="AA459" s="133"/>
      <c r="AB459" s="138"/>
      <c r="AC459" s="133"/>
      <c r="AD459" s="138"/>
    </row>
    <row r="460" spans="1:30" ht="21.6" customHeight="1" x14ac:dyDescent="0.2">
      <c r="A460" s="173" t="s">
        <v>228</v>
      </c>
      <c r="B460" s="121"/>
      <c r="C460" s="139" t="s">
        <v>118</v>
      </c>
      <c r="D460" s="125">
        <v>2020</v>
      </c>
      <c r="E460" s="126">
        <v>2832</v>
      </c>
      <c r="F460" s="127"/>
      <c r="G460" s="126">
        <v>210</v>
      </c>
      <c r="H460" s="127"/>
      <c r="I460" s="126">
        <v>194</v>
      </c>
      <c r="J460" s="127"/>
      <c r="K460" s="126">
        <v>238</v>
      </c>
      <c r="L460" s="127"/>
      <c r="M460" s="126">
        <v>254</v>
      </c>
      <c r="N460" s="127"/>
      <c r="O460" s="126">
        <v>267</v>
      </c>
      <c r="P460" s="127"/>
      <c r="Q460" s="126">
        <v>250</v>
      </c>
      <c r="R460" s="127"/>
      <c r="S460" s="126">
        <v>241</v>
      </c>
      <c r="T460" s="127"/>
      <c r="U460" s="126">
        <v>263</v>
      </c>
      <c r="V460" s="127"/>
      <c r="W460" s="126">
        <v>246</v>
      </c>
      <c r="X460" s="127"/>
      <c r="Y460" s="126">
        <v>231</v>
      </c>
      <c r="Z460" s="127"/>
      <c r="AA460" s="126">
        <v>211</v>
      </c>
      <c r="AB460" s="128"/>
      <c r="AC460" s="126">
        <v>227</v>
      </c>
      <c r="AD460" s="128"/>
    </row>
    <row r="461" spans="1:30" ht="11.25" customHeight="1" x14ac:dyDescent="0.2">
      <c r="A461" s="184"/>
      <c r="B461" s="121"/>
      <c r="C461" s="139"/>
      <c r="D461" s="125">
        <v>2021</v>
      </c>
      <c r="E461" s="126"/>
      <c r="F461" s="127"/>
      <c r="G461" s="126">
        <v>217</v>
      </c>
      <c r="H461" s="127"/>
      <c r="I461" s="126">
        <v>221</v>
      </c>
      <c r="J461" s="127"/>
      <c r="K461" s="126">
        <v>303</v>
      </c>
      <c r="L461" s="127"/>
      <c r="M461" s="126">
        <v>320</v>
      </c>
      <c r="N461" s="127"/>
      <c r="O461" s="126"/>
      <c r="P461" s="127"/>
      <c r="Q461" s="126"/>
      <c r="R461" s="127"/>
      <c r="S461" s="126"/>
      <c r="T461" s="127"/>
      <c r="U461" s="126"/>
      <c r="V461" s="127"/>
      <c r="W461" s="126"/>
      <c r="X461" s="127"/>
      <c r="Y461" s="126"/>
      <c r="Z461" s="127"/>
      <c r="AA461" s="126"/>
      <c r="AB461" s="128"/>
      <c r="AC461" s="126"/>
      <c r="AD461" s="128"/>
    </row>
    <row r="462" spans="1:30" ht="20.45" customHeight="1" x14ac:dyDescent="0.2">
      <c r="A462" s="184"/>
      <c r="B462" s="121"/>
      <c r="C462" s="139" t="s">
        <v>226</v>
      </c>
      <c r="D462" s="125">
        <v>2020</v>
      </c>
      <c r="E462" s="126">
        <v>1476</v>
      </c>
      <c r="F462" s="127"/>
      <c r="G462" s="152">
        <v>109</v>
      </c>
      <c r="H462" s="153"/>
      <c r="I462" s="152">
        <v>102</v>
      </c>
      <c r="J462" s="153"/>
      <c r="K462" s="126">
        <v>125</v>
      </c>
      <c r="L462" s="127"/>
      <c r="M462" s="126">
        <v>133</v>
      </c>
      <c r="N462" s="127"/>
      <c r="O462" s="126">
        <v>140</v>
      </c>
      <c r="P462" s="127"/>
      <c r="Q462" s="126">
        <v>131</v>
      </c>
      <c r="R462" s="127"/>
      <c r="S462" s="126">
        <v>125</v>
      </c>
      <c r="T462" s="127"/>
      <c r="U462" s="126">
        <v>137</v>
      </c>
      <c r="V462" s="127"/>
      <c r="W462" s="126">
        <v>128</v>
      </c>
      <c r="X462" s="127"/>
      <c r="Y462" s="126">
        <v>120</v>
      </c>
      <c r="Z462" s="127"/>
      <c r="AA462" s="126">
        <v>109</v>
      </c>
      <c r="AB462" s="128"/>
      <c r="AC462" s="126">
        <v>117</v>
      </c>
      <c r="AD462" s="128"/>
    </row>
    <row r="463" spans="1:30" ht="11.25" customHeight="1" x14ac:dyDescent="0.2">
      <c r="A463" s="132"/>
      <c r="B463" s="121"/>
      <c r="C463" s="139"/>
      <c r="D463" s="125">
        <v>2021</v>
      </c>
      <c r="E463" s="126"/>
      <c r="F463" s="127"/>
      <c r="G463" s="152">
        <v>112</v>
      </c>
      <c r="H463" s="153"/>
      <c r="I463" s="152">
        <v>113</v>
      </c>
      <c r="J463" s="153"/>
      <c r="K463" s="126">
        <v>154</v>
      </c>
      <c r="L463" s="127"/>
      <c r="M463" s="169">
        <v>162</v>
      </c>
      <c r="N463" s="168"/>
      <c r="O463" s="169"/>
      <c r="P463" s="168"/>
      <c r="Q463" s="169"/>
      <c r="R463" s="168"/>
      <c r="S463" s="169"/>
      <c r="T463" s="168"/>
      <c r="U463" s="169"/>
      <c r="V463" s="168"/>
      <c r="W463" s="169"/>
      <c r="X463" s="168"/>
      <c r="Y463" s="169"/>
      <c r="Z463" s="168"/>
      <c r="AA463" s="169"/>
      <c r="AB463" s="121"/>
      <c r="AC463" s="169"/>
      <c r="AD463" s="121"/>
    </row>
    <row r="464" spans="1:30" ht="20.45" customHeight="1" x14ac:dyDescent="0.2">
      <c r="A464" s="122" t="s">
        <v>563</v>
      </c>
      <c r="B464" s="121"/>
      <c r="C464" s="139" t="s">
        <v>89</v>
      </c>
      <c r="D464" s="125">
        <v>2020</v>
      </c>
      <c r="E464" s="126">
        <v>961</v>
      </c>
      <c r="F464" s="127"/>
      <c r="G464" s="152">
        <v>28</v>
      </c>
      <c r="H464" s="153"/>
      <c r="I464" s="152">
        <v>36</v>
      </c>
      <c r="J464" s="153"/>
      <c r="K464" s="152">
        <v>65</v>
      </c>
      <c r="L464" s="153"/>
      <c r="M464" s="190">
        <v>85</v>
      </c>
      <c r="N464" s="191"/>
      <c r="O464" s="190">
        <v>45</v>
      </c>
      <c r="P464" s="191"/>
      <c r="Q464" s="190">
        <v>60</v>
      </c>
      <c r="R464" s="191"/>
      <c r="S464" s="190">
        <v>63</v>
      </c>
      <c r="T464" s="191"/>
      <c r="U464" s="190">
        <v>161</v>
      </c>
      <c r="V464" s="191"/>
      <c r="W464" s="190">
        <v>216</v>
      </c>
      <c r="X464" s="191"/>
      <c r="Y464" s="190">
        <v>52</v>
      </c>
      <c r="Z464" s="191"/>
      <c r="AA464" s="190">
        <v>110</v>
      </c>
      <c r="AB464" s="189"/>
      <c r="AC464" s="190">
        <v>40</v>
      </c>
      <c r="AD464" s="138"/>
    </row>
    <row r="465" spans="1:30" ht="11.25" customHeight="1" x14ac:dyDescent="0.2">
      <c r="A465" s="121"/>
      <c r="B465" s="121"/>
      <c r="C465" s="139"/>
      <c r="D465" s="125">
        <v>2021</v>
      </c>
      <c r="E465" s="126"/>
      <c r="F465" s="127"/>
      <c r="G465" s="152">
        <v>10</v>
      </c>
      <c r="H465" s="153"/>
      <c r="I465" s="152">
        <v>17</v>
      </c>
      <c r="J465" s="153"/>
      <c r="K465" s="152">
        <v>95</v>
      </c>
      <c r="L465" s="153"/>
      <c r="M465" s="190">
        <v>56</v>
      </c>
      <c r="N465" s="191"/>
      <c r="O465" s="190"/>
      <c r="P465" s="191"/>
      <c r="Q465" s="190"/>
      <c r="R465" s="191"/>
      <c r="S465" s="190"/>
      <c r="T465" s="191"/>
      <c r="U465" s="190"/>
      <c r="V465" s="191"/>
      <c r="W465" s="190"/>
      <c r="X465" s="191"/>
      <c r="Y465" s="190"/>
      <c r="Z465" s="191"/>
      <c r="AA465" s="190"/>
      <c r="AB465" s="189"/>
      <c r="AC465" s="190"/>
      <c r="AD465" s="160"/>
    </row>
    <row r="466" spans="1:30" ht="20.45" customHeight="1" x14ac:dyDescent="0.2">
      <c r="A466" s="122" t="s">
        <v>230</v>
      </c>
      <c r="B466" s="121"/>
      <c r="C466" s="139" t="s">
        <v>89</v>
      </c>
      <c r="D466" s="125">
        <v>2020</v>
      </c>
      <c r="E466" s="126">
        <v>144128</v>
      </c>
      <c r="F466" s="127"/>
      <c r="G466" s="126">
        <v>12197</v>
      </c>
      <c r="H466" s="127"/>
      <c r="I466" s="126">
        <v>12654</v>
      </c>
      <c r="J466" s="127"/>
      <c r="K466" s="126">
        <v>12577</v>
      </c>
      <c r="L466" s="127"/>
      <c r="M466" s="126">
        <v>10470</v>
      </c>
      <c r="N466" s="127"/>
      <c r="O466" s="126">
        <v>11605</v>
      </c>
      <c r="P466" s="127"/>
      <c r="Q466" s="126">
        <v>11068</v>
      </c>
      <c r="R466" s="127"/>
      <c r="S466" s="126">
        <v>12841</v>
      </c>
      <c r="T466" s="127"/>
      <c r="U466" s="126">
        <v>12568</v>
      </c>
      <c r="V466" s="127"/>
      <c r="W466" s="126">
        <v>12408</v>
      </c>
      <c r="X466" s="127"/>
      <c r="Y466" s="126">
        <v>12471</v>
      </c>
      <c r="Z466" s="127"/>
      <c r="AA466" s="126">
        <v>11867</v>
      </c>
      <c r="AB466" s="128"/>
      <c r="AC466" s="126">
        <v>11404</v>
      </c>
      <c r="AD466" s="128"/>
    </row>
    <row r="467" spans="1:30" ht="11.25" customHeight="1" x14ac:dyDescent="0.2">
      <c r="A467" s="141"/>
      <c r="B467" s="121"/>
      <c r="C467" s="139"/>
      <c r="D467" s="125">
        <v>2021</v>
      </c>
      <c r="E467" s="126"/>
      <c r="F467" s="127"/>
      <c r="G467" s="126">
        <v>13123</v>
      </c>
      <c r="H467" s="127"/>
      <c r="I467" s="126">
        <v>11464</v>
      </c>
      <c r="J467" s="127"/>
      <c r="K467" s="126">
        <v>14975</v>
      </c>
      <c r="L467" s="127"/>
      <c r="M467" s="126">
        <v>10427</v>
      </c>
      <c r="N467" s="127"/>
      <c r="O467" s="126"/>
      <c r="P467" s="127"/>
      <c r="Q467" s="126"/>
      <c r="R467" s="127"/>
      <c r="S467" s="126"/>
      <c r="T467" s="127"/>
      <c r="U467" s="126"/>
      <c r="V467" s="127"/>
      <c r="W467" s="126"/>
      <c r="X467" s="127"/>
      <c r="Y467" s="126"/>
      <c r="Z467" s="127"/>
      <c r="AA467" s="126"/>
      <c r="AB467" s="128"/>
      <c r="AC467" s="126"/>
      <c r="AD467" s="128"/>
    </row>
    <row r="468" spans="1:30" ht="20.45" customHeight="1" x14ac:dyDescent="0.2">
      <c r="A468" s="122" t="s">
        <v>231</v>
      </c>
      <c r="B468" s="121"/>
      <c r="C468" s="139" t="s">
        <v>89</v>
      </c>
      <c r="D468" s="125">
        <v>2020</v>
      </c>
      <c r="E468" s="126">
        <v>3990</v>
      </c>
      <c r="F468" s="127"/>
      <c r="G468" s="126">
        <v>258</v>
      </c>
      <c r="H468" s="127"/>
      <c r="I468" s="126">
        <v>486</v>
      </c>
      <c r="J468" s="127"/>
      <c r="K468" s="126">
        <v>429</v>
      </c>
      <c r="L468" s="127"/>
      <c r="M468" s="126">
        <v>244</v>
      </c>
      <c r="N468" s="127"/>
      <c r="O468" s="126">
        <v>272</v>
      </c>
      <c r="P468" s="127"/>
      <c r="Q468" s="169">
        <v>303</v>
      </c>
      <c r="R468" s="168"/>
      <c r="S468" s="169">
        <v>339</v>
      </c>
      <c r="T468" s="168"/>
      <c r="U468" s="169">
        <v>317</v>
      </c>
      <c r="V468" s="168"/>
      <c r="W468" s="169">
        <v>305</v>
      </c>
      <c r="X468" s="168"/>
      <c r="Y468" s="169">
        <v>387</v>
      </c>
      <c r="Z468" s="168"/>
      <c r="AA468" s="169">
        <v>266</v>
      </c>
      <c r="AB468" s="121"/>
      <c r="AC468" s="169">
        <v>383</v>
      </c>
      <c r="AD468" s="128"/>
    </row>
    <row r="469" spans="1:30" ht="11.25" customHeight="1" x14ac:dyDescent="0.2">
      <c r="A469" s="121"/>
      <c r="B469" s="121"/>
      <c r="C469" s="139"/>
      <c r="D469" s="125">
        <v>2021</v>
      </c>
      <c r="E469" s="126"/>
      <c r="F469" s="127"/>
      <c r="G469" s="126">
        <v>350</v>
      </c>
      <c r="H469" s="127"/>
      <c r="I469" s="126">
        <v>305</v>
      </c>
      <c r="J469" s="127"/>
      <c r="K469" s="126">
        <v>378</v>
      </c>
      <c r="L469" s="127"/>
      <c r="M469" s="126">
        <v>258</v>
      </c>
      <c r="N469" s="127"/>
      <c r="O469" s="126"/>
      <c r="P469" s="127"/>
      <c r="Q469" s="169"/>
      <c r="R469" s="168"/>
      <c r="S469" s="169"/>
      <c r="T469" s="168"/>
      <c r="U469" s="169"/>
      <c r="V469" s="168"/>
      <c r="W469" s="169"/>
      <c r="X469" s="168"/>
      <c r="Y469" s="169"/>
      <c r="Z469" s="168"/>
      <c r="AA469" s="169"/>
      <c r="AB469" s="121"/>
      <c r="AC469" s="169"/>
      <c r="AD469" s="128"/>
    </row>
    <row r="470" spans="1:30" ht="30.6" customHeight="1" x14ac:dyDescent="0.2">
      <c r="A470" s="166" t="s">
        <v>564</v>
      </c>
      <c r="B470" s="121" t="s">
        <v>438</v>
      </c>
      <c r="C470" s="139" t="s">
        <v>32</v>
      </c>
      <c r="D470" s="125">
        <v>2020</v>
      </c>
      <c r="E470" s="126">
        <v>20696</v>
      </c>
      <c r="F470" s="127"/>
      <c r="G470" s="126">
        <v>1808</v>
      </c>
      <c r="H470" s="127"/>
      <c r="I470" s="126">
        <v>2037</v>
      </c>
      <c r="J470" s="127"/>
      <c r="K470" s="126">
        <v>2056</v>
      </c>
      <c r="L470" s="127"/>
      <c r="M470" s="126">
        <v>1599</v>
      </c>
      <c r="N470" s="127"/>
      <c r="O470" s="126">
        <v>1684</v>
      </c>
      <c r="P470" s="127"/>
      <c r="Q470" s="126">
        <v>1396</v>
      </c>
      <c r="R470" s="127"/>
      <c r="S470" s="126">
        <v>1540</v>
      </c>
      <c r="T470" s="127"/>
      <c r="U470" s="126">
        <v>1505</v>
      </c>
      <c r="V470" s="127"/>
      <c r="W470" s="126">
        <v>1694</v>
      </c>
      <c r="X470" s="127"/>
      <c r="Y470" s="126">
        <v>1722</v>
      </c>
      <c r="Z470" s="127"/>
      <c r="AA470" s="126">
        <v>1744</v>
      </c>
      <c r="AB470" s="128"/>
      <c r="AC470" s="126">
        <v>1860</v>
      </c>
      <c r="AD470" s="128"/>
    </row>
    <row r="471" spans="1:30" ht="11.25" customHeight="1" x14ac:dyDescent="0.2">
      <c r="A471" s="121"/>
      <c r="B471" s="121"/>
      <c r="C471" s="139"/>
      <c r="D471" s="125">
        <v>2021</v>
      </c>
      <c r="E471" s="126"/>
      <c r="F471" s="127"/>
      <c r="G471" s="126">
        <v>1670</v>
      </c>
      <c r="H471" s="127"/>
      <c r="I471" s="126">
        <v>1607</v>
      </c>
      <c r="J471" s="127"/>
      <c r="K471" s="126">
        <v>1681</v>
      </c>
      <c r="L471" s="127"/>
      <c r="M471" s="126">
        <v>1408</v>
      </c>
      <c r="N471" s="127"/>
      <c r="O471" s="126"/>
      <c r="P471" s="127"/>
      <c r="Q471" s="126"/>
      <c r="R471" s="127"/>
      <c r="S471" s="126"/>
      <c r="T471" s="127"/>
      <c r="U471" s="126"/>
      <c r="V471" s="127"/>
      <c r="W471" s="126"/>
      <c r="X471" s="127"/>
      <c r="Y471" s="126"/>
      <c r="Z471" s="127"/>
      <c r="AA471" s="126"/>
      <c r="AB471" s="128"/>
      <c r="AC471" s="126"/>
      <c r="AD471" s="128"/>
    </row>
    <row r="472" spans="1:30" ht="20.45" customHeight="1" x14ac:dyDescent="0.2">
      <c r="A472" s="122" t="s">
        <v>233</v>
      </c>
      <c r="B472" s="121"/>
      <c r="C472" s="139" t="s">
        <v>32</v>
      </c>
      <c r="D472" s="125">
        <v>2020</v>
      </c>
      <c r="E472" s="126">
        <v>76622</v>
      </c>
      <c r="F472" s="127"/>
      <c r="G472" s="126">
        <v>6390</v>
      </c>
      <c r="H472" s="127"/>
      <c r="I472" s="126">
        <v>7264</v>
      </c>
      <c r="J472" s="127"/>
      <c r="K472" s="126">
        <v>7180</v>
      </c>
      <c r="L472" s="127"/>
      <c r="M472" s="126">
        <v>5562</v>
      </c>
      <c r="N472" s="127"/>
      <c r="O472" s="126">
        <v>4584</v>
      </c>
      <c r="P472" s="127"/>
      <c r="Q472" s="126">
        <v>5711</v>
      </c>
      <c r="R472" s="127"/>
      <c r="S472" s="126">
        <v>6173</v>
      </c>
      <c r="T472" s="127"/>
      <c r="U472" s="126">
        <v>6131</v>
      </c>
      <c r="V472" s="127"/>
      <c r="W472" s="126">
        <v>7043</v>
      </c>
      <c r="X472" s="127"/>
      <c r="Y472" s="126">
        <v>7404</v>
      </c>
      <c r="Z472" s="127"/>
      <c r="AA472" s="126">
        <v>6990</v>
      </c>
      <c r="AB472" s="128"/>
      <c r="AC472" s="126">
        <v>6190</v>
      </c>
      <c r="AD472" s="128"/>
    </row>
    <row r="473" spans="1:30" ht="11.25" customHeight="1" x14ac:dyDescent="0.2">
      <c r="A473" s="121"/>
      <c r="B473" s="121"/>
      <c r="C473" s="139"/>
      <c r="D473" s="125">
        <v>2021</v>
      </c>
      <c r="E473" s="126"/>
      <c r="F473" s="127"/>
      <c r="G473" s="126">
        <v>6984</v>
      </c>
      <c r="H473" s="127" t="s">
        <v>622</v>
      </c>
      <c r="I473" s="126">
        <v>6973</v>
      </c>
      <c r="J473" s="127" t="s">
        <v>622</v>
      </c>
      <c r="K473" s="126">
        <v>7978</v>
      </c>
      <c r="L473" s="127"/>
      <c r="M473" s="126">
        <v>7494</v>
      </c>
      <c r="N473" s="127"/>
      <c r="O473" s="126"/>
      <c r="P473" s="127"/>
      <c r="Q473" s="126"/>
      <c r="R473" s="127"/>
      <c r="S473" s="126"/>
      <c r="T473" s="127"/>
      <c r="U473" s="126"/>
      <c r="V473" s="127"/>
      <c r="W473" s="126"/>
      <c r="X473" s="127"/>
      <c r="Y473" s="126"/>
      <c r="Z473" s="127"/>
      <c r="AA473" s="126"/>
      <c r="AB473" s="128"/>
      <c r="AC473" s="126"/>
      <c r="AD473" s="128"/>
    </row>
    <row r="474" spans="1:30" ht="20.45" customHeight="1" x14ac:dyDescent="0.2">
      <c r="A474" s="159" t="s">
        <v>234</v>
      </c>
      <c r="B474" s="121"/>
      <c r="C474" s="139" t="s">
        <v>32</v>
      </c>
      <c r="D474" s="125">
        <v>2020</v>
      </c>
      <c r="E474" s="126">
        <v>33543</v>
      </c>
      <c r="F474" s="127"/>
      <c r="G474" s="126">
        <v>3061</v>
      </c>
      <c r="H474" s="127"/>
      <c r="I474" s="126">
        <v>3448</v>
      </c>
      <c r="J474" s="127"/>
      <c r="K474" s="126">
        <v>3095</v>
      </c>
      <c r="L474" s="127"/>
      <c r="M474" s="126">
        <v>2293</v>
      </c>
      <c r="N474" s="127"/>
      <c r="O474" s="126">
        <v>1712</v>
      </c>
      <c r="P474" s="127"/>
      <c r="Q474" s="126">
        <v>2295</v>
      </c>
      <c r="R474" s="127"/>
      <c r="S474" s="126">
        <v>2706</v>
      </c>
      <c r="T474" s="127"/>
      <c r="U474" s="126">
        <v>2975</v>
      </c>
      <c r="V474" s="127"/>
      <c r="W474" s="126">
        <v>3025</v>
      </c>
      <c r="X474" s="127"/>
      <c r="Y474" s="126">
        <v>3193</v>
      </c>
      <c r="Z474" s="127"/>
      <c r="AA474" s="126">
        <v>2946</v>
      </c>
      <c r="AB474" s="128"/>
      <c r="AC474" s="126">
        <v>2794</v>
      </c>
      <c r="AD474" s="128"/>
    </row>
    <row r="475" spans="1:30" ht="11.25" customHeight="1" x14ac:dyDescent="0.2">
      <c r="A475" s="121"/>
      <c r="B475" s="121"/>
      <c r="C475" s="139"/>
      <c r="D475" s="125">
        <v>2021</v>
      </c>
      <c r="E475" s="126"/>
      <c r="F475" s="127"/>
      <c r="G475" s="126">
        <v>3034</v>
      </c>
      <c r="H475" s="127" t="s">
        <v>622</v>
      </c>
      <c r="I475" s="126">
        <v>2906</v>
      </c>
      <c r="J475" s="127" t="s">
        <v>622</v>
      </c>
      <c r="K475" s="126">
        <v>3375</v>
      </c>
      <c r="L475" s="127" t="s">
        <v>622</v>
      </c>
      <c r="M475" s="126">
        <v>3144</v>
      </c>
      <c r="N475" s="127"/>
      <c r="O475" s="126"/>
      <c r="P475" s="127"/>
      <c r="Q475" s="126"/>
      <c r="R475" s="127"/>
      <c r="S475" s="126"/>
      <c r="T475" s="127"/>
      <c r="U475" s="126"/>
      <c r="V475" s="127"/>
      <c r="W475" s="126"/>
      <c r="X475" s="127"/>
      <c r="Y475" s="126"/>
      <c r="Z475" s="127"/>
      <c r="AA475" s="126"/>
      <c r="AB475" s="128"/>
      <c r="AC475" s="126"/>
      <c r="AD475" s="128"/>
    </row>
    <row r="476" spans="1:30" ht="20.45" customHeight="1" x14ac:dyDescent="0.2">
      <c r="A476" s="184" t="s">
        <v>235</v>
      </c>
      <c r="B476" s="121"/>
      <c r="C476" s="139" t="s">
        <v>6</v>
      </c>
      <c r="D476" s="125">
        <v>2020</v>
      </c>
      <c r="E476" s="126">
        <v>14361</v>
      </c>
      <c r="F476" s="127"/>
      <c r="G476" s="126">
        <v>824</v>
      </c>
      <c r="H476" s="127"/>
      <c r="I476" s="126">
        <v>668</v>
      </c>
      <c r="J476" s="127"/>
      <c r="K476" s="126">
        <v>1274</v>
      </c>
      <c r="L476" s="127"/>
      <c r="M476" s="126">
        <v>1546</v>
      </c>
      <c r="N476" s="127"/>
      <c r="O476" s="126">
        <v>1360</v>
      </c>
      <c r="P476" s="127"/>
      <c r="Q476" s="126">
        <v>1280</v>
      </c>
      <c r="R476" s="127"/>
      <c r="S476" s="126">
        <v>1253</v>
      </c>
      <c r="T476" s="127"/>
      <c r="U476" s="126">
        <v>1313</v>
      </c>
      <c r="V476" s="127"/>
      <c r="W476" s="126">
        <v>1065</v>
      </c>
      <c r="X476" s="127"/>
      <c r="Y476" s="126">
        <v>1316</v>
      </c>
      <c r="Z476" s="127"/>
      <c r="AA476" s="126">
        <v>1278</v>
      </c>
      <c r="AB476" s="128"/>
      <c r="AC476" s="126">
        <v>1184</v>
      </c>
      <c r="AD476" s="128"/>
    </row>
    <row r="477" spans="1:30" ht="11.25" customHeight="1" x14ac:dyDescent="0.2">
      <c r="A477" s="121"/>
      <c r="B477" s="121"/>
      <c r="C477" s="139"/>
      <c r="D477" s="125">
        <v>2021</v>
      </c>
      <c r="E477" s="126"/>
      <c r="F477" s="127"/>
      <c r="G477" s="126">
        <v>600</v>
      </c>
      <c r="H477" s="127"/>
      <c r="I477" s="126">
        <v>571</v>
      </c>
      <c r="J477" s="127"/>
      <c r="K477" s="126">
        <v>1244</v>
      </c>
      <c r="L477" s="127"/>
      <c r="M477" s="126">
        <v>1273</v>
      </c>
      <c r="N477" s="127"/>
      <c r="O477" s="126"/>
      <c r="P477" s="127"/>
      <c r="Q477" s="126"/>
      <c r="R477" s="127"/>
      <c r="S477" s="126"/>
      <c r="T477" s="127"/>
      <c r="U477" s="126"/>
      <c r="V477" s="127"/>
      <c r="W477" s="126"/>
      <c r="X477" s="127"/>
      <c r="Y477" s="126"/>
      <c r="Z477" s="127"/>
      <c r="AA477" s="126"/>
      <c r="AB477" s="128"/>
      <c r="AC477" s="126"/>
      <c r="AD477" s="128"/>
    </row>
    <row r="478" spans="1:30" ht="21.6" customHeight="1" x14ac:dyDescent="0.2">
      <c r="A478" s="122" t="s">
        <v>236</v>
      </c>
      <c r="B478" s="121" t="s">
        <v>438</v>
      </c>
      <c r="C478" s="139" t="s">
        <v>6</v>
      </c>
      <c r="D478" s="125">
        <v>2020</v>
      </c>
      <c r="E478" s="126">
        <v>18730</v>
      </c>
      <c r="F478" s="127"/>
      <c r="G478" s="126">
        <v>863</v>
      </c>
      <c r="H478" s="127"/>
      <c r="I478" s="126">
        <v>1145</v>
      </c>
      <c r="J478" s="127"/>
      <c r="K478" s="126">
        <v>1750</v>
      </c>
      <c r="L478" s="127"/>
      <c r="M478" s="126">
        <v>1577</v>
      </c>
      <c r="N478" s="127"/>
      <c r="O478" s="126">
        <v>1865</v>
      </c>
      <c r="P478" s="127"/>
      <c r="Q478" s="126">
        <v>1721</v>
      </c>
      <c r="R478" s="127"/>
      <c r="S478" s="126">
        <v>1839</v>
      </c>
      <c r="T478" s="127"/>
      <c r="U478" s="126">
        <v>1718</v>
      </c>
      <c r="V478" s="127"/>
      <c r="W478" s="126">
        <v>1708</v>
      </c>
      <c r="X478" s="127"/>
      <c r="Y478" s="126">
        <v>1696</v>
      </c>
      <c r="Z478" s="127"/>
      <c r="AA478" s="126">
        <v>1581</v>
      </c>
      <c r="AB478" s="128"/>
      <c r="AC478" s="126">
        <v>1269</v>
      </c>
      <c r="AD478" s="128"/>
    </row>
    <row r="479" spans="1:30" ht="11.25" customHeight="1" x14ac:dyDescent="0.2">
      <c r="A479" s="129"/>
      <c r="B479" s="121"/>
      <c r="C479" s="139"/>
      <c r="D479" s="125">
        <v>2021</v>
      </c>
      <c r="E479" s="126"/>
      <c r="F479" s="127"/>
      <c r="G479" s="126">
        <v>632</v>
      </c>
      <c r="H479" s="127"/>
      <c r="I479" s="126">
        <v>653</v>
      </c>
      <c r="J479" s="127"/>
      <c r="K479" s="126">
        <v>1742</v>
      </c>
      <c r="L479" s="127"/>
      <c r="M479" s="126">
        <v>1720</v>
      </c>
      <c r="N479" s="127"/>
      <c r="O479" s="126"/>
      <c r="P479" s="127"/>
      <c r="Q479" s="126"/>
      <c r="R479" s="127"/>
      <c r="S479" s="126"/>
      <c r="T479" s="127"/>
      <c r="U479" s="126"/>
      <c r="V479" s="127"/>
      <c r="W479" s="126"/>
      <c r="X479" s="127"/>
      <c r="Y479" s="126"/>
      <c r="Z479" s="127"/>
      <c r="AA479" s="126"/>
      <c r="AB479" s="128"/>
      <c r="AC479" s="126"/>
      <c r="AD479" s="128"/>
    </row>
    <row r="480" spans="1:30" ht="21.6" customHeight="1" x14ac:dyDescent="0.2">
      <c r="A480" s="122" t="s">
        <v>237</v>
      </c>
      <c r="B480" s="121" t="s">
        <v>438</v>
      </c>
      <c r="C480" s="139" t="s">
        <v>6</v>
      </c>
      <c r="D480" s="125">
        <v>2020</v>
      </c>
      <c r="E480" s="126">
        <v>1646</v>
      </c>
      <c r="F480" s="127"/>
      <c r="G480" s="126">
        <v>131</v>
      </c>
      <c r="H480" s="127"/>
      <c r="I480" s="126">
        <v>142</v>
      </c>
      <c r="J480" s="127"/>
      <c r="K480" s="126">
        <v>150</v>
      </c>
      <c r="L480" s="127"/>
      <c r="M480" s="126">
        <v>148</v>
      </c>
      <c r="N480" s="127"/>
      <c r="O480" s="126">
        <v>131</v>
      </c>
      <c r="P480" s="127"/>
      <c r="Q480" s="126">
        <v>125</v>
      </c>
      <c r="R480" s="127"/>
      <c r="S480" s="126">
        <v>136</v>
      </c>
      <c r="T480" s="127"/>
      <c r="U480" s="126">
        <v>124</v>
      </c>
      <c r="V480" s="127"/>
      <c r="W480" s="126">
        <v>130</v>
      </c>
      <c r="X480" s="127"/>
      <c r="Y480" s="126">
        <v>145</v>
      </c>
      <c r="Z480" s="127"/>
      <c r="AA480" s="126">
        <v>142</v>
      </c>
      <c r="AB480" s="128"/>
      <c r="AC480" s="126">
        <v>143</v>
      </c>
      <c r="AD480" s="128"/>
    </row>
    <row r="481" spans="1:30" ht="11.25" customHeight="1" x14ac:dyDescent="0.2">
      <c r="A481" s="129"/>
      <c r="B481" s="121"/>
      <c r="C481" s="139"/>
      <c r="D481" s="125">
        <v>2021</v>
      </c>
      <c r="E481" s="126"/>
      <c r="F481" s="127"/>
      <c r="G481" s="126">
        <v>125</v>
      </c>
      <c r="H481" s="127"/>
      <c r="I481" s="126">
        <v>130</v>
      </c>
      <c r="J481" s="127"/>
      <c r="K481" s="126">
        <v>157</v>
      </c>
      <c r="L481" s="127"/>
      <c r="M481" s="126">
        <v>156</v>
      </c>
      <c r="N481" s="127"/>
      <c r="O481" s="126"/>
      <c r="P481" s="127"/>
      <c r="Q481" s="126"/>
      <c r="R481" s="127"/>
      <c r="S481" s="126"/>
      <c r="T481" s="127"/>
      <c r="U481" s="126"/>
      <c r="V481" s="127"/>
      <c r="W481" s="126"/>
      <c r="X481" s="127"/>
      <c r="Y481" s="126"/>
      <c r="Z481" s="127"/>
      <c r="AA481" s="126"/>
      <c r="AB481" s="128"/>
      <c r="AC481" s="126"/>
      <c r="AD481" s="128"/>
    </row>
    <row r="482" spans="1:30" ht="21.6" customHeight="1" x14ac:dyDescent="0.2">
      <c r="A482" s="122" t="s">
        <v>238</v>
      </c>
      <c r="B482" s="121" t="s">
        <v>438</v>
      </c>
      <c r="C482" s="139" t="s">
        <v>6</v>
      </c>
      <c r="D482" s="125">
        <v>2020</v>
      </c>
      <c r="E482" s="126">
        <v>1506</v>
      </c>
      <c r="F482" s="127"/>
      <c r="G482" s="152">
        <v>104</v>
      </c>
      <c r="H482" s="153"/>
      <c r="I482" s="152">
        <v>124</v>
      </c>
      <c r="J482" s="153"/>
      <c r="K482" s="152">
        <v>144</v>
      </c>
      <c r="L482" s="153"/>
      <c r="M482" s="152">
        <v>135</v>
      </c>
      <c r="N482" s="153"/>
      <c r="O482" s="152">
        <v>125</v>
      </c>
      <c r="P482" s="153"/>
      <c r="Q482" s="152">
        <v>129</v>
      </c>
      <c r="R482" s="153"/>
      <c r="S482" s="152">
        <v>139</v>
      </c>
      <c r="T482" s="153"/>
      <c r="U482" s="152">
        <v>126</v>
      </c>
      <c r="V482" s="153"/>
      <c r="W482" s="152">
        <v>139</v>
      </c>
      <c r="X482" s="153"/>
      <c r="Y482" s="152">
        <v>135</v>
      </c>
      <c r="Z482" s="153"/>
      <c r="AA482" s="152">
        <v>106</v>
      </c>
      <c r="AB482" s="160"/>
      <c r="AC482" s="133">
        <v>99.3</v>
      </c>
      <c r="AD482" s="138"/>
    </row>
    <row r="483" spans="1:30" ht="11.25" customHeight="1" x14ac:dyDescent="0.2">
      <c r="A483" s="129"/>
      <c r="B483" s="121"/>
      <c r="C483" s="139"/>
      <c r="D483" s="125">
        <v>2021</v>
      </c>
      <c r="E483" s="126"/>
      <c r="F483" s="127"/>
      <c r="G483" s="152">
        <v>136</v>
      </c>
      <c r="H483" s="153"/>
      <c r="I483" s="152">
        <v>135</v>
      </c>
      <c r="J483" s="153"/>
      <c r="K483" s="126">
        <v>180</v>
      </c>
      <c r="L483" s="127" t="s">
        <v>622</v>
      </c>
      <c r="M483" s="152">
        <v>166</v>
      </c>
      <c r="N483" s="153"/>
      <c r="O483" s="152"/>
      <c r="P483" s="153"/>
      <c r="Q483" s="152"/>
      <c r="R483" s="153"/>
      <c r="S483" s="126"/>
      <c r="T483" s="127"/>
      <c r="U483" s="152"/>
      <c r="V483" s="153"/>
      <c r="W483" s="152"/>
      <c r="X483" s="153"/>
      <c r="Y483" s="152"/>
      <c r="Z483" s="153"/>
      <c r="AA483" s="152"/>
      <c r="AB483" s="160"/>
      <c r="AC483" s="152"/>
      <c r="AD483" s="138"/>
    </row>
    <row r="484" spans="1:30" ht="20.45" customHeight="1" x14ac:dyDescent="0.2">
      <c r="A484" s="122" t="s">
        <v>565</v>
      </c>
      <c r="B484" s="121"/>
      <c r="C484" s="139" t="s">
        <v>6</v>
      </c>
      <c r="D484" s="125">
        <v>2020</v>
      </c>
      <c r="E484" s="126">
        <v>3821</v>
      </c>
      <c r="F484" s="127"/>
      <c r="G484" s="126">
        <v>258</v>
      </c>
      <c r="H484" s="127"/>
      <c r="I484" s="126">
        <v>331</v>
      </c>
      <c r="J484" s="127"/>
      <c r="K484" s="126">
        <v>370</v>
      </c>
      <c r="L484" s="127"/>
      <c r="M484" s="126">
        <v>336</v>
      </c>
      <c r="N484" s="127"/>
      <c r="O484" s="126">
        <v>330</v>
      </c>
      <c r="P484" s="127"/>
      <c r="Q484" s="126">
        <v>341</v>
      </c>
      <c r="R484" s="127"/>
      <c r="S484" s="126">
        <v>352</v>
      </c>
      <c r="T484" s="127"/>
      <c r="U484" s="126">
        <v>295</v>
      </c>
      <c r="V484" s="127"/>
      <c r="W484" s="126">
        <v>347</v>
      </c>
      <c r="X484" s="127"/>
      <c r="Y484" s="126">
        <v>328</v>
      </c>
      <c r="Z484" s="127"/>
      <c r="AA484" s="126">
        <v>282</v>
      </c>
      <c r="AB484" s="128"/>
      <c r="AC484" s="126">
        <v>249</v>
      </c>
      <c r="AD484" s="128"/>
    </row>
    <row r="485" spans="1:30" ht="11.25" customHeight="1" x14ac:dyDescent="0.2">
      <c r="A485" s="184"/>
      <c r="B485" s="121"/>
      <c r="C485" s="139"/>
      <c r="D485" s="125">
        <v>2021</v>
      </c>
      <c r="E485" s="126"/>
      <c r="F485" s="127"/>
      <c r="G485" s="126">
        <v>252</v>
      </c>
      <c r="H485" s="127"/>
      <c r="I485" s="126">
        <v>312</v>
      </c>
      <c r="J485" s="127"/>
      <c r="K485" s="126">
        <v>370</v>
      </c>
      <c r="L485" s="127" t="s">
        <v>622</v>
      </c>
      <c r="M485" s="126">
        <v>348</v>
      </c>
      <c r="N485" s="127"/>
      <c r="O485" s="126"/>
      <c r="P485" s="127"/>
      <c r="Q485" s="126"/>
      <c r="R485" s="127"/>
      <c r="S485" s="126"/>
      <c r="T485" s="127"/>
      <c r="U485" s="126"/>
      <c r="V485" s="127"/>
      <c r="W485" s="126"/>
      <c r="X485" s="127"/>
      <c r="Y485" s="126"/>
      <c r="Z485" s="127"/>
      <c r="AA485" s="126"/>
      <c r="AB485" s="128"/>
      <c r="AC485" s="126"/>
      <c r="AD485" s="128"/>
    </row>
    <row r="486" spans="1:30" ht="21.6" customHeight="1" x14ac:dyDescent="0.2">
      <c r="A486" s="129"/>
      <c r="B486" s="121"/>
      <c r="C486" s="139" t="s">
        <v>118</v>
      </c>
      <c r="D486" s="125">
        <v>2020</v>
      </c>
      <c r="E486" s="126">
        <v>5591</v>
      </c>
      <c r="F486" s="127"/>
      <c r="G486" s="126">
        <v>394</v>
      </c>
      <c r="H486" s="127"/>
      <c r="I486" s="126">
        <v>497</v>
      </c>
      <c r="J486" s="127"/>
      <c r="K486" s="126">
        <v>548</v>
      </c>
      <c r="L486" s="127"/>
      <c r="M486" s="126">
        <v>497</v>
      </c>
      <c r="N486" s="127"/>
      <c r="O486" s="126">
        <v>488</v>
      </c>
      <c r="P486" s="127"/>
      <c r="Q486" s="126">
        <v>490</v>
      </c>
      <c r="R486" s="127"/>
      <c r="S486" s="126">
        <v>504</v>
      </c>
      <c r="T486" s="127"/>
      <c r="U486" s="126">
        <v>424</v>
      </c>
      <c r="V486" s="127"/>
      <c r="W486" s="126">
        <v>500</v>
      </c>
      <c r="X486" s="127"/>
      <c r="Y486" s="126">
        <v>476</v>
      </c>
      <c r="Z486" s="127"/>
      <c r="AA486" s="126">
        <v>408</v>
      </c>
      <c r="AB486" s="128"/>
      <c r="AC486" s="126">
        <v>363</v>
      </c>
      <c r="AD486" s="128"/>
    </row>
    <row r="487" spans="1:30" ht="11.25" customHeight="1" x14ac:dyDescent="0.2">
      <c r="A487" s="129"/>
      <c r="B487" s="121"/>
      <c r="C487" s="139"/>
      <c r="D487" s="125">
        <v>2021</v>
      </c>
      <c r="E487" s="126"/>
      <c r="F487" s="127"/>
      <c r="G487" s="126">
        <v>367</v>
      </c>
      <c r="H487" s="127"/>
      <c r="I487" s="126">
        <v>460</v>
      </c>
      <c r="J487" s="127"/>
      <c r="K487" s="126">
        <v>538</v>
      </c>
      <c r="L487" s="127" t="s">
        <v>622</v>
      </c>
      <c r="M487" s="126">
        <v>504</v>
      </c>
      <c r="N487" s="127"/>
      <c r="O487" s="126"/>
      <c r="P487" s="127"/>
      <c r="Q487" s="126"/>
      <c r="R487" s="127"/>
      <c r="S487" s="126"/>
      <c r="T487" s="127"/>
      <c r="U487" s="126"/>
      <c r="V487" s="127"/>
      <c r="W487" s="126"/>
      <c r="X487" s="127"/>
      <c r="Y487" s="126"/>
      <c r="Z487" s="127"/>
      <c r="AA487" s="126"/>
      <c r="AB487" s="128"/>
      <c r="AC487" s="126"/>
      <c r="AD487" s="128"/>
    </row>
    <row r="488" spans="1:30" ht="11.25" x14ac:dyDescent="0.2">
      <c r="A488" s="157" t="s">
        <v>27</v>
      </c>
      <c r="B488" s="129"/>
      <c r="C488" s="139"/>
      <c r="D488" s="125"/>
      <c r="E488" s="126"/>
      <c r="F488" s="127"/>
      <c r="G488" s="169"/>
      <c r="H488" s="168"/>
      <c r="I488" s="169"/>
      <c r="J488" s="168"/>
      <c r="K488" s="169"/>
      <c r="L488" s="168"/>
      <c r="M488" s="169"/>
      <c r="N488" s="168"/>
      <c r="O488" s="169"/>
      <c r="P488" s="168"/>
      <c r="Q488" s="169"/>
      <c r="R488" s="168"/>
      <c r="S488" s="169"/>
      <c r="T488" s="168"/>
      <c r="U488" s="169"/>
      <c r="V488" s="168"/>
      <c r="W488" s="169"/>
      <c r="X488" s="168"/>
      <c r="Y488" s="169"/>
      <c r="Z488" s="168"/>
      <c r="AA488" s="169"/>
      <c r="AB488" s="121"/>
      <c r="AC488" s="169"/>
      <c r="AD488" s="121"/>
    </row>
    <row r="489" spans="1:30" ht="20.45" customHeight="1" x14ac:dyDescent="0.2">
      <c r="A489" s="159" t="s">
        <v>566</v>
      </c>
      <c r="B489" s="129"/>
      <c r="C489" s="139" t="s">
        <v>6</v>
      </c>
      <c r="D489" s="125">
        <v>2020</v>
      </c>
      <c r="E489" s="126">
        <v>3620</v>
      </c>
      <c r="F489" s="127"/>
      <c r="G489" s="169">
        <v>248</v>
      </c>
      <c r="H489" s="168"/>
      <c r="I489" s="169">
        <v>317</v>
      </c>
      <c r="J489" s="168"/>
      <c r="K489" s="169">
        <v>353</v>
      </c>
      <c r="L489" s="168"/>
      <c r="M489" s="169">
        <v>318</v>
      </c>
      <c r="N489" s="168"/>
      <c r="O489" s="169">
        <v>312</v>
      </c>
      <c r="P489" s="168"/>
      <c r="Q489" s="169">
        <v>321</v>
      </c>
      <c r="R489" s="168"/>
      <c r="S489" s="169">
        <v>333</v>
      </c>
      <c r="T489" s="168"/>
      <c r="U489" s="169">
        <v>279</v>
      </c>
      <c r="V489" s="168"/>
      <c r="W489" s="169">
        <v>325</v>
      </c>
      <c r="X489" s="168"/>
      <c r="Y489" s="169">
        <v>310</v>
      </c>
      <c r="Z489" s="168"/>
      <c r="AA489" s="169">
        <v>270</v>
      </c>
      <c r="AB489" s="121"/>
      <c r="AC489" s="169">
        <v>233</v>
      </c>
      <c r="AD489" s="121"/>
    </row>
    <row r="490" spans="1:30" ht="11.25" customHeight="1" x14ac:dyDescent="0.2">
      <c r="A490" s="129"/>
      <c r="B490" s="129"/>
      <c r="C490" s="139"/>
      <c r="D490" s="125">
        <v>2021</v>
      </c>
      <c r="E490" s="126"/>
      <c r="F490" s="127"/>
      <c r="G490" s="169">
        <v>247</v>
      </c>
      <c r="H490" s="168"/>
      <c r="I490" s="169">
        <v>305</v>
      </c>
      <c r="J490" s="168"/>
      <c r="K490" s="169">
        <v>355</v>
      </c>
      <c r="L490" s="168"/>
      <c r="M490" s="169">
        <v>328</v>
      </c>
      <c r="N490" s="168"/>
      <c r="O490" s="169"/>
      <c r="P490" s="168"/>
      <c r="Q490" s="169"/>
      <c r="R490" s="168"/>
      <c r="S490" s="169"/>
      <c r="T490" s="168"/>
      <c r="U490" s="169"/>
      <c r="V490" s="168"/>
      <c r="W490" s="169"/>
      <c r="X490" s="168"/>
      <c r="Y490" s="169"/>
      <c r="Z490" s="168"/>
      <c r="AA490" s="169"/>
      <c r="AB490" s="121"/>
      <c r="AC490" s="169"/>
      <c r="AD490" s="121"/>
    </row>
    <row r="491" spans="1:30" ht="21.6" customHeight="1" x14ac:dyDescent="0.2">
      <c r="A491" s="129"/>
      <c r="B491" s="129"/>
      <c r="C491" s="139" t="s">
        <v>118</v>
      </c>
      <c r="D491" s="125">
        <v>2020</v>
      </c>
      <c r="E491" s="126">
        <v>5438</v>
      </c>
      <c r="F491" s="127"/>
      <c r="G491" s="169">
        <v>386</v>
      </c>
      <c r="H491" s="168"/>
      <c r="I491" s="169">
        <v>487</v>
      </c>
      <c r="J491" s="168"/>
      <c r="K491" s="169">
        <v>534</v>
      </c>
      <c r="L491" s="168"/>
      <c r="M491" s="169">
        <v>481</v>
      </c>
      <c r="N491" s="168"/>
      <c r="O491" s="169">
        <v>475</v>
      </c>
      <c r="P491" s="168"/>
      <c r="Q491" s="169">
        <v>475</v>
      </c>
      <c r="R491" s="168"/>
      <c r="S491" s="169">
        <v>489</v>
      </c>
      <c r="T491" s="168"/>
      <c r="U491" s="169">
        <v>413</v>
      </c>
      <c r="V491" s="168"/>
      <c r="W491" s="169">
        <v>483</v>
      </c>
      <c r="X491" s="168"/>
      <c r="Y491" s="169">
        <v>462</v>
      </c>
      <c r="Z491" s="168"/>
      <c r="AA491" s="169">
        <v>399</v>
      </c>
      <c r="AB491" s="121"/>
      <c r="AC491" s="169">
        <v>352</v>
      </c>
      <c r="AD491" s="121"/>
    </row>
    <row r="492" spans="1:30" ht="11.25" customHeight="1" x14ac:dyDescent="0.2">
      <c r="A492" s="129"/>
      <c r="B492" s="121"/>
      <c r="C492" s="139"/>
      <c r="D492" s="125">
        <v>2021</v>
      </c>
      <c r="E492" s="126"/>
      <c r="F492" s="127"/>
      <c r="G492" s="169">
        <v>364</v>
      </c>
      <c r="H492" s="168"/>
      <c r="I492" s="169">
        <v>454</v>
      </c>
      <c r="J492" s="168"/>
      <c r="K492" s="169">
        <v>527</v>
      </c>
      <c r="L492" s="168"/>
      <c r="M492" s="169">
        <v>488</v>
      </c>
      <c r="N492" s="168"/>
      <c r="O492" s="169"/>
      <c r="P492" s="168"/>
      <c r="Q492" s="169"/>
      <c r="R492" s="168"/>
      <c r="S492" s="169"/>
      <c r="T492" s="168"/>
      <c r="U492" s="169"/>
      <c r="V492" s="168"/>
      <c r="W492" s="169"/>
      <c r="X492" s="168"/>
      <c r="Y492" s="169"/>
      <c r="Z492" s="168"/>
      <c r="AA492" s="169"/>
      <c r="AB492" s="121"/>
      <c r="AC492" s="169"/>
      <c r="AD492" s="121"/>
    </row>
    <row r="493" spans="1:30" ht="20.45" customHeight="1" x14ac:dyDescent="0.2">
      <c r="A493" s="122" t="s">
        <v>241</v>
      </c>
      <c r="B493" s="121"/>
      <c r="C493" s="139" t="s">
        <v>6</v>
      </c>
      <c r="D493" s="125">
        <v>2020</v>
      </c>
      <c r="E493" s="126">
        <v>1974</v>
      </c>
      <c r="F493" s="127"/>
      <c r="G493" s="152">
        <v>164</v>
      </c>
      <c r="H493" s="153"/>
      <c r="I493" s="152">
        <v>172</v>
      </c>
      <c r="J493" s="153"/>
      <c r="K493" s="126">
        <v>211</v>
      </c>
      <c r="L493" s="127"/>
      <c r="M493" s="152">
        <v>196</v>
      </c>
      <c r="N493" s="153"/>
      <c r="O493" s="152">
        <v>183</v>
      </c>
      <c r="P493" s="153"/>
      <c r="Q493" s="152">
        <v>160</v>
      </c>
      <c r="R493" s="153"/>
      <c r="S493" s="152">
        <v>153</v>
      </c>
      <c r="T493" s="153"/>
      <c r="U493" s="152">
        <v>138</v>
      </c>
      <c r="V493" s="153"/>
      <c r="W493" s="152">
        <v>184</v>
      </c>
      <c r="X493" s="153"/>
      <c r="Y493" s="152">
        <v>155</v>
      </c>
      <c r="Z493" s="153"/>
      <c r="AA493" s="152">
        <v>139</v>
      </c>
      <c r="AB493" s="160"/>
      <c r="AC493" s="152">
        <v>119</v>
      </c>
      <c r="AD493" s="160"/>
    </row>
    <row r="494" spans="1:30" ht="11.25" customHeight="1" x14ac:dyDescent="0.2">
      <c r="A494" s="184"/>
      <c r="B494" s="121"/>
      <c r="C494" s="139"/>
      <c r="D494" s="125">
        <v>2021</v>
      </c>
      <c r="E494" s="126"/>
      <c r="F494" s="127"/>
      <c r="G494" s="152">
        <v>131</v>
      </c>
      <c r="H494" s="153"/>
      <c r="I494" s="152">
        <v>148</v>
      </c>
      <c r="J494" s="153"/>
      <c r="K494" s="126">
        <v>189</v>
      </c>
      <c r="L494" s="127"/>
      <c r="M494" s="152">
        <v>180</v>
      </c>
      <c r="N494" s="153"/>
      <c r="O494" s="152"/>
      <c r="P494" s="153"/>
      <c r="Q494" s="152"/>
      <c r="R494" s="153"/>
      <c r="S494" s="152"/>
      <c r="T494" s="153"/>
      <c r="U494" s="152"/>
      <c r="V494" s="153"/>
      <c r="W494" s="152"/>
      <c r="X494" s="153"/>
      <c r="Y494" s="152"/>
      <c r="Z494" s="153"/>
      <c r="AA494" s="152"/>
      <c r="AB494" s="160"/>
      <c r="AC494" s="152"/>
      <c r="AD494" s="160"/>
    </row>
    <row r="495" spans="1:30" ht="21.6" customHeight="1" x14ac:dyDescent="0.2">
      <c r="A495" s="129"/>
      <c r="B495" s="121"/>
      <c r="C495" s="139" t="s">
        <v>118</v>
      </c>
      <c r="D495" s="125">
        <v>2020</v>
      </c>
      <c r="E495" s="126">
        <v>1362</v>
      </c>
      <c r="F495" s="127"/>
      <c r="G495" s="152">
        <v>113</v>
      </c>
      <c r="H495" s="153"/>
      <c r="I495" s="152">
        <v>120</v>
      </c>
      <c r="J495" s="153"/>
      <c r="K495" s="152">
        <v>146</v>
      </c>
      <c r="L495" s="153"/>
      <c r="M495" s="152">
        <v>136</v>
      </c>
      <c r="N495" s="153"/>
      <c r="O495" s="152">
        <v>127</v>
      </c>
      <c r="P495" s="153"/>
      <c r="Q495" s="152">
        <v>111</v>
      </c>
      <c r="R495" s="153"/>
      <c r="S495" s="152">
        <v>105</v>
      </c>
      <c r="T495" s="153"/>
      <c r="U495" s="133">
        <v>95.4</v>
      </c>
      <c r="V495" s="153"/>
      <c r="W495" s="152">
        <v>126</v>
      </c>
      <c r="X495" s="153"/>
      <c r="Y495" s="152">
        <v>105</v>
      </c>
      <c r="Z495" s="153"/>
      <c r="AA495" s="133">
        <v>95.9</v>
      </c>
      <c r="AB495" s="160"/>
      <c r="AC495" s="133">
        <v>82.4</v>
      </c>
      <c r="AD495" s="138"/>
    </row>
    <row r="496" spans="1:30" ht="11.25" customHeight="1" x14ac:dyDescent="0.2">
      <c r="A496" s="129"/>
      <c r="B496" s="121"/>
      <c r="C496" s="139"/>
      <c r="D496" s="125">
        <v>2021</v>
      </c>
      <c r="E496" s="126"/>
      <c r="F496" s="127"/>
      <c r="G496" s="133">
        <v>88.1</v>
      </c>
      <c r="H496" s="153"/>
      <c r="I496" s="152">
        <v>103</v>
      </c>
      <c r="J496" s="153"/>
      <c r="K496" s="152">
        <v>131</v>
      </c>
      <c r="L496" s="153"/>
      <c r="M496" s="152">
        <v>120</v>
      </c>
      <c r="N496" s="153"/>
      <c r="O496" s="152"/>
      <c r="P496" s="153"/>
      <c r="Q496" s="152"/>
      <c r="R496" s="153"/>
      <c r="S496" s="152"/>
      <c r="T496" s="153"/>
      <c r="U496" s="133"/>
      <c r="V496" s="134"/>
      <c r="W496" s="152"/>
      <c r="X496" s="153"/>
      <c r="Y496" s="152"/>
      <c r="Z496" s="153"/>
      <c r="AA496" s="133"/>
      <c r="AB496" s="138"/>
      <c r="AC496" s="133"/>
      <c r="AD496" s="138"/>
    </row>
    <row r="497" spans="1:30" ht="21.6" customHeight="1" x14ac:dyDescent="0.2">
      <c r="A497" s="159" t="s">
        <v>242</v>
      </c>
      <c r="B497" s="121"/>
      <c r="C497" s="139" t="s">
        <v>118</v>
      </c>
      <c r="D497" s="125">
        <v>2020</v>
      </c>
      <c r="E497" s="126">
        <v>932</v>
      </c>
      <c r="F497" s="127"/>
      <c r="G497" s="133">
        <v>76.099999999999994</v>
      </c>
      <c r="H497" s="134"/>
      <c r="I497" s="133">
        <v>77.8</v>
      </c>
      <c r="J497" s="134"/>
      <c r="K497" s="133">
        <v>95.5</v>
      </c>
      <c r="L497" s="134"/>
      <c r="M497" s="133">
        <v>96.3</v>
      </c>
      <c r="N497" s="134"/>
      <c r="O497" s="133">
        <v>90.6</v>
      </c>
      <c r="P497" s="134"/>
      <c r="Q497" s="133">
        <v>78.5</v>
      </c>
      <c r="R497" s="134"/>
      <c r="S497" s="133">
        <v>57.6</v>
      </c>
      <c r="T497" s="153"/>
      <c r="U497" s="133">
        <v>65.5</v>
      </c>
      <c r="V497" s="134"/>
      <c r="W497" s="133">
        <v>90.9</v>
      </c>
      <c r="X497" s="153"/>
      <c r="Y497" s="133">
        <v>77.599999999999994</v>
      </c>
      <c r="Z497" s="134"/>
      <c r="AA497" s="133">
        <v>65</v>
      </c>
      <c r="AB497" s="138"/>
      <c r="AC497" s="133">
        <v>61.2</v>
      </c>
      <c r="AD497" s="138"/>
    </row>
    <row r="498" spans="1:30" ht="11.25" customHeight="1" x14ac:dyDescent="0.2">
      <c r="A498" s="129"/>
      <c r="B498" s="121"/>
      <c r="C498" s="139"/>
      <c r="D498" s="125">
        <v>2021</v>
      </c>
      <c r="E498" s="126"/>
      <c r="F498" s="127"/>
      <c r="G498" s="133">
        <v>65.3</v>
      </c>
      <c r="H498" s="134"/>
      <c r="I498" s="133">
        <v>71.900000000000006</v>
      </c>
      <c r="J498" s="134"/>
      <c r="K498" s="133">
        <v>99</v>
      </c>
      <c r="L498" s="134"/>
      <c r="M498" s="133">
        <v>82.2</v>
      </c>
      <c r="N498" s="134"/>
      <c r="O498" s="133"/>
      <c r="P498" s="134"/>
      <c r="Q498" s="133"/>
      <c r="R498" s="134"/>
      <c r="S498" s="133"/>
      <c r="T498" s="134"/>
      <c r="U498" s="133"/>
      <c r="V498" s="134"/>
      <c r="W498" s="133"/>
      <c r="X498" s="134"/>
      <c r="Y498" s="133"/>
      <c r="Z498" s="134"/>
      <c r="AA498" s="133"/>
      <c r="AB498" s="138"/>
      <c r="AC498" s="133"/>
      <c r="AD498" s="138"/>
    </row>
    <row r="499" spans="1:30" ht="20.45" customHeight="1" x14ac:dyDescent="0.2">
      <c r="A499" s="184"/>
      <c r="B499" s="121"/>
      <c r="C499" s="139" t="s">
        <v>226</v>
      </c>
      <c r="D499" s="125">
        <v>2020</v>
      </c>
      <c r="E499" s="126">
        <v>432</v>
      </c>
      <c r="F499" s="127"/>
      <c r="G499" s="133">
        <v>35.700000000000003</v>
      </c>
      <c r="H499" s="134"/>
      <c r="I499" s="133">
        <v>35.5</v>
      </c>
      <c r="J499" s="134"/>
      <c r="K499" s="133">
        <v>44.5</v>
      </c>
      <c r="L499" s="134"/>
      <c r="M499" s="133">
        <v>45.1</v>
      </c>
      <c r="N499" s="134"/>
      <c r="O499" s="133">
        <v>42.2</v>
      </c>
      <c r="P499" s="134"/>
      <c r="Q499" s="133">
        <v>36</v>
      </c>
      <c r="R499" s="134"/>
      <c r="S499" s="133">
        <v>26.4</v>
      </c>
      <c r="T499" s="134"/>
      <c r="U499" s="133">
        <v>30.4</v>
      </c>
      <c r="V499" s="134"/>
      <c r="W499" s="133">
        <v>43.7</v>
      </c>
      <c r="X499" s="134"/>
      <c r="Y499" s="133">
        <v>35.4</v>
      </c>
      <c r="Z499" s="134"/>
      <c r="AA499" s="133">
        <v>29.8</v>
      </c>
      <c r="AB499" s="138"/>
      <c r="AC499" s="133">
        <v>27.7</v>
      </c>
      <c r="AD499" s="138"/>
    </row>
    <row r="500" spans="1:30" ht="11.25" customHeight="1" x14ac:dyDescent="0.2">
      <c r="A500" s="129"/>
      <c r="B500" s="121"/>
      <c r="C500" s="139"/>
      <c r="D500" s="125">
        <v>2021</v>
      </c>
      <c r="E500" s="126"/>
      <c r="F500" s="127"/>
      <c r="G500" s="133">
        <v>31</v>
      </c>
      <c r="H500" s="134"/>
      <c r="I500" s="133">
        <v>33.700000000000003</v>
      </c>
      <c r="J500" s="134"/>
      <c r="K500" s="133">
        <v>46.8</v>
      </c>
      <c r="L500" s="134"/>
      <c r="M500" s="133">
        <v>38.6</v>
      </c>
      <c r="N500" s="134"/>
      <c r="O500" s="133"/>
      <c r="P500" s="134"/>
      <c r="Q500" s="133"/>
      <c r="R500" s="134"/>
      <c r="S500" s="133"/>
      <c r="T500" s="134"/>
      <c r="U500" s="133"/>
      <c r="V500" s="134"/>
      <c r="W500" s="133"/>
      <c r="X500" s="134"/>
      <c r="Y500" s="133"/>
      <c r="Z500" s="134"/>
      <c r="AA500" s="133"/>
      <c r="AB500" s="138"/>
      <c r="AC500" s="133"/>
      <c r="AD500" s="138"/>
    </row>
    <row r="501" spans="1:30" ht="49.9" customHeight="1" x14ac:dyDescent="0.2">
      <c r="A501" s="151" t="s">
        <v>567</v>
      </c>
      <c r="B501" s="121"/>
      <c r="C501" s="139" t="s">
        <v>32</v>
      </c>
      <c r="D501" s="125">
        <v>2020</v>
      </c>
      <c r="E501" s="126">
        <v>1188743</v>
      </c>
      <c r="F501" s="127"/>
      <c r="G501" s="126">
        <v>96723</v>
      </c>
      <c r="H501" s="127"/>
      <c r="I501" s="126">
        <v>104956</v>
      </c>
      <c r="J501" s="127"/>
      <c r="K501" s="126">
        <v>111336</v>
      </c>
      <c r="L501" s="127"/>
      <c r="M501" s="126">
        <v>99660</v>
      </c>
      <c r="N501" s="127"/>
      <c r="O501" s="126">
        <v>85274</v>
      </c>
      <c r="P501" s="127"/>
      <c r="Q501" s="126">
        <v>94343</v>
      </c>
      <c r="R501" s="127"/>
      <c r="S501" s="126">
        <v>103733</v>
      </c>
      <c r="T501" s="127"/>
      <c r="U501" s="126">
        <v>102465</v>
      </c>
      <c r="V501" s="127"/>
      <c r="W501" s="126">
        <v>103123</v>
      </c>
      <c r="X501" s="127"/>
      <c r="Y501" s="126">
        <v>104734</v>
      </c>
      <c r="Z501" s="127"/>
      <c r="AA501" s="126">
        <v>99803</v>
      </c>
      <c r="AB501" s="128"/>
      <c r="AC501" s="126">
        <v>82593</v>
      </c>
      <c r="AD501" s="128"/>
    </row>
    <row r="502" spans="1:30" ht="11.25" customHeight="1" x14ac:dyDescent="0.2">
      <c r="A502" s="184"/>
      <c r="B502" s="121"/>
      <c r="C502" s="139"/>
      <c r="D502" s="125">
        <v>2021</v>
      </c>
      <c r="E502" s="126"/>
      <c r="F502" s="127"/>
      <c r="G502" s="126">
        <v>110754</v>
      </c>
      <c r="H502" s="127"/>
      <c r="I502" s="126">
        <v>102840</v>
      </c>
      <c r="J502" s="127"/>
      <c r="K502" s="126">
        <v>115035</v>
      </c>
      <c r="L502" s="127"/>
      <c r="M502" s="126">
        <v>102057</v>
      </c>
      <c r="N502" s="127"/>
      <c r="O502" s="126"/>
      <c r="P502" s="127"/>
      <c r="Q502" s="126"/>
      <c r="R502" s="127"/>
      <c r="S502" s="126"/>
      <c r="T502" s="127"/>
      <c r="U502" s="126"/>
      <c r="V502" s="127"/>
      <c r="W502" s="126"/>
      <c r="X502" s="127"/>
      <c r="Y502" s="126"/>
      <c r="Z502" s="127"/>
      <c r="AA502" s="126"/>
      <c r="AB502" s="128"/>
      <c r="AC502" s="126"/>
      <c r="AD502" s="128"/>
    </row>
    <row r="503" spans="1:30" ht="21.6" customHeight="1" x14ac:dyDescent="0.2">
      <c r="A503" s="131"/>
      <c r="B503" s="121"/>
      <c r="C503" s="139" t="s">
        <v>84</v>
      </c>
      <c r="D503" s="125">
        <v>2020</v>
      </c>
      <c r="E503" s="126">
        <v>157204</v>
      </c>
      <c r="F503" s="127"/>
      <c r="G503" s="126">
        <v>12770</v>
      </c>
      <c r="H503" s="127"/>
      <c r="I503" s="126">
        <v>13905</v>
      </c>
      <c r="J503" s="127"/>
      <c r="K503" s="126">
        <v>14759</v>
      </c>
      <c r="L503" s="127"/>
      <c r="M503" s="126">
        <v>13189</v>
      </c>
      <c r="N503" s="127"/>
      <c r="O503" s="126">
        <v>11208</v>
      </c>
      <c r="P503" s="127"/>
      <c r="Q503" s="126">
        <v>12505</v>
      </c>
      <c r="R503" s="127"/>
      <c r="S503" s="126">
        <v>13749</v>
      </c>
      <c r="T503" s="127"/>
      <c r="U503" s="126">
        <v>13590</v>
      </c>
      <c r="V503" s="127"/>
      <c r="W503" s="126">
        <v>13679</v>
      </c>
      <c r="X503" s="127"/>
      <c r="Y503" s="126">
        <v>13843</v>
      </c>
      <c r="Z503" s="127"/>
      <c r="AA503" s="126">
        <v>13177</v>
      </c>
      <c r="AB503" s="128"/>
      <c r="AC503" s="126">
        <v>10830</v>
      </c>
      <c r="AD503" s="128"/>
    </row>
    <row r="504" spans="1:30" ht="11.25" customHeight="1" x14ac:dyDescent="0.2">
      <c r="A504" s="184"/>
      <c r="B504" s="121"/>
      <c r="C504" s="139"/>
      <c r="D504" s="125">
        <v>2021</v>
      </c>
      <c r="E504" s="126"/>
      <c r="F504" s="127"/>
      <c r="G504" s="126">
        <v>14633</v>
      </c>
      <c r="H504" s="127"/>
      <c r="I504" s="126">
        <v>13608</v>
      </c>
      <c r="J504" s="127"/>
      <c r="K504" s="126">
        <v>15180</v>
      </c>
      <c r="L504" s="127"/>
      <c r="M504" s="126">
        <v>13472</v>
      </c>
      <c r="N504" s="127"/>
      <c r="O504" s="126"/>
      <c r="P504" s="127"/>
      <c r="Q504" s="126"/>
      <c r="R504" s="127"/>
      <c r="S504" s="126"/>
      <c r="T504" s="127"/>
      <c r="U504" s="126"/>
      <c r="V504" s="127"/>
      <c r="W504" s="126"/>
      <c r="X504" s="127"/>
      <c r="Y504" s="126"/>
      <c r="Z504" s="127"/>
      <c r="AA504" s="126"/>
      <c r="AB504" s="128"/>
      <c r="AC504" s="126"/>
      <c r="AD504" s="128"/>
    </row>
    <row r="505" spans="1:30" ht="49.9" customHeight="1" x14ac:dyDescent="0.2">
      <c r="A505" s="151" t="s">
        <v>568</v>
      </c>
      <c r="B505" s="121"/>
      <c r="C505" s="139" t="s">
        <v>32</v>
      </c>
      <c r="D505" s="125">
        <v>2020</v>
      </c>
      <c r="E505" s="126">
        <v>35645</v>
      </c>
      <c r="F505" s="127"/>
      <c r="G505" s="126">
        <v>3077</v>
      </c>
      <c r="H505" s="127"/>
      <c r="I505" s="126">
        <v>2324</v>
      </c>
      <c r="J505" s="127"/>
      <c r="K505" s="126">
        <v>2301</v>
      </c>
      <c r="L505" s="127"/>
      <c r="M505" s="126">
        <v>2844</v>
      </c>
      <c r="N505" s="127"/>
      <c r="O505" s="126">
        <v>3513</v>
      </c>
      <c r="P505" s="127"/>
      <c r="Q505" s="126">
        <v>3651</v>
      </c>
      <c r="R505" s="127"/>
      <c r="S505" s="126">
        <v>3791</v>
      </c>
      <c r="T505" s="127"/>
      <c r="U505" s="126">
        <v>3584</v>
      </c>
      <c r="V505" s="127"/>
      <c r="W505" s="126">
        <v>3482</v>
      </c>
      <c r="X505" s="127"/>
      <c r="Y505" s="126">
        <v>2544</v>
      </c>
      <c r="Z505" s="127"/>
      <c r="AA505" s="126">
        <v>2334</v>
      </c>
      <c r="AB505" s="128"/>
      <c r="AC505" s="126">
        <v>2200</v>
      </c>
      <c r="AD505" s="128"/>
    </row>
    <row r="506" spans="1:30" ht="11.25" customHeight="1" x14ac:dyDescent="0.2">
      <c r="A506" s="184"/>
      <c r="B506" s="121"/>
      <c r="C506" s="139"/>
      <c r="D506" s="125">
        <v>2021</v>
      </c>
      <c r="E506" s="126"/>
      <c r="F506" s="127"/>
      <c r="G506" s="126">
        <v>8186</v>
      </c>
      <c r="H506" s="127"/>
      <c r="I506" s="126">
        <v>7672</v>
      </c>
      <c r="J506" s="127"/>
      <c r="K506" s="126">
        <v>8453</v>
      </c>
      <c r="L506" s="127"/>
      <c r="M506" s="126">
        <v>6959</v>
      </c>
      <c r="N506" s="127"/>
      <c r="O506" s="126"/>
      <c r="P506" s="127"/>
      <c r="Q506" s="126"/>
      <c r="R506" s="127"/>
      <c r="S506" s="126"/>
      <c r="T506" s="127"/>
      <c r="U506" s="126"/>
      <c r="V506" s="127"/>
      <c r="W506" s="126"/>
      <c r="X506" s="127"/>
      <c r="Y506" s="126"/>
      <c r="Z506" s="127"/>
      <c r="AA506" s="126"/>
      <c r="AB506" s="128"/>
      <c r="AC506" s="126"/>
      <c r="AD506" s="128"/>
    </row>
    <row r="507" spans="1:30" ht="21.6" customHeight="1" x14ac:dyDescent="0.2">
      <c r="A507" s="131"/>
      <c r="B507" s="121"/>
      <c r="C507" s="139" t="s">
        <v>84</v>
      </c>
      <c r="D507" s="125">
        <v>2020</v>
      </c>
      <c r="E507" s="126">
        <v>563</v>
      </c>
      <c r="F507" s="127"/>
      <c r="G507" s="152">
        <v>81</v>
      </c>
      <c r="H507" s="153"/>
      <c r="I507" s="152">
        <v>45</v>
      </c>
      <c r="J507" s="153"/>
      <c r="K507" s="152">
        <v>29</v>
      </c>
      <c r="L507" s="153"/>
      <c r="M507" s="152">
        <v>39</v>
      </c>
      <c r="N507" s="153"/>
      <c r="O507" s="152">
        <v>49</v>
      </c>
      <c r="P507" s="153"/>
      <c r="Q507" s="152">
        <v>51</v>
      </c>
      <c r="R507" s="153"/>
      <c r="S507" s="152">
        <v>54</v>
      </c>
      <c r="T507" s="153"/>
      <c r="U507" s="152">
        <v>51</v>
      </c>
      <c r="V507" s="153"/>
      <c r="W507" s="152">
        <v>50</v>
      </c>
      <c r="X507" s="153"/>
      <c r="Y507" s="152">
        <v>39</v>
      </c>
      <c r="Z507" s="153"/>
      <c r="AA507" s="152">
        <v>36</v>
      </c>
      <c r="AB507" s="160"/>
      <c r="AC507" s="152">
        <v>39</v>
      </c>
      <c r="AD507" s="160"/>
    </row>
    <row r="508" spans="1:30" ht="11.25" customHeight="1" x14ac:dyDescent="0.2">
      <c r="A508" s="184"/>
      <c r="B508" s="121"/>
      <c r="C508" s="139"/>
      <c r="D508" s="125">
        <v>2021</v>
      </c>
      <c r="E508" s="126"/>
      <c r="F508" s="127"/>
      <c r="G508" s="152">
        <v>109</v>
      </c>
      <c r="H508" s="153"/>
      <c r="I508" s="152">
        <v>105</v>
      </c>
      <c r="J508" s="153"/>
      <c r="K508" s="152">
        <v>118</v>
      </c>
      <c r="L508" s="153"/>
      <c r="M508" s="152">
        <v>96</v>
      </c>
      <c r="N508" s="153"/>
      <c r="O508" s="152"/>
      <c r="P508" s="153"/>
      <c r="Q508" s="152"/>
      <c r="R508" s="153"/>
      <c r="S508" s="152"/>
      <c r="T508" s="153"/>
      <c r="U508" s="152"/>
      <c r="V508" s="153"/>
      <c r="W508" s="152"/>
      <c r="X508" s="153"/>
      <c r="Y508" s="152"/>
      <c r="Z508" s="153"/>
      <c r="AA508" s="152"/>
      <c r="AB508" s="160"/>
      <c r="AC508" s="152"/>
      <c r="AD508" s="160"/>
    </row>
    <row r="509" spans="1:30" ht="30.6" customHeight="1" x14ac:dyDescent="0.2">
      <c r="A509" s="151" t="s">
        <v>569</v>
      </c>
      <c r="B509" s="121"/>
      <c r="C509" s="139" t="s">
        <v>6</v>
      </c>
      <c r="D509" s="125">
        <v>2020</v>
      </c>
      <c r="E509" s="126">
        <v>37841</v>
      </c>
      <c r="F509" s="127"/>
      <c r="G509" s="126">
        <v>2374</v>
      </c>
      <c r="H509" s="127"/>
      <c r="I509" s="126">
        <v>2808</v>
      </c>
      <c r="J509" s="127"/>
      <c r="K509" s="126">
        <v>3313</v>
      </c>
      <c r="L509" s="127"/>
      <c r="M509" s="126">
        <v>3268</v>
      </c>
      <c r="N509" s="127"/>
      <c r="O509" s="126">
        <v>3266</v>
      </c>
      <c r="P509" s="127"/>
      <c r="Q509" s="126">
        <v>3089</v>
      </c>
      <c r="R509" s="127"/>
      <c r="S509" s="126">
        <v>3673</v>
      </c>
      <c r="T509" s="127"/>
      <c r="U509" s="126">
        <v>3144</v>
      </c>
      <c r="V509" s="127"/>
      <c r="W509" s="126">
        <v>3415</v>
      </c>
      <c r="X509" s="127"/>
      <c r="Y509" s="126">
        <v>3402</v>
      </c>
      <c r="Z509" s="127"/>
      <c r="AA509" s="126">
        <v>3267</v>
      </c>
      <c r="AB509" s="128"/>
      <c r="AC509" s="126">
        <v>2790</v>
      </c>
      <c r="AD509" s="128"/>
    </row>
    <row r="510" spans="1:30" ht="11.25" customHeight="1" x14ac:dyDescent="0.2">
      <c r="A510" s="141"/>
      <c r="B510" s="121"/>
      <c r="C510" s="139"/>
      <c r="D510" s="125">
        <v>2021</v>
      </c>
      <c r="E510" s="126"/>
      <c r="F510" s="127"/>
      <c r="G510" s="126">
        <v>1646</v>
      </c>
      <c r="H510" s="127"/>
      <c r="I510" s="126">
        <v>1629</v>
      </c>
      <c r="J510" s="127" t="s">
        <v>622</v>
      </c>
      <c r="K510" s="126">
        <v>3693</v>
      </c>
      <c r="L510" s="127" t="s">
        <v>622</v>
      </c>
      <c r="M510" s="126">
        <v>3568</v>
      </c>
      <c r="N510" s="127"/>
      <c r="O510" s="126"/>
      <c r="P510" s="127"/>
      <c r="Q510" s="126"/>
      <c r="R510" s="127"/>
      <c r="S510" s="126"/>
      <c r="T510" s="127"/>
      <c r="U510" s="126"/>
      <c r="V510" s="127"/>
      <c r="W510" s="126"/>
      <c r="X510" s="127"/>
      <c r="Y510" s="126"/>
      <c r="Z510" s="127"/>
      <c r="AA510" s="126"/>
      <c r="AB510" s="128"/>
      <c r="AC510" s="126"/>
      <c r="AD510" s="128"/>
    </row>
    <row r="511" spans="1:30" ht="20.45" customHeight="1" x14ac:dyDescent="0.2">
      <c r="A511" s="149" t="s">
        <v>246</v>
      </c>
      <c r="B511" s="121"/>
      <c r="C511" s="139" t="s">
        <v>6</v>
      </c>
      <c r="D511" s="125">
        <v>2020</v>
      </c>
      <c r="E511" s="126">
        <v>5252</v>
      </c>
      <c r="F511" s="127"/>
      <c r="G511" s="169">
        <v>356</v>
      </c>
      <c r="H511" s="168"/>
      <c r="I511" s="169">
        <v>416</v>
      </c>
      <c r="J511" s="168"/>
      <c r="K511" s="169">
        <v>498</v>
      </c>
      <c r="L511" s="168"/>
      <c r="M511" s="169">
        <v>420</v>
      </c>
      <c r="N511" s="168"/>
      <c r="O511" s="169">
        <v>488</v>
      </c>
      <c r="P511" s="168"/>
      <c r="Q511" s="169">
        <v>499</v>
      </c>
      <c r="R511" s="168"/>
      <c r="S511" s="169">
        <v>469</v>
      </c>
      <c r="T511" s="168"/>
      <c r="U511" s="169">
        <v>456</v>
      </c>
      <c r="V511" s="168"/>
      <c r="W511" s="169">
        <v>504</v>
      </c>
      <c r="X511" s="168"/>
      <c r="Y511" s="169">
        <v>464</v>
      </c>
      <c r="Z511" s="168"/>
      <c r="AA511" s="169">
        <v>367</v>
      </c>
      <c r="AB511" s="121"/>
      <c r="AC511" s="169">
        <v>271</v>
      </c>
      <c r="AD511" s="121"/>
    </row>
    <row r="512" spans="1:30" ht="11.25" customHeight="1" x14ac:dyDescent="0.2">
      <c r="A512" s="141"/>
      <c r="B512" s="121"/>
      <c r="C512" s="139"/>
      <c r="D512" s="125">
        <v>2021</v>
      </c>
      <c r="E512" s="126"/>
      <c r="F512" s="127"/>
      <c r="G512" s="169">
        <v>254</v>
      </c>
      <c r="H512" s="168"/>
      <c r="I512" s="169">
        <v>277</v>
      </c>
      <c r="J512" s="168"/>
      <c r="K512" s="169">
        <v>490</v>
      </c>
      <c r="L512" s="168" t="s">
        <v>622</v>
      </c>
      <c r="M512" s="169">
        <v>440</v>
      </c>
      <c r="N512" s="168"/>
      <c r="O512" s="169"/>
      <c r="P512" s="168"/>
      <c r="Q512" s="142"/>
      <c r="R512" s="143"/>
      <c r="S512" s="169"/>
      <c r="T512" s="168"/>
      <c r="U512" s="169"/>
      <c r="V512" s="168"/>
      <c r="W512" s="142"/>
      <c r="X512" s="143"/>
      <c r="Y512" s="169"/>
      <c r="Z512" s="168"/>
      <c r="AA512" s="169"/>
      <c r="AB512" s="121"/>
      <c r="AC512" s="169"/>
      <c r="AD512" s="121"/>
    </row>
    <row r="513" spans="1:30" ht="21.6" customHeight="1" x14ac:dyDescent="0.2">
      <c r="A513" s="141"/>
      <c r="B513" s="121"/>
      <c r="C513" s="139" t="s">
        <v>118</v>
      </c>
      <c r="D513" s="125">
        <v>2020</v>
      </c>
      <c r="E513" s="126">
        <v>3983</v>
      </c>
      <c r="F513" s="127"/>
      <c r="G513" s="169">
        <v>270</v>
      </c>
      <c r="H513" s="168"/>
      <c r="I513" s="169">
        <v>315</v>
      </c>
      <c r="J513" s="168"/>
      <c r="K513" s="169">
        <v>374</v>
      </c>
      <c r="L513" s="168"/>
      <c r="M513" s="169">
        <v>318</v>
      </c>
      <c r="N513" s="168"/>
      <c r="O513" s="169">
        <v>368</v>
      </c>
      <c r="P513" s="168"/>
      <c r="Q513" s="169">
        <v>376</v>
      </c>
      <c r="R513" s="168"/>
      <c r="S513" s="169">
        <v>356</v>
      </c>
      <c r="T513" s="168"/>
      <c r="U513" s="169">
        <v>348</v>
      </c>
      <c r="V513" s="168"/>
      <c r="W513" s="169">
        <v>379</v>
      </c>
      <c r="X513" s="168"/>
      <c r="Y513" s="169">
        <v>354</v>
      </c>
      <c r="Z513" s="168"/>
      <c r="AA513" s="169">
        <v>281</v>
      </c>
      <c r="AB513" s="121"/>
      <c r="AC513" s="169">
        <v>198</v>
      </c>
      <c r="AD513" s="121"/>
    </row>
    <row r="514" spans="1:30" ht="11.25" customHeight="1" x14ac:dyDescent="0.2">
      <c r="A514" s="141"/>
      <c r="B514" s="121"/>
      <c r="C514" s="139"/>
      <c r="D514" s="125">
        <v>2021</v>
      </c>
      <c r="E514" s="126"/>
      <c r="F514" s="127"/>
      <c r="G514" s="169">
        <v>186</v>
      </c>
      <c r="H514" s="168"/>
      <c r="I514" s="169">
        <v>203</v>
      </c>
      <c r="J514" s="168"/>
      <c r="K514" s="169">
        <v>355</v>
      </c>
      <c r="L514" s="168" t="s">
        <v>622</v>
      </c>
      <c r="M514" s="169">
        <v>318</v>
      </c>
      <c r="N514" s="168"/>
      <c r="O514" s="169"/>
      <c r="P514" s="168"/>
      <c r="Q514" s="169"/>
      <c r="R514" s="168"/>
      <c r="S514" s="169"/>
      <c r="T514" s="168"/>
      <c r="U514" s="169"/>
      <c r="V514" s="168"/>
      <c r="W514" s="169"/>
      <c r="X514" s="168"/>
      <c r="Y514" s="169"/>
      <c r="Z514" s="168"/>
      <c r="AA514" s="169"/>
      <c r="AB514" s="121"/>
      <c r="AC514" s="169"/>
      <c r="AD514" s="121"/>
    </row>
    <row r="515" spans="1:30" ht="21.6" customHeight="1" x14ac:dyDescent="0.2">
      <c r="A515" s="149" t="s">
        <v>247</v>
      </c>
      <c r="B515" s="141"/>
      <c r="C515" s="139" t="s">
        <v>84</v>
      </c>
      <c r="D515" s="125">
        <v>2020</v>
      </c>
      <c r="E515" s="126">
        <v>70582</v>
      </c>
      <c r="F515" s="127"/>
      <c r="G515" s="126">
        <v>1969</v>
      </c>
      <c r="H515" s="127"/>
      <c r="I515" s="126">
        <v>3042</v>
      </c>
      <c r="J515" s="127"/>
      <c r="K515" s="126">
        <v>6986</v>
      </c>
      <c r="L515" s="127"/>
      <c r="M515" s="126">
        <v>4808</v>
      </c>
      <c r="N515" s="127"/>
      <c r="O515" s="126">
        <v>5890</v>
      </c>
      <c r="P515" s="127"/>
      <c r="Q515" s="126">
        <v>7346</v>
      </c>
      <c r="R515" s="127"/>
      <c r="S515" s="126">
        <v>7237</v>
      </c>
      <c r="T515" s="127"/>
      <c r="U515" s="126">
        <v>7622</v>
      </c>
      <c r="V515" s="127"/>
      <c r="W515" s="126">
        <v>7986</v>
      </c>
      <c r="X515" s="127"/>
      <c r="Y515" s="126">
        <v>7920</v>
      </c>
      <c r="Z515" s="127"/>
      <c r="AA515" s="126">
        <v>5977</v>
      </c>
      <c r="AB515" s="128"/>
      <c r="AC515" s="126">
        <v>3800</v>
      </c>
      <c r="AD515" s="128"/>
    </row>
    <row r="516" spans="1:30" ht="12.75" customHeight="1" x14ac:dyDescent="0.2">
      <c r="A516" s="141"/>
      <c r="B516" s="141"/>
      <c r="C516" s="139"/>
      <c r="D516" s="125">
        <v>2021</v>
      </c>
      <c r="E516" s="126"/>
      <c r="F516" s="127"/>
      <c r="G516" s="126">
        <v>2892</v>
      </c>
      <c r="H516" s="127"/>
      <c r="I516" s="126">
        <v>3846</v>
      </c>
      <c r="J516" s="127"/>
      <c r="K516" s="126">
        <v>6872</v>
      </c>
      <c r="L516" s="127"/>
      <c r="M516" s="126">
        <v>6110</v>
      </c>
      <c r="N516" s="127"/>
      <c r="O516" s="126"/>
      <c r="P516" s="127"/>
      <c r="Q516" s="126"/>
      <c r="R516" s="127"/>
      <c r="S516" s="126"/>
      <c r="T516" s="127"/>
      <c r="U516" s="126"/>
      <c r="V516" s="127"/>
      <c r="W516" s="126"/>
      <c r="X516" s="127"/>
      <c r="Y516" s="126"/>
      <c r="Z516" s="127"/>
      <c r="AA516" s="126"/>
      <c r="AB516" s="128"/>
      <c r="AC516" s="126"/>
      <c r="AD516" s="128"/>
    </row>
    <row r="517" spans="1:30" ht="20.45" customHeight="1" x14ac:dyDescent="0.2">
      <c r="A517" s="151" t="s">
        <v>570</v>
      </c>
      <c r="B517" s="121"/>
      <c r="C517" s="139" t="s">
        <v>6</v>
      </c>
      <c r="D517" s="125">
        <v>2020</v>
      </c>
      <c r="E517" s="169">
        <v>612</v>
      </c>
      <c r="F517" s="168"/>
      <c r="G517" s="133">
        <v>47.8</v>
      </c>
      <c r="H517" s="134"/>
      <c r="I517" s="133">
        <v>47.9</v>
      </c>
      <c r="J517" s="134"/>
      <c r="K517" s="133">
        <v>53.9</v>
      </c>
      <c r="L517" s="134"/>
      <c r="M517" s="133">
        <v>48.6</v>
      </c>
      <c r="N517" s="134"/>
      <c r="O517" s="133">
        <v>48.5</v>
      </c>
      <c r="P517" s="134"/>
      <c r="Q517" s="133">
        <v>43.8</v>
      </c>
      <c r="R517" s="134"/>
      <c r="S517" s="133">
        <v>49.9</v>
      </c>
      <c r="T517" s="134"/>
      <c r="U517" s="133">
        <v>55.5</v>
      </c>
      <c r="V517" s="134"/>
      <c r="W517" s="133">
        <v>47.2</v>
      </c>
      <c r="X517" s="134"/>
      <c r="Y517" s="133">
        <v>58.8</v>
      </c>
      <c r="Z517" s="134"/>
      <c r="AA517" s="133">
        <v>62.2</v>
      </c>
      <c r="AB517" s="138"/>
      <c r="AC517" s="133">
        <v>47.5</v>
      </c>
      <c r="AD517" s="138"/>
    </row>
    <row r="518" spans="1:30" ht="11.25" customHeight="1" x14ac:dyDescent="0.2">
      <c r="A518" s="121"/>
      <c r="B518" s="121"/>
      <c r="C518" s="139"/>
      <c r="D518" s="125">
        <v>2021</v>
      </c>
      <c r="E518" s="169"/>
      <c r="F518" s="168"/>
      <c r="G518" s="133">
        <v>58.8</v>
      </c>
      <c r="H518" s="134"/>
      <c r="I518" s="133">
        <v>54.7</v>
      </c>
      <c r="J518" s="134" t="s">
        <v>622</v>
      </c>
      <c r="K518" s="133">
        <v>62.5</v>
      </c>
      <c r="L518" s="134"/>
      <c r="M518" s="133">
        <v>61.7</v>
      </c>
      <c r="N518" s="134"/>
      <c r="O518" s="133"/>
      <c r="P518" s="134"/>
      <c r="Q518" s="133"/>
      <c r="R518" s="134"/>
      <c r="S518" s="133"/>
      <c r="T518" s="134"/>
      <c r="U518" s="133"/>
      <c r="V518" s="134"/>
      <c r="W518" s="133"/>
      <c r="X518" s="134"/>
      <c r="Y518" s="133"/>
      <c r="Z518" s="134"/>
      <c r="AA518" s="133"/>
      <c r="AB518" s="138"/>
      <c r="AC518" s="133"/>
      <c r="AD518" s="138"/>
    </row>
    <row r="519" spans="1:30" ht="30.6" customHeight="1" x14ac:dyDescent="0.2">
      <c r="A519" s="236" t="s">
        <v>249</v>
      </c>
      <c r="B519" s="236"/>
      <c r="C519" s="236"/>
      <c r="D519" s="236"/>
      <c r="E519" s="236"/>
      <c r="F519" s="236"/>
      <c r="G519" s="236"/>
      <c r="H519" s="236"/>
      <c r="I519" s="236"/>
      <c r="J519" s="236"/>
      <c r="K519" s="236"/>
      <c r="L519" s="236"/>
      <c r="M519" s="236"/>
      <c r="N519" s="236"/>
      <c r="O519" s="236"/>
      <c r="P519" s="236"/>
      <c r="Q519" s="236"/>
      <c r="R519" s="236"/>
      <c r="S519" s="236"/>
      <c r="T519" s="236"/>
      <c r="U519" s="236"/>
      <c r="V519" s="236"/>
      <c r="W519" s="236"/>
      <c r="X519" s="236"/>
      <c r="Y519" s="236"/>
      <c r="Z519" s="236"/>
      <c r="AA519" s="236"/>
      <c r="AB519" s="236"/>
      <c r="AC519" s="236"/>
      <c r="AD519" s="236"/>
    </row>
    <row r="520" spans="1:30" ht="40.9" customHeight="1" x14ac:dyDescent="0.2">
      <c r="A520" s="192" t="s">
        <v>571</v>
      </c>
      <c r="B520" s="121"/>
      <c r="C520" s="139" t="s">
        <v>6</v>
      </c>
      <c r="D520" s="125">
        <v>2020</v>
      </c>
      <c r="E520" s="126">
        <v>3475</v>
      </c>
      <c r="F520" s="127"/>
      <c r="G520" s="126">
        <v>322</v>
      </c>
      <c r="H520" s="127"/>
      <c r="I520" s="126">
        <v>306</v>
      </c>
      <c r="J520" s="127"/>
      <c r="K520" s="126">
        <v>302</v>
      </c>
      <c r="L520" s="127"/>
      <c r="M520" s="126">
        <v>302</v>
      </c>
      <c r="N520" s="127"/>
      <c r="O520" s="126">
        <v>271</v>
      </c>
      <c r="P520" s="127"/>
      <c r="Q520" s="126">
        <v>277</v>
      </c>
      <c r="R520" s="127"/>
      <c r="S520" s="126">
        <v>318</v>
      </c>
      <c r="T520" s="127"/>
      <c r="U520" s="126">
        <v>186</v>
      </c>
      <c r="V520" s="127"/>
      <c r="W520" s="126">
        <v>252</v>
      </c>
      <c r="X520" s="127"/>
      <c r="Y520" s="126">
        <v>317</v>
      </c>
      <c r="Z520" s="127"/>
      <c r="AA520" s="126">
        <v>302</v>
      </c>
      <c r="AB520" s="128"/>
      <c r="AC520" s="126">
        <v>318</v>
      </c>
      <c r="AD520" s="128"/>
    </row>
    <row r="521" spans="1:30" ht="11.25" customHeight="1" x14ac:dyDescent="0.2">
      <c r="A521" s="129"/>
      <c r="B521" s="121"/>
      <c r="C521" s="139"/>
      <c r="D521" s="125">
        <v>2021</v>
      </c>
      <c r="E521" s="126"/>
      <c r="F521" s="127"/>
      <c r="G521" s="126">
        <v>316</v>
      </c>
      <c r="H521" s="127"/>
      <c r="I521" s="126">
        <v>295</v>
      </c>
      <c r="J521" s="127"/>
      <c r="K521" s="126">
        <v>327</v>
      </c>
      <c r="L521" s="127"/>
      <c r="M521" s="126">
        <v>320</v>
      </c>
      <c r="N521" s="127"/>
      <c r="O521" s="126"/>
      <c r="P521" s="127"/>
      <c r="Q521" s="126"/>
      <c r="R521" s="127"/>
      <c r="S521" s="126"/>
      <c r="T521" s="127"/>
      <c r="U521" s="126"/>
      <c r="V521" s="127"/>
      <c r="W521" s="126"/>
      <c r="X521" s="127"/>
      <c r="Y521" s="126"/>
      <c r="Z521" s="127"/>
      <c r="AA521" s="126"/>
      <c r="AB521" s="128"/>
      <c r="AC521" s="126"/>
      <c r="AD521" s="128"/>
    </row>
    <row r="522" spans="1:30" ht="20.45" customHeight="1" x14ac:dyDescent="0.2">
      <c r="A522" s="187" t="s">
        <v>251</v>
      </c>
      <c r="B522" s="121"/>
      <c r="C522" s="139" t="s">
        <v>6</v>
      </c>
      <c r="D522" s="125">
        <v>2020</v>
      </c>
      <c r="E522" s="126">
        <v>7987</v>
      </c>
      <c r="F522" s="127"/>
      <c r="G522" s="126">
        <v>734</v>
      </c>
      <c r="H522" s="127"/>
      <c r="I522" s="126">
        <v>729</v>
      </c>
      <c r="J522" s="127"/>
      <c r="K522" s="126">
        <v>722</v>
      </c>
      <c r="L522" s="127"/>
      <c r="M522" s="126">
        <v>683</v>
      </c>
      <c r="N522" s="127"/>
      <c r="O522" s="126">
        <v>645</v>
      </c>
      <c r="P522" s="127"/>
      <c r="Q522" s="126">
        <v>612</v>
      </c>
      <c r="R522" s="127"/>
      <c r="S522" s="126">
        <v>710</v>
      </c>
      <c r="T522" s="127"/>
      <c r="U522" s="126">
        <v>510</v>
      </c>
      <c r="V522" s="127"/>
      <c r="W522" s="126">
        <v>608</v>
      </c>
      <c r="X522" s="127"/>
      <c r="Y522" s="126">
        <v>700</v>
      </c>
      <c r="Z522" s="127"/>
      <c r="AA522" s="126">
        <v>657</v>
      </c>
      <c r="AB522" s="128"/>
      <c r="AC522" s="126">
        <v>677</v>
      </c>
      <c r="AD522" s="128"/>
    </row>
    <row r="523" spans="1:30" ht="11.25" customHeight="1" x14ac:dyDescent="0.2">
      <c r="A523" s="131"/>
      <c r="B523" s="121"/>
      <c r="C523" s="139"/>
      <c r="D523" s="125">
        <v>2021</v>
      </c>
      <c r="E523" s="126"/>
      <c r="F523" s="127"/>
      <c r="G523" s="126">
        <v>683</v>
      </c>
      <c r="H523" s="127"/>
      <c r="I523" s="126">
        <v>650</v>
      </c>
      <c r="J523" s="127"/>
      <c r="K523" s="126">
        <v>751</v>
      </c>
      <c r="L523" s="127" t="s">
        <v>622</v>
      </c>
      <c r="M523" s="126">
        <v>715</v>
      </c>
      <c r="N523" s="127"/>
      <c r="O523" s="126"/>
      <c r="P523" s="127"/>
      <c r="Q523" s="126"/>
      <c r="R523" s="127"/>
      <c r="S523" s="126"/>
      <c r="T523" s="127"/>
      <c r="U523" s="126"/>
      <c r="V523" s="127"/>
      <c r="W523" s="126"/>
      <c r="X523" s="127"/>
      <c r="Y523" s="126"/>
      <c r="Z523" s="127"/>
      <c r="AA523" s="126"/>
      <c r="AB523" s="128"/>
      <c r="AC523" s="126"/>
      <c r="AD523" s="128"/>
    </row>
    <row r="524" spans="1:30" ht="30.6" customHeight="1" x14ac:dyDescent="0.2">
      <c r="A524" s="192" t="s">
        <v>572</v>
      </c>
      <c r="B524" s="121"/>
      <c r="C524" s="139" t="s">
        <v>6</v>
      </c>
      <c r="D524" s="125">
        <v>2020</v>
      </c>
      <c r="E524" s="126">
        <v>8496</v>
      </c>
      <c r="F524" s="127"/>
      <c r="G524" s="126">
        <v>795</v>
      </c>
      <c r="H524" s="127"/>
      <c r="I524" s="126">
        <v>793</v>
      </c>
      <c r="J524" s="127"/>
      <c r="K524" s="126">
        <v>770</v>
      </c>
      <c r="L524" s="127"/>
      <c r="M524" s="126">
        <v>708</v>
      </c>
      <c r="N524" s="127"/>
      <c r="O524" s="126">
        <v>650</v>
      </c>
      <c r="P524" s="127"/>
      <c r="Q524" s="126">
        <v>666</v>
      </c>
      <c r="R524" s="127"/>
      <c r="S524" s="126">
        <v>741</v>
      </c>
      <c r="T524" s="127"/>
      <c r="U524" s="126">
        <v>653</v>
      </c>
      <c r="V524" s="127"/>
      <c r="W524" s="126">
        <v>674</v>
      </c>
      <c r="X524" s="127"/>
      <c r="Y524" s="126">
        <v>731</v>
      </c>
      <c r="Z524" s="127"/>
      <c r="AA524" s="126">
        <v>644</v>
      </c>
      <c r="AB524" s="128"/>
      <c r="AC524" s="126">
        <v>671</v>
      </c>
      <c r="AD524" s="128"/>
    </row>
    <row r="525" spans="1:30" ht="11.25" customHeight="1" x14ac:dyDescent="0.2">
      <c r="A525" s="129"/>
      <c r="B525" s="121"/>
      <c r="C525" s="139"/>
      <c r="D525" s="125">
        <v>2021</v>
      </c>
      <c r="E525" s="126"/>
      <c r="F525" s="127"/>
      <c r="G525" s="126">
        <v>715</v>
      </c>
      <c r="H525" s="127" t="s">
        <v>622</v>
      </c>
      <c r="I525" s="126">
        <v>707</v>
      </c>
      <c r="J525" s="127" t="s">
        <v>622</v>
      </c>
      <c r="K525" s="126">
        <v>793</v>
      </c>
      <c r="L525" s="127" t="s">
        <v>622</v>
      </c>
      <c r="M525" s="126">
        <v>771</v>
      </c>
      <c r="N525" s="127"/>
      <c r="O525" s="126"/>
      <c r="P525" s="127"/>
      <c r="Q525" s="126"/>
      <c r="R525" s="127"/>
      <c r="S525" s="126"/>
      <c r="T525" s="127"/>
      <c r="U525" s="126"/>
      <c r="V525" s="127"/>
      <c r="W525" s="126"/>
      <c r="X525" s="127"/>
      <c r="Y525" s="126"/>
      <c r="Z525" s="127"/>
      <c r="AA525" s="126"/>
      <c r="AB525" s="128"/>
      <c r="AC525" s="126"/>
      <c r="AD525" s="128"/>
    </row>
    <row r="526" spans="1:30" ht="30.6" customHeight="1" x14ac:dyDescent="0.2">
      <c r="A526" s="192" t="s">
        <v>573</v>
      </c>
      <c r="B526" s="141"/>
      <c r="C526" s="139" t="s">
        <v>6</v>
      </c>
      <c r="D526" s="125">
        <v>2020</v>
      </c>
      <c r="E526" s="126">
        <v>1997</v>
      </c>
      <c r="F526" s="127"/>
      <c r="G526" s="169">
        <v>200</v>
      </c>
      <c r="H526" s="168"/>
      <c r="I526" s="169">
        <v>180</v>
      </c>
      <c r="J526" s="168"/>
      <c r="K526" s="169">
        <v>178</v>
      </c>
      <c r="L526" s="168"/>
      <c r="M526" s="169">
        <v>183</v>
      </c>
      <c r="N526" s="168"/>
      <c r="O526" s="169">
        <v>156</v>
      </c>
      <c r="P526" s="168"/>
      <c r="Q526" s="169">
        <v>147</v>
      </c>
      <c r="R526" s="168"/>
      <c r="S526" s="169">
        <v>128</v>
      </c>
      <c r="T526" s="168"/>
      <c r="U526" s="169">
        <v>163</v>
      </c>
      <c r="V526" s="168"/>
      <c r="W526" s="169">
        <v>179</v>
      </c>
      <c r="X526" s="168"/>
      <c r="Y526" s="169">
        <v>184</v>
      </c>
      <c r="Z526" s="168"/>
      <c r="AA526" s="169">
        <v>125</v>
      </c>
      <c r="AB526" s="121"/>
      <c r="AC526" s="169">
        <v>174</v>
      </c>
      <c r="AD526" s="121"/>
    </row>
    <row r="527" spans="1:30" ht="11.25" customHeight="1" x14ac:dyDescent="0.2">
      <c r="A527" s="141"/>
      <c r="B527" s="141"/>
      <c r="C527" s="139"/>
      <c r="D527" s="125">
        <v>2021</v>
      </c>
      <c r="E527" s="126"/>
      <c r="F527" s="127"/>
      <c r="G527" s="169">
        <v>188</v>
      </c>
      <c r="H527" s="168"/>
      <c r="I527" s="169">
        <v>180</v>
      </c>
      <c r="J527" s="168"/>
      <c r="K527" s="169">
        <v>186</v>
      </c>
      <c r="L527" s="168"/>
      <c r="M527" s="169">
        <v>146</v>
      </c>
      <c r="N527" s="168"/>
      <c r="O527" s="169"/>
      <c r="P527" s="168"/>
      <c r="Q527" s="169"/>
      <c r="R527" s="168"/>
      <c r="S527" s="169"/>
      <c r="T527" s="168"/>
      <c r="U527" s="169"/>
      <c r="V527" s="168"/>
      <c r="W527" s="169"/>
      <c r="X527" s="168"/>
      <c r="Y527" s="169"/>
      <c r="Z527" s="168"/>
      <c r="AA527" s="169"/>
      <c r="AB527" s="121"/>
      <c r="AC527" s="169"/>
      <c r="AD527" s="121"/>
    </row>
    <row r="528" spans="1:30" ht="30.6" customHeight="1" x14ac:dyDescent="0.2">
      <c r="A528" s="192" t="s">
        <v>574</v>
      </c>
      <c r="B528" s="121"/>
      <c r="C528" s="139" t="s">
        <v>6</v>
      </c>
      <c r="D528" s="125">
        <v>2020</v>
      </c>
      <c r="E528" s="126">
        <v>1092</v>
      </c>
      <c r="F528" s="127"/>
      <c r="G528" s="152">
        <v>106</v>
      </c>
      <c r="H528" s="153"/>
      <c r="I528" s="133">
        <v>92.8</v>
      </c>
      <c r="J528" s="134"/>
      <c r="K528" s="133">
        <v>95.4</v>
      </c>
      <c r="L528" s="134"/>
      <c r="M528" s="133">
        <v>78.2</v>
      </c>
      <c r="N528" s="153"/>
      <c r="O528" s="133">
        <v>88.8</v>
      </c>
      <c r="P528" s="134"/>
      <c r="Q528" s="133">
        <v>79.099999999999994</v>
      </c>
      <c r="R528" s="134"/>
      <c r="S528" s="133">
        <v>94.7</v>
      </c>
      <c r="T528" s="153"/>
      <c r="U528" s="133">
        <v>89.7</v>
      </c>
      <c r="V528" s="134"/>
      <c r="W528" s="152">
        <v>104</v>
      </c>
      <c r="X528" s="153"/>
      <c r="Y528" s="152">
        <v>106</v>
      </c>
      <c r="Z528" s="153"/>
      <c r="AA528" s="133">
        <v>81.7</v>
      </c>
      <c r="AB528" s="138"/>
      <c r="AC528" s="133">
        <v>75.599999999999994</v>
      </c>
      <c r="AD528" s="138"/>
    </row>
    <row r="529" spans="1:30" ht="11.25" customHeight="1" x14ac:dyDescent="0.2">
      <c r="A529" s="121"/>
      <c r="B529" s="121"/>
      <c r="C529" s="139"/>
      <c r="D529" s="125">
        <v>2021</v>
      </c>
      <c r="E529" s="126"/>
      <c r="F529" s="127"/>
      <c r="G529" s="133">
        <v>96.6</v>
      </c>
      <c r="H529" s="153"/>
      <c r="I529" s="133">
        <v>95.4</v>
      </c>
      <c r="J529" s="134"/>
      <c r="K529" s="152">
        <v>105</v>
      </c>
      <c r="L529" s="134"/>
      <c r="M529" s="133">
        <v>88</v>
      </c>
      <c r="N529" s="153"/>
      <c r="O529" s="133"/>
      <c r="P529" s="134"/>
      <c r="Q529" s="152"/>
      <c r="R529" s="153"/>
      <c r="S529" s="152"/>
      <c r="T529" s="153"/>
      <c r="U529" s="133"/>
      <c r="V529" s="134"/>
      <c r="W529" s="152"/>
      <c r="X529" s="153"/>
      <c r="Y529" s="152"/>
      <c r="Z529" s="153"/>
      <c r="AA529" s="133"/>
      <c r="AB529" s="138"/>
      <c r="AC529" s="133"/>
      <c r="AD529" s="138"/>
    </row>
    <row r="530" spans="1:30" ht="20.45" customHeight="1" x14ac:dyDescent="0.2">
      <c r="A530" s="187" t="s">
        <v>575</v>
      </c>
      <c r="B530" s="121"/>
      <c r="C530" s="139" t="s">
        <v>6</v>
      </c>
      <c r="D530" s="125">
        <v>2020</v>
      </c>
      <c r="E530" s="126">
        <v>1239</v>
      </c>
      <c r="F530" s="127"/>
      <c r="G530" s="133">
        <v>96.5</v>
      </c>
      <c r="H530" s="134"/>
      <c r="I530" s="152">
        <v>120</v>
      </c>
      <c r="J530" s="134"/>
      <c r="K530" s="152">
        <v>104</v>
      </c>
      <c r="L530" s="153"/>
      <c r="M530" s="152">
        <v>118</v>
      </c>
      <c r="N530" s="134"/>
      <c r="O530" s="152">
        <v>101</v>
      </c>
      <c r="P530" s="153"/>
      <c r="Q530" s="133">
        <v>95.7</v>
      </c>
      <c r="R530" s="153"/>
      <c r="S530" s="152">
        <v>114</v>
      </c>
      <c r="T530" s="153"/>
      <c r="U530" s="133">
        <v>75.400000000000006</v>
      </c>
      <c r="V530" s="209"/>
      <c r="W530" s="133">
        <v>94.7</v>
      </c>
      <c r="X530" s="134"/>
      <c r="Y530" s="152">
        <v>116</v>
      </c>
      <c r="Z530" s="134"/>
      <c r="AA530" s="133">
        <v>96.7</v>
      </c>
      <c r="AB530" s="138"/>
      <c r="AC530" s="152">
        <v>108</v>
      </c>
      <c r="AD530" s="138"/>
    </row>
    <row r="531" spans="1:30" ht="11.25" customHeight="1" x14ac:dyDescent="0.2">
      <c r="A531" s="121"/>
      <c r="B531" s="121"/>
      <c r="C531" s="139"/>
      <c r="D531" s="125">
        <v>2021</v>
      </c>
      <c r="E531" s="126"/>
      <c r="F531" s="127"/>
      <c r="G531" s="152">
        <v>121</v>
      </c>
      <c r="H531" s="134"/>
      <c r="I531" s="152">
        <v>115</v>
      </c>
      <c r="J531" s="153"/>
      <c r="K531" s="152">
        <v>136</v>
      </c>
      <c r="L531" s="153"/>
      <c r="M531" s="152">
        <v>122</v>
      </c>
      <c r="N531" s="153"/>
      <c r="O531" s="152"/>
      <c r="P531" s="153"/>
      <c r="Q531" s="152"/>
      <c r="R531" s="153"/>
      <c r="S531" s="152"/>
      <c r="T531" s="153"/>
      <c r="U531" s="133"/>
      <c r="V531" s="134"/>
      <c r="W531" s="152"/>
      <c r="X531" s="153"/>
      <c r="Y531" s="133"/>
      <c r="Z531" s="134"/>
      <c r="AA531" s="133"/>
      <c r="AB531" s="138"/>
      <c r="AC531" s="133"/>
      <c r="AD531" s="160"/>
    </row>
    <row r="532" spans="1:30" ht="20.45" customHeight="1" x14ac:dyDescent="0.2">
      <c r="A532" s="187" t="s">
        <v>576</v>
      </c>
      <c r="B532" s="121"/>
      <c r="C532" s="139" t="s">
        <v>6</v>
      </c>
      <c r="D532" s="125">
        <v>2020</v>
      </c>
      <c r="E532" s="126">
        <v>3361</v>
      </c>
      <c r="F532" s="127"/>
      <c r="G532" s="126">
        <v>299</v>
      </c>
      <c r="H532" s="127"/>
      <c r="I532" s="126">
        <v>300</v>
      </c>
      <c r="J532" s="127"/>
      <c r="K532" s="126">
        <v>314</v>
      </c>
      <c r="L532" s="127"/>
      <c r="M532" s="126">
        <v>283</v>
      </c>
      <c r="N532" s="127"/>
      <c r="O532" s="126">
        <v>264</v>
      </c>
      <c r="P532" s="127"/>
      <c r="Q532" s="126">
        <v>288</v>
      </c>
      <c r="R532" s="127"/>
      <c r="S532" s="126">
        <v>295</v>
      </c>
      <c r="T532" s="127"/>
      <c r="U532" s="126">
        <v>246</v>
      </c>
      <c r="V532" s="127"/>
      <c r="W532" s="126">
        <v>267</v>
      </c>
      <c r="X532" s="127"/>
      <c r="Y532" s="126">
        <v>288</v>
      </c>
      <c r="Z532" s="127"/>
      <c r="AA532" s="126">
        <v>263</v>
      </c>
      <c r="AB532" s="128"/>
      <c r="AC532" s="126">
        <v>254</v>
      </c>
      <c r="AD532" s="128"/>
    </row>
    <row r="533" spans="1:30" ht="11.25" customHeight="1" x14ac:dyDescent="0.2">
      <c r="A533" s="129"/>
      <c r="B533" s="121"/>
      <c r="C533" s="139"/>
      <c r="D533" s="125">
        <v>2021</v>
      </c>
      <c r="E533" s="126"/>
      <c r="F533" s="127"/>
      <c r="G533" s="126">
        <v>278</v>
      </c>
      <c r="H533" s="127" t="s">
        <v>622</v>
      </c>
      <c r="I533" s="126">
        <v>270</v>
      </c>
      <c r="J533" s="127" t="s">
        <v>622</v>
      </c>
      <c r="K533" s="126">
        <v>294</v>
      </c>
      <c r="L533" s="127"/>
      <c r="M533" s="126">
        <v>297</v>
      </c>
      <c r="N533" s="127"/>
      <c r="O533" s="126"/>
      <c r="P533" s="127"/>
      <c r="Q533" s="126"/>
      <c r="R533" s="127"/>
      <c r="S533" s="126"/>
      <c r="T533" s="127"/>
      <c r="U533" s="126"/>
      <c r="V533" s="127"/>
      <c r="W533" s="126"/>
      <c r="X533" s="127"/>
      <c r="Y533" s="126"/>
      <c r="Z533" s="127"/>
      <c r="AA533" s="126"/>
      <c r="AB533" s="128"/>
      <c r="AC533" s="126"/>
      <c r="AD533" s="128"/>
    </row>
    <row r="534" spans="1:30" ht="20.45" customHeight="1" x14ac:dyDescent="0.2">
      <c r="A534" s="187" t="s">
        <v>257</v>
      </c>
      <c r="B534" s="121"/>
      <c r="C534" s="139" t="s">
        <v>6</v>
      </c>
      <c r="D534" s="125">
        <v>2020</v>
      </c>
      <c r="E534" s="126">
        <v>328</v>
      </c>
      <c r="F534" s="127"/>
      <c r="G534" s="133">
        <v>30.5</v>
      </c>
      <c r="H534" s="134"/>
      <c r="I534" s="133">
        <v>25.3</v>
      </c>
      <c r="J534" s="134"/>
      <c r="K534" s="133">
        <v>26.6</v>
      </c>
      <c r="L534" s="134"/>
      <c r="M534" s="133">
        <v>26.3</v>
      </c>
      <c r="N534" s="134"/>
      <c r="O534" s="133">
        <v>25.6</v>
      </c>
      <c r="P534" s="134"/>
      <c r="Q534" s="133">
        <v>27.8</v>
      </c>
      <c r="R534" s="134"/>
      <c r="S534" s="133">
        <v>27.3</v>
      </c>
      <c r="T534" s="134"/>
      <c r="U534" s="133">
        <v>29.8</v>
      </c>
      <c r="V534" s="134"/>
      <c r="W534" s="133">
        <v>25.3</v>
      </c>
      <c r="X534" s="134"/>
      <c r="Y534" s="133">
        <v>28.6</v>
      </c>
      <c r="Z534" s="134"/>
      <c r="AA534" s="133">
        <v>26.5</v>
      </c>
      <c r="AB534" s="138"/>
      <c r="AC534" s="133">
        <v>28</v>
      </c>
      <c r="AD534" s="138"/>
    </row>
    <row r="535" spans="1:30" ht="11.25" customHeight="1" x14ac:dyDescent="0.2">
      <c r="A535" s="129"/>
      <c r="B535" s="121"/>
      <c r="C535" s="139"/>
      <c r="D535" s="125">
        <v>2021</v>
      </c>
      <c r="E535" s="126"/>
      <c r="F535" s="127"/>
      <c r="G535" s="133">
        <v>29.5</v>
      </c>
      <c r="H535" s="134"/>
      <c r="I535" s="133">
        <v>24.9</v>
      </c>
      <c r="J535" s="134"/>
      <c r="K535" s="133">
        <v>32.6</v>
      </c>
      <c r="L535" s="134"/>
      <c r="M535" s="133">
        <v>31.5</v>
      </c>
      <c r="N535" s="134"/>
      <c r="O535" s="133"/>
      <c r="P535" s="134"/>
      <c r="Q535" s="133"/>
      <c r="R535" s="134"/>
      <c r="S535" s="133"/>
      <c r="T535" s="134"/>
      <c r="U535" s="133"/>
      <c r="V535" s="134"/>
      <c r="W535" s="133"/>
      <c r="X535" s="134"/>
      <c r="Y535" s="133"/>
      <c r="Z535" s="134"/>
      <c r="AA535" s="133"/>
      <c r="AB535" s="138"/>
      <c r="AC535" s="133"/>
      <c r="AD535" s="138"/>
    </row>
    <row r="536" spans="1:30" ht="20.45" customHeight="1" x14ac:dyDescent="0.2">
      <c r="A536" s="187" t="s">
        <v>258</v>
      </c>
      <c r="B536" s="121"/>
      <c r="C536" s="139" t="s">
        <v>6</v>
      </c>
      <c r="D536" s="125">
        <v>2020</v>
      </c>
      <c r="E536" s="126">
        <v>767</v>
      </c>
      <c r="F536" s="127"/>
      <c r="G536" s="133">
        <v>57.9</v>
      </c>
      <c r="H536" s="134"/>
      <c r="I536" s="133">
        <v>66.7</v>
      </c>
      <c r="J536" s="134"/>
      <c r="K536" s="133">
        <v>68.599999999999994</v>
      </c>
      <c r="L536" s="134"/>
      <c r="M536" s="133">
        <v>61.6</v>
      </c>
      <c r="N536" s="134"/>
      <c r="O536" s="133">
        <v>63.6</v>
      </c>
      <c r="P536" s="134"/>
      <c r="Q536" s="133">
        <v>64.7</v>
      </c>
      <c r="R536" s="134"/>
      <c r="S536" s="133">
        <v>69.099999999999994</v>
      </c>
      <c r="T536" s="134"/>
      <c r="U536" s="133">
        <v>55.8</v>
      </c>
      <c r="V536" s="134"/>
      <c r="W536" s="133">
        <v>68.400000000000006</v>
      </c>
      <c r="X536" s="134"/>
      <c r="Y536" s="133">
        <v>69.5</v>
      </c>
      <c r="Z536" s="134"/>
      <c r="AA536" s="133">
        <v>63.4</v>
      </c>
      <c r="AB536" s="138"/>
      <c r="AC536" s="133">
        <v>54.7</v>
      </c>
      <c r="AD536" s="138"/>
    </row>
    <row r="537" spans="1:30" ht="11.25" customHeight="1" x14ac:dyDescent="0.2">
      <c r="A537" s="121"/>
      <c r="B537" s="121"/>
      <c r="C537" s="139"/>
      <c r="D537" s="125">
        <v>2021</v>
      </c>
      <c r="E537" s="126"/>
      <c r="F537" s="127"/>
      <c r="G537" s="133">
        <v>60.1</v>
      </c>
      <c r="H537" s="134"/>
      <c r="I537" s="133">
        <v>66.5</v>
      </c>
      <c r="J537" s="134"/>
      <c r="K537" s="133">
        <v>74.900000000000006</v>
      </c>
      <c r="L537" s="134" t="s">
        <v>622</v>
      </c>
      <c r="M537" s="133" t="s">
        <v>625</v>
      </c>
      <c r="N537" s="134"/>
      <c r="O537" s="133"/>
      <c r="P537" s="134"/>
      <c r="Q537" s="133"/>
      <c r="R537" s="134"/>
      <c r="S537" s="133"/>
      <c r="T537" s="134"/>
      <c r="U537" s="133"/>
      <c r="V537" s="134"/>
      <c r="W537" s="133"/>
      <c r="X537" s="134"/>
      <c r="Y537" s="133"/>
      <c r="Z537" s="134"/>
      <c r="AA537" s="133"/>
      <c r="AB537" s="138"/>
      <c r="AC537" s="133"/>
      <c r="AD537" s="138"/>
    </row>
    <row r="538" spans="1:30" ht="20.45" customHeight="1" x14ac:dyDescent="0.2">
      <c r="A538" s="210" t="s">
        <v>259</v>
      </c>
      <c r="B538" s="121"/>
      <c r="C538" s="139" t="s">
        <v>6</v>
      </c>
      <c r="D538" s="125">
        <v>2020</v>
      </c>
      <c r="E538" s="126">
        <v>107</v>
      </c>
      <c r="F538" s="127"/>
      <c r="G538" s="133">
        <v>6.7</v>
      </c>
      <c r="H538" s="134"/>
      <c r="I538" s="133">
        <v>10.3</v>
      </c>
      <c r="J538" s="134"/>
      <c r="K538" s="133">
        <v>11.3</v>
      </c>
      <c r="L538" s="134"/>
      <c r="M538" s="133">
        <v>10.6</v>
      </c>
      <c r="N538" s="134"/>
      <c r="O538" s="133">
        <v>9.4</v>
      </c>
      <c r="P538" s="134"/>
      <c r="Q538" s="133">
        <v>9.4</v>
      </c>
      <c r="R538" s="134"/>
      <c r="S538" s="133">
        <v>9</v>
      </c>
      <c r="T538" s="134"/>
      <c r="U538" s="133">
        <v>7.9</v>
      </c>
      <c r="V538" s="134"/>
      <c r="W538" s="133">
        <v>8.1</v>
      </c>
      <c r="X538" s="134"/>
      <c r="Y538" s="133">
        <v>7.9</v>
      </c>
      <c r="Z538" s="134"/>
      <c r="AA538" s="133">
        <v>8.3000000000000007</v>
      </c>
      <c r="AB538" s="138"/>
      <c r="AC538" s="133">
        <v>7.9</v>
      </c>
      <c r="AD538" s="138"/>
    </row>
    <row r="539" spans="1:30" ht="11.25" customHeight="1" x14ac:dyDescent="0.2">
      <c r="A539" s="157"/>
      <c r="B539" s="121"/>
      <c r="C539" s="139"/>
      <c r="D539" s="125">
        <v>2021</v>
      </c>
      <c r="E539" s="126"/>
      <c r="F539" s="127"/>
      <c r="G539" s="133">
        <v>9.3000000000000007</v>
      </c>
      <c r="H539" s="134"/>
      <c r="I539" s="133">
        <v>10</v>
      </c>
      <c r="J539" s="134"/>
      <c r="K539" s="133">
        <v>11.3</v>
      </c>
      <c r="L539" s="134"/>
      <c r="M539" s="133" t="s">
        <v>625</v>
      </c>
      <c r="N539" s="134"/>
      <c r="O539" s="133"/>
      <c r="P539" s="134"/>
      <c r="Q539" s="133"/>
      <c r="R539" s="134"/>
      <c r="S539" s="133"/>
      <c r="T539" s="134"/>
      <c r="U539" s="133"/>
      <c r="V539" s="134"/>
      <c r="W539" s="133"/>
      <c r="X539" s="134"/>
      <c r="Y539" s="133"/>
      <c r="Z539" s="134"/>
      <c r="AA539" s="133"/>
      <c r="AB539" s="138"/>
      <c r="AC539" s="133"/>
      <c r="AD539" s="138"/>
    </row>
    <row r="540" spans="1:30" ht="20.45" customHeight="1" x14ac:dyDescent="0.2">
      <c r="A540" s="210" t="s">
        <v>577</v>
      </c>
      <c r="B540" s="121"/>
      <c r="C540" s="139" t="s">
        <v>6</v>
      </c>
      <c r="D540" s="125">
        <v>2020</v>
      </c>
      <c r="E540" s="126">
        <v>660</v>
      </c>
      <c r="F540" s="127"/>
      <c r="G540" s="133">
        <v>51.1</v>
      </c>
      <c r="H540" s="134"/>
      <c r="I540" s="133">
        <v>56.5</v>
      </c>
      <c r="J540" s="134"/>
      <c r="K540" s="133">
        <v>57.3</v>
      </c>
      <c r="L540" s="134"/>
      <c r="M540" s="133">
        <v>51</v>
      </c>
      <c r="N540" s="134"/>
      <c r="O540" s="133">
        <v>54.2</v>
      </c>
      <c r="P540" s="134"/>
      <c r="Q540" s="133">
        <v>55.3</v>
      </c>
      <c r="R540" s="134"/>
      <c r="S540" s="133">
        <v>60.2</v>
      </c>
      <c r="T540" s="134"/>
      <c r="U540" s="133">
        <v>47.9</v>
      </c>
      <c r="V540" s="134"/>
      <c r="W540" s="133">
        <v>60.3</v>
      </c>
      <c r="X540" s="134"/>
      <c r="Y540" s="133">
        <v>61.6</v>
      </c>
      <c r="Z540" s="134"/>
      <c r="AA540" s="133">
        <v>55.1</v>
      </c>
      <c r="AB540" s="138"/>
      <c r="AC540" s="133">
        <v>46.8</v>
      </c>
      <c r="AD540" s="138"/>
    </row>
    <row r="541" spans="1:30" ht="11.25" customHeight="1" x14ac:dyDescent="0.2">
      <c r="A541" s="141"/>
      <c r="B541" s="121"/>
      <c r="C541" s="139"/>
      <c r="D541" s="125">
        <v>2021</v>
      </c>
      <c r="E541" s="126"/>
      <c r="F541" s="127"/>
      <c r="G541" s="133">
        <v>50.8</v>
      </c>
      <c r="H541" s="134"/>
      <c r="I541" s="133">
        <v>56.5</v>
      </c>
      <c r="J541" s="134"/>
      <c r="K541" s="133">
        <v>63.6</v>
      </c>
      <c r="L541" s="134" t="s">
        <v>622</v>
      </c>
      <c r="M541" s="133">
        <v>59.7</v>
      </c>
      <c r="N541" s="134"/>
      <c r="O541" s="133"/>
      <c r="P541" s="134"/>
      <c r="Q541" s="133"/>
      <c r="R541" s="134"/>
      <c r="S541" s="133"/>
      <c r="T541" s="134"/>
      <c r="U541" s="133"/>
      <c r="V541" s="134"/>
      <c r="W541" s="133"/>
      <c r="X541" s="134"/>
      <c r="Y541" s="133"/>
      <c r="Z541" s="134"/>
      <c r="AA541" s="133"/>
      <c r="AB541" s="138"/>
      <c r="AC541" s="133"/>
      <c r="AD541" s="138"/>
    </row>
    <row r="542" spans="1:30" ht="30.6" customHeight="1" x14ac:dyDescent="0.2">
      <c r="A542" s="192" t="s">
        <v>578</v>
      </c>
      <c r="B542" s="121"/>
      <c r="C542" s="139" t="s">
        <v>6</v>
      </c>
      <c r="D542" s="125">
        <v>2020</v>
      </c>
      <c r="E542" s="126">
        <v>166</v>
      </c>
      <c r="F542" s="127"/>
      <c r="G542" s="133">
        <v>16.7</v>
      </c>
      <c r="H542" s="134"/>
      <c r="I542" s="133">
        <v>15.9</v>
      </c>
      <c r="J542" s="134"/>
      <c r="K542" s="133">
        <v>17.3</v>
      </c>
      <c r="L542" s="134"/>
      <c r="M542" s="133">
        <v>9.9</v>
      </c>
      <c r="N542" s="134"/>
      <c r="O542" s="133">
        <v>9.8000000000000007</v>
      </c>
      <c r="P542" s="134"/>
      <c r="Q542" s="133">
        <v>11.5</v>
      </c>
      <c r="R542" s="134"/>
      <c r="S542" s="133">
        <v>12</v>
      </c>
      <c r="T542" s="134"/>
      <c r="U542" s="133">
        <v>13.6</v>
      </c>
      <c r="V542" s="134"/>
      <c r="W542" s="133">
        <v>14.8</v>
      </c>
      <c r="X542" s="134"/>
      <c r="Y542" s="133">
        <v>18.2</v>
      </c>
      <c r="Z542" s="134"/>
      <c r="AA542" s="133">
        <v>14.6</v>
      </c>
      <c r="AB542" s="138"/>
      <c r="AC542" s="133">
        <v>11.3</v>
      </c>
      <c r="AD542" s="138"/>
    </row>
    <row r="543" spans="1:30" ht="11.25" customHeight="1" x14ac:dyDescent="0.2">
      <c r="A543" s="121"/>
      <c r="B543" s="121"/>
      <c r="C543" s="139"/>
      <c r="D543" s="125">
        <v>2021</v>
      </c>
      <c r="E543" s="126"/>
      <c r="F543" s="127"/>
      <c r="G543" s="133">
        <v>16.399999999999999</v>
      </c>
      <c r="H543" s="134"/>
      <c r="I543" s="133">
        <v>16.5</v>
      </c>
      <c r="J543" s="134" t="s">
        <v>622</v>
      </c>
      <c r="K543" s="133">
        <v>19</v>
      </c>
      <c r="L543" s="134" t="s">
        <v>622</v>
      </c>
      <c r="M543" s="133">
        <v>16.399999999999999</v>
      </c>
      <c r="N543" s="134"/>
      <c r="O543" s="133"/>
      <c r="P543" s="134"/>
      <c r="Q543" s="133"/>
      <c r="R543" s="134"/>
      <c r="S543" s="133"/>
      <c r="T543" s="134"/>
      <c r="U543" s="133"/>
      <c r="V543" s="134"/>
      <c r="W543" s="133"/>
      <c r="X543" s="134"/>
      <c r="Y543" s="133"/>
      <c r="Z543" s="134"/>
      <c r="AA543" s="133"/>
      <c r="AB543" s="138"/>
      <c r="AC543" s="133"/>
      <c r="AD543" s="138"/>
    </row>
    <row r="544" spans="1:30" ht="21.6" customHeight="1" x14ac:dyDescent="0.2">
      <c r="A544" s="187" t="s">
        <v>579</v>
      </c>
      <c r="B544" s="121" t="s">
        <v>438</v>
      </c>
      <c r="C544" s="139" t="s">
        <v>6</v>
      </c>
      <c r="D544" s="125">
        <v>2020</v>
      </c>
      <c r="E544" s="126">
        <v>173</v>
      </c>
      <c r="F544" s="127"/>
      <c r="G544" s="133">
        <v>14.4</v>
      </c>
      <c r="H544" s="134"/>
      <c r="I544" s="133">
        <v>15.9</v>
      </c>
      <c r="J544" s="134"/>
      <c r="K544" s="133">
        <v>16.399999999999999</v>
      </c>
      <c r="L544" s="134"/>
      <c r="M544" s="133">
        <v>11.1</v>
      </c>
      <c r="N544" s="134"/>
      <c r="O544" s="133">
        <v>13.1</v>
      </c>
      <c r="P544" s="134"/>
      <c r="Q544" s="133">
        <v>12.7</v>
      </c>
      <c r="R544" s="134"/>
      <c r="S544" s="133">
        <v>15.4</v>
      </c>
      <c r="T544" s="134"/>
      <c r="U544" s="133">
        <v>12</v>
      </c>
      <c r="V544" s="134"/>
      <c r="W544" s="133">
        <v>17.5</v>
      </c>
      <c r="X544" s="134"/>
      <c r="Y544" s="133">
        <v>16.7</v>
      </c>
      <c r="Z544" s="134"/>
      <c r="AA544" s="133">
        <v>15.1</v>
      </c>
      <c r="AB544" s="138"/>
      <c r="AC544" s="133">
        <v>12.6</v>
      </c>
      <c r="AD544" s="138"/>
    </row>
    <row r="545" spans="1:30" ht="11.25" customHeight="1" x14ac:dyDescent="0.2">
      <c r="A545" s="129"/>
      <c r="B545" s="121"/>
      <c r="C545" s="139"/>
      <c r="D545" s="125">
        <v>2021</v>
      </c>
      <c r="E545" s="126"/>
      <c r="F545" s="127"/>
      <c r="G545" s="133">
        <v>15.4</v>
      </c>
      <c r="H545" s="134"/>
      <c r="I545" s="133">
        <v>16.399999999999999</v>
      </c>
      <c r="J545" s="134"/>
      <c r="K545" s="133">
        <v>17.399999999999999</v>
      </c>
      <c r="L545" s="134"/>
      <c r="M545" s="133">
        <v>18.399999999999999</v>
      </c>
      <c r="N545" s="134"/>
      <c r="O545" s="133"/>
      <c r="P545" s="134"/>
      <c r="Q545" s="133"/>
      <c r="R545" s="134"/>
      <c r="S545" s="133"/>
      <c r="T545" s="134"/>
      <c r="U545" s="133"/>
      <c r="V545" s="134"/>
      <c r="W545" s="133"/>
      <c r="X545" s="134"/>
      <c r="Y545" s="133"/>
      <c r="Z545" s="134"/>
      <c r="AA545" s="133"/>
      <c r="AB545" s="138"/>
      <c r="AC545" s="133"/>
      <c r="AD545" s="138"/>
    </row>
    <row r="546" spans="1:30" ht="30.6" customHeight="1" x14ac:dyDescent="0.2">
      <c r="A546" s="151" t="s">
        <v>580</v>
      </c>
      <c r="B546" s="121"/>
      <c r="C546" s="139" t="s">
        <v>32</v>
      </c>
      <c r="D546" s="125">
        <v>2020</v>
      </c>
      <c r="E546" s="126">
        <v>295317</v>
      </c>
      <c r="F546" s="127"/>
      <c r="G546" s="126">
        <v>22832</v>
      </c>
      <c r="H546" s="127"/>
      <c r="I546" s="126">
        <v>27334</v>
      </c>
      <c r="J546" s="127"/>
      <c r="K546" s="126">
        <v>27482</v>
      </c>
      <c r="L546" s="127"/>
      <c r="M546" s="126">
        <v>20107</v>
      </c>
      <c r="N546" s="127"/>
      <c r="O546" s="126">
        <v>21022</v>
      </c>
      <c r="P546" s="127"/>
      <c r="Q546" s="126">
        <v>23034</v>
      </c>
      <c r="R546" s="127"/>
      <c r="S546" s="126">
        <v>25317</v>
      </c>
      <c r="T546" s="127"/>
      <c r="U546" s="126">
        <v>25223</v>
      </c>
      <c r="V546" s="127"/>
      <c r="W546" s="126">
        <v>27296</v>
      </c>
      <c r="X546" s="127"/>
      <c r="Y546" s="126">
        <v>29034</v>
      </c>
      <c r="Z546" s="127"/>
      <c r="AA546" s="126">
        <v>27577</v>
      </c>
      <c r="AB546" s="128"/>
      <c r="AC546" s="126">
        <v>18754</v>
      </c>
      <c r="AD546" s="128"/>
    </row>
    <row r="547" spans="1:30" ht="11.25" customHeight="1" x14ac:dyDescent="0.2">
      <c r="A547" s="129"/>
      <c r="B547" s="121"/>
      <c r="C547" s="139"/>
      <c r="D547" s="125">
        <v>2021</v>
      </c>
      <c r="E547" s="126"/>
      <c r="F547" s="127"/>
      <c r="G547" s="126">
        <v>25126</v>
      </c>
      <c r="H547" s="127"/>
      <c r="I547" s="126">
        <v>26758</v>
      </c>
      <c r="J547" s="127"/>
      <c r="K547" s="126">
        <v>30716</v>
      </c>
      <c r="L547" s="127"/>
      <c r="M547" s="126">
        <v>29513</v>
      </c>
      <c r="N547" s="127"/>
      <c r="O547" s="126"/>
      <c r="P547" s="127"/>
      <c r="Q547" s="126"/>
      <c r="R547" s="127"/>
      <c r="S547" s="126"/>
      <c r="T547" s="127"/>
      <c r="U547" s="126"/>
      <c r="V547" s="127"/>
      <c r="W547" s="126"/>
      <c r="X547" s="127"/>
      <c r="Y547" s="126"/>
      <c r="Z547" s="127"/>
      <c r="AA547" s="126"/>
      <c r="AB547" s="128"/>
      <c r="AC547" s="126"/>
      <c r="AD547" s="128"/>
    </row>
    <row r="548" spans="1:30" ht="20.45" customHeight="1" x14ac:dyDescent="0.2">
      <c r="A548" s="122" t="s">
        <v>264</v>
      </c>
      <c r="B548" s="121"/>
      <c r="C548" s="139" t="s">
        <v>32</v>
      </c>
      <c r="D548" s="125">
        <v>2020</v>
      </c>
      <c r="E548" s="126">
        <v>1529</v>
      </c>
      <c r="F548" s="127"/>
      <c r="G548" s="152">
        <v>59</v>
      </c>
      <c r="H548" s="153"/>
      <c r="I548" s="152">
        <v>98</v>
      </c>
      <c r="J548" s="153"/>
      <c r="K548" s="152">
        <v>134</v>
      </c>
      <c r="L548" s="153"/>
      <c r="M548" s="152">
        <v>132</v>
      </c>
      <c r="N548" s="153"/>
      <c r="O548" s="152">
        <v>174</v>
      </c>
      <c r="P548" s="153"/>
      <c r="Q548" s="152">
        <v>167</v>
      </c>
      <c r="R548" s="153"/>
      <c r="S548" s="152">
        <v>156</v>
      </c>
      <c r="T548" s="153"/>
      <c r="U548" s="152">
        <v>171</v>
      </c>
      <c r="V548" s="153"/>
      <c r="W548" s="152">
        <v>162</v>
      </c>
      <c r="X548" s="153"/>
      <c r="Y548" s="152">
        <v>151</v>
      </c>
      <c r="Z548" s="153"/>
      <c r="AA548" s="152">
        <v>57</v>
      </c>
      <c r="AB548" s="160"/>
      <c r="AC548" s="152">
        <v>68</v>
      </c>
      <c r="AD548" s="160"/>
    </row>
    <row r="549" spans="1:30" ht="11.25" customHeight="1" x14ac:dyDescent="0.2">
      <c r="A549" s="141"/>
      <c r="B549" s="121"/>
      <c r="C549" s="139"/>
      <c r="D549" s="125">
        <v>2021</v>
      </c>
      <c r="E549" s="126"/>
      <c r="F549" s="127"/>
      <c r="G549" s="152">
        <v>117</v>
      </c>
      <c r="H549" s="153"/>
      <c r="I549" s="152">
        <v>138</v>
      </c>
      <c r="J549" s="153"/>
      <c r="K549" s="152">
        <v>201</v>
      </c>
      <c r="L549" s="153"/>
      <c r="M549" s="152">
        <v>162</v>
      </c>
      <c r="N549" s="153"/>
      <c r="O549" s="152"/>
      <c r="P549" s="153"/>
      <c r="Q549" s="152"/>
      <c r="R549" s="153"/>
      <c r="S549" s="152"/>
      <c r="T549" s="153"/>
      <c r="U549" s="152"/>
      <c r="V549" s="153"/>
      <c r="W549" s="152"/>
      <c r="X549" s="153"/>
      <c r="Y549" s="152"/>
      <c r="Z549" s="153"/>
      <c r="AA549" s="152"/>
      <c r="AB549" s="160"/>
      <c r="AC549" s="152"/>
      <c r="AD549" s="160"/>
    </row>
    <row r="550" spans="1:30" ht="30.6" customHeight="1" x14ac:dyDescent="0.2">
      <c r="A550" s="151" t="s">
        <v>581</v>
      </c>
      <c r="B550" s="121"/>
      <c r="C550" s="139" t="s">
        <v>32</v>
      </c>
      <c r="D550" s="125">
        <v>2020</v>
      </c>
      <c r="E550" s="126">
        <v>64907</v>
      </c>
      <c r="F550" s="127"/>
      <c r="G550" s="126">
        <v>4832</v>
      </c>
      <c r="H550" s="127"/>
      <c r="I550" s="126">
        <v>5643</v>
      </c>
      <c r="J550" s="127"/>
      <c r="K550" s="126">
        <v>6223</v>
      </c>
      <c r="L550" s="127"/>
      <c r="M550" s="126">
        <v>5993</v>
      </c>
      <c r="N550" s="127"/>
      <c r="O550" s="126">
        <v>4460</v>
      </c>
      <c r="P550" s="127"/>
      <c r="Q550" s="126">
        <v>5432</v>
      </c>
      <c r="R550" s="127"/>
      <c r="S550" s="126">
        <v>4740</v>
      </c>
      <c r="T550" s="127"/>
      <c r="U550" s="126">
        <v>5786</v>
      </c>
      <c r="V550" s="127"/>
      <c r="W550" s="126">
        <v>5523</v>
      </c>
      <c r="X550" s="127"/>
      <c r="Y550" s="126">
        <v>5465</v>
      </c>
      <c r="Z550" s="127"/>
      <c r="AA550" s="126">
        <v>5264</v>
      </c>
      <c r="AB550" s="128"/>
      <c r="AC550" s="126">
        <v>5546</v>
      </c>
      <c r="AD550" s="128"/>
    </row>
    <row r="551" spans="1:30" ht="11.25" customHeight="1" x14ac:dyDescent="0.2">
      <c r="A551" s="141"/>
      <c r="B551" s="121"/>
      <c r="C551" s="139"/>
      <c r="D551" s="125">
        <v>2021</v>
      </c>
      <c r="E551" s="126"/>
      <c r="F551" s="127"/>
      <c r="G551" s="126">
        <v>5502</v>
      </c>
      <c r="H551" s="127"/>
      <c r="I551" s="126">
        <v>5370</v>
      </c>
      <c r="J551" s="127"/>
      <c r="K551" s="126">
        <v>6187</v>
      </c>
      <c r="L551" s="127"/>
      <c r="M551" s="126">
        <v>6920</v>
      </c>
      <c r="N551" s="127"/>
      <c r="O551" s="126"/>
      <c r="P551" s="127"/>
      <c r="Q551" s="126"/>
      <c r="R551" s="127"/>
      <c r="S551" s="126"/>
      <c r="T551" s="127"/>
      <c r="U551" s="126"/>
      <c r="V551" s="127"/>
      <c r="W551" s="126"/>
      <c r="X551" s="127"/>
      <c r="Y551" s="126"/>
      <c r="Z551" s="127"/>
      <c r="AA551" s="126"/>
      <c r="AB551" s="128"/>
      <c r="AC551" s="126"/>
      <c r="AD551" s="128"/>
    </row>
    <row r="552" spans="1:30" ht="20.45" customHeight="1" x14ac:dyDescent="0.2">
      <c r="A552" s="122" t="s">
        <v>266</v>
      </c>
      <c r="B552" s="121"/>
      <c r="C552" s="139" t="s">
        <v>32</v>
      </c>
      <c r="D552" s="125">
        <v>2020</v>
      </c>
      <c r="E552" s="126">
        <v>81879</v>
      </c>
      <c r="F552" s="127"/>
      <c r="G552" s="126">
        <v>7061</v>
      </c>
      <c r="H552" s="127"/>
      <c r="I552" s="126">
        <v>6646</v>
      </c>
      <c r="J552" s="127"/>
      <c r="K552" s="126">
        <v>7117</v>
      </c>
      <c r="L552" s="127"/>
      <c r="M552" s="126">
        <v>6947</v>
      </c>
      <c r="N552" s="127"/>
      <c r="O552" s="126">
        <v>6554</v>
      </c>
      <c r="P552" s="127"/>
      <c r="Q552" s="126">
        <v>6487</v>
      </c>
      <c r="R552" s="127"/>
      <c r="S552" s="126">
        <v>6709</v>
      </c>
      <c r="T552" s="127"/>
      <c r="U552" s="126">
        <v>6668</v>
      </c>
      <c r="V552" s="127"/>
      <c r="W552" s="126">
        <v>6868</v>
      </c>
      <c r="X552" s="127"/>
      <c r="Y552" s="126">
        <v>6976</v>
      </c>
      <c r="Z552" s="127"/>
      <c r="AA552" s="126">
        <v>6820</v>
      </c>
      <c r="AB552" s="128"/>
      <c r="AC552" s="126">
        <v>7026</v>
      </c>
      <c r="AD552" s="128"/>
    </row>
    <row r="553" spans="1:30" ht="11.25" customHeight="1" x14ac:dyDescent="0.2">
      <c r="A553" s="141"/>
      <c r="B553" s="121"/>
      <c r="C553" s="139"/>
      <c r="D553" s="125">
        <v>2021</v>
      </c>
      <c r="E553" s="126"/>
      <c r="F553" s="127"/>
      <c r="G553" s="126">
        <v>6714</v>
      </c>
      <c r="H553" s="127"/>
      <c r="I553" s="126">
        <v>6356</v>
      </c>
      <c r="J553" s="127"/>
      <c r="K553" s="126">
        <v>7117</v>
      </c>
      <c r="L553" s="127"/>
      <c r="M553" s="126">
        <v>7059</v>
      </c>
      <c r="N553" s="127"/>
      <c r="O553" s="126"/>
      <c r="P553" s="127"/>
      <c r="Q553" s="126"/>
      <c r="R553" s="127"/>
      <c r="S553" s="126"/>
      <c r="T553" s="127"/>
      <c r="U553" s="126"/>
      <c r="V553" s="127"/>
      <c r="W553" s="126"/>
      <c r="X553" s="127"/>
      <c r="Y553" s="126"/>
      <c r="Z553" s="127"/>
      <c r="AA553" s="126"/>
      <c r="AB553" s="128"/>
      <c r="AC553" s="126"/>
      <c r="AD553" s="128"/>
    </row>
    <row r="554" spans="1:30" ht="30.6" customHeight="1" x14ac:dyDescent="0.2">
      <c r="A554" s="151" t="s">
        <v>582</v>
      </c>
      <c r="B554" s="121" t="s">
        <v>438</v>
      </c>
      <c r="C554" s="139" t="s">
        <v>32</v>
      </c>
      <c r="D554" s="125">
        <v>2020</v>
      </c>
      <c r="E554" s="126">
        <v>562016</v>
      </c>
      <c r="F554" s="127"/>
      <c r="G554" s="126">
        <v>48403</v>
      </c>
      <c r="H554" s="127"/>
      <c r="I554" s="126">
        <v>44547</v>
      </c>
      <c r="J554" s="127"/>
      <c r="K554" s="126">
        <v>48417</v>
      </c>
      <c r="L554" s="127"/>
      <c r="M554" s="126">
        <v>46095</v>
      </c>
      <c r="N554" s="127"/>
      <c r="O554" s="126">
        <v>48230</v>
      </c>
      <c r="P554" s="127"/>
      <c r="Q554" s="126">
        <v>46039</v>
      </c>
      <c r="R554" s="127"/>
      <c r="S554" s="126">
        <v>44778</v>
      </c>
      <c r="T554" s="127"/>
      <c r="U554" s="126">
        <v>44681</v>
      </c>
      <c r="V554" s="127"/>
      <c r="W554" s="126">
        <v>41803</v>
      </c>
      <c r="X554" s="127"/>
      <c r="Y554" s="126">
        <v>49021</v>
      </c>
      <c r="Z554" s="127"/>
      <c r="AA554" s="126">
        <v>48630</v>
      </c>
      <c r="AB554" s="128"/>
      <c r="AC554" s="126">
        <v>51372</v>
      </c>
      <c r="AD554" s="138"/>
    </row>
    <row r="555" spans="1:30" ht="11.25" customHeight="1" x14ac:dyDescent="0.2">
      <c r="A555" s="121"/>
      <c r="B555" s="121"/>
      <c r="C555" s="139"/>
      <c r="D555" s="125">
        <v>2021</v>
      </c>
      <c r="E555" s="126"/>
      <c r="F555" s="127"/>
      <c r="G555" s="126">
        <v>50312</v>
      </c>
      <c r="H555" s="127"/>
      <c r="I555" s="126">
        <v>45871</v>
      </c>
      <c r="J555" s="127"/>
      <c r="K555" s="126">
        <v>50681</v>
      </c>
      <c r="L555" s="127"/>
      <c r="M555" s="126">
        <v>48571</v>
      </c>
      <c r="N555" s="127"/>
      <c r="O555" s="126"/>
      <c r="P555" s="127"/>
      <c r="Q555" s="126"/>
      <c r="R555" s="127"/>
      <c r="S555" s="126"/>
      <c r="T555" s="127"/>
      <c r="U555" s="126"/>
      <c r="V555" s="127"/>
      <c r="W555" s="126"/>
      <c r="X555" s="127"/>
      <c r="Y555" s="126"/>
      <c r="Z555" s="127"/>
      <c r="AA555" s="126"/>
      <c r="AB555" s="128"/>
      <c r="AC555" s="126"/>
      <c r="AD555" s="138"/>
    </row>
    <row r="556" spans="1:30" ht="30.6" customHeight="1" x14ac:dyDescent="0.2">
      <c r="A556" s="154" t="s">
        <v>583</v>
      </c>
      <c r="B556" s="121"/>
      <c r="C556" s="139" t="s">
        <v>32</v>
      </c>
      <c r="D556" s="125">
        <v>2020</v>
      </c>
      <c r="E556" s="126">
        <v>560364</v>
      </c>
      <c r="F556" s="127"/>
      <c r="G556" s="126">
        <v>48207</v>
      </c>
      <c r="H556" s="127"/>
      <c r="I556" s="126">
        <v>44495</v>
      </c>
      <c r="J556" s="127"/>
      <c r="K556" s="126">
        <v>48283</v>
      </c>
      <c r="L556" s="127"/>
      <c r="M556" s="126">
        <v>45907</v>
      </c>
      <c r="N556" s="127"/>
      <c r="O556" s="126">
        <v>48039</v>
      </c>
      <c r="P556" s="127"/>
      <c r="Q556" s="126">
        <v>45857</v>
      </c>
      <c r="R556" s="127"/>
      <c r="S556" s="126">
        <v>44694</v>
      </c>
      <c r="T556" s="127"/>
      <c r="U556" s="126">
        <v>44664</v>
      </c>
      <c r="V556" s="127"/>
      <c r="W556" s="126">
        <v>41763</v>
      </c>
      <c r="X556" s="127"/>
      <c r="Y556" s="126">
        <v>48873</v>
      </c>
      <c r="Z556" s="127"/>
      <c r="AA556" s="126">
        <v>48447</v>
      </c>
      <c r="AB556" s="128"/>
      <c r="AC556" s="126">
        <v>51135</v>
      </c>
      <c r="AD556" s="138"/>
    </row>
    <row r="557" spans="1:30" ht="11.25" customHeight="1" x14ac:dyDescent="0.2">
      <c r="A557" s="141"/>
      <c r="B557" s="121"/>
      <c r="C557" s="139"/>
      <c r="D557" s="125">
        <v>2021</v>
      </c>
      <c r="E557" s="126"/>
      <c r="F557" s="127"/>
      <c r="G557" s="126">
        <v>50111</v>
      </c>
      <c r="H557" s="127"/>
      <c r="I557" s="126">
        <v>45756</v>
      </c>
      <c r="J557" s="127"/>
      <c r="K557" s="126">
        <v>50530</v>
      </c>
      <c r="L557" s="127"/>
      <c r="M557" s="126">
        <v>48386</v>
      </c>
      <c r="N557" s="127"/>
      <c r="O557" s="126"/>
      <c r="P557" s="127"/>
      <c r="Q557" s="126"/>
      <c r="R557" s="127"/>
      <c r="S557" s="126"/>
      <c r="T557" s="127"/>
      <c r="U557" s="126"/>
      <c r="V557" s="127"/>
      <c r="W557" s="126"/>
      <c r="X557" s="127"/>
      <c r="Y557" s="126"/>
      <c r="Z557" s="127"/>
      <c r="AA557" s="126"/>
      <c r="AB557" s="128"/>
      <c r="AC557" s="126"/>
      <c r="AD557" s="137"/>
    </row>
    <row r="558" spans="1:30" ht="20.45" customHeight="1" x14ac:dyDescent="0.2">
      <c r="A558" s="149" t="s">
        <v>269</v>
      </c>
      <c r="B558" s="121"/>
      <c r="C558" s="139" t="s">
        <v>32</v>
      </c>
      <c r="D558" s="125">
        <v>2020</v>
      </c>
      <c r="E558" s="126">
        <v>1022</v>
      </c>
      <c r="F558" s="127"/>
      <c r="G558" s="133">
        <v>87</v>
      </c>
      <c r="H558" s="127"/>
      <c r="I558" s="126">
        <v>129</v>
      </c>
      <c r="J558" s="127"/>
      <c r="K558" s="126">
        <v>148</v>
      </c>
      <c r="L558" s="127"/>
      <c r="M558" s="135">
        <v>78.099999999999994</v>
      </c>
      <c r="N558" s="127"/>
      <c r="O558" s="133">
        <v>50</v>
      </c>
      <c r="P558" s="127"/>
      <c r="Q558" s="126">
        <v>146</v>
      </c>
      <c r="R558" s="127"/>
      <c r="S558" s="126">
        <v>101</v>
      </c>
      <c r="T558" s="127"/>
      <c r="U558" s="135">
        <v>50.8</v>
      </c>
      <c r="V558" s="127"/>
      <c r="W558" s="152">
        <v>122</v>
      </c>
      <c r="X558" s="153"/>
      <c r="Y558" s="135">
        <v>35.200000000000003</v>
      </c>
      <c r="Z558" s="136"/>
      <c r="AA558" s="135">
        <v>6.4</v>
      </c>
      <c r="AB558" s="137"/>
      <c r="AC558" s="135">
        <v>68.5</v>
      </c>
      <c r="AD558" s="128"/>
    </row>
    <row r="559" spans="1:30" ht="11.25" customHeight="1" x14ac:dyDescent="0.2">
      <c r="A559" s="141"/>
      <c r="B559" s="121"/>
      <c r="C559" s="139"/>
      <c r="D559" s="125">
        <v>2021</v>
      </c>
      <c r="E559" s="126"/>
      <c r="F559" s="127"/>
      <c r="G559" s="152">
        <v>103</v>
      </c>
      <c r="H559" s="134"/>
      <c r="I559" s="135">
        <v>41.3</v>
      </c>
      <c r="J559" s="127"/>
      <c r="K559" s="126">
        <v>141</v>
      </c>
      <c r="L559" s="127"/>
      <c r="M559" s="135">
        <v>63.1</v>
      </c>
      <c r="N559" s="136"/>
      <c r="O559" s="133"/>
      <c r="P559" s="134"/>
      <c r="Q559" s="126"/>
      <c r="R559" s="127"/>
      <c r="S559" s="135"/>
      <c r="T559" s="136"/>
      <c r="U559" s="135"/>
      <c r="V559" s="136"/>
      <c r="W559" s="152"/>
      <c r="X559" s="153"/>
      <c r="Y559" s="135"/>
      <c r="Z559" s="136"/>
      <c r="AA559" s="135"/>
      <c r="AB559" s="137"/>
      <c r="AC559" s="135"/>
      <c r="AD559" s="128"/>
    </row>
    <row r="560" spans="1:30" ht="20.45" customHeight="1" x14ac:dyDescent="0.2">
      <c r="A560" s="149" t="s">
        <v>270</v>
      </c>
      <c r="B560" s="121"/>
      <c r="C560" s="139" t="s">
        <v>32</v>
      </c>
      <c r="D560" s="125">
        <v>2020</v>
      </c>
      <c r="E560" s="126">
        <v>1135</v>
      </c>
      <c r="F560" s="127"/>
      <c r="G560" s="152">
        <v>131</v>
      </c>
      <c r="H560" s="153"/>
      <c r="I560" s="152">
        <v>124</v>
      </c>
      <c r="J560" s="153"/>
      <c r="K560" s="152">
        <v>108</v>
      </c>
      <c r="L560" s="134"/>
      <c r="M560" s="133">
        <v>88.3</v>
      </c>
      <c r="N560" s="134"/>
      <c r="O560" s="152">
        <v>162</v>
      </c>
      <c r="P560" s="134"/>
      <c r="Q560" s="133">
        <v>87.8</v>
      </c>
      <c r="R560" s="134"/>
      <c r="S560" s="133">
        <v>83.9</v>
      </c>
      <c r="T560" s="134"/>
      <c r="U560" s="133">
        <v>46.2</v>
      </c>
      <c r="V560" s="134"/>
      <c r="W560" s="135">
        <v>80.900000000000006</v>
      </c>
      <c r="X560" s="136"/>
      <c r="Y560" s="135">
        <v>78.7</v>
      </c>
      <c r="Z560" s="136"/>
      <c r="AA560" s="133">
        <v>81</v>
      </c>
      <c r="AB560" s="137"/>
      <c r="AC560" s="135">
        <v>62.2</v>
      </c>
      <c r="AD560" s="128"/>
    </row>
    <row r="561" spans="1:30" ht="11.25" customHeight="1" x14ac:dyDescent="0.2">
      <c r="A561" s="141"/>
      <c r="B561" s="121"/>
      <c r="C561" s="139"/>
      <c r="D561" s="125">
        <v>2021</v>
      </c>
      <c r="E561" s="126"/>
      <c r="F561" s="127"/>
      <c r="G561" s="133">
        <v>18.8</v>
      </c>
      <c r="H561" s="134"/>
      <c r="I561" s="133">
        <v>40.700000000000003</v>
      </c>
      <c r="J561" s="153"/>
      <c r="K561" s="133">
        <v>55</v>
      </c>
      <c r="L561" s="127"/>
      <c r="M561" s="135">
        <v>15.4</v>
      </c>
      <c r="N561" s="136"/>
      <c r="O561" s="126"/>
      <c r="P561" s="127"/>
      <c r="Q561" s="135"/>
      <c r="R561" s="136"/>
      <c r="S561" s="135"/>
      <c r="T561" s="136"/>
      <c r="U561" s="135"/>
      <c r="V561" s="136"/>
      <c r="W561" s="135"/>
      <c r="X561" s="136"/>
      <c r="Y561" s="135"/>
      <c r="Z561" s="136"/>
      <c r="AA561" s="133"/>
      <c r="AB561" s="138"/>
      <c r="AC561" s="133"/>
      <c r="AD561" s="128"/>
    </row>
    <row r="562" spans="1:30" ht="30.6" customHeight="1" x14ac:dyDescent="0.2">
      <c r="A562" s="151" t="s">
        <v>584</v>
      </c>
      <c r="B562" s="121"/>
      <c r="C562" s="139" t="s">
        <v>32</v>
      </c>
      <c r="D562" s="125">
        <v>2020</v>
      </c>
      <c r="E562" s="126">
        <v>22319</v>
      </c>
      <c r="F562" s="127"/>
      <c r="G562" s="126">
        <v>1706</v>
      </c>
      <c r="H562" s="127"/>
      <c r="I562" s="126">
        <v>1945</v>
      </c>
      <c r="J562" s="127"/>
      <c r="K562" s="126">
        <v>1978</v>
      </c>
      <c r="L562" s="127"/>
      <c r="M562" s="126">
        <v>2051</v>
      </c>
      <c r="N562" s="127"/>
      <c r="O562" s="126">
        <v>2128</v>
      </c>
      <c r="P562" s="127"/>
      <c r="Q562" s="126">
        <v>1914</v>
      </c>
      <c r="R562" s="127"/>
      <c r="S562" s="126">
        <v>1762</v>
      </c>
      <c r="T562" s="127"/>
      <c r="U562" s="126">
        <v>1723</v>
      </c>
      <c r="V562" s="127"/>
      <c r="W562" s="126">
        <v>1783</v>
      </c>
      <c r="X562" s="127"/>
      <c r="Y562" s="126">
        <v>1810</v>
      </c>
      <c r="Z562" s="127"/>
      <c r="AA562" s="126">
        <v>1674</v>
      </c>
      <c r="AB562" s="128"/>
      <c r="AC562" s="126">
        <v>1849</v>
      </c>
      <c r="AD562" s="128"/>
    </row>
    <row r="563" spans="1:30" ht="11.25" customHeight="1" x14ac:dyDescent="0.2">
      <c r="A563" s="121"/>
      <c r="B563" s="121"/>
      <c r="C563" s="139"/>
      <c r="D563" s="125">
        <v>2021</v>
      </c>
      <c r="E563" s="126"/>
      <c r="F563" s="127"/>
      <c r="G563" s="126">
        <v>1615</v>
      </c>
      <c r="H563" s="127"/>
      <c r="I563" s="126">
        <v>2207</v>
      </c>
      <c r="J563" s="127"/>
      <c r="K563" s="126">
        <v>2483</v>
      </c>
      <c r="L563" s="127"/>
      <c r="M563" s="126">
        <v>2165</v>
      </c>
      <c r="N563" s="127"/>
      <c r="O563" s="126"/>
      <c r="P563" s="127"/>
      <c r="Q563" s="126"/>
      <c r="R563" s="127"/>
      <c r="S563" s="126"/>
      <c r="T563" s="127"/>
      <c r="U563" s="126"/>
      <c r="V563" s="127"/>
      <c r="W563" s="126"/>
      <c r="X563" s="127"/>
      <c r="Y563" s="126"/>
      <c r="Z563" s="127"/>
      <c r="AA563" s="126"/>
      <c r="AB563" s="128"/>
      <c r="AC563" s="126"/>
      <c r="AD563" s="128"/>
    </row>
    <row r="564" spans="1:30" ht="20.45" customHeight="1" x14ac:dyDescent="0.2">
      <c r="A564" s="149" t="s">
        <v>585</v>
      </c>
      <c r="B564" s="121"/>
      <c r="C564" s="139" t="s">
        <v>32</v>
      </c>
      <c r="D564" s="125">
        <v>2020</v>
      </c>
      <c r="E564" s="152">
        <v>296</v>
      </c>
      <c r="F564" s="153"/>
      <c r="G564" s="133">
        <v>28</v>
      </c>
      <c r="H564" s="136"/>
      <c r="I564" s="135">
        <v>27.6</v>
      </c>
      <c r="J564" s="136"/>
      <c r="K564" s="133">
        <v>25.5</v>
      </c>
      <c r="L564" s="134"/>
      <c r="M564" s="135">
        <v>24.3</v>
      </c>
      <c r="N564" s="136"/>
      <c r="O564" s="133">
        <v>19.899999999999999</v>
      </c>
      <c r="P564" s="134"/>
      <c r="Q564" s="135">
        <v>22.3</v>
      </c>
      <c r="R564" s="136"/>
      <c r="S564" s="135">
        <v>23.6</v>
      </c>
      <c r="T564" s="136"/>
      <c r="U564" s="135">
        <v>24.2</v>
      </c>
      <c r="V564" s="136"/>
      <c r="W564" s="133">
        <v>27.5</v>
      </c>
      <c r="X564" s="134"/>
      <c r="Y564" s="133">
        <v>30</v>
      </c>
      <c r="Z564" s="136"/>
      <c r="AA564" s="135">
        <v>20.399999999999999</v>
      </c>
      <c r="AB564" s="137"/>
      <c r="AC564" s="135">
        <v>22.6</v>
      </c>
      <c r="AD564" s="138"/>
    </row>
    <row r="565" spans="1:30" ht="11.25" x14ac:dyDescent="0.2">
      <c r="A565" s="163"/>
      <c r="B565" s="121"/>
      <c r="C565" s="139"/>
      <c r="D565" s="125">
        <v>2021</v>
      </c>
      <c r="E565" s="126"/>
      <c r="F565" s="127"/>
      <c r="G565" s="133">
        <v>25.4</v>
      </c>
      <c r="H565" s="134"/>
      <c r="I565" s="135">
        <v>27.6</v>
      </c>
      <c r="J565" s="136"/>
      <c r="K565" s="133">
        <v>29.8</v>
      </c>
      <c r="L565" s="134"/>
      <c r="M565" s="135">
        <v>27.5</v>
      </c>
      <c r="N565" s="136"/>
      <c r="O565" s="133"/>
      <c r="P565" s="134"/>
      <c r="Q565" s="135"/>
      <c r="R565" s="136"/>
      <c r="S565" s="135"/>
      <c r="T565" s="136"/>
      <c r="U565" s="135"/>
      <c r="V565" s="136"/>
      <c r="W565" s="133"/>
      <c r="X565" s="134"/>
      <c r="Y565" s="133"/>
      <c r="Z565" s="134"/>
      <c r="AA565" s="135"/>
      <c r="AB565" s="137"/>
      <c r="AC565" s="135"/>
      <c r="AD565" s="137"/>
    </row>
    <row r="566" spans="1:30" ht="49.9" customHeight="1" x14ac:dyDescent="0.2">
      <c r="A566" s="151" t="s">
        <v>586</v>
      </c>
      <c r="B566" s="121"/>
      <c r="C566" s="139" t="s">
        <v>32</v>
      </c>
      <c r="D566" s="125">
        <v>2020</v>
      </c>
      <c r="E566" s="126">
        <v>2799</v>
      </c>
      <c r="F566" s="127"/>
      <c r="G566" s="126">
        <v>220</v>
      </c>
      <c r="H566" s="127"/>
      <c r="I566" s="126">
        <v>290</v>
      </c>
      <c r="J566" s="127"/>
      <c r="K566" s="126">
        <v>230</v>
      </c>
      <c r="L566" s="127"/>
      <c r="M566" s="126">
        <v>290</v>
      </c>
      <c r="N566" s="127"/>
      <c r="O566" s="126">
        <v>197</v>
      </c>
      <c r="P566" s="127"/>
      <c r="Q566" s="126">
        <v>169</v>
      </c>
      <c r="R566" s="127"/>
      <c r="S566" s="126">
        <v>261</v>
      </c>
      <c r="T566" s="127"/>
      <c r="U566" s="126">
        <v>137</v>
      </c>
      <c r="V566" s="127"/>
      <c r="W566" s="126">
        <v>245</v>
      </c>
      <c r="X566" s="127"/>
      <c r="Y566" s="126">
        <v>233</v>
      </c>
      <c r="Z566" s="127"/>
      <c r="AA566" s="126">
        <v>255</v>
      </c>
      <c r="AB566" s="128"/>
      <c r="AC566" s="126">
        <v>271</v>
      </c>
      <c r="AD566" s="128"/>
    </row>
    <row r="567" spans="1:30" ht="11.25" customHeight="1" x14ac:dyDescent="0.2">
      <c r="A567" s="132"/>
      <c r="B567" s="121"/>
      <c r="C567" s="139"/>
      <c r="D567" s="125">
        <v>2021</v>
      </c>
      <c r="E567" s="126"/>
      <c r="F567" s="127"/>
      <c r="G567" s="126">
        <v>234</v>
      </c>
      <c r="H567" s="127"/>
      <c r="I567" s="126">
        <v>234</v>
      </c>
      <c r="J567" s="127"/>
      <c r="K567" s="126">
        <v>292</v>
      </c>
      <c r="L567" s="127"/>
      <c r="M567" s="126">
        <v>274</v>
      </c>
      <c r="N567" s="127"/>
      <c r="O567" s="126"/>
      <c r="P567" s="127"/>
      <c r="Q567" s="126"/>
      <c r="R567" s="127"/>
      <c r="S567" s="126"/>
      <c r="T567" s="127"/>
      <c r="U567" s="126"/>
      <c r="V567" s="127"/>
      <c r="W567" s="126"/>
      <c r="X567" s="127"/>
      <c r="Y567" s="126"/>
      <c r="Z567" s="127"/>
      <c r="AA567" s="126"/>
      <c r="AB567" s="128"/>
      <c r="AC567" s="126"/>
      <c r="AD567" s="128"/>
    </row>
    <row r="568" spans="1:30" ht="30.6" customHeight="1" x14ac:dyDescent="0.2">
      <c r="A568" s="236" t="s">
        <v>587</v>
      </c>
      <c r="B568" s="236"/>
      <c r="C568" s="236"/>
      <c r="D568" s="236"/>
      <c r="E568" s="236"/>
      <c r="F568" s="236"/>
      <c r="G568" s="236"/>
      <c r="H568" s="236"/>
      <c r="I568" s="236"/>
      <c r="J568" s="236"/>
      <c r="K568" s="236"/>
      <c r="L568" s="236"/>
      <c r="M568" s="236"/>
      <c r="N568" s="236"/>
      <c r="O568" s="236"/>
      <c r="P568" s="236"/>
      <c r="Q568" s="236"/>
      <c r="R568" s="236"/>
      <c r="S568" s="236"/>
      <c r="T568" s="236"/>
      <c r="U568" s="236"/>
      <c r="V568" s="236"/>
      <c r="W568" s="236"/>
      <c r="X568" s="236"/>
      <c r="Y568" s="236"/>
      <c r="Z568" s="236"/>
      <c r="AA568" s="236"/>
      <c r="AB568" s="236"/>
      <c r="AC568" s="236"/>
      <c r="AD568" s="236"/>
    </row>
    <row r="569" spans="1:30" ht="20.45" customHeight="1" x14ac:dyDescent="0.2">
      <c r="A569" s="211" t="s">
        <v>275</v>
      </c>
      <c r="B569" s="121"/>
      <c r="C569" s="139" t="s">
        <v>89</v>
      </c>
      <c r="D569" s="125">
        <v>2020</v>
      </c>
      <c r="E569" s="126">
        <v>475</v>
      </c>
      <c r="F569" s="127"/>
      <c r="G569" s="133">
        <v>33.9</v>
      </c>
      <c r="H569" s="134"/>
      <c r="I569" s="133">
        <v>35.799999999999997</v>
      </c>
      <c r="J569" s="134"/>
      <c r="K569" s="135">
        <v>32.700000000000003</v>
      </c>
      <c r="L569" s="136"/>
      <c r="M569" s="135">
        <v>27.6</v>
      </c>
      <c r="N569" s="136"/>
      <c r="O569" s="135">
        <v>33.6</v>
      </c>
      <c r="P569" s="136"/>
      <c r="Q569" s="135">
        <v>40.1</v>
      </c>
      <c r="R569" s="136"/>
      <c r="S569" s="135">
        <v>40.4</v>
      </c>
      <c r="T569" s="136"/>
      <c r="U569" s="133">
        <v>40.299999999999997</v>
      </c>
      <c r="V569" s="134"/>
      <c r="W569" s="135">
        <v>46.3</v>
      </c>
      <c r="X569" s="136"/>
      <c r="Y569" s="135">
        <v>56.4</v>
      </c>
      <c r="Z569" s="136"/>
      <c r="AA569" s="135">
        <v>46.9</v>
      </c>
      <c r="AB569" s="137"/>
      <c r="AC569" s="133">
        <v>39</v>
      </c>
      <c r="AD569" s="137"/>
    </row>
    <row r="570" spans="1:30" ht="11.25" customHeight="1" x14ac:dyDescent="0.2">
      <c r="A570" s="129"/>
      <c r="B570" s="121"/>
      <c r="C570" s="139"/>
      <c r="D570" s="125">
        <v>2021</v>
      </c>
      <c r="E570" s="126"/>
      <c r="F570" s="127"/>
      <c r="G570" s="133">
        <v>24.5</v>
      </c>
      <c r="H570" s="134"/>
      <c r="I570" s="135">
        <v>33.6</v>
      </c>
      <c r="J570" s="136"/>
      <c r="K570" s="135">
        <v>36.5</v>
      </c>
      <c r="L570" s="136"/>
      <c r="M570" s="135">
        <v>36.299999999999997</v>
      </c>
      <c r="N570" s="136"/>
      <c r="O570" s="135"/>
      <c r="P570" s="136"/>
      <c r="Q570" s="135"/>
      <c r="R570" s="136"/>
      <c r="S570" s="135"/>
      <c r="T570" s="136"/>
      <c r="U570" s="133"/>
      <c r="V570" s="134"/>
      <c r="W570" s="135"/>
      <c r="X570" s="136"/>
      <c r="Y570" s="135"/>
      <c r="Z570" s="136"/>
      <c r="AA570" s="135"/>
      <c r="AB570" s="137"/>
      <c r="AC570" s="135"/>
      <c r="AD570" s="137"/>
    </row>
    <row r="571" spans="1:30" ht="20.45" customHeight="1" x14ac:dyDescent="0.2">
      <c r="A571" s="211" t="s">
        <v>276</v>
      </c>
      <c r="B571" s="121"/>
      <c r="C571" s="139" t="s">
        <v>89</v>
      </c>
      <c r="D571" s="125">
        <v>2020</v>
      </c>
      <c r="E571" s="133">
        <v>98.9</v>
      </c>
      <c r="F571" s="134"/>
      <c r="G571" s="133">
        <v>6.8</v>
      </c>
      <c r="H571" s="134"/>
      <c r="I571" s="133">
        <v>7.6</v>
      </c>
      <c r="J571" s="134"/>
      <c r="K571" s="135">
        <v>7.8</v>
      </c>
      <c r="L571" s="136"/>
      <c r="M571" s="135">
        <v>6.6</v>
      </c>
      <c r="N571" s="136"/>
      <c r="O571" s="133">
        <v>7.6</v>
      </c>
      <c r="P571" s="134"/>
      <c r="Q571" s="133">
        <v>8.3000000000000007</v>
      </c>
      <c r="R571" s="134"/>
      <c r="S571" s="135">
        <v>8.3000000000000007</v>
      </c>
      <c r="T571" s="136"/>
      <c r="U571" s="133">
        <v>7.3</v>
      </c>
      <c r="V571" s="134"/>
      <c r="W571" s="133">
        <v>9.1999999999999993</v>
      </c>
      <c r="X571" s="134"/>
      <c r="Y571" s="133">
        <v>9.4</v>
      </c>
      <c r="Z571" s="134"/>
      <c r="AA571" s="133">
        <v>9.1999999999999993</v>
      </c>
      <c r="AB571" s="138"/>
      <c r="AC571" s="133">
        <v>10.5</v>
      </c>
      <c r="AD571" s="137"/>
    </row>
    <row r="572" spans="1:30" ht="11.25" customHeight="1" x14ac:dyDescent="0.2">
      <c r="A572" s="129"/>
      <c r="B572" s="121"/>
      <c r="C572" s="139"/>
      <c r="D572" s="125">
        <v>2021</v>
      </c>
      <c r="E572" s="135"/>
      <c r="F572" s="136"/>
      <c r="G572" s="133">
        <v>6.4</v>
      </c>
      <c r="H572" s="134"/>
      <c r="I572" s="135">
        <v>7.6</v>
      </c>
      <c r="J572" s="136"/>
      <c r="K572" s="135">
        <v>8.5</v>
      </c>
      <c r="L572" s="136"/>
      <c r="M572" s="135">
        <v>8.6999999999999993</v>
      </c>
      <c r="N572" s="136"/>
      <c r="O572" s="133"/>
      <c r="P572" s="134"/>
      <c r="Q572" s="135"/>
      <c r="R572" s="136"/>
      <c r="S572" s="135"/>
      <c r="T572" s="136"/>
      <c r="U572" s="135"/>
      <c r="V572" s="136"/>
      <c r="W572" s="135"/>
      <c r="X572" s="136"/>
      <c r="Y572" s="133"/>
      <c r="Z572" s="134"/>
      <c r="AA572" s="133"/>
      <c r="AB572" s="138"/>
      <c r="AC572" s="133"/>
      <c r="AD572" s="137"/>
    </row>
    <row r="573" spans="1:30" ht="30.6" customHeight="1" x14ac:dyDescent="0.2">
      <c r="A573" s="166" t="s">
        <v>588</v>
      </c>
      <c r="B573" s="121" t="s">
        <v>438</v>
      </c>
      <c r="C573" s="139" t="s">
        <v>89</v>
      </c>
      <c r="D573" s="125">
        <v>2020</v>
      </c>
      <c r="E573" s="126">
        <v>182</v>
      </c>
      <c r="F573" s="127"/>
      <c r="G573" s="135">
        <v>14.2</v>
      </c>
      <c r="H573" s="136"/>
      <c r="I573" s="135">
        <v>14.9</v>
      </c>
      <c r="J573" s="136"/>
      <c r="K573" s="135">
        <v>16.5</v>
      </c>
      <c r="L573" s="136"/>
      <c r="M573" s="135">
        <v>13.8</v>
      </c>
      <c r="N573" s="136"/>
      <c r="O573" s="135">
        <v>14</v>
      </c>
      <c r="P573" s="136"/>
      <c r="Q573" s="135">
        <v>16.899999999999999</v>
      </c>
      <c r="R573" s="136"/>
      <c r="S573" s="135">
        <v>14.7</v>
      </c>
      <c r="T573" s="136"/>
      <c r="U573" s="135">
        <v>13.1</v>
      </c>
      <c r="V573" s="136"/>
      <c r="W573" s="135">
        <v>17.100000000000001</v>
      </c>
      <c r="X573" s="136"/>
      <c r="Y573" s="135">
        <v>17.100000000000001</v>
      </c>
      <c r="Z573" s="136"/>
      <c r="AA573" s="135">
        <v>16</v>
      </c>
      <c r="AB573" s="137"/>
      <c r="AC573" s="135">
        <v>12.9</v>
      </c>
      <c r="AD573" s="128"/>
    </row>
    <row r="574" spans="1:30" ht="11.25" customHeight="1" x14ac:dyDescent="0.2">
      <c r="A574" s="129"/>
      <c r="B574" s="121"/>
      <c r="C574" s="139"/>
      <c r="D574" s="125">
        <v>2021</v>
      </c>
      <c r="E574" s="126"/>
      <c r="F574" s="127"/>
      <c r="G574" s="135">
        <v>13.2</v>
      </c>
      <c r="H574" s="136"/>
      <c r="I574" s="135">
        <v>14.4</v>
      </c>
      <c r="J574" s="136"/>
      <c r="K574" s="135">
        <v>14.2</v>
      </c>
      <c r="L574" s="136"/>
      <c r="M574" s="135">
        <v>13.3</v>
      </c>
      <c r="N574" s="136"/>
      <c r="O574" s="135"/>
      <c r="P574" s="136"/>
      <c r="Q574" s="135"/>
      <c r="R574" s="136"/>
      <c r="S574" s="135"/>
      <c r="T574" s="136"/>
      <c r="U574" s="135"/>
      <c r="V574" s="136"/>
      <c r="W574" s="135"/>
      <c r="X574" s="136"/>
      <c r="Y574" s="135"/>
      <c r="Z574" s="136"/>
      <c r="AA574" s="135"/>
      <c r="AB574" s="137"/>
      <c r="AC574" s="135"/>
      <c r="AD574" s="128"/>
    </row>
    <row r="575" spans="1:30" ht="30.6" customHeight="1" x14ac:dyDescent="0.2">
      <c r="A575" s="166" t="s">
        <v>589</v>
      </c>
      <c r="B575" s="121" t="s">
        <v>438</v>
      </c>
      <c r="C575" s="139" t="s">
        <v>32</v>
      </c>
      <c r="D575" s="125">
        <v>2020</v>
      </c>
      <c r="E575" s="126">
        <v>122588</v>
      </c>
      <c r="F575" s="127"/>
      <c r="G575" s="126">
        <v>10299</v>
      </c>
      <c r="H575" s="127"/>
      <c r="I575" s="126">
        <v>11029</v>
      </c>
      <c r="J575" s="127"/>
      <c r="K575" s="126">
        <v>11196</v>
      </c>
      <c r="L575" s="127"/>
      <c r="M575" s="126">
        <v>7345</v>
      </c>
      <c r="N575" s="127"/>
      <c r="O575" s="126">
        <v>7835</v>
      </c>
      <c r="P575" s="127"/>
      <c r="Q575" s="126">
        <v>7517</v>
      </c>
      <c r="R575" s="127"/>
      <c r="S575" s="126">
        <v>11894</v>
      </c>
      <c r="T575" s="127"/>
      <c r="U575" s="126">
        <v>10620</v>
      </c>
      <c r="V575" s="127"/>
      <c r="W575" s="126">
        <v>13122</v>
      </c>
      <c r="X575" s="127"/>
      <c r="Y575" s="126">
        <v>13205</v>
      </c>
      <c r="Z575" s="127"/>
      <c r="AA575" s="126">
        <v>10662</v>
      </c>
      <c r="AB575" s="128"/>
      <c r="AC575" s="126">
        <v>7863</v>
      </c>
      <c r="AD575" s="128"/>
    </row>
    <row r="576" spans="1:30" ht="11.25" customHeight="1" x14ac:dyDescent="0.2">
      <c r="A576" s="129"/>
      <c r="B576" s="121"/>
      <c r="C576" s="139"/>
      <c r="D576" s="125">
        <v>2021</v>
      </c>
      <c r="E576" s="126"/>
      <c r="F576" s="127"/>
      <c r="G576" s="126">
        <v>9532</v>
      </c>
      <c r="H576" s="127"/>
      <c r="I576" s="126">
        <v>10812</v>
      </c>
      <c r="J576" s="127"/>
      <c r="K576" s="126">
        <v>11872</v>
      </c>
      <c r="L576" s="127"/>
      <c r="M576" s="126">
        <v>10114</v>
      </c>
      <c r="N576" s="127"/>
      <c r="O576" s="126"/>
      <c r="P576" s="127"/>
      <c r="Q576" s="126"/>
      <c r="R576" s="127"/>
      <c r="S576" s="126"/>
      <c r="T576" s="127"/>
      <c r="U576" s="126"/>
      <c r="V576" s="127"/>
      <c r="W576" s="126"/>
      <c r="X576" s="127"/>
      <c r="Y576" s="126"/>
      <c r="Z576" s="127"/>
      <c r="AA576" s="126"/>
      <c r="AB576" s="128"/>
      <c r="AC576" s="126"/>
      <c r="AD576" s="128"/>
    </row>
    <row r="577" spans="1:30" ht="45" x14ac:dyDescent="0.2">
      <c r="A577" s="166" t="s">
        <v>590</v>
      </c>
      <c r="B577" s="121" t="s">
        <v>438</v>
      </c>
      <c r="C577" s="139" t="s">
        <v>32</v>
      </c>
      <c r="D577" s="125">
        <v>2020</v>
      </c>
      <c r="E577" s="126">
        <v>117669</v>
      </c>
      <c r="F577" s="127" t="s">
        <v>622</v>
      </c>
      <c r="G577" s="126">
        <v>7443</v>
      </c>
      <c r="H577" s="127" t="s">
        <v>622</v>
      </c>
      <c r="I577" s="126">
        <v>10912</v>
      </c>
      <c r="J577" s="127" t="s">
        <v>622</v>
      </c>
      <c r="K577" s="126">
        <v>11143</v>
      </c>
      <c r="L577" s="127" t="s">
        <v>622</v>
      </c>
      <c r="M577" s="126">
        <v>8111</v>
      </c>
      <c r="N577" s="127" t="s">
        <v>622</v>
      </c>
      <c r="O577" s="126">
        <v>12489</v>
      </c>
      <c r="P577" s="127" t="s">
        <v>622</v>
      </c>
      <c r="Q577" s="126">
        <v>10448</v>
      </c>
      <c r="R577" s="127" t="s">
        <v>622</v>
      </c>
      <c r="S577" s="126">
        <v>13176</v>
      </c>
      <c r="T577" s="127" t="s">
        <v>622</v>
      </c>
      <c r="U577" s="126">
        <v>10383</v>
      </c>
      <c r="V577" s="127" t="s">
        <v>622</v>
      </c>
      <c r="W577" s="126">
        <v>11993</v>
      </c>
      <c r="X577" s="127" t="s">
        <v>622</v>
      </c>
      <c r="Y577" s="126">
        <v>14753</v>
      </c>
      <c r="Z577" s="127" t="s">
        <v>622</v>
      </c>
      <c r="AA577" s="126">
        <v>14882</v>
      </c>
      <c r="AB577" s="128" t="s">
        <v>622</v>
      </c>
      <c r="AC577" s="126">
        <v>5922</v>
      </c>
      <c r="AD577" s="128" t="s">
        <v>622</v>
      </c>
    </row>
    <row r="578" spans="1:30" ht="11.25" customHeight="1" x14ac:dyDescent="0.2">
      <c r="A578" s="129"/>
      <c r="B578" s="121"/>
      <c r="C578" s="139"/>
      <c r="D578" s="125">
        <v>2021</v>
      </c>
      <c r="E578" s="126"/>
      <c r="F578" s="127"/>
      <c r="G578" s="126">
        <v>5018</v>
      </c>
      <c r="H578" s="127" t="s">
        <v>622</v>
      </c>
      <c r="I578" s="126">
        <v>5942</v>
      </c>
      <c r="J578" s="127" t="s">
        <v>622</v>
      </c>
      <c r="K578" s="126">
        <v>7579</v>
      </c>
      <c r="L578" s="127" t="s">
        <v>622</v>
      </c>
      <c r="M578" s="126">
        <v>7463</v>
      </c>
      <c r="N578" s="127"/>
      <c r="O578" s="126"/>
      <c r="P578" s="127"/>
      <c r="Q578" s="126"/>
      <c r="R578" s="127"/>
      <c r="S578" s="126"/>
      <c r="T578" s="127"/>
      <c r="U578" s="126"/>
      <c r="V578" s="127"/>
      <c r="W578" s="126"/>
      <c r="X578" s="127"/>
      <c r="Y578" s="126"/>
      <c r="Z578" s="127"/>
      <c r="AA578" s="126"/>
      <c r="AB578" s="128"/>
      <c r="AC578" s="126"/>
      <c r="AD578" s="128"/>
    </row>
    <row r="579" spans="1:30" ht="30.6" customHeight="1" x14ac:dyDescent="0.2">
      <c r="A579" s="166" t="s">
        <v>591</v>
      </c>
      <c r="B579" s="121"/>
      <c r="C579" s="139" t="s">
        <v>32</v>
      </c>
      <c r="D579" s="125">
        <v>2020</v>
      </c>
      <c r="E579" s="126">
        <v>50875</v>
      </c>
      <c r="F579" s="127"/>
      <c r="G579" s="126">
        <v>4184</v>
      </c>
      <c r="H579" s="127"/>
      <c r="I579" s="126">
        <v>4245</v>
      </c>
      <c r="J579" s="127"/>
      <c r="K579" s="126">
        <v>4514</v>
      </c>
      <c r="L579" s="127"/>
      <c r="M579" s="126">
        <v>4205</v>
      </c>
      <c r="N579" s="127"/>
      <c r="O579" s="126">
        <v>4949</v>
      </c>
      <c r="P579" s="127"/>
      <c r="Q579" s="126">
        <v>4775</v>
      </c>
      <c r="R579" s="127"/>
      <c r="S579" s="126">
        <v>4700</v>
      </c>
      <c r="T579" s="127"/>
      <c r="U579" s="126">
        <v>4068</v>
      </c>
      <c r="V579" s="127"/>
      <c r="W579" s="126">
        <v>3845</v>
      </c>
      <c r="X579" s="127"/>
      <c r="Y579" s="126">
        <v>4048</v>
      </c>
      <c r="Z579" s="127"/>
      <c r="AA579" s="126">
        <v>3897</v>
      </c>
      <c r="AB579" s="128"/>
      <c r="AC579" s="126">
        <v>3445</v>
      </c>
      <c r="AD579" s="128"/>
    </row>
    <row r="580" spans="1:30" ht="11.25" customHeight="1" x14ac:dyDescent="0.2">
      <c r="A580" s="129"/>
      <c r="B580" s="121"/>
      <c r="C580" s="139"/>
      <c r="D580" s="125">
        <v>2021</v>
      </c>
      <c r="E580" s="126"/>
      <c r="F580" s="127"/>
      <c r="G580" s="126">
        <v>3794</v>
      </c>
      <c r="H580" s="127"/>
      <c r="I580" s="126">
        <v>3313</v>
      </c>
      <c r="J580" s="127"/>
      <c r="K580" s="126">
        <v>3540</v>
      </c>
      <c r="L580" s="127"/>
      <c r="M580" s="126">
        <v>3528</v>
      </c>
      <c r="N580" s="127"/>
      <c r="O580" s="126"/>
      <c r="P580" s="127"/>
      <c r="Q580" s="126"/>
      <c r="R580" s="127"/>
      <c r="S580" s="126"/>
      <c r="T580" s="127"/>
      <c r="U580" s="126"/>
      <c r="V580" s="127"/>
      <c r="W580" s="126"/>
      <c r="X580" s="127"/>
      <c r="Y580" s="126"/>
      <c r="Z580" s="127"/>
      <c r="AA580" s="126"/>
      <c r="AB580" s="128"/>
      <c r="AC580" s="126"/>
      <c r="AD580" s="128"/>
    </row>
    <row r="581" spans="1:30" ht="40.9" customHeight="1" x14ac:dyDescent="0.2">
      <c r="A581" s="151" t="s">
        <v>592</v>
      </c>
      <c r="B581" s="121"/>
      <c r="C581" s="139" t="s">
        <v>32</v>
      </c>
      <c r="D581" s="125">
        <v>2020</v>
      </c>
      <c r="E581" s="126">
        <v>25269</v>
      </c>
      <c r="F581" s="127"/>
      <c r="G581" s="126">
        <v>1988</v>
      </c>
      <c r="H581" s="127"/>
      <c r="I581" s="126">
        <v>2318</v>
      </c>
      <c r="J581" s="127"/>
      <c r="K581" s="126">
        <v>2323</v>
      </c>
      <c r="L581" s="127"/>
      <c r="M581" s="126">
        <v>1825</v>
      </c>
      <c r="N581" s="127"/>
      <c r="O581" s="126">
        <v>1826</v>
      </c>
      <c r="P581" s="127"/>
      <c r="Q581" s="126">
        <v>2188</v>
      </c>
      <c r="R581" s="127"/>
      <c r="S581" s="126">
        <v>2257</v>
      </c>
      <c r="T581" s="127"/>
      <c r="U581" s="126">
        <v>2232</v>
      </c>
      <c r="V581" s="127"/>
      <c r="W581" s="126">
        <v>2418</v>
      </c>
      <c r="X581" s="127"/>
      <c r="Y581" s="126">
        <v>2315</v>
      </c>
      <c r="Z581" s="127"/>
      <c r="AA581" s="126">
        <v>1843</v>
      </c>
      <c r="AB581" s="128"/>
      <c r="AC581" s="126">
        <v>1736</v>
      </c>
      <c r="AD581" s="128"/>
    </row>
    <row r="582" spans="1:30" ht="11.25" customHeight="1" x14ac:dyDescent="0.2">
      <c r="A582" s="129"/>
      <c r="B582" s="121"/>
      <c r="C582" s="139"/>
      <c r="D582" s="125">
        <v>2021</v>
      </c>
      <c r="E582" s="126"/>
      <c r="F582" s="127"/>
      <c r="G582" s="126">
        <v>1981</v>
      </c>
      <c r="H582" s="127"/>
      <c r="I582" s="126">
        <v>1957</v>
      </c>
      <c r="J582" s="127"/>
      <c r="K582" s="126">
        <v>2798</v>
      </c>
      <c r="L582" s="127"/>
      <c r="M582" s="126">
        <v>2250</v>
      </c>
      <c r="N582" s="127"/>
      <c r="O582" s="126"/>
      <c r="P582" s="127"/>
      <c r="Q582" s="126"/>
      <c r="R582" s="127"/>
      <c r="S582" s="126"/>
      <c r="T582" s="127"/>
      <c r="U582" s="126"/>
      <c r="V582" s="127"/>
      <c r="W582" s="126"/>
      <c r="X582" s="127"/>
      <c r="Y582" s="126"/>
      <c r="Z582" s="127"/>
      <c r="AA582" s="126"/>
      <c r="AB582" s="128"/>
      <c r="AC582" s="126"/>
      <c r="AD582" s="128"/>
    </row>
    <row r="583" spans="1:30" ht="21.6" customHeight="1" x14ac:dyDescent="0.2">
      <c r="A583" s="122" t="s">
        <v>282</v>
      </c>
      <c r="B583" s="121" t="s">
        <v>438</v>
      </c>
      <c r="C583" s="139" t="s">
        <v>32</v>
      </c>
      <c r="D583" s="125">
        <v>2020</v>
      </c>
      <c r="E583" s="126">
        <v>47310</v>
      </c>
      <c r="F583" s="127"/>
      <c r="G583" s="126">
        <v>4568</v>
      </c>
      <c r="H583" s="127"/>
      <c r="I583" s="126">
        <v>4338</v>
      </c>
      <c r="J583" s="127"/>
      <c r="K583" s="126">
        <v>3983</v>
      </c>
      <c r="L583" s="127"/>
      <c r="M583" s="126">
        <v>2918</v>
      </c>
      <c r="N583" s="127"/>
      <c r="O583" s="126">
        <v>2508</v>
      </c>
      <c r="P583" s="127"/>
      <c r="Q583" s="126">
        <v>3305</v>
      </c>
      <c r="R583" s="127"/>
      <c r="S583" s="126">
        <v>3741</v>
      </c>
      <c r="T583" s="127"/>
      <c r="U583" s="126">
        <v>3681</v>
      </c>
      <c r="V583" s="127"/>
      <c r="W583" s="126">
        <v>4789</v>
      </c>
      <c r="X583" s="127"/>
      <c r="Y583" s="126">
        <v>5340</v>
      </c>
      <c r="Z583" s="127"/>
      <c r="AA583" s="126">
        <v>4797</v>
      </c>
      <c r="AB583" s="128"/>
      <c r="AC583" s="126">
        <v>3342</v>
      </c>
      <c r="AD583" s="128"/>
    </row>
    <row r="584" spans="1:30" ht="11.25" customHeight="1" x14ac:dyDescent="0.2">
      <c r="A584" s="129"/>
      <c r="B584" s="121"/>
      <c r="C584" s="139"/>
      <c r="D584" s="125">
        <v>2021</v>
      </c>
      <c r="E584" s="126"/>
      <c r="F584" s="127"/>
      <c r="G584" s="126">
        <v>4429</v>
      </c>
      <c r="H584" s="127"/>
      <c r="I584" s="126">
        <v>4589</v>
      </c>
      <c r="J584" s="127"/>
      <c r="K584" s="126">
        <v>5180</v>
      </c>
      <c r="L584" s="127" t="s">
        <v>622</v>
      </c>
      <c r="M584" s="126">
        <v>4724</v>
      </c>
      <c r="N584" s="127"/>
      <c r="O584" s="126"/>
      <c r="P584" s="127"/>
      <c r="Q584" s="126"/>
      <c r="R584" s="127"/>
      <c r="S584" s="126"/>
      <c r="T584" s="127"/>
      <c r="U584" s="126"/>
      <c r="V584" s="127"/>
      <c r="W584" s="126"/>
      <c r="X584" s="127"/>
      <c r="Y584" s="126"/>
      <c r="Z584" s="127"/>
      <c r="AA584" s="126"/>
      <c r="AB584" s="128"/>
      <c r="AC584" s="126"/>
      <c r="AD584" s="128"/>
    </row>
    <row r="585" spans="1:30" ht="30.6" customHeight="1" x14ac:dyDescent="0.2">
      <c r="A585" s="236" t="s">
        <v>593</v>
      </c>
      <c r="B585" s="236"/>
      <c r="C585" s="236"/>
      <c r="D585" s="236"/>
      <c r="E585" s="236"/>
      <c r="F585" s="236"/>
      <c r="G585" s="236"/>
      <c r="H585" s="236"/>
      <c r="I585" s="236"/>
      <c r="J585" s="236"/>
      <c r="K585" s="236"/>
      <c r="L585" s="236"/>
      <c r="M585" s="236"/>
      <c r="N585" s="236"/>
      <c r="O585" s="236"/>
      <c r="P585" s="236"/>
      <c r="Q585" s="236"/>
      <c r="R585" s="236"/>
      <c r="S585" s="236"/>
      <c r="T585" s="236"/>
      <c r="U585" s="236"/>
      <c r="V585" s="236"/>
      <c r="W585" s="236"/>
      <c r="X585" s="236"/>
      <c r="Y585" s="236"/>
      <c r="Z585" s="236"/>
      <c r="AA585" s="236"/>
      <c r="AB585" s="236"/>
      <c r="AC585" s="236"/>
      <c r="AD585" s="236"/>
    </row>
    <row r="586" spans="1:30" ht="20.85" customHeight="1" x14ac:dyDescent="0.2">
      <c r="A586" s="122" t="s">
        <v>284</v>
      </c>
      <c r="B586" s="121" t="s">
        <v>438</v>
      </c>
      <c r="C586" s="139" t="s">
        <v>89</v>
      </c>
      <c r="D586" s="125">
        <v>2020</v>
      </c>
      <c r="E586" s="126">
        <v>3336</v>
      </c>
      <c r="F586" s="127"/>
      <c r="G586" s="126">
        <v>370</v>
      </c>
      <c r="H586" s="127"/>
      <c r="I586" s="126">
        <v>339</v>
      </c>
      <c r="J586" s="127"/>
      <c r="K586" s="126">
        <v>313</v>
      </c>
      <c r="L586" s="127"/>
      <c r="M586" s="126">
        <v>268</v>
      </c>
      <c r="N586" s="127"/>
      <c r="O586" s="126">
        <v>228</v>
      </c>
      <c r="P586" s="127"/>
      <c r="Q586" s="126">
        <v>314</v>
      </c>
      <c r="R586" s="127"/>
      <c r="S586" s="126">
        <v>334</v>
      </c>
      <c r="T586" s="127"/>
      <c r="U586" s="126">
        <v>212</v>
      </c>
      <c r="V586" s="127"/>
      <c r="W586" s="126">
        <v>229</v>
      </c>
      <c r="X586" s="127"/>
      <c r="Y586" s="126">
        <v>220</v>
      </c>
      <c r="Z586" s="127"/>
      <c r="AA586" s="126">
        <v>253</v>
      </c>
      <c r="AB586" s="128"/>
      <c r="AC586" s="126">
        <v>251</v>
      </c>
      <c r="AD586" s="128"/>
    </row>
    <row r="587" spans="1:30" ht="11.25" customHeight="1" x14ac:dyDescent="0.2">
      <c r="A587" s="184"/>
      <c r="B587" s="121"/>
      <c r="C587" s="139"/>
      <c r="D587" s="125">
        <v>2021</v>
      </c>
      <c r="E587" s="126"/>
      <c r="F587" s="127"/>
      <c r="G587" s="126">
        <v>233</v>
      </c>
      <c r="H587" s="127"/>
      <c r="I587" s="126">
        <v>220</v>
      </c>
      <c r="J587" s="127"/>
      <c r="K587" s="126">
        <v>316</v>
      </c>
      <c r="L587" s="127"/>
      <c r="M587" s="126">
        <v>260</v>
      </c>
      <c r="N587" s="127"/>
      <c r="O587" s="126"/>
      <c r="P587" s="127"/>
      <c r="Q587" s="126"/>
      <c r="R587" s="127"/>
      <c r="S587" s="126"/>
      <c r="T587" s="127"/>
      <c r="U587" s="126"/>
      <c r="V587" s="127"/>
      <c r="W587" s="126"/>
      <c r="X587" s="127"/>
      <c r="Y587" s="126"/>
      <c r="Z587" s="127"/>
      <c r="AA587" s="126"/>
      <c r="AB587" s="128"/>
      <c r="AC587" s="126"/>
      <c r="AD587" s="128"/>
    </row>
    <row r="588" spans="1:30" ht="40.9" customHeight="1" x14ac:dyDescent="0.2">
      <c r="A588" s="151" t="s">
        <v>594</v>
      </c>
      <c r="B588" s="121"/>
      <c r="C588" s="212" t="s">
        <v>286</v>
      </c>
      <c r="D588" s="125">
        <v>2020</v>
      </c>
      <c r="E588" s="126">
        <v>111618</v>
      </c>
      <c r="F588" s="127"/>
      <c r="G588" s="126">
        <v>15126</v>
      </c>
      <c r="H588" s="127"/>
      <c r="I588" s="126">
        <v>10929</v>
      </c>
      <c r="J588" s="127"/>
      <c r="K588" s="126">
        <v>9656</v>
      </c>
      <c r="L588" s="127"/>
      <c r="M588" s="126">
        <v>9709</v>
      </c>
      <c r="N588" s="127"/>
      <c r="O588" s="126">
        <v>1689</v>
      </c>
      <c r="P588" s="127"/>
      <c r="Q588" s="126">
        <v>6216</v>
      </c>
      <c r="R588" s="127"/>
      <c r="S588" s="126">
        <v>7466</v>
      </c>
      <c r="T588" s="127"/>
      <c r="U588" s="126">
        <v>8135</v>
      </c>
      <c r="V588" s="127"/>
      <c r="W588" s="126">
        <v>11260</v>
      </c>
      <c r="X588" s="127"/>
      <c r="Y588" s="126">
        <v>12497</v>
      </c>
      <c r="Z588" s="127"/>
      <c r="AA588" s="126">
        <v>10342</v>
      </c>
      <c r="AB588" s="128"/>
      <c r="AC588" s="126">
        <v>8593</v>
      </c>
      <c r="AD588" s="128"/>
    </row>
    <row r="589" spans="1:30" ht="11.25" customHeight="1" x14ac:dyDescent="0.2">
      <c r="A589" s="184"/>
      <c r="B589" s="121"/>
      <c r="C589" s="139"/>
      <c r="D589" s="125">
        <v>2021</v>
      </c>
      <c r="E589" s="126"/>
      <c r="F589" s="127"/>
      <c r="G589" s="126">
        <v>4395</v>
      </c>
      <c r="H589" s="127"/>
      <c r="I589" s="126">
        <v>7939</v>
      </c>
      <c r="J589" s="127"/>
      <c r="K589" s="126">
        <v>6598</v>
      </c>
      <c r="L589" s="127"/>
      <c r="M589" s="126">
        <v>11614</v>
      </c>
      <c r="N589" s="127"/>
      <c r="O589" s="126"/>
      <c r="P589" s="127"/>
      <c r="Q589" s="126"/>
      <c r="R589" s="127"/>
      <c r="S589" s="126"/>
      <c r="T589" s="127"/>
      <c r="U589" s="126"/>
      <c r="V589" s="127"/>
      <c r="W589" s="126"/>
      <c r="X589" s="127"/>
      <c r="Y589" s="126"/>
      <c r="Z589" s="127"/>
      <c r="AA589" s="126"/>
      <c r="AB589" s="128"/>
      <c r="AC589" s="126"/>
      <c r="AD589" s="128"/>
    </row>
    <row r="590" spans="1:30" ht="30.6" customHeight="1" x14ac:dyDescent="0.2">
      <c r="A590" s="151" t="s">
        <v>595</v>
      </c>
      <c r="B590" s="121" t="s">
        <v>438</v>
      </c>
      <c r="C590" s="139" t="s">
        <v>89</v>
      </c>
      <c r="D590" s="125">
        <v>2020</v>
      </c>
      <c r="E590" s="126">
        <v>21713</v>
      </c>
      <c r="F590" s="127"/>
      <c r="G590" s="126">
        <v>1970</v>
      </c>
      <c r="H590" s="127"/>
      <c r="I590" s="126">
        <v>1755</v>
      </c>
      <c r="J590" s="127"/>
      <c r="K590" s="126">
        <v>1355</v>
      </c>
      <c r="L590" s="127"/>
      <c r="M590" s="126">
        <v>1105</v>
      </c>
      <c r="N590" s="127"/>
      <c r="O590" s="126">
        <v>1409</v>
      </c>
      <c r="P590" s="127"/>
      <c r="Q590" s="126">
        <v>1522</v>
      </c>
      <c r="R590" s="127"/>
      <c r="S590" s="126">
        <v>1718</v>
      </c>
      <c r="T590" s="127"/>
      <c r="U590" s="126">
        <v>1659</v>
      </c>
      <c r="V590" s="127"/>
      <c r="W590" s="126">
        <v>2360</v>
      </c>
      <c r="X590" s="127"/>
      <c r="Y590" s="126">
        <v>2543</v>
      </c>
      <c r="Z590" s="127"/>
      <c r="AA590" s="126">
        <v>2309</v>
      </c>
      <c r="AB590" s="128"/>
      <c r="AC590" s="126">
        <v>2009</v>
      </c>
      <c r="AD590" s="128"/>
    </row>
    <row r="591" spans="1:30" ht="11.25" customHeight="1" x14ac:dyDescent="0.2">
      <c r="A591" s="121"/>
      <c r="B591" s="121"/>
      <c r="C591" s="139"/>
      <c r="D591" s="125">
        <v>2021</v>
      </c>
      <c r="E591" s="126"/>
      <c r="F591" s="127"/>
      <c r="G591" s="126">
        <v>2033</v>
      </c>
      <c r="H591" s="127"/>
      <c r="I591" s="126">
        <v>1919</v>
      </c>
      <c r="J591" s="127"/>
      <c r="K591" s="126">
        <v>1986</v>
      </c>
      <c r="L591" s="127"/>
      <c r="M591" s="126">
        <v>1961</v>
      </c>
      <c r="N591" s="127"/>
      <c r="O591" s="126"/>
      <c r="P591" s="127"/>
      <c r="Q591" s="126"/>
      <c r="R591" s="127"/>
      <c r="S591" s="126"/>
      <c r="T591" s="127"/>
      <c r="U591" s="126"/>
      <c r="V591" s="127"/>
      <c r="W591" s="126"/>
      <c r="X591" s="127"/>
      <c r="Y591" s="126"/>
      <c r="Z591" s="127"/>
      <c r="AA591" s="126"/>
      <c r="AB591" s="128"/>
      <c r="AC591" s="126"/>
      <c r="AD591" s="128"/>
    </row>
    <row r="592" spans="1:30" ht="20.45" customHeight="1" x14ac:dyDescent="0.2">
      <c r="A592" s="149" t="s">
        <v>288</v>
      </c>
      <c r="B592" s="121"/>
      <c r="C592" s="139" t="s">
        <v>89</v>
      </c>
      <c r="D592" s="125">
        <v>2020</v>
      </c>
      <c r="E592" s="126">
        <v>3242</v>
      </c>
      <c r="F592" s="127"/>
      <c r="G592" s="126">
        <v>302</v>
      </c>
      <c r="H592" s="127"/>
      <c r="I592" s="126">
        <v>325</v>
      </c>
      <c r="J592" s="127"/>
      <c r="K592" s="126">
        <v>304</v>
      </c>
      <c r="L592" s="127"/>
      <c r="M592" s="126">
        <v>301</v>
      </c>
      <c r="N592" s="127"/>
      <c r="O592" s="126">
        <v>253</v>
      </c>
      <c r="P592" s="127"/>
      <c r="Q592" s="126">
        <v>253</v>
      </c>
      <c r="R592" s="127"/>
      <c r="S592" s="126">
        <v>198</v>
      </c>
      <c r="T592" s="127"/>
      <c r="U592" s="126">
        <v>209</v>
      </c>
      <c r="V592" s="127"/>
      <c r="W592" s="126">
        <v>296</v>
      </c>
      <c r="X592" s="127"/>
      <c r="Y592" s="126">
        <v>284</v>
      </c>
      <c r="Z592" s="127"/>
      <c r="AA592" s="126">
        <v>262</v>
      </c>
      <c r="AB592" s="128"/>
      <c r="AC592" s="126">
        <v>253</v>
      </c>
      <c r="AD592" s="128"/>
    </row>
    <row r="593" spans="1:30" ht="11.25" customHeight="1" x14ac:dyDescent="0.2">
      <c r="A593" s="121"/>
      <c r="B593" s="121"/>
      <c r="C593" s="139"/>
      <c r="D593" s="125">
        <v>2021</v>
      </c>
      <c r="E593" s="126"/>
      <c r="F593" s="127"/>
      <c r="G593" s="126">
        <v>270</v>
      </c>
      <c r="H593" s="127"/>
      <c r="I593" s="126">
        <v>234</v>
      </c>
      <c r="J593" s="127"/>
      <c r="K593" s="126">
        <v>259</v>
      </c>
      <c r="L593" s="127"/>
      <c r="M593" s="126">
        <v>300</v>
      </c>
      <c r="N593" s="127"/>
      <c r="O593" s="126"/>
      <c r="P593" s="127"/>
      <c r="Q593" s="126"/>
      <c r="R593" s="127"/>
      <c r="S593" s="126"/>
      <c r="T593" s="127"/>
      <c r="U593" s="126"/>
      <c r="V593" s="127"/>
      <c r="W593" s="126"/>
      <c r="X593" s="127"/>
      <c r="Y593" s="126"/>
      <c r="Z593" s="127"/>
      <c r="AA593" s="126"/>
      <c r="AB593" s="128"/>
      <c r="AC593" s="126"/>
      <c r="AD593" s="128"/>
    </row>
    <row r="594" spans="1:30" ht="20.45" customHeight="1" x14ac:dyDescent="0.2">
      <c r="A594" s="149" t="s">
        <v>289</v>
      </c>
      <c r="B594" s="121"/>
      <c r="C594" s="139" t="s">
        <v>89</v>
      </c>
      <c r="D594" s="125">
        <v>2020</v>
      </c>
      <c r="E594" s="126">
        <v>4264</v>
      </c>
      <c r="F594" s="127"/>
      <c r="G594" s="126">
        <v>447</v>
      </c>
      <c r="H594" s="127"/>
      <c r="I594" s="126">
        <v>478</v>
      </c>
      <c r="J594" s="127"/>
      <c r="K594" s="126">
        <v>443</v>
      </c>
      <c r="L594" s="127"/>
      <c r="M594" s="126">
        <v>337</v>
      </c>
      <c r="N594" s="127"/>
      <c r="O594" s="126">
        <v>328</v>
      </c>
      <c r="P594" s="127"/>
      <c r="Q594" s="126">
        <v>294</v>
      </c>
      <c r="R594" s="127"/>
      <c r="S594" s="126">
        <v>366</v>
      </c>
      <c r="T594" s="127"/>
      <c r="U594" s="126">
        <v>189</v>
      </c>
      <c r="V594" s="127"/>
      <c r="W594" s="126">
        <v>318</v>
      </c>
      <c r="X594" s="127"/>
      <c r="Y594" s="126">
        <v>357</v>
      </c>
      <c r="Z594" s="127"/>
      <c r="AA594" s="126">
        <v>368</v>
      </c>
      <c r="AB594" s="128"/>
      <c r="AC594" s="126">
        <v>339</v>
      </c>
      <c r="AD594" s="128"/>
    </row>
    <row r="595" spans="1:30" ht="11.25" customHeight="1" x14ac:dyDescent="0.2">
      <c r="A595" s="121"/>
      <c r="B595" s="121"/>
      <c r="C595" s="139"/>
      <c r="D595" s="125">
        <v>2021</v>
      </c>
      <c r="E595" s="126"/>
      <c r="F595" s="127"/>
      <c r="G595" s="126">
        <v>391</v>
      </c>
      <c r="H595" s="127"/>
      <c r="I595" s="126">
        <v>466</v>
      </c>
      <c r="J595" s="127"/>
      <c r="K595" s="126">
        <v>430</v>
      </c>
      <c r="L595" s="127"/>
      <c r="M595" s="126">
        <v>420</v>
      </c>
      <c r="N595" s="127"/>
      <c r="O595" s="126"/>
      <c r="P595" s="127"/>
      <c r="Q595" s="126"/>
      <c r="R595" s="127"/>
      <c r="S595" s="126"/>
      <c r="T595" s="127"/>
      <c r="U595" s="126"/>
      <c r="V595" s="127"/>
      <c r="W595" s="126"/>
      <c r="X595" s="127"/>
      <c r="Y595" s="126"/>
      <c r="Z595" s="127"/>
      <c r="AA595" s="126"/>
      <c r="AB595" s="128"/>
      <c r="AC595" s="126"/>
      <c r="AD595" s="128"/>
    </row>
    <row r="596" spans="1:30" ht="20.45" customHeight="1" x14ac:dyDescent="0.2">
      <c r="A596" s="149" t="s">
        <v>290</v>
      </c>
      <c r="B596" s="121"/>
      <c r="C596" s="139" t="s">
        <v>89</v>
      </c>
      <c r="D596" s="125">
        <v>2020</v>
      </c>
      <c r="E596" s="126">
        <v>7519</v>
      </c>
      <c r="F596" s="127"/>
      <c r="G596" s="126">
        <v>730</v>
      </c>
      <c r="H596" s="127"/>
      <c r="I596" s="126">
        <v>853</v>
      </c>
      <c r="J596" s="127"/>
      <c r="K596" s="126">
        <v>643</v>
      </c>
      <c r="L596" s="127"/>
      <c r="M596" s="126">
        <v>420</v>
      </c>
      <c r="N596" s="127"/>
      <c r="O596" s="126">
        <v>691</v>
      </c>
      <c r="P596" s="127"/>
      <c r="Q596" s="126">
        <v>617</v>
      </c>
      <c r="R596" s="127"/>
      <c r="S596" s="126">
        <v>691</v>
      </c>
      <c r="T596" s="127"/>
      <c r="U596" s="126">
        <v>539</v>
      </c>
      <c r="V596" s="127"/>
      <c r="W596" s="126">
        <v>547</v>
      </c>
      <c r="X596" s="127"/>
      <c r="Y596" s="126">
        <v>631</v>
      </c>
      <c r="Z596" s="127"/>
      <c r="AA596" s="126">
        <v>649</v>
      </c>
      <c r="AB596" s="128"/>
      <c r="AC596" s="126">
        <v>506</v>
      </c>
      <c r="AD596" s="128"/>
    </row>
    <row r="597" spans="1:30" ht="11.25" customHeight="1" x14ac:dyDescent="0.2">
      <c r="A597" s="129"/>
      <c r="B597" s="121"/>
      <c r="C597" s="139"/>
      <c r="D597" s="125">
        <v>2021</v>
      </c>
      <c r="E597" s="126"/>
      <c r="F597" s="127"/>
      <c r="G597" s="126">
        <v>494</v>
      </c>
      <c r="H597" s="127" t="s">
        <v>622</v>
      </c>
      <c r="I597" s="126">
        <v>394</v>
      </c>
      <c r="J597" s="127" t="s">
        <v>622</v>
      </c>
      <c r="K597" s="126">
        <v>417</v>
      </c>
      <c r="L597" s="127"/>
      <c r="M597" s="126">
        <v>446</v>
      </c>
      <c r="N597" s="127"/>
      <c r="O597" s="126"/>
      <c r="P597" s="127"/>
      <c r="Q597" s="126"/>
      <c r="R597" s="127"/>
      <c r="S597" s="126"/>
      <c r="T597" s="127"/>
      <c r="U597" s="126"/>
      <c r="V597" s="127"/>
      <c r="W597" s="126"/>
      <c r="X597" s="127"/>
      <c r="Y597" s="126"/>
      <c r="Z597" s="127"/>
      <c r="AA597" s="126"/>
      <c r="AB597" s="128"/>
      <c r="AC597" s="126"/>
      <c r="AD597" s="128"/>
    </row>
    <row r="598" spans="1:30" ht="30.6" customHeight="1" x14ac:dyDescent="0.2">
      <c r="A598" s="236" t="s">
        <v>291</v>
      </c>
      <c r="B598" s="236"/>
      <c r="C598" s="236"/>
      <c r="D598" s="236"/>
      <c r="E598" s="236"/>
      <c r="F598" s="236"/>
      <c r="G598" s="236"/>
      <c r="H598" s="236"/>
      <c r="I598" s="236"/>
      <c r="J598" s="236"/>
      <c r="K598" s="236"/>
      <c r="L598" s="236"/>
      <c r="M598" s="236"/>
      <c r="N598" s="236"/>
      <c r="O598" s="236"/>
      <c r="P598" s="236"/>
      <c r="Q598" s="236"/>
      <c r="R598" s="236"/>
      <c r="S598" s="236"/>
      <c r="T598" s="236"/>
      <c r="U598" s="236"/>
      <c r="V598" s="236"/>
      <c r="W598" s="236"/>
      <c r="X598" s="236"/>
      <c r="Y598" s="236"/>
      <c r="Z598" s="236"/>
      <c r="AA598" s="236"/>
      <c r="AB598" s="236"/>
      <c r="AC598" s="236"/>
      <c r="AD598" s="236"/>
    </row>
    <row r="599" spans="1:30" ht="30.6" customHeight="1" x14ac:dyDescent="0.2">
      <c r="A599" s="151" t="s">
        <v>596</v>
      </c>
      <c r="B599" s="121"/>
      <c r="C599" s="139" t="s">
        <v>89</v>
      </c>
      <c r="D599" s="125">
        <v>2020</v>
      </c>
      <c r="E599" s="126">
        <v>31729</v>
      </c>
      <c r="F599" s="127"/>
      <c r="G599" s="126">
        <v>4369</v>
      </c>
      <c r="H599" s="127"/>
      <c r="I599" s="126">
        <v>3368</v>
      </c>
      <c r="J599" s="127"/>
      <c r="K599" s="126">
        <v>3049</v>
      </c>
      <c r="L599" s="127"/>
      <c r="M599" s="126">
        <v>1410</v>
      </c>
      <c r="N599" s="127"/>
      <c r="O599" s="126">
        <v>1459</v>
      </c>
      <c r="P599" s="127"/>
      <c r="Q599" s="126">
        <v>1791</v>
      </c>
      <c r="R599" s="127"/>
      <c r="S599" s="126">
        <v>2545</v>
      </c>
      <c r="T599" s="127"/>
      <c r="U599" s="126">
        <v>1946</v>
      </c>
      <c r="V599" s="127"/>
      <c r="W599" s="126">
        <v>2880</v>
      </c>
      <c r="X599" s="127"/>
      <c r="Y599" s="126">
        <v>3371</v>
      </c>
      <c r="Z599" s="127"/>
      <c r="AA599" s="126">
        <v>2976</v>
      </c>
      <c r="AB599" s="128"/>
      <c r="AC599" s="126">
        <v>2504</v>
      </c>
      <c r="AD599" s="128"/>
    </row>
    <row r="600" spans="1:30" ht="11.25" customHeight="1" x14ac:dyDescent="0.2">
      <c r="A600" s="184"/>
      <c r="B600" s="121"/>
      <c r="C600" s="139"/>
      <c r="D600" s="125">
        <v>2021</v>
      </c>
      <c r="E600" s="126"/>
      <c r="F600" s="127"/>
      <c r="G600" s="126">
        <v>3185</v>
      </c>
      <c r="H600" s="127" t="s">
        <v>622</v>
      </c>
      <c r="I600" s="126">
        <v>3454</v>
      </c>
      <c r="J600" s="127" t="s">
        <v>622</v>
      </c>
      <c r="K600" s="126">
        <v>3810</v>
      </c>
      <c r="L600" s="127"/>
      <c r="M600" s="126">
        <v>2909</v>
      </c>
      <c r="N600" s="127"/>
      <c r="O600" s="126"/>
      <c r="P600" s="127"/>
      <c r="Q600" s="126"/>
      <c r="R600" s="127"/>
      <c r="S600" s="126"/>
      <c r="T600" s="127"/>
      <c r="U600" s="126"/>
      <c r="V600" s="127"/>
      <c r="W600" s="126"/>
      <c r="X600" s="127"/>
      <c r="Y600" s="126"/>
      <c r="Z600" s="127"/>
      <c r="AA600" s="126"/>
      <c r="AB600" s="128"/>
      <c r="AC600" s="126"/>
      <c r="AD600" s="128"/>
    </row>
    <row r="601" spans="1:30" ht="20.45" customHeight="1" x14ac:dyDescent="0.2">
      <c r="A601" s="184"/>
      <c r="B601" s="121"/>
      <c r="C601" s="139" t="s">
        <v>293</v>
      </c>
      <c r="D601" s="125">
        <v>2020</v>
      </c>
      <c r="E601" s="126">
        <v>13305</v>
      </c>
      <c r="F601" s="127"/>
      <c r="G601" s="126">
        <v>891</v>
      </c>
      <c r="H601" s="127"/>
      <c r="I601" s="126">
        <v>1036</v>
      </c>
      <c r="J601" s="127"/>
      <c r="K601" s="126">
        <v>942</v>
      </c>
      <c r="L601" s="127"/>
      <c r="M601" s="126">
        <v>593</v>
      </c>
      <c r="N601" s="127"/>
      <c r="O601" s="126">
        <v>950</v>
      </c>
      <c r="P601" s="127"/>
      <c r="Q601" s="126">
        <v>1468</v>
      </c>
      <c r="R601" s="127"/>
      <c r="S601" s="126">
        <v>858</v>
      </c>
      <c r="T601" s="127"/>
      <c r="U601" s="126">
        <v>899</v>
      </c>
      <c r="V601" s="127"/>
      <c r="W601" s="126">
        <v>1744</v>
      </c>
      <c r="X601" s="127"/>
      <c r="Y601" s="126">
        <v>798</v>
      </c>
      <c r="Z601" s="127"/>
      <c r="AA601" s="126">
        <v>911</v>
      </c>
      <c r="AB601" s="128"/>
      <c r="AC601" s="126">
        <v>2216</v>
      </c>
      <c r="AD601" s="128"/>
    </row>
    <row r="602" spans="1:30" ht="11.25" customHeight="1" x14ac:dyDescent="0.2">
      <c r="A602" s="129"/>
      <c r="B602" s="121"/>
      <c r="C602" s="139"/>
      <c r="D602" s="125">
        <v>2021</v>
      </c>
      <c r="E602" s="126"/>
      <c r="F602" s="127"/>
      <c r="G602" s="126">
        <v>858</v>
      </c>
      <c r="H602" s="127" t="s">
        <v>622</v>
      </c>
      <c r="I602" s="126">
        <v>1623</v>
      </c>
      <c r="J602" s="127" t="s">
        <v>622</v>
      </c>
      <c r="K602" s="126">
        <v>943</v>
      </c>
      <c r="L602" s="127"/>
      <c r="M602" s="126">
        <v>1019</v>
      </c>
      <c r="N602" s="127"/>
      <c r="O602" s="126"/>
      <c r="P602" s="127"/>
      <c r="Q602" s="126"/>
      <c r="R602" s="127"/>
      <c r="S602" s="126"/>
      <c r="T602" s="127"/>
      <c r="U602" s="126"/>
      <c r="V602" s="127"/>
      <c r="W602" s="126"/>
      <c r="X602" s="127"/>
      <c r="Y602" s="126"/>
      <c r="Z602" s="127"/>
      <c r="AA602" s="126"/>
      <c r="AB602" s="128"/>
      <c r="AC602" s="126"/>
      <c r="AD602" s="128"/>
    </row>
    <row r="603" spans="1:30" ht="20.45" customHeight="1" x14ac:dyDescent="0.2">
      <c r="A603" s="186" t="s">
        <v>27</v>
      </c>
      <c r="B603" s="121"/>
      <c r="C603" s="139"/>
      <c r="D603" s="125"/>
      <c r="E603" s="126"/>
      <c r="F603" s="127"/>
      <c r="G603" s="126"/>
      <c r="H603" s="127"/>
      <c r="I603" s="126"/>
      <c r="J603" s="127"/>
      <c r="K603" s="126"/>
      <c r="L603" s="127"/>
      <c r="M603" s="126"/>
      <c r="N603" s="127"/>
      <c r="O603" s="126"/>
      <c r="P603" s="127"/>
      <c r="Q603" s="126"/>
      <c r="R603" s="127"/>
      <c r="S603" s="126"/>
      <c r="T603" s="127"/>
      <c r="U603" s="126"/>
      <c r="V603" s="127"/>
      <c r="W603" s="126"/>
      <c r="X603" s="127"/>
      <c r="Y603" s="126"/>
      <c r="Z603" s="127"/>
      <c r="AA603" s="126"/>
      <c r="AB603" s="128"/>
      <c r="AC603" s="126"/>
      <c r="AD603" s="128"/>
    </row>
    <row r="604" spans="1:30" ht="20.45" customHeight="1" x14ac:dyDescent="0.2">
      <c r="A604" s="159" t="s">
        <v>294</v>
      </c>
      <c r="B604" s="121"/>
      <c r="C604" s="139" t="s">
        <v>89</v>
      </c>
      <c r="D604" s="125">
        <v>2020</v>
      </c>
      <c r="E604" s="126">
        <v>4746</v>
      </c>
      <c r="F604" s="127"/>
      <c r="G604" s="126">
        <v>354</v>
      </c>
      <c r="H604" s="127"/>
      <c r="I604" s="126">
        <v>406</v>
      </c>
      <c r="J604" s="127"/>
      <c r="K604" s="126">
        <v>381</v>
      </c>
      <c r="L604" s="127"/>
      <c r="M604" s="126">
        <v>266</v>
      </c>
      <c r="N604" s="127"/>
      <c r="O604" s="126">
        <v>338</v>
      </c>
      <c r="P604" s="127"/>
      <c r="Q604" s="126">
        <v>347</v>
      </c>
      <c r="R604" s="127"/>
      <c r="S604" s="126">
        <v>472</v>
      </c>
      <c r="T604" s="127"/>
      <c r="U604" s="126">
        <v>330</v>
      </c>
      <c r="V604" s="127"/>
      <c r="W604" s="126">
        <v>536</v>
      </c>
      <c r="X604" s="127"/>
      <c r="Y604" s="126">
        <v>525</v>
      </c>
      <c r="Z604" s="127"/>
      <c r="AA604" s="126">
        <v>439</v>
      </c>
      <c r="AB604" s="128"/>
      <c r="AC604" s="126">
        <v>352</v>
      </c>
      <c r="AD604" s="128"/>
    </row>
    <row r="605" spans="1:30" ht="11.25" customHeight="1" x14ac:dyDescent="0.2">
      <c r="A605" s="121"/>
      <c r="B605" s="121"/>
      <c r="C605" s="139"/>
      <c r="D605" s="125">
        <v>2021</v>
      </c>
      <c r="E605" s="126"/>
      <c r="F605" s="127"/>
      <c r="G605" s="126">
        <v>677</v>
      </c>
      <c r="H605" s="127"/>
      <c r="I605" s="126">
        <v>788</v>
      </c>
      <c r="J605" s="127"/>
      <c r="K605" s="126">
        <v>912</v>
      </c>
      <c r="L605" s="127"/>
      <c r="M605" s="126">
        <v>343</v>
      </c>
      <c r="N605" s="127"/>
      <c r="O605" s="126"/>
      <c r="P605" s="127"/>
      <c r="Q605" s="126"/>
      <c r="R605" s="127"/>
      <c r="S605" s="126"/>
      <c r="T605" s="127"/>
      <c r="U605" s="126"/>
      <c r="V605" s="127"/>
      <c r="W605" s="126"/>
      <c r="X605" s="127"/>
      <c r="Y605" s="126"/>
      <c r="Z605" s="127"/>
      <c r="AA605" s="126"/>
      <c r="AB605" s="128"/>
      <c r="AC605" s="126"/>
      <c r="AD605" s="128"/>
    </row>
    <row r="606" spans="1:30" ht="20.45" customHeight="1" x14ac:dyDescent="0.2">
      <c r="A606" s="184"/>
      <c r="B606" s="121"/>
      <c r="C606" s="139" t="s">
        <v>293</v>
      </c>
      <c r="D606" s="125">
        <v>2020</v>
      </c>
      <c r="E606" s="126">
        <v>980</v>
      </c>
      <c r="F606" s="127"/>
      <c r="G606" s="135">
        <v>71.7</v>
      </c>
      <c r="H606" s="136"/>
      <c r="I606" s="135">
        <v>85.2</v>
      </c>
      <c r="J606" s="136"/>
      <c r="K606" s="133">
        <v>83.1</v>
      </c>
      <c r="L606" s="134"/>
      <c r="M606" s="135">
        <v>59.8</v>
      </c>
      <c r="N606" s="136"/>
      <c r="O606" s="135">
        <v>71.400000000000006</v>
      </c>
      <c r="P606" s="127"/>
      <c r="Q606" s="135">
        <v>70.7</v>
      </c>
      <c r="R606" s="136"/>
      <c r="S606" s="152">
        <v>100</v>
      </c>
      <c r="T606" s="127"/>
      <c r="U606" s="135">
        <v>69.3</v>
      </c>
      <c r="V606" s="136"/>
      <c r="W606" s="126">
        <v>102</v>
      </c>
      <c r="X606" s="136"/>
      <c r="Y606" s="126">
        <v>105</v>
      </c>
      <c r="Z606" s="136"/>
      <c r="AA606" s="135">
        <v>91.1</v>
      </c>
      <c r="AB606" s="137"/>
      <c r="AC606" s="135">
        <v>70.400000000000006</v>
      </c>
      <c r="AD606" s="137"/>
    </row>
    <row r="607" spans="1:30" ht="11.25" customHeight="1" x14ac:dyDescent="0.2">
      <c r="A607" s="141"/>
      <c r="B607" s="121"/>
      <c r="C607" s="139"/>
      <c r="D607" s="125">
        <v>2021</v>
      </c>
      <c r="E607" s="126"/>
      <c r="F607" s="127"/>
      <c r="G607" s="126">
        <v>121</v>
      </c>
      <c r="H607" s="127"/>
      <c r="I607" s="126">
        <v>147</v>
      </c>
      <c r="J607" s="127"/>
      <c r="K607" s="126">
        <v>165</v>
      </c>
      <c r="L607" s="134"/>
      <c r="M607" s="135">
        <v>80.599999999999994</v>
      </c>
      <c r="N607" s="136"/>
      <c r="O607" s="135"/>
      <c r="P607" s="136"/>
      <c r="Q607" s="135"/>
      <c r="R607" s="136"/>
      <c r="S607" s="152"/>
      <c r="T607" s="153"/>
      <c r="U607" s="135"/>
      <c r="V607" s="136"/>
      <c r="W607" s="126"/>
      <c r="X607" s="127"/>
      <c r="Y607" s="126"/>
      <c r="Z607" s="127"/>
      <c r="AA607" s="135"/>
      <c r="AB607" s="137"/>
      <c r="AC607" s="135"/>
      <c r="AD607" s="137"/>
    </row>
    <row r="608" spans="1:30" ht="30.6" customHeight="1" x14ac:dyDescent="0.2">
      <c r="A608" s="154" t="s">
        <v>597</v>
      </c>
      <c r="B608" s="121"/>
      <c r="C608" s="139" t="s">
        <v>89</v>
      </c>
      <c r="D608" s="125">
        <v>2020</v>
      </c>
      <c r="E608" s="126">
        <v>1644</v>
      </c>
      <c r="F608" s="127"/>
      <c r="G608" s="126">
        <v>160</v>
      </c>
      <c r="H608" s="127"/>
      <c r="I608" s="126">
        <v>153</v>
      </c>
      <c r="J608" s="136"/>
      <c r="K608" s="152">
        <v>175</v>
      </c>
      <c r="L608" s="153"/>
      <c r="M608" s="133">
        <v>74.7</v>
      </c>
      <c r="N608" s="153"/>
      <c r="O608" s="152">
        <v>116</v>
      </c>
      <c r="P608" s="153"/>
      <c r="Q608" s="152">
        <v>130</v>
      </c>
      <c r="R608" s="134"/>
      <c r="S608" s="126">
        <v>139</v>
      </c>
      <c r="T608" s="127"/>
      <c r="U608" s="126">
        <v>135</v>
      </c>
      <c r="V608" s="127"/>
      <c r="W608" s="126">
        <v>161</v>
      </c>
      <c r="X608" s="127"/>
      <c r="Y608" s="126">
        <v>146</v>
      </c>
      <c r="Z608" s="127"/>
      <c r="AA608" s="152">
        <v>132</v>
      </c>
      <c r="AB608" s="160"/>
      <c r="AC608" s="152">
        <v>121</v>
      </c>
      <c r="AD608" s="160"/>
    </row>
    <row r="609" spans="1:30" ht="11.25" customHeight="1" x14ac:dyDescent="0.2">
      <c r="A609" s="184"/>
      <c r="B609" s="121"/>
      <c r="C609" s="139"/>
      <c r="D609" s="125">
        <v>2021</v>
      </c>
      <c r="E609" s="126"/>
      <c r="F609" s="127"/>
      <c r="G609" s="126">
        <v>160</v>
      </c>
      <c r="H609" s="127" t="s">
        <v>622</v>
      </c>
      <c r="I609" s="126">
        <v>171</v>
      </c>
      <c r="J609" s="127" t="s">
        <v>622</v>
      </c>
      <c r="K609" s="152">
        <v>191</v>
      </c>
      <c r="L609" s="153"/>
      <c r="M609" s="126">
        <v>164</v>
      </c>
      <c r="N609" s="136"/>
      <c r="O609" s="126"/>
      <c r="P609" s="127"/>
      <c r="Q609" s="152"/>
      <c r="R609" s="153"/>
      <c r="S609" s="126"/>
      <c r="T609" s="127"/>
      <c r="U609" s="126"/>
      <c r="V609" s="127"/>
      <c r="W609" s="126"/>
      <c r="X609" s="127"/>
      <c r="Y609" s="126"/>
      <c r="Z609" s="127"/>
      <c r="AA609" s="152"/>
      <c r="AB609" s="160"/>
      <c r="AC609" s="152"/>
      <c r="AD609" s="137"/>
    </row>
    <row r="610" spans="1:30" ht="20.45" customHeight="1" x14ac:dyDescent="0.2">
      <c r="A610" s="184"/>
      <c r="B610" s="121"/>
      <c r="C610" s="139" t="s">
        <v>293</v>
      </c>
      <c r="D610" s="125">
        <v>2020</v>
      </c>
      <c r="E610" s="126">
        <v>6122</v>
      </c>
      <c r="F610" s="127"/>
      <c r="G610" s="126">
        <v>609</v>
      </c>
      <c r="H610" s="127"/>
      <c r="I610" s="126">
        <v>560</v>
      </c>
      <c r="J610" s="127"/>
      <c r="K610" s="126">
        <v>557</v>
      </c>
      <c r="L610" s="127"/>
      <c r="M610" s="126">
        <v>463</v>
      </c>
      <c r="N610" s="127"/>
      <c r="O610" s="126">
        <v>584</v>
      </c>
      <c r="P610" s="127"/>
      <c r="Q610" s="126">
        <v>473</v>
      </c>
      <c r="R610" s="127"/>
      <c r="S610" s="126">
        <v>586</v>
      </c>
      <c r="T610" s="127"/>
      <c r="U610" s="126">
        <v>408</v>
      </c>
      <c r="V610" s="127"/>
      <c r="W610" s="126">
        <v>556</v>
      </c>
      <c r="X610" s="127"/>
      <c r="Y610" s="126">
        <v>495</v>
      </c>
      <c r="Z610" s="127"/>
      <c r="AA610" s="126">
        <v>419</v>
      </c>
      <c r="AB610" s="128"/>
      <c r="AC610" s="126">
        <v>412</v>
      </c>
      <c r="AD610" s="128"/>
    </row>
    <row r="611" spans="1:30" ht="11.25" customHeight="1" x14ac:dyDescent="0.2">
      <c r="A611" s="141"/>
      <c r="B611" s="121"/>
      <c r="C611" s="139"/>
      <c r="D611" s="125">
        <v>2021</v>
      </c>
      <c r="E611" s="126"/>
      <c r="F611" s="127"/>
      <c r="G611" s="126">
        <v>566</v>
      </c>
      <c r="H611" s="127" t="s">
        <v>622</v>
      </c>
      <c r="I611" s="126">
        <v>512</v>
      </c>
      <c r="J611" s="127" t="s">
        <v>622</v>
      </c>
      <c r="K611" s="126">
        <v>600</v>
      </c>
      <c r="L611" s="127"/>
      <c r="M611" s="126">
        <v>540</v>
      </c>
      <c r="N611" s="127"/>
      <c r="O611" s="126"/>
      <c r="P611" s="127"/>
      <c r="Q611" s="126"/>
      <c r="R611" s="127"/>
      <c r="S611" s="126"/>
      <c r="T611" s="127"/>
      <c r="U611" s="126"/>
      <c r="V611" s="127"/>
      <c r="W611" s="126"/>
      <c r="X611" s="127"/>
      <c r="Y611" s="126"/>
      <c r="Z611" s="127"/>
      <c r="AA611" s="126"/>
      <c r="AB611" s="128"/>
      <c r="AC611" s="126"/>
      <c r="AD611" s="128"/>
    </row>
    <row r="612" spans="1:30" ht="20.45" customHeight="1" x14ac:dyDescent="0.2">
      <c r="A612" s="129" t="s">
        <v>296</v>
      </c>
      <c r="B612" s="121"/>
      <c r="C612" s="139" t="s">
        <v>89</v>
      </c>
      <c r="D612" s="125">
        <v>2020</v>
      </c>
      <c r="E612" s="126">
        <v>2664</v>
      </c>
      <c r="F612" s="127"/>
      <c r="G612" s="126">
        <v>219</v>
      </c>
      <c r="H612" s="127"/>
      <c r="I612" s="126">
        <v>221</v>
      </c>
      <c r="J612" s="127"/>
      <c r="K612" s="126">
        <v>250</v>
      </c>
      <c r="L612" s="127"/>
      <c r="M612" s="126">
        <v>240</v>
      </c>
      <c r="N612" s="127"/>
      <c r="O612" s="126">
        <v>219</v>
      </c>
      <c r="P612" s="127"/>
      <c r="Q612" s="126">
        <v>167</v>
      </c>
      <c r="R612" s="127"/>
      <c r="S612" s="126">
        <v>220</v>
      </c>
      <c r="T612" s="127"/>
      <c r="U612" s="126">
        <v>209</v>
      </c>
      <c r="V612" s="127"/>
      <c r="W612" s="126">
        <v>243</v>
      </c>
      <c r="X612" s="127"/>
      <c r="Y612" s="126">
        <v>232</v>
      </c>
      <c r="Z612" s="127"/>
      <c r="AA612" s="126">
        <v>239</v>
      </c>
      <c r="AB612" s="128"/>
      <c r="AC612" s="126">
        <v>199</v>
      </c>
      <c r="AD612" s="128"/>
    </row>
    <row r="613" spans="1:30" ht="11.25" customHeight="1" x14ac:dyDescent="0.2">
      <c r="A613" s="121"/>
      <c r="B613" s="121"/>
      <c r="C613" s="139"/>
      <c r="D613" s="125">
        <v>2021</v>
      </c>
      <c r="E613" s="126"/>
      <c r="F613" s="127"/>
      <c r="G613" s="126">
        <v>207</v>
      </c>
      <c r="H613" s="127"/>
      <c r="I613" s="126">
        <v>229</v>
      </c>
      <c r="J613" s="127"/>
      <c r="K613" s="126">
        <v>281</v>
      </c>
      <c r="L613" s="127"/>
      <c r="M613" s="126">
        <v>278</v>
      </c>
      <c r="N613" s="127"/>
      <c r="O613" s="126"/>
      <c r="P613" s="127"/>
      <c r="Q613" s="126"/>
      <c r="R613" s="127"/>
      <c r="S613" s="126"/>
      <c r="T613" s="127"/>
      <c r="U613" s="126"/>
      <c r="V613" s="127"/>
      <c r="W613" s="126"/>
      <c r="X613" s="127"/>
      <c r="Y613" s="126"/>
      <c r="Z613" s="127"/>
      <c r="AA613" s="126"/>
      <c r="AB613" s="128"/>
      <c r="AC613" s="126"/>
      <c r="AD613" s="128"/>
    </row>
    <row r="614" spans="1:30" ht="20.45" customHeight="1" x14ac:dyDescent="0.2">
      <c r="A614" s="184"/>
      <c r="B614" s="121"/>
      <c r="C614" s="139" t="s">
        <v>297</v>
      </c>
      <c r="D614" s="125">
        <v>2020</v>
      </c>
      <c r="E614" s="126">
        <v>2780</v>
      </c>
      <c r="F614" s="127"/>
      <c r="G614" s="126">
        <v>268</v>
      </c>
      <c r="H614" s="127"/>
      <c r="I614" s="126">
        <v>231</v>
      </c>
      <c r="J614" s="127"/>
      <c r="K614" s="126">
        <v>244</v>
      </c>
      <c r="L614" s="127"/>
      <c r="M614" s="126">
        <v>199</v>
      </c>
      <c r="N614" s="127"/>
      <c r="O614" s="126">
        <v>216</v>
      </c>
      <c r="P614" s="127"/>
      <c r="Q614" s="126">
        <v>231</v>
      </c>
      <c r="R614" s="127"/>
      <c r="S614" s="126">
        <v>217</v>
      </c>
      <c r="T614" s="127"/>
      <c r="U614" s="126">
        <v>186</v>
      </c>
      <c r="V614" s="127"/>
      <c r="W614" s="126">
        <v>278</v>
      </c>
      <c r="X614" s="127"/>
      <c r="Y614" s="126">
        <v>311</v>
      </c>
      <c r="Z614" s="127"/>
      <c r="AA614" s="126">
        <v>205</v>
      </c>
      <c r="AB614" s="128"/>
      <c r="AC614" s="126">
        <v>190</v>
      </c>
      <c r="AD614" s="128"/>
    </row>
    <row r="615" spans="1:30" ht="11.25" customHeight="1" x14ac:dyDescent="0.2">
      <c r="A615" s="141"/>
      <c r="B615" s="121"/>
      <c r="C615" s="139"/>
      <c r="D615" s="125">
        <v>2021</v>
      </c>
      <c r="E615" s="126"/>
      <c r="F615" s="127"/>
      <c r="G615" s="126">
        <v>159</v>
      </c>
      <c r="H615" s="127"/>
      <c r="I615" s="126">
        <v>183</v>
      </c>
      <c r="J615" s="127"/>
      <c r="K615" s="126">
        <v>254</v>
      </c>
      <c r="L615" s="127"/>
      <c r="M615" s="126">
        <v>231</v>
      </c>
      <c r="N615" s="127"/>
      <c r="O615" s="126"/>
      <c r="P615" s="127"/>
      <c r="Q615" s="126"/>
      <c r="R615" s="127"/>
      <c r="S615" s="126"/>
      <c r="T615" s="127"/>
      <c r="U615" s="126"/>
      <c r="V615" s="127"/>
      <c r="W615" s="126"/>
      <c r="X615" s="127"/>
      <c r="Y615" s="126"/>
      <c r="Z615" s="127"/>
      <c r="AA615" s="126"/>
      <c r="AB615" s="128"/>
      <c r="AC615" s="126"/>
      <c r="AD615" s="128"/>
    </row>
    <row r="616" spans="1:30" ht="20.45" customHeight="1" x14ac:dyDescent="0.2">
      <c r="A616" s="149" t="s">
        <v>598</v>
      </c>
      <c r="B616" s="121"/>
      <c r="C616" s="139" t="s">
        <v>89</v>
      </c>
      <c r="D616" s="125">
        <v>2020</v>
      </c>
      <c r="E616" s="126">
        <v>986795</v>
      </c>
      <c r="F616" s="127"/>
      <c r="G616" s="126">
        <v>74715</v>
      </c>
      <c r="H616" s="127"/>
      <c r="I616" s="126">
        <v>68550</v>
      </c>
      <c r="J616" s="127"/>
      <c r="K616" s="126">
        <v>70384</v>
      </c>
      <c r="L616" s="127"/>
      <c r="M616" s="126">
        <v>73664</v>
      </c>
      <c r="N616" s="127"/>
      <c r="O616" s="126">
        <v>85562</v>
      </c>
      <c r="P616" s="127"/>
      <c r="Q616" s="126">
        <v>98593</v>
      </c>
      <c r="R616" s="127"/>
      <c r="S616" s="126">
        <v>85179</v>
      </c>
      <c r="T616" s="127"/>
      <c r="U616" s="126">
        <v>79801</v>
      </c>
      <c r="V616" s="127"/>
      <c r="W616" s="126">
        <v>89274</v>
      </c>
      <c r="X616" s="127"/>
      <c r="Y616" s="126">
        <v>97275</v>
      </c>
      <c r="Z616" s="127"/>
      <c r="AA616" s="126">
        <v>87556</v>
      </c>
      <c r="AB616" s="128"/>
      <c r="AC616" s="126">
        <v>76242</v>
      </c>
      <c r="AD616" s="128"/>
    </row>
    <row r="617" spans="1:30" ht="11.25" customHeight="1" x14ac:dyDescent="0.2">
      <c r="A617" s="129"/>
      <c r="B617" s="121"/>
      <c r="C617" s="139"/>
      <c r="D617" s="125">
        <v>2021</v>
      </c>
      <c r="E617" s="126"/>
      <c r="F617" s="127"/>
      <c r="G617" s="126">
        <v>88491</v>
      </c>
      <c r="H617" s="127"/>
      <c r="I617" s="126">
        <v>81479</v>
      </c>
      <c r="J617" s="127"/>
      <c r="K617" s="126">
        <v>89400</v>
      </c>
      <c r="L617" s="127" t="s">
        <v>622</v>
      </c>
      <c r="M617" s="126">
        <v>76505</v>
      </c>
      <c r="N617" s="127"/>
      <c r="O617" s="126"/>
      <c r="P617" s="127"/>
      <c r="Q617" s="126"/>
      <c r="R617" s="127"/>
      <c r="S617" s="126"/>
      <c r="T617" s="127"/>
      <c r="U617" s="126"/>
      <c r="V617" s="127"/>
      <c r="W617" s="126"/>
      <c r="X617" s="127"/>
      <c r="Y617" s="126"/>
      <c r="Z617" s="127"/>
      <c r="AA617" s="126"/>
      <c r="AB617" s="128"/>
      <c r="AC617" s="126"/>
      <c r="AD617" s="128"/>
    </row>
    <row r="618" spans="1:30" ht="20.45" customHeight="1" x14ac:dyDescent="0.2">
      <c r="A618" s="149" t="s">
        <v>299</v>
      </c>
      <c r="B618" s="121"/>
      <c r="C618" s="139" t="s">
        <v>89</v>
      </c>
      <c r="D618" s="125">
        <v>2020</v>
      </c>
      <c r="E618" s="126">
        <v>6708</v>
      </c>
      <c r="F618" s="127"/>
      <c r="G618" s="126">
        <v>576</v>
      </c>
      <c r="H618" s="127"/>
      <c r="I618" s="126">
        <v>521</v>
      </c>
      <c r="J618" s="127"/>
      <c r="K618" s="126">
        <v>521</v>
      </c>
      <c r="L618" s="127"/>
      <c r="M618" s="126">
        <v>215</v>
      </c>
      <c r="N618" s="127"/>
      <c r="O618" s="126">
        <v>364</v>
      </c>
      <c r="P618" s="127"/>
      <c r="Q618" s="126">
        <v>574</v>
      </c>
      <c r="R618" s="127"/>
      <c r="S618" s="126">
        <v>544</v>
      </c>
      <c r="T618" s="127"/>
      <c r="U618" s="126">
        <v>565</v>
      </c>
      <c r="V618" s="127"/>
      <c r="W618" s="126">
        <v>736</v>
      </c>
      <c r="X618" s="127"/>
      <c r="Y618" s="126">
        <v>749</v>
      </c>
      <c r="Z618" s="127"/>
      <c r="AA618" s="126">
        <v>718</v>
      </c>
      <c r="AB618" s="128"/>
      <c r="AC618" s="126">
        <v>624</v>
      </c>
      <c r="AD618" s="128"/>
    </row>
    <row r="619" spans="1:30" ht="11.25" customHeight="1" x14ac:dyDescent="0.2">
      <c r="A619" s="121"/>
      <c r="B619" s="121"/>
      <c r="C619" s="139"/>
      <c r="D619" s="125">
        <v>2021</v>
      </c>
      <c r="E619" s="126"/>
      <c r="F619" s="127"/>
      <c r="G619" s="126">
        <v>630</v>
      </c>
      <c r="H619" s="127"/>
      <c r="I619" s="126">
        <v>703</v>
      </c>
      <c r="J619" s="127"/>
      <c r="K619" s="126">
        <v>732</v>
      </c>
      <c r="L619" s="127"/>
      <c r="M619" s="126">
        <v>630</v>
      </c>
      <c r="N619" s="127"/>
      <c r="O619" s="126"/>
      <c r="P619" s="127"/>
      <c r="Q619" s="126"/>
      <c r="R619" s="127"/>
      <c r="S619" s="126"/>
      <c r="T619" s="127"/>
      <c r="U619" s="126"/>
      <c r="V619" s="127"/>
      <c r="W619" s="126"/>
      <c r="X619" s="127"/>
      <c r="Y619" s="126"/>
      <c r="Z619" s="127"/>
      <c r="AA619" s="126"/>
      <c r="AB619" s="128"/>
      <c r="AC619" s="126"/>
      <c r="AD619" s="128"/>
    </row>
    <row r="620" spans="1:30" ht="22.5" x14ac:dyDescent="0.2">
      <c r="A620" s="154" t="s">
        <v>599</v>
      </c>
      <c r="B620" s="121" t="s">
        <v>438</v>
      </c>
      <c r="C620" s="139" t="s">
        <v>89</v>
      </c>
      <c r="D620" s="125">
        <v>2020</v>
      </c>
      <c r="E620" s="126">
        <v>6410</v>
      </c>
      <c r="F620" s="127"/>
      <c r="G620" s="126">
        <v>555</v>
      </c>
      <c r="H620" s="127"/>
      <c r="I620" s="126">
        <v>488</v>
      </c>
      <c r="J620" s="127"/>
      <c r="K620" s="126">
        <v>485</v>
      </c>
      <c r="L620" s="127"/>
      <c r="M620" s="126">
        <v>188</v>
      </c>
      <c r="N620" s="127"/>
      <c r="O620" s="126">
        <v>347</v>
      </c>
      <c r="P620" s="127"/>
      <c r="Q620" s="126">
        <v>551</v>
      </c>
      <c r="R620" s="127"/>
      <c r="S620" s="126">
        <v>526</v>
      </c>
      <c r="T620" s="127"/>
      <c r="U620" s="126">
        <v>545</v>
      </c>
      <c r="V620" s="127"/>
      <c r="W620" s="126">
        <v>712</v>
      </c>
      <c r="X620" s="127"/>
      <c r="Y620" s="126">
        <v>725</v>
      </c>
      <c r="Z620" s="127"/>
      <c r="AA620" s="126">
        <v>691</v>
      </c>
      <c r="AB620" s="128"/>
      <c r="AC620" s="126">
        <v>597</v>
      </c>
      <c r="AD620" s="128"/>
    </row>
    <row r="621" spans="1:30" ht="11.25" customHeight="1" x14ac:dyDescent="0.2">
      <c r="A621" s="141"/>
      <c r="B621" s="121"/>
      <c r="C621" s="139"/>
      <c r="D621" s="125">
        <v>2021</v>
      </c>
      <c r="E621" s="126"/>
      <c r="F621" s="127"/>
      <c r="G621" s="126">
        <v>600</v>
      </c>
      <c r="H621" s="127"/>
      <c r="I621" s="126">
        <v>672</v>
      </c>
      <c r="J621" s="127"/>
      <c r="K621" s="126">
        <v>700</v>
      </c>
      <c r="L621" s="127"/>
      <c r="M621" s="126">
        <v>599</v>
      </c>
      <c r="N621" s="127"/>
      <c r="O621" s="126"/>
      <c r="P621" s="127"/>
      <c r="Q621" s="126"/>
      <c r="R621" s="127"/>
      <c r="S621" s="126"/>
      <c r="T621" s="127"/>
      <c r="U621" s="126"/>
      <c r="V621" s="127"/>
      <c r="W621" s="126"/>
      <c r="X621" s="127"/>
      <c r="Y621" s="126"/>
      <c r="Z621" s="127"/>
      <c r="AA621" s="126"/>
      <c r="AB621" s="128"/>
      <c r="AC621" s="126"/>
      <c r="AD621" s="128"/>
    </row>
    <row r="622" spans="1:30" ht="20.45" customHeight="1" x14ac:dyDescent="0.2">
      <c r="A622" s="149" t="s">
        <v>600</v>
      </c>
      <c r="B622" s="121"/>
      <c r="C622" s="139" t="s">
        <v>32</v>
      </c>
      <c r="D622" s="125">
        <v>2020</v>
      </c>
      <c r="E622" s="126">
        <v>414878</v>
      </c>
      <c r="F622" s="127"/>
      <c r="G622" s="126">
        <v>33011</v>
      </c>
      <c r="H622" s="127"/>
      <c r="I622" s="126">
        <v>34141</v>
      </c>
      <c r="J622" s="127"/>
      <c r="K622" s="126">
        <v>35759</v>
      </c>
      <c r="L622" s="127"/>
      <c r="M622" s="126">
        <v>34053</v>
      </c>
      <c r="N622" s="127"/>
      <c r="O622" s="126">
        <v>36287</v>
      </c>
      <c r="P622" s="127"/>
      <c r="Q622" s="126">
        <v>41298</v>
      </c>
      <c r="R622" s="127"/>
      <c r="S622" s="126">
        <v>30371</v>
      </c>
      <c r="T622" s="127"/>
      <c r="U622" s="126">
        <v>35487</v>
      </c>
      <c r="V622" s="127"/>
      <c r="W622" s="126">
        <v>34344</v>
      </c>
      <c r="X622" s="127"/>
      <c r="Y622" s="126">
        <v>35649</v>
      </c>
      <c r="Z622" s="127"/>
      <c r="AA622" s="126">
        <v>34186</v>
      </c>
      <c r="AB622" s="128"/>
      <c r="AC622" s="126">
        <v>30267</v>
      </c>
      <c r="AD622" s="128"/>
    </row>
    <row r="623" spans="1:30" ht="11.25" customHeight="1" x14ac:dyDescent="0.2">
      <c r="A623" s="121"/>
      <c r="B623" s="121"/>
      <c r="C623" s="139"/>
      <c r="D623" s="125">
        <v>2021</v>
      </c>
      <c r="E623" s="126"/>
      <c r="F623" s="127"/>
      <c r="G623" s="126">
        <v>29889</v>
      </c>
      <c r="H623" s="127" t="s">
        <v>622</v>
      </c>
      <c r="I623" s="126">
        <v>34834</v>
      </c>
      <c r="J623" s="127" t="s">
        <v>622</v>
      </c>
      <c r="K623" s="126">
        <v>38442</v>
      </c>
      <c r="L623" s="127" t="s">
        <v>622</v>
      </c>
      <c r="M623" s="126">
        <v>35516</v>
      </c>
      <c r="N623" s="127"/>
      <c r="O623" s="126"/>
      <c r="P623" s="127"/>
      <c r="Q623" s="126"/>
      <c r="R623" s="127"/>
      <c r="S623" s="126"/>
      <c r="T623" s="127"/>
      <c r="U623" s="126"/>
      <c r="V623" s="127"/>
      <c r="W623" s="126"/>
      <c r="X623" s="127"/>
      <c r="Y623" s="126"/>
      <c r="Z623" s="127"/>
      <c r="AA623" s="126"/>
      <c r="AB623" s="128"/>
      <c r="AC623" s="126"/>
      <c r="AD623" s="128"/>
    </row>
    <row r="624" spans="1:30" ht="30.6" customHeight="1" x14ac:dyDescent="0.2">
      <c r="A624" s="154" t="s">
        <v>302</v>
      </c>
      <c r="B624" s="121"/>
      <c r="C624" s="139" t="s">
        <v>32</v>
      </c>
      <c r="D624" s="125">
        <v>2020</v>
      </c>
      <c r="E624" s="126">
        <v>63904</v>
      </c>
      <c r="F624" s="127"/>
      <c r="G624" s="126">
        <v>5743</v>
      </c>
      <c r="H624" s="127"/>
      <c r="I624" s="126">
        <v>5639</v>
      </c>
      <c r="J624" s="127"/>
      <c r="K624" s="126">
        <v>5706</v>
      </c>
      <c r="L624" s="127"/>
      <c r="M624" s="126">
        <v>5275</v>
      </c>
      <c r="N624" s="127"/>
      <c r="O624" s="126">
        <v>5584</v>
      </c>
      <c r="P624" s="127"/>
      <c r="Q624" s="126">
        <v>5906</v>
      </c>
      <c r="R624" s="127"/>
      <c r="S624" s="126">
        <v>5077</v>
      </c>
      <c r="T624" s="127"/>
      <c r="U624" s="126">
        <v>5547</v>
      </c>
      <c r="V624" s="127"/>
      <c r="W624" s="126">
        <v>5238</v>
      </c>
      <c r="X624" s="127"/>
      <c r="Y624" s="126">
        <v>5145</v>
      </c>
      <c r="Z624" s="127"/>
      <c r="AA624" s="126">
        <v>4666</v>
      </c>
      <c r="AB624" s="128"/>
      <c r="AC624" s="126">
        <v>4378</v>
      </c>
      <c r="AD624" s="128"/>
    </row>
    <row r="625" spans="1:30" ht="11.25" customHeight="1" x14ac:dyDescent="0.2">
      <c r="A625" s="184"/>
      <c r="B625" s="121"/>
      <c r="C625" s="139"/>
      <c r="D625" s="125">
        <v>2021</v>
      </c>
      <c r="E625" s="126"/>
      <c r="F625" s="127"/>
      <c r="G625" s="126">
        <v>4199</v>
      </c>
      <c r="H625" s="127"/>
      <c r="I625" s="126">
        <v>5060</v>
      </c>
      <c r="J625" s="127"/>
      <c r="K625" s="126">
        <v>5490</v>
      </c>
      <c r="L625" s="127"/>
      <c r="M625" s="126">
        <v>5606</v>
      </c>
      <c r="N625" s="127"/>
      <c r="O625" s="126"/>
      <c r="P625" s="127"/>
      <c r="Q625" s="126"/>
      <c r="R625" s="127"/>
      <c r="S625" s="126"/>
      <c r="T625" s="127"/>
      <c r="U625" s="126"/>
      <c r="V625" s="127"/>
      <c r="W625" s="126"/>
      <c r="X625" s="127"/>
      <c r="Y625" s="126"/>
      <c r="Z625" s="127"/>
      <c r="AA625" s="126"/>
      <c r="AB625" s="128"/>
      <c r="AC625" s="126"/>
      <c r="AD625" s="128"/>
    </row>
    <row r="626" spans="1:30" ht="17.45" customHeight="1" x14ac:dyDescent="0.2">
      <c r="A626" s="184"/>
      <c r="B626" s="121"/>
      <c r="C626" s="139" t="s">
        <v>303</v>
      </c>
      <c r="D626" s="125">
        <v>2020</v>
      </c>
      <c r="E626" s="126">
        <v>22555</v>
      </c>
      <c r="F626" s="127"/>
      <c r="G626" s="126">
        <v>2328</v>
      </c>
      <c r="H626" s="127"/>
      <c r="I626" s="126">
        <v>1964</v>
      </c>
      <c r="J626" s="127"/>
      <c r="K626" s="126">
        <v>1947</v>
      </c>
      <c r="L626" s="127"/>
      <c r="M626" s="126">
        <v>1956</v>
      </c>
      <c r="N626" s="127"/>
      <c r="O626" s="126">
        <v>2001</v>
      </c>
      <c r="P626" s="127"/>
      <c r="Q626" s="126">
        <v>1875</v>
      </c>
      <c r="R626" s="127"/>
      <c r="S626" s="126">
        <v>1573</v>
      </c>
      <c r="T626" s="127"/>
      <c r="U626" s="126">
        <v>1784</v>
      </c>
      <c r="V626" s="127"/>
      <c r="W626" s="126">
        <v>1930</v>
      </c>
      <c r="X626" s="127"/>
      <c r="Y626" s="126">
        <v>1841</v>
      </c>
      <c r="Z626" s="127"/>
      <c r="AA626" s="126">
        <v>1729</v>
      </c>
      <c r="AB626" s="128"/>
      <c r="AC626" s="126">
        <v>1627</v>
      </c>
      <c r="AD626" s="128"/>
    </row>
    <row r="627" spans="1:30" ht="11.25" customHeight="1" x14ac:dyDescent="0.2">
      <c r="A627" s="129"/>
      <c r="B627" s="121"/>
      <c r="C627" s="139"/>
      <c r="D627" s="125">
        <v>2021</v>
      </c>
      <c r="E627" s="126"/>
      <c r="F627" s="127"/>
      <c r="G627" s="126">
        <v>1679</v>
      </c>
      <c r="H627" s="127"/>
      <c r="I627" s="126">
        <v>2199</v>
      </c>
      <c r="J627" s="127"/>
      <c r="K627" s="126">
        <v>2054</v>
      </c>
      <c r="L627" s="127"/>
      <c r="M627" s="126">
        <v>1840</v>
      </c>
      <c r="N627" s="127"/>
      <c r="O627" s="126"/>
      <c r="P627" s="127"/>
      <c r="Q627" s="126"/>
      <c r="R627" s="127"/>
      <c r="S627" s="126"/>
      <c r="T627" s="127"/>
      <c r="U627" s="126"/>
      <c r="V627" s="127"/>
      <c r="W627" s="126"/>
      <c r="X627" s="127"/>
      <c r="Y627" s="126"/>
      <c r="Z627" s="127"/>
      <c r="AA627" s="126"/>
      <c r="AB627" s="128"/>
      <c r="AC627" s="126"/>
      <c r="AD627" s="128"/>
    </row>
    <row r="628" spans="1:30" ht="23.25" customHeight="1" x14ac:dyDescent="0.2">
      <c r="A628" s="151" t="s">
        <v>304</v>
      </c>
      <c r="B628" s="121" t="s">
        <v>438</v>
      </c>
      <c r="C628" s="139" t="s">
        <v>89</v>
      </c>
      <c r="D628" s="125">
        <v>2020</v>
      </c>
      <c r="E628" s="126">
        <v>81741</v>
      </c>
      <c r="F628" s="127"/>
      <c r="G628" s="126">
        <v>2984</v>
      </c>
      <c r="H628" s="127"/>
      <c r="I628" s="126">
        <v>9756</v>
      </c>
      <c r="J628" s="127"/>
      <c r="K628" s="126">
        <v>4739</v>
      </c>
      <c r="L628" s="127"/>
      <c r="M628" s="126">
        <v>3226</v>
      </c>
      <c r="N628" s="127"/>
      <c r="O628" s="126">
        <v>3327</v>
      </c>
      <c r="P628" s="127"/>
      <c r="Q628" s="126">
        <v>1994</v>
      </c>
      <c r="R628" s="127"/>
      <c r="S628" s="126">
        <v>5572</v>
      </c>
      <c r="T628" s="127"/>
      <c r="U628" s="126">
        <v>7262</v>
      </c>
      <c r="V628" s="127"/>
      <c r="W628" s="126">
        <v>9345</v>
      </c>
      <c r="X628" s="127"/>
      <c r="Y628" s="126">
        <v>11470</v>
      </c>
      <c r="Z628" s="127"/>
      <c r="AA628" s="126">
        <v>12866</v>
      </c>
      <c r="AB628" s="128"/>
      <c r="AC628" s="126">
        <v>9200</v>
      </c>
      <c r="AD628" s="128"/>
    </row>
    <row r="629" spans="1:30" ht="11.25" customHeight="1" x14ac:dyDescent="0.2">
      <c r="A629" s="121"/>
      <c r="B629" s="121"/>
      <c r="C629" s="139"/>
      <c r="D629" s="125">
        <v>2021</v>
      </c>
      <c r="E629" s="126"/>
      <c r="F629" s="127"/>
      <c r="G629" s="126">
        <v>8106</v>
      </c>
      <c r="H629" s="127"/>
      <c r="I629" s="126">
        <v>11006</v>
      </c>
      <c r="J629" s="127"/>
      <c r="K629" s="126">
        <v>10581</v>
      </c>
      <c r="L629" s="127"/>
      <c r="M629" s="126">
        <v>4075</v>
      </c>
      <c r="N629" s="127"/>
      <c r="O629" s="126"/>
      <c r="P629" s="127"/>
      <c r="Q629" s="126"/>
      <c r="R629" s="127"/>
      <c r="S629" s="126"/>
      <c r="T629" s="127"/>
      <c r="U629" s="126"/>
      <c r="V629" s="127"/>
      <c r="W629" s="126"/>
      <c r="X629" s="127"/>
      <c r="Y629" s="126"/>
      <c r="Z629" s="127"/>
      <c r="AA629" s="126"/>
      <c r="AB629" s="128"/>
      <c r="AC629" s="126"/>
      <c r="AD629" s="128"/>
    </row>
    <row r="630" spans="1:30" ht="21.6" customHeight="1" x14ac:dyDescent="0.2">
      <c r="A630" s="122" t="s">
        <v>305</v>
      </c>
      <c r="B630" s="121" t="s">
        <v>438</v>
      </c>
      <c r="C630" s="139" t="s">
        <v>89</v>
      </c>
      <c r="D630" s="125">
        <v>2020</v>
      </c>
      <c r="E630" s="126">
        <v>65179</v>
      </c>
      <c r="F630" s="127"/>
      <c r="G630" s="126">
        <v>4900</v>
      </c>
      <c r="H630" s="127"/>
      <c r="I630" s="126">
        <v>5089</v>
      </c>
      <c r="J630" s="127"/>
      <c r="K630" s="126">
        <v>4117</v>
      </c>
      <c r="L630" s="127"/>
      <c r="M630" s="126">
        <v>2925</v>
      </c>
      <c r="N630" s="127"/>
      <c r="O630" s="126">
        <v>3263</v>
      </c>
      <c r="P630" s="127"/>
      <c r="Q630" s="126">
        <v>1699</v>
      </c>
      <c r="R630" s="127"/>
      <c r="S630" s="126">
        <v>6661</v>
      </c>
      <c r="T630" s="127"/>
      <c r="U630" s="126">
        <v>4978</v>
      </c>
      <c r="V630" s="127"/>
      <c r="W630" s="126">
        <v>5364</v>
      </c>
      <c r="X630" s="127"/>
      <c r="Y630" s="126">
        <v>10621</v>
      </c>
      <c r="Z630" s="127"/>
      <c r="AA630" s="126">
        <v>9845</v>
      </c>
      <c r="AB630" s="128"/>
      <c r="AC630" s="126">
        <v>5718</v>
      </c>
      <c r="AD630" s="128"/>
    </row>
    <row r="631" spans="1:30" ht="11.25" customHeight="1" x14ac:dyDescent="0.2">
      <c r="A631" s="121"/>
      <c r="B631" s="121"/>
      <c r="C631" s="139"/>
      <c r="D631" s="125">
        <v>2021</v>
      </c>
      <c r="E631" s="126"/>
      <c r="F631" s="127"/>
      <c r="G631" s="126">
        <v>5640</v>
      </c>
      <c r="H631" s="127"/>
      <c r="I631" s="126">
        <v>7339</v>
      </c>
      <c r="J631" s="127"/>
      <c r="K631" s="126">
        <v>7499</v>
      </c>
      <c r="L631" s="127"/>
      <c r="M631" s="126">
        <v>8091</v>
      </c>
      <c r="N631" s="127"/>
      <c r="O631" s="126"/>
      <c r="P631" s="127"/>
      <c r="Q631" s="126"/>
      <c r="R631" s="127"/>
      <c r="S631" s="126"/>
      <c r="T631" s="127"/>
      <c r="U631" s="126"/>
      <c r="V631" s="127"/>
      <c r="W631" s="126"/>
      <c r="X631" s="127"/>
      <c r="Y631" s="126"/>
      <c r="Z631" s="127"/>
      <c r="AA631" s="126"/>
      <c r="AB631" s="128"/>
      <c r="AC631" s="126"/>
      <c r="AD631" s="128"/>
    </row>
    <row r="632" spans="1:30" ht="30.6" customHeight="1" x14ac:dyDescent="0.2">
      <c r="A632" s="151" t="s">
        <v>601</v>
      </c>
      <c r="B632" s="121" t="s">
        <v>438</v>
      </c>
      <c r="C632" s="139" t="s">
        <v>89</v>
      </c>
      <c r="D632" s="125">
        <v>2020</v>
      </c>
      <c r="E632" s="126">
        <v>3516</v>
      </c>
      <c r="F632" s="127"/>
      <c r="G632" s="126">
        <v>263</v>
      </c>
      <c r="H632" s="127"/>
      <c r="I632" s="126">
        <v>288</v>
      </c>
      <c r="J632" s="127"/>
      <c r="K632" s="126">
        <v>261</v>
      </c>
      <c r="L632" s="127"/>
      <c r="M632" s="133">
        <v>94</v>
      </c>
      <c r="N632" s="127"/>
      <c r="O632" s="126">
        <v>222</v>
      </c>
      <c r="P632" s="127"/>
      <c r="Q632" s="126">
        <v>326</v>
      </c>
      <c r="R632" s="127"/>
      <c r="S632" s="126">
        <v>377</v>
      </c>
      <c r="T632" s="127"/>
      <c r="U632" s="126">
        <v>342</v>
      </c>
      <c r="V632" s="127"/>
      <c r="W632" s="126">
        <v>376</v>
      </c>
      <c r="X632" s="127"/>
      <c r="Y632" s="126">
        <v>389</v>
      </c>
      <c r="Z632" s="127"/>
      <c r="AA632" s="126">
        <v>317</v>
      </c>
      <c r="AB632" s="128"/>
      <c r="AC632" s="126">
        <v>261</v>
      </c>
      <c r="AD632" s="128"/>
    </row>
    <row r="633" spans="1:30" ht="11.25" customHeight="1" x14ac:dyDescent="0.2">
      <c r="A633" s="129"/>
      <c r="B633" s="121"/>
      <c r="C633" s="139"/>
      <c r="D633" s="125">
        <v>2021</v>
      </c>
      <c r="E633" s="126"/>
      <c r="F633" s="127"/>
      <c r="G633" s="126">
        <v>303</v>
      </c>
      <c r="H633" s="127"/>
      <c r="I633" s="126">
        <v>344</v>
      </c>
      <c r="J633" s="127"/>
      <c r="K633" s="126">
        <v>362</v>
      </c>
      <c r="L633" s="127"/>
      <c r="M633" s="152">
        <v>309</v>
      </c>
      <c r="N633" s="134"/>
      <c r="O633" s="126"/>
      <c r="P633" s="127"/>
      <c r="Q633" s="126"/>
      <c r="R633" s="127"/>
      <c r="S633" s="126"/>
      <c r="T633" s="127"/>
      <c r="U633" s="126"/>
      <c r="V633" s="127"/>
      <c r="W633" s="126"/>
      <c r="X633" s="127"/>
      <c r="Y633" s="126"/>
      <c r="Z633" s="127"/>
      <c r="AA633" s="126"/>
      <c r="AB633" s="128"/>
      <c r="AC633" s="126"/>
      <c r="AD633" s="128"/>
    </row>
    <row r="634" spans="1:30" ht="21.6" customHeight="1" x14ac:dyDescent="0.2">
      <c r="A634" s="122" t="s">
        <v>307</v>
      </c>
      <c r="B634" s="121" t="s">
        <v>438</v>
      </c>
      <c r="C634" s="139" t="s">
        <v>89</v>
      </c>
      <c r="D634" s="125">
        <v>2020</v>
      </c>
      <c r="E634" s="126">
        <v>4944</v>
      </c>
      <c r="F634" s="127"/>
      <c r="G634" s="126">
        <v>421</v>
      </c>
      <c r="H634" s="127"/>
      <c r="I634" s="126">
        <v>419</v>
      </c>
      <c r="J634" s="127"/>
      <c r="K634" s="126">
        <v>351</v>
      </c>
      <c r="L634" s="127"/>
      <c r="M634" s="126">
        <v>191</v>
      </c>
      <c r="N634" s="127"/>
      <c r="O634" s="126">
        <v>257</v>
      </c>
      <c r="P634" s="127"/>
      <c r="Q634" s="126">
        <v>365</v>
      </c>
      <c r="R634" s="127"/>
      <c r="S634" s="126">
        <v>407</v>
      </c>
      <c r="T634" s="127"/>
      <c r="U634" s="126">
        <v>475</v>
      </c>
      <c r="V634" s="127"/>
      <c r="W634" s="126">
        <v>533</v>
      </c>
      <c r="X634" s="127"/>
      <c r="Y634" s="126">
        <v>540</v>
      </c>
      <c r="Z634" s="127"/>
      <c r="AA634" s="126">
        <v>511</v>
      </c>
      <c r="AB634" s="128"/>
      <c r="AC634" s="126">
        <v>474</v>
      </c>
      <c r="AD634" s="128"/>
    </row>
    <row r="635" spans="1:30" ht="11.25" customHeight="1" x14ac:dyDescent="0.2">
      <c r="A635" s="129"/>
      <c r="B635" s="121"/>
      <c r="C635" s="139"/>
      <c r="D635" s="125">
        <v>2021</v>
      </c>
      <c r="E635" s="126"/>
      <c r="F635" s="127"/>
      <c r="G635" s="126">
        <v>490</v>
      </c>
      <c r="H635" s="127"/>
      <c r="I635" s="126">
        <v>550</v>
      </c>
      <c r="J635" s="127"/>
      <c r="K635" s="126">
        <v>579</v>
      </c>
      <c r="L635" s="127"/>
      <c r="M635" s="126">
        <v>541</v>
      </c>
      <c r="N635" s="127"/>
      <c r="O635" s="126"/>
      <c r="P635" s="127"/>
      <c r="Q635" s="126"/>
      <c r="R635" s="127"/>
      <c r="S635" s="126"/>
      <c r="T635" s="127"/>
      <c r="U635" s="126"/>
      <c r="V635" s="127"/>
      <c r="W635" s="126"/>
      <c r="X635" s="127"/>
      <c r="Y635" s="126"/>
      <c r="Z635" s="127"/>
      <c r="AA635" s="126"/>
      <c r="AB635" s="128"/>
      <c r="AC635" s="126"/>
      <c r="AD635" s="128"/>
    </row>
    <row r="636" spans="1:30" ht="30.6" customHeight="1" x14ac:dyDescent="0.2">
      <c r="A636" s="151" t="s">
        <v>602</v>
      </c>
      <c r="B636" s="121" t="s">
        <v>438</v>
      </c>
      <c r="C636" s="139" t="s">
        <v>89</v>
      </c>
      <c r="D636" s="125">
        <v>2020</v>
      </c>
      <c r="E636" s="126">
        <v>6772</v>
      </c>
      <c r="F636" s="127"/>
      <c r="G636" s="126">
        <v>568</v>
      </c>
      <c r="H636" s="127"/>
      <c r="I636" s="126">
        <v>545</v>
      </c>
      <c r="J636" s="127"/>
      <c r="K636" s="126">
        <v>526</v>
      </c>
      <c r="L636" s="127"/>
      <c r="M636" s="126">
        <v>214</v>
      </c>
      <c r="N636" s="127"/>
      <c r="O636" s="126">
        <v>408</v>
      </c>
      <c r="P636" s="127"/>
      <c r="Q636" s="126">
        <v>582</v>
      </c>
      <c r="R636" s="127"/>
      <c r="S636" s="126">
        <v>597</v>
      </c>
      <c r="T636" s="127"/>
      <c r="U636" s="126">
        <v>618</v>
      </c>
      <c r="V636" s="127"/>
      <c r="W636" s="126">
        <v>741</v>
      </c>
      <c r="X636" s="127"/>
      <c r="Y636" s="126">
        <v>743</v>
      </c>
      <c r="Z636" s="127"/>
      <c r="AA636" s="126">
        <v>675</v>
      </c>
      <c r="AB636" s="128"/>
      <c r="AC636" s="126">
        <v>553</v>
      </c>
      <c r="AD636" s="128"/>
    </row>
    <row r="637" spans="1:30" ht="11.25" customHeight="1" x14ac:dyDescent="0.2">
      <c r="A637" s="129"/>
      <c r="B637" s="121"/>
      <c r="C637" s="139"/>
      <c r="D637" s="125">
        <v>2021</v>
      </c>
      <c r="E637" s="126"/>
      <c r="F637" s="127"/>
      <c r="G637" s="126">
        <v>620</v>
      </c>
      <c r="H637" s="127"/>
      <c r="I637" s="126">
        <v>645</v>
      </c>
      <c r="J637" s="127"/>
      <c r="K637" s="126">
        <v>715</v>
      </c>
      <c r="L637" s="127"/>
      <c r="M637" s="126">
        <v>608</v>
      </c>
      <c r="N637" s="127"/>
      <c r="O637" s="126"/>
      <c r="P637" s="127"/>
      <c r="Q637" s="126"/>
      <c r="R637" s="127"/>
      <c r="S637" s="126"/>
      <c r="T637" s="127"/>
      <c r="U637" s="126"/>
      <c r="V637" s="127"/>
      <c r="W637" s="126"/>
      <c r="X637" s="127"/>
      <c r="Y637" s="126"/>
      <c r="Z637" s="127"/>
      <c r="AA637" s="126"/>
      <c r="AB637" s="128"/>
      <c r="AC637" s="126"/>
      <c r="AD637" s="128"/>
    </row>
    <row r="638" spans="1:30" ht="21.6" customHeight="1" x14ac:dyDescent="0.2">
      <c r="A638" s="122" t="s">
        <v>309</v>
      </c>
      <c r="B638" s="121" t="s">
        <v>438</v>
      </c>
      <c r="C638" s="139" t="s">
        <v>89</v>
      </c>
      <c r="D638" s="125">
        <v>2020</v>
      </c>
      <c r="E638" s="126">
        <v>3240</v>
      </c>
      <c r="F638" s="127"/>
      <c r="G638" s="169">
        <v>271</v>
      </c>
      <c r="H638" s="168"/>
      <c r="I638" s="169">
        <v>236</v>
      </c>
      <c r="J638" s="168"/>
      <c r="K638" s="169">
        <v>173</v>
      </c>
      <c r="L638" s="168"/>
      <c r="M638" s="169">
        <v>81.5</v>
      </c>
      <c r="N638" s="168"/>
      <c r="O638" s="169">
        <v>140</v>
      </c>
      <c r="P638" s="168"/>
      <c r="Q638" s="169">
        <v>182</v>
      </c>
      <c r="R638" s="168"/>
      <c r="S638" s="169">
        <v>189</v>
      </c>
      <c r="T638" s="168"/>
      <c r="U638" s="169">
        <v>327</v>
      </c>
      <c r="V638" s="168"/>
      <c r="W638" s="169">
        <v>427</v>
      </c>
      <c r="X638" s="168"/>
      <c r="Y638" s="169">
        <v>420</v>
      </c>
      <c r="Z638" s="168"/>
      <c r="AA638" s="169">
        <v>436</v>
      </c>
      <c r="AB638" s="121"/>
      <c r="AC638" s="169">
        <v>356</v>
      </c>
      <c r="AD638" s="121"/>
    </row>
    <row r="639" spans="1:30" ht="11.25" customHeight="1" x14ac:dyDescent="0.2">
      <c r="A639" s="129"/>
      <c r="B639" s="121"/>
      <c r="C639" s="139"/>
      <c r="D639" s="125">
        <v>2021</v>
      </c>
      <c r="E639" s="126"/>
      <c r="F639" s="127"/>
      <c r="G639" s="169">
        <v>367</v>
      </c>
      <c r="H639" s="168"/>
      <c r="I639" s="169">
        <v>384</v>
      </c>
      <c r="J639" s="168"/>
      <c r="K639" s="169">
        <v>428</v>
      </c>
      <c r="L639" s="168"/>
      <c r="M639" s="169">
        <v>292</v>
      </c>
      <c r="N639" s="168"/>
      <c r="O639" s="169"/>
      <c r="P639" s="168"/>
      <c r="Q639" s="169"/>
      <c r="R639" s="168"/>
      <c r="S639" s="169"/>
      <c r="T639" s="168"/>
      <c r="U639" s="169"/>
      <c r="V639" s="168"/>
      <c r="W639" s="169"/>
      <c r="X639" s="168"/>
      <c r="Y639" s="169"/>
      <c r="Z639" s="168"/>
      <c r="AA639" s="169"/>
      <c r="AB639" s="121"/>
      <c r="AC639" s="169"/>
      <c r="AD639" s="121"/>
    </row>
    <row r="640" spans="1:30" ht="21.6" customHeight="1" x14ac:dyDescent="0.2">
      <c r="A640" s="122" t="s">
        <v>310</v>
      </c>
      <c r="B640" s="121" t="s">
        <v>438</v>
      </c>
      <c r="C640" s="139" t="s">
        <v>89</v>
      </c>
      <c r="D640" s="125">
        <v>2020</v>
      </c>
      <c r="E640" s="126">
        <v>993</v>
      </c>
      <c r="F640" s="127"/>
      <c r="G640" s="135">
        <v>89.2</v>
      </c>
      <c r="H640" s="136"/>
      <c r="I640" s="135">
        <v>78.099999999999994</v>
      </c>
      <c r="J640" s="136"/>
      <c r="K640" s="135">
        <v>97.2</v>
      </c>
      <c r="L640" s="136"/>
      <c r="M640" s="133">
        <v>59</v>
      </c>
      <c r="N640" s="136"/>
      <c r="O640" s="133">
        <v>78</v>
      </c>
      <c r="P640" s="136"/>
      <c r="Q640" s="135">
        <v>67.2</v>
      </c>
      <c r="R640" s="136"/>
      <c r="S640" s="135">
        <v>85.6</v>
      </c>
      <c r="T640" s="136"/>
      <c r="U640" s="133">
        <v>61</v>
      </c>
      <c r="V640" s="136"/>
      <c r="W640" s="135">
        <v>91.3</v>
      </c>
      <c r="X640" s="127"/>
      <c r="Y640" s="126">
        <v>110</v>
      </c>
      <c r="Z640" s="127"/>
      <c r="AA640" s="152">
        <v>100</v>
      </c>
      <c r="AB640" s="128"/>
      <c r="AC640" s="133">
        <v>76</v>
      </c>
      <c r="AD640" s="137"/>
    </row>
    <row r="641" spans="1:30" ht="11.25" customHeight="1" x14ac:dyDescent="0.2">
      <c r="A641" s="121"/>
      <c r="B641" s="121"/>
      <c r="C641" s="139"/>
      <c r="D641" s="125">
        <v>2021</v>
      </c>
      <c r="E641" s="126"/>
      <c r="F641" s="127"/>
      <c r="G641" s="133">
        <v>85</v>
      </c>
      <c r="H641" s="136"/>
      <c r="I641" s="126">
        <v>106</v>
      </c>
      <c r="J641" s="127"/>
      <c r="K641" s="126">
        <v>114</v>
      </c>
      <c r="L641" s="127"/>
      <c r="M641" s="126">
        <v>115</v>
      </c>
      <c r="N641" s="134"/>
      <c r="O641" s="133"/>
      <c r="P641" s="134"/>
      <c r="Q641" s="135"/>
      <c r="R641" s="136"/>
      <c r="S641" s="135"/>
      <c r="T641" s="136"/>
      <c r="U641" s="133"/>
      <c r="V641" s="134"/>
      <c r="W641" s="135"/>
      <c r="X641" s="136"/>
      <c r="Y641" s="126"/>
      <c r="Z641" s="127"/>
      <c r="AA641" s="133"/>
      <c r="AB641" s="138"/>
      <c r="AC641" s="133"/>
      <c r="AD641" s="137"/>
    </row>
    <row r="642" spans="1:30" ht="30.6" customHeight="1" x14ac:dyDescent="0.2">
      <c r="A642" s="151" t="s">
        <v>603</v>
      </c>
      <c r="B642" s="121" t="s">
        <v>438</v>
      </c>
      <c r="C642" s="139" t="s">
        <v>89</v>
      </c>
      <c r="D642" s="125">
        <v>2020</v>
      </c>
      <c r="E642" s="126">
        <v>1181</v>
      </c>
      <c r="F642" s="127"/>
      <c r="G642" s="135">
        <v>87.6</v>
      </c>
      <c r="H642" s="127"/>
      <c r="I642" s="126">
        <v>108</v>
      </c>
      <c r="J642" s="136"/>
      <c r="K642" s="135">
        <v>58.7</v>
      </c>
      <c r="L642" s="136"/>
      <c r="M642" s="135">
        <v>63.7</v>
      </c>
      <c r="N642" s="127"/>
      <c r="O642" s="133">
        <v>98</v>
      </c>
      <c r="P642" s="127"/>
      <c r="Q642" s="126">
        <v>101</v>
      </c>
      <c r="R642" s="127"/>
      <c r="S642" s="135">
        <v>94.4</v>
      </c>
      <c r="T642" s="127"/>
      <c r="U642" s="126">
        <v>104</v>
      </c>
      <c r="V642" s="127"/>
      <c r="W642" s="126">
        <v>119</v>
      </c>
      <c r="X642" s="127"/>
      <c r="Y642" s="126">
        <v>112</v>
      </c>
      <c r="Z642" s="127"/>
      <c r="AA642" s="126">
        <v>124</v>
      </c>
      <c r="AB642" s="128"/>
      <c r="AC642" s="126">
        <v>110</v>
      </c>
      <c r="AD642" s="137"/>
    </row>
    <row r="643" spans="1:30" ht="11.25" customHeight="1" x14ac:dyDescent="0.2">
      <c r="A643" s="129"/>
      <c r="B643" s="121"/>
      <c r="C643" s="139"/>
      <c r="D643" s="125">
        <v>2021</v>
      </c>
      <c r="E643" s="126"/>
      <c r="F643" s="127"/>
      <c r="G643" s="126">
        <v>130</v>
      </c>
      <c r="H643" s="136"/>
      <c r="I643" s="135">
        <v>94.3</v>
      </c>
      <c r="J643" s="127"/>
      <c r="K643" s="126">
        <v>152</v>
      </c>
      <c r="L643" s="127"/>
      <c r="M643" s="126">
        <v>118</v>
      </c>
      <c r="N643" s="136"/>
      <c r="O643" s="133"/>
      <c r="P643" s="134"/>
      <c r="Q643" s="126"/>
      <c r="R643" s="127"/>
      <c r="S643" s="135"/>
      <c r="T643" s="136"/>
      <c r="U643" s="126"/>
      <c r="V643" s="127"/>
      <c r="W643" s="126"/>
      <c r="X643" s="127"/>
      <c r="Y643" s="126"/>
      <c r="Z643" s="127"/>
      <c r="AA643" s="126"/>
      <c r="AB643" s="128"/>
      <c r="AC643" s="126"/>
      <c r="AD643" s="128"/>
    </row>
    <row r="644" spans="1:30" ht="30.6" customHeight="1" x14ac:dyDescent="0.2">
      <c r="A644" s="151" t="s">
        <v>604</v>
      </c>
      <c r="B644" s="121" t="s">
        <v>438</v>
      </c>
      <c r="C644" s="139" t="s">
        <v>89</v>
      </c>
      <c r="D644" s="125">
        <v>2020</v>
      </c>
      <c r="E644" s="126">
        <v>1411</v>
      </c>
      <c r="F644" s="127"/>
      <c r="G644" s="126">
        <v>119</v>
      </c>
      <c r="H644" s="127"/>
      <c r="I644" s="126">
        <v>124</v>
      </c>
      <c r="J644" s="127"/>
      <c r="K644" s="126">
        <v>115</v>
      </c>
      <c r="L644" s="127"/>
      <c r="M644" s="135">
        <v>40.9</v>
      </c>
      <c r="N644" s="136"/>
      <c r="O644" s="135">
        <v>78.2</v>
      </c>
      <c r="P644" s="136"/>
      <c r="Q644" s="135">
        <v>98.1</v>
      </c>
      <c r="R644" s="127"/>
      <c r="S644" s="126">
        <v>116</v>
      </c>
      <c r="T644" s="136"/>
      <c r="U644" s="152">
        <v>125</v>
      </c>
      <c r="V644" s="134"/>
      <c r="W644" s="126">
        <v>154</v>
      </c>
      <c r="X644" s="127"/>
      <c r="Y644" s="126">
        <v>161</v>
      </c>
      <c r="Z644" s="127"/>
      <c r="AA644" s="126">
        <v>145</v>
      </c>
      <c r="AB644" s="128"/>
      <c r="AC644" s="126">
        <v>135</v>
      </c>
      <c r="AD644" s="137"/>
    </row>
    <row r="645" spans="1:30" ht="11.25" customHeight="1" x14ac:dyDescent="0.2">
      <c r="A645" s="121"/>
      <c r="B645" s="121"/>
      <c r="C645" s="139"/>
      <c r="D645" s="125">
        <v>2021</v>
      </c>
      <c r="E645" s="126"/>
      <c r="F645" s="127"/>
      <c r="G645" s="126">
        <v>132</v>
      </c>
      <c r="H645" s="127"/>
      <c r="I645" s="126">
        <v>119</v>
      </c>
      <c r="J645" s="127"/>
      <c r="K645" s="126">
        <v>132</v>
      </c>
      <c r="L645" s="127"/>
      <c r="M645" s="126">
        <v>132</v>
      </c>
      <c r="N645" s="136"/>
      <c r="O645" s="135"/>
      <c r="P645" s="136"/>
      <c r="Q645" s="135"/>
      <c r="R645" s="136"/>
      <c r="S645" s="126"/>
      <c r="T645" s="127"/>
      <c r="U645" s="152"/>
      <c r="V645" s="153"/>
      <c r="W645" s="126"/>
      <c r="X645" s="127"/>
      <c r="Y645" s="126"/>
      <c r="Z645" s="127"/>
      <c r="AA645" s="126"/>
      <c r="AB645" s="128"/>
      <c r="AC645" s="126"/>
      <c r="AD645" s="128"/>
    </row>
    <row r="646" spans="1:30" ht="21.6" customHeight="1" x14ac:dyDescent="0.2">
      <c r="A646" s="159" t="s">
        <v>313</v>
      </c>
      <c r="B646" s="121" t="s">
        <v>438</v>
      </c>
      <c r="C646" s="139" t="s">
        <v>89</v>
      </c>
      <c r="D646" s="125">
        <v>2020</v>
      </c>
      <c r="E646" s="126">
        <v>376</v>
      </c>
      <c r="F646" s="127"/>
      <c r="G646" s="133">
        <v>33.700000000000003</v>
      </c>
      <c r="H646" s="134"/>
      <c r="I646" s="135">
        <v>33.700000000000003</v>
      </c>
      <c r="J646" s="136"/>
      <c r="K646" s="135">
        <v>30.2</v>
      </c>
      <c r="L646" s="136"/>
      <c r="M646" s="135">
        <v>3.7</v>
      </c>
      <c r="N646" s="136"/>
      <c r="O646" s="135">
        <v>9.8000000000000007</v>
      </c>
      <c r="P646" s="136"/>
      <c r="Q646" s="135">
        <v>27.5</v>
      </c>
      <c r="R646" s="136"/>
      <c r="S646" s="133">
        <v>40.299999999999997</v>
      </c>
      <c r="T646" s="134"/>
      <c r="U646" s="133">
        <v>35.1</v>
      </c>
      <c r="V646" s="134"/>
      <c r="W646" s="135">
        <v>36.299999999999997</v>
      </c>
      <c r="X646" s="136"/>
      <c r="Y646" s="135">
        <v>42.9</v>
      </c>
      <c r="Z646" s="136"/>
      <c r="AA646" s="135">
        <v>41.2</v>
      </c>
      <c r="AB646" s="137"/>
      <c r="AC646" s="135">
        <v>41.6</v>
      </c>
      <c r="AD646" s="137"/>
    </row>
    <row r="647" spans="1:30" ht="11.25" customHeight="1" x14ac:dyDescent="0.2">
      <c r="A647" s="129"/>
      <c r="B647" s="121"/>
      <c r="C647" s="139"/>
      <c r="D647" s="125">
        <v>2021</v>
      </c>
      <c r="E647" s="126"/>
      <c r="F647" s="127"/>
      <c r="G647" s="133">
        <v>35.4</v>
      </c>
      <c r="H647" s="134"/>
      <c r="I647" s="135">
        <v>30.9</v>
      </c>
      <c r="J647" s="136"/>
      <c r="K647" s="135">
        <v>29.2</v>
      </c>
      <c r="L647" s="136"/>
      <c r="M647" s="135">
        <v>36.6</v>
      </c>
      <c r="N647" s="136"/>
      <c r="O647" s="135"/>
      <c r="P647" s="136"/>
      <c r="Q647" s="135"/>
      <c r="R647" s="136"/>
      <c r="S647" s="133"/>
      <c r="T647" s="134"/>
      <c r="U647" s="133"/>
      <c r="V647" s="134"/>
      <c r="W647" s="135"/>
      <c r="X647" s="136"/>
      <c r="Y647" s="135"/>
      <c r="Z647" s="136"/>
      <c r="AA647" s="135"/>
      <c r="AB647" s="137"/>
      <c r="AC647" s="135"/>
      <c r="AD647" s="137"/>
    </row>
    <row r="648" spans="1:30" ht="21.6" customHeight="1" x14ac:dyDescent="0.2">
      <c r="A648" s="122" t="s">
        <v>314</v>
      </c>
      <c r="B648" s="121" t="s">
        <v>438</v>
      </c>
      <c r="C648" s="139" t="s">
        <v>89</v>
      </c>
      <c r="D648" s="125">
        <v>2020</v>
      </c>
      <c r="E648" s="126">
        <v>376</v>
      </c>
      <c r="F648" s="127"/>
      <c r="G648" s="133">
        <v>24.8</v>
      </c>
      <c r="H648" s="134"/>
      <c r="I648" s="135">
        <v>22.1</v>
      </c>
      <c r="J648" s="136"/>
      <c r="K648" s="135">
        <v>29.7</v>
      </c>
      <c r="L648" s="136"/>
      <c r="M648" s="135">
        <v>9.8000000000000007</v>
      </c>
      <c r="N648" s="136"/>
      <c r="O648" s="135">
        <v>26.4</v>
      </c>
      <c r="P648" s="136"/>
      <c r="Q648" s="133">
        <v>28.2</v>
      </c>
      <c r="R648" s="134"/>
      <c r="S648" s="133">
        <v>37.799999999999997</v>
      </c>
      <c r="T648" s="134"/>
      <c r="U648" s="135">
        <v>33.1</v>
      </c>
      <c r="V648" s="136"/>
      <c r="W648" s="133">
        <v>38</v>
      </c>
      <c r="X648" s="134"/>
      <c r="Y648" s="135">
        <v>46.4</v>
      </c>
      <c r="Z648" s="136"/>
      <c r="AA648" s="133">
        <v>43.6</v>
      </c>
      <c r="AB648" s="138"/>
      <c r="AC648" s="133">
        <v>35.6</v>
      </c>
      <c r="AD648" s="138"/>
    </row>
    <row r="649" spans="1:30" ht="11.25" customHeight="1" x14ac:dyDescent="0.2">
      <c r="A649" s="129"/>
      <c r="B649" s="121"/>
      <c r="C649" s="139"/>
      <c r="D649" s="125">
        <v>2021</v>
      </c>
      <c r="E649" s="126"/>
      <c r="F649" s="127"/>
      <c r="G649" s="133">
        <v>38.9</v>
      </c>
      <c r="H649" s="134"/>
      <c r="I649" s="135">
        <v>31.6</v>
      </c>
      <c r="J649" s="136"/>
      <c r="K649" s="135">
        <v>30.9</v>
      </c>
      <c r="L649" s="136"/>
      <c r="M649" s="135">
        <v>29.4</v>
      </c>
      <c r="N649" s="136"/>
      <c r="O649" s="135"/>
      <c r="P649" s="136"/>
      <c r="Q649" s="135"/>
      <c r="R649" s="136"/>
      <c r="S649" s="135"/>
      <c r="T649" s="136"/>
      <c r="U649" s="135"/>
      <c r="V649" s="136"/>
      <c r="W649" s="133"/>
      <c r="X649" s="134"/>
      <c r="Y649" s="135"/>
      <c r="Z649" s="136"/>
      <c r="AA649" s="135"/>
      <c r="AB649" s="137"/>
      <c r="AC649" s="135"/>
      <c r="AD649" s="138"/>
    </row>
    <row r="650" spans="1:30" ht="21.6" customHeight="1" x14ac:dyDescent="0.2">
      <c r="A650" s="122" t="s">
        <v>315</v>
      </c>
      <c r="B650" s="121" t="s">
        <v>438</v>
      </c>
      <c r="C650" s="139" t="s">
        <v>89</v>
      </c>
      <c r="D650" s="125">
        <v>2020</v>
      </c>
      <c r="E650" s="126">
        <v>3066</v>
      </c>
      <c r="F650" s="127"/>
      <c r="G650" s="126">
        <v>260</v>
      </c>
      <c r="H650" s="127"/>
      <c r="I650" s="126">
        <v>268</v>
      </c>
      <c r="J650" s="127"/>
      <c r="K650" s="126">
        <v>240</v>
      </c>
      <c r="L650" s="127"/>
      <c r="M650" s="126">
        <v>102</v>
      </c>
      <c r="N650" s="127"/>
      <c r="O650" s="126">
        <v>143</v>
      </c>
      <c r="P650" s="127"/>
      <c r="Q650" s="126">
        <v>212</v>
      </c>
      <c r="R650" s="127"/>
      <c r="S650" s="126">
        <v>269</v>
      </c>
      <c r="T650" s="127"/>
      <c r="U650" s="126">
        <v>283</v>
      </c>
      <c r="V650" s="127"/>
      <c r="W650" s="126">
        <v>368</v>
      </c>
      <c r="X650" s="127"/>
      <c r="Y650" s="126">
        <v>342</v>
      </c>
      <c r="Z650" s="127"/>
      <c r="AA650" s="126">
        <v>311</v>
      </c>
      <c r="AB650" s="128"/>
      <c r="AC650" s="126">
        <v>269</v>
      </c>
      <c r="AD650" s="128"/>
    </row>
    <row r="651" spans="1:30" ht="11.25" customHeight="1" x14ac:dyDescent="0.2">
      <c r="A651" s="129"/>
      <c r="B651" s="121"/>
      <c r="C651" s="139"/>
      <c r="D651" s="125">
        <v>2021</v>
      </c>
      <c r="E651" s="126"/>
      <c r="F651" s="127"/>
      <c r="G651" s="126">
        <v>289</v>
      </c>
      <c r="H651" s="127"/>
      <c r="I651" s="126">
        <v>335</v>
      </c>
      <c r="J651" s="127"/>
      <c r="K651" s="126">
        <v>352</v>
      </c>
      <c r="L651" s="127"/>
      <c r="M651" s="126">
        <v>308</v>
      </c>
      <c r="N651" s="127"/>
      <c r="O651" s="126"/>
      <c r="P651" s="127"/>
      <c r="Q651" s="126"/>
      <c r="R651" s="127"/>
      <c r="S651" s="126"/>
      <c r="T651" s="127"/>
      <c r="U651" s="126"/>
      <c r="V651" s="127"/>
      <c r="W651" s="126"/>
      <c r="X651" s="127"/>
      <c r="Y651" s="126"/>
      <c r="Z651" s="127"/>
      <c r="AA651" s="126"/>
      <c r="AB651" s="128"/>
      <c r="AC651" s="126"/>
      <c r="AD651" s="128"/>
    </row>
    <row r="652" spans="1:30" ht="21.6" customHeight="1" x14ac:dyDescent="0.2">
      <c r="A652" s="122" t="s">
        <v>316</v>
      </c>
      <c r="B652" s="121" t="s">
        <v>438</v>
      </c>
      <c r="C652" s="139" t="s">
        <v>89</v>
      </c>
      <c r="D652" s="125">
        <v>2020</v>
      </c>
      <c r="E652" s="126">
        <v>264</v>
      </c>
      <c r="F652" s="127"/>
      <c r="G652" s="133">
        <v>22.3</v>
      </c>
      <c r="H652" s="134"/>
      <c r="I652" s="135">
        <v>23.4</v>
      </c>
      <c r="J652" s="136"/>
      <c r="K652" s="133">
        <v>22.6</v>
      </c>
      <c r="L652" s="134"/>
      <c r="M652" s="133">
        <v>7.9</v>
      </c>
      <c r="N652" s="134"/>
      <c r="O652" s="135">
        <v>10.4</v>
      </c>
      <c r="P652" s="136"/>
      <c r="Q652" s="133">
        <v>15</v>
      </c>
      <c r="R652" s="136"/>
      <c r="S652" s="135">
        <v>24.1</v>
      </c>
      <c r="T652" s="136"/>
      <c r="U652" s="133">
        <v>18.899999999999999</v>
      </c>
      <c r="V652" s="134"/>
      <c r="W652" s="133">
        <v>33.4</v>
      </c>
      <c r="X652" s="134"/>
      <c r="Y652" s="135">
        <v>31.8</v>
      </c>
      <c r="Z652" s="136"/>
      <c r="AA652" s="133">
        <v>29.1</v>
      </c>
      <c r="AB652" s="138"/>
      <c r="AC652" s="133">
        <v>24.9</v>
      </c>
      <c r="AD652" s="137"/>
    </row>
    <row r="653" spans="1:30" ht="11.25" customHeight="1" x14ac:dyDescent="0.2">
      <c r="A653" s="129"/>
      <c r="B653" s="121"/>
      <c r="C653" s="139"/>
      <c r="D653" s="125">
        <v>2021</v>
      </c>
      <c r="E653" s="126"/>
      <c r="F653" s="127"/>
      <c r="G653" s="133">
        <v>27.1</v>
      </c>
      <c r="H653" s="134"/>
      <c r="I653" s="135">
        <v>23.9</v>
      </c>
      <c r="J653" s="136"/>
      <c r="K653" s="133">
        <v>31.5</v>
      </c>
      <c r="L653" s="134"/>
      <c r="M653" s="133">
        <v>29.4</v>
      </c>
      <c r="N653" s="134"/>
      <c r="O653" s="135"/>
      <c r="P653" s="136"/>
      <c r="Q653" s="133"/>
      <c r="R653" s="134"/>
      <c r="S653" s="135"/>
      <c r="T653" s="136"/>
      <c r="U653" s="133"/>
      <c r="V653" s="134"/>
      <c r="W653" s="133"/>
      <c r="X653" s="134"/>
      <c r="Y653" s="135"/>
      <c r="Z653" s="136"/>
      <c r="AA653" s="133"/>
      <c r="AB653" s="138"/>
      <c r="AC653" s="133"/>
      <c r="AD653" s="137"/>
    </row>
    <row r="654" spans="1:30" ht="30.6" customHeight="1" x14ac:dyDescent="0.2">
      <c r="A654" s="236" t="s">
        <v>605</v>
      </c>
      <c r="B654" s="236"/>
      <c r="C654" s="236"/>
      <c r="D654" s="236"/>
      <c r="E654" s="236"/>
      <c r="F654" s="236"/>
      <c r="G654" s="236"/>
      <c r="H654" s="236"/>
      <c r="I654" s="236"/>
      <c r="J654" s="236"/>
      <c r="K654" s="236"/>
      <c r="L654" s="236"/>
      <c r="M654" s="236"/>
      <c r="N654" s="236"/>
      <c r="O654" s="236"/>
      <c r="P654" s="236"/>
      <c r="Q654" s="236"/>
      <c r="R654" s="236"/>
      <c r="S654" s="236"/>
      <c r="T654" s="236"/>
      <c r="U654" s="236"/>
      <c r="V654" s="236"/>
      <c r="W654" s="236"/>
      <c r="X654" s="236"/>
      <c r="Y654" s="236"/>
      <c r="Z654" s="236"/>
      <c r="AA654" s="236"/>
      <c r="AB654" s="236"/>
      <c r="AC654" s="236"/>
      <c r="AD654" s="236"/>
    </row>
    <row r="655" spans="1:30" ht="21.6" customHeight="1" x14ac:dyDescent="0.2">
      <c r="A655" s="122" t="s">
        <v>318</v>
      </c>
      <c r="B655" s="121" t="s">
        <v>438</v>
      </c>
      <c r="C655" s="139" t="s">
        <v>286</v>
      </c>
      <c r="D655" s="125">
        <v>2020</v>
      </c>
      <c r="E655" s="126">
        <v>2396</v>
      </c>
      <c r="F655" s="127"/>
      <c r="G655" s="152">
        <v>183</v>
      </c>
      <c r="H655" s="153"/>
      <c r="I655" s="152">
        <v>212</v>
      </c>
      <c r="J655" s="153"/>
      <c r="K655" s="152">
        <v>202</v>
      </c>
      <c r="L655" s="153"/>
      <c r="M655" s="152">
        <v>208</v>
      </c>
      <c r="N655" s="153"/>
      <c r="O655" s="126">
        <v>208</v>
      </c>
      <c r="P655" s="127"/>
      <c r="Q655" s="126">
        <v>208</v>
      </c>
      <c r="R655" s="127"/>
      <c r="S655" s="152">
        <v>186</v>
      </c>
      <c r="T655" s="153"/>
      <c r="U655" s="152">
        <v>156</v>
      </c>
      <c r="V655" s="153"/>
      <c r="W655" s="152">
        <v>208</v>
      </c>
      <c r="X655" s="153"/>
      <c r="Y655" s="126">
        <v>201</v>
      </c>
      <c r="Z655" s="127"/>
      <c r="AA655" s="152">
        <v>216</v>
      </c>
      <c r="AB655" s="160"/>
      <c r="AC655" s="152">
        <v>208</v>
      </c>
      <c r="AD655" s="160"/>
    </row>
    <row r="656" spans="1:30" ht="11.25" customHeight="1" x14ac:dyDescent="0.2">
      <c r="A656" s="121"/>
      <c r="B656" s="121"/>
      <c r="C656" s="139"/>
      <c r="D656" s="125">
        <v>2021</v>
      </c>
      <c r="E656" s="126"/>
      <c r="F656" s="127"/>
      <c r="G656" s="152">
        <v>168</v>
      </c>
      <c r="H656" s="153"/>
      <c r="I656" s="152">
        <v>286</v>
      </c>
      <c r="J656" s="153"/>
      <c r="K656" s="152">
        <v>232</v>
      </c>
      <c r="L656" s="153"/>
      <c r="M656" s="126">
        <v>232</v>
      </c>
      <c r="N656" s="127"/>
      <c r="O656" s="126"/>
      <c r="P656" s="127"/>
      <c r="Q656" s="126"/>
      <c r="R656" s="127"/>
      <c r="S656" s="126"/>
      <c r="T656" s="127"/>
      <c r="U656" s="126"/>
      <c r="V656" s="127"/>
      <c r="W656" s="152"/>
      <c r="X656" s="153"/>
      <c r="Y656" s="126"/>
      <c r="Z656" s="127"/>
      <c r="AA656" s="126"/>
      <c r="AB656" s="128"/>
      <c r="AC656" s="126"/>
      <c r="AD656" s="128"/>
    </row>
    <row r="657" spans="1:30" ht="20.45" customHeight="1" x14ac:dyDescent="0.2">
      <c r="A657" s="149" t="s">
        <v>606</v>
      </c>
      <c r="B657" s="121"/>
      <c r="C657" s="139" t="s">
        <v>89</v>
      </c>
      <c r="D657" s="125">
        <v>2020</v>
      </c>
      <c r="E657" s="126">
        <v>1227</v>
      </c>
      <c r="F657" s="127"/>
      <c r="G657" s="126">
        <v>100</v>
      </c>
      <c r="H657" s="127"/>
      <c r="I657" s="135">
        <v>93.8</v>
      </c>
      <c r="J657" s="136"/>
      <c r="K657" s="135">
        <v>95.2</v>
      </c>
      <c r="L657" s="136"/>
      <c r="M657" s="135">
        <v>83.1</v>
      </c>
      <c r="N657" s="136"/>
      <c r="O657" s="135">
        <v>94.1</v>
      </c>
      <c r="P657" s="127"/>
      <c r="Q657" s="126">
        <v>103</v>
      </c>
      <c r="R657" s="127"/>
      <c r="S657" s="133">
        <v>91</v>
      </c>
      <c r="T657" s="127"/>
      <c r="U657" s="126">
        <v>104</v>
      </c>
      <c r="V657" s="136"/>
      <c r="W657" s="126">
        <v>111</v>
      </c>
      <c r="X657" s="127"/>
      <c r="Y657" s="126">
        <v>133</v>
      </c>
      <c r="Z657" s="127"/>
      <c r="AA657" s="126">
        <v>131</v>
      </c>
      <c r="AB657" s="128"/>
      <c r="AC657" s="133">
        <v>86</v>
      </c>
      <c r="AD657" s="137"/>
    </row>
    <row r="658" spans="1:30" ht="11.25" customHeight="1" x14ac:dyDescent="0.2">
      <c r="A658" s="121"/>
      <c r="B658" s="121"/>
      <c r="C658" s="139"/>
      <c r="D658" s="125">
        <v>2021</v>
      </c>
      <c r="E658" s="213"/>
      <c r="F658" s="214"/>
      <c r="G658" s="126">
        <v>117</v>
      </c>
      <c r="H658" s="127"/>
      <c r="I658" s="126">
        <v>111</v>
      </c>
      <c r="J658" s="127"/>
      <c r="K658" s="126">
        <v>136</v>
      </c>
      <c r="L658" s="127"/>
      <c r="M658" s="126">
        <v>115</v>
      </c>
      <c r="N658" s="136"/>
      <c r="O658" s="135"/>
      <c r="P658" s="136"/>
      <c r="Q658" s="126"/>
      <c r="R658" s="127"/>
      <c r="S658" s="133"/>
      <c r="T658" s="134"/>
      <c r="U658" s="126"/>
      <c r="V658" s="127"/>
      <c r="W658" s="126"/>
      <c r="X658" s="127"/>
      <c r="Y658" s="126"/>
      <c r="Z658" s="127"/>
      <c r="AA658" s="126"/>
      <c r="AB658" s="128"/>
      <c r="AC658" s="126"/>
      <c r="AD658" s="215"/>
    </row>
    <row r="659" spans="1:30" ht="20.45" customHeight="1" x14ac:dyDescent="0.2">
      <c r="A659" s="122" t="s">
        <v>320</v>
      </c>
      <c r="B659" s="121"/>
      <c r="C659" s="139" t="s">
        <v>89</v>
      </c>
      <c r="D659" s="125">
        <v>2020</v>
      </c>
      <c r="E659" s="126">
        <v>168222</v>
      </c>
      <c r="F659" s="127"/>
      <c r="G659" s="126">
        <v>14957</v>
      </c>
      <c r="H659" s="127"/>
      <c r="I659" s="126">
        <v>17520</v>
      </c>
      <c r="J659" s="127"/>
      <c r="K659" s="126">
        <v>17348</v>
      </c>
      <c r="L659" s="127"/>
      <c r="M659" s="126">
        <v>10478</v>
      </c>
      <c r="N659" s="127"/>
      <c r="O659" s="126">
        <v>10841</v>
      </c>
      <c r="P659" s="127"/>
      <c r="Q659" s="126">
        <v>11267</v>
      </c>
      <c r="R659" s="127"/>
      <c r="S659" s="126">
        <v>13801</v>
      </c>
      <c r="T659" s="127"/>
      <c r="U659" s="126">
        <v>8426</v>
      </c>
      <c r="V659" s="127"/>
      <c r="W659" s="126">
        <v>15355</v>
      </c>
      <c r="X659" s="127"/>
      <c r="Y659" s="126">
        <v>15794</v>
      </c>
      <c r="Z659" s="127"/>
      <c r="AA659" s="126">
        <v>16891</v>
      </c>
      <c r="AB659" s="128"/>
      <c r="AC659" s="126">
        <v>15545</v>
      </c>
      <c r="AD659" s="128"/>
    </row>
    <row r="660" spans="1:30" ht="11.25" customHeight="1" x14ac:dyDescent="0.2">
      <c r="A660" s="121"/>
      <c r="B660" s="121"/>
      <c r="C660" s="139"/>
      <c r="D660" s="125">
        <v>2021</v>
      </c>
      <c r="E660" s="126"/>
      <c r="F660" s="127"/>
      <c r="G660" s="126">
        <v>17431</v>
      </c>
      <c r="H660" s="127"/>
      <c r="I660" s="126">
        <v>17600</v>
      </c>
      <c r="J660" s="127"/>
      <c r="K660" s="126">
        <v>20624</v>
      </c>
      <c r="L660" s="127" t="s">
        <v>622</v>
      </c>
      <c r="M660" s="126">
        <v>17690</v>
      </c>
      <c r="N660" s="127"/>
      <c r="O660" s="126"/>
      <c r="P660" s="127"/>
      <c r="Q660" s="126"/>
      <c r="R660" s="127"/>
      <c r="S660" s="126"/>
      <c r="T660" s="127"/>
      <c r="U660" s="126"/>
      <c r="V660" s="127"/>
      <c r="W660" s="126"/>
      <c r="X660" s="127"/>
      <c r="Y660" s="126"/>
      <c r="Z660" s="127"/>
      <c r="AA660" s="126"/>
      <c r="AB660" s="128"/>
      <c r="AC660" s="126"/>
      <c r="AD660" s="128"/>
    </row>
    <row r="661" spans="1:30" ht="20.45" customHeight="1" x14ac:dyDescent="0.2">
      <c r="A661" s="159" t="s">
        <v>321</v>
      </c>
      <c r="B661" s="121"/>
      <c r="C661" s="139" t="s">
        <v>89</v>
      </c>
      <c r="D661" s="125">
        <v>2020</v>
      </c>
      <c r="E661" s="126">
        <v>140549</v>
      </c>
      <c r="F661" s="127"/>
      <c r="G661" s="126">
        <v>12007</v>
      </c>
      <c r="H661" s="127"/>
      <c r="I661" s="126">
        <v>14456</v>
      </c>
      <c r="J661" s="127"/>
      <c r="K661" s="126">
        <v>14935</v>
      </c>
      <c r="L661" s="127"/>
      <c r="M661" s="126">
        <v>9366</v>
      </c>
      <c r="N661" s="127"/>
      <c r="O661" s="126">
        <v>9805</v>
      </c>
      <c r="P661" s="127"/>
      <c r="Q661" s="126">
        <v>9772</v>
      </c>
      <c r="R661" s="127"/>
      <c r="S661" s="126">
        <v>11486</v>
      </c>
      <c r="T661" s="127"/>
      <c r="U661" s="126">
        <v>6872</v>
      </c>
      <c r="V661" s="127"/>
      <c r="W661" s="126">
        <v>12469</v>
      </c>
      <c r="X661" s="127"/>
      <c r="Y661" s="126">
        <v>12714</v>
      </c>
      <c r="Z661" s="127"/>
      <c r="AA661" s="126">
        <v>13753</v>
      </c>
      <c r="AB661" s="128"/>
      <c r="AC661" s="126">
        <v>12915</v>
      </c>
      <c r="AD661" s="128"/>
    </row>
    <row r="662" spans="1:30" ht="11.25" customHeight="1" x14ac:dyDescent="0.2">
      <c r="A662" s="121"/>
      <c r="B662" s="121"/>
      <c r="C662" s="139"/>
      <c r="D662" s="125">
        <v>2021</v>
      </c>
      <c r="E662" s="126"/>
      <c r="F662" s="127"/>
      <c r="G662" s="126">
        <v>14454</v>
      </c>
      <c r="H662" s="127"/>
      <c r="I662" s="126">
        <v>14513</v>
      </c>
      <c r="J662" s="127"/>
      <c r="K662" s="126">
        <v>17319</v>
      </c>
      <c r="L662" s="127" t="s">
        <v>622</v>
      </c>
      <c r="M662" s="126">
        <v>14692</v>
      </c>
      <c r="N662" s="127"/>
      <c r="O662" s="126"/>
      <c r="P662" s="127"/>
      <c r="Q662" s="126"/>
      <c r="R662" s="127"/>
      <c r="S662" s="126"/>
      <c r="T662" s="127"/>
      <c r="U662" s="126"/>
      <c r="V662" s="127"/>
      <c r="W662" s="126"/>
      <c r="X662" s="127"/>
      <c r="Y662" s="126"/>
      <c r="Z662" s="127"/>
      <c r="AA662" s="126"/>
      <c r="AB662" s="128"/>
      <c r="AC662" s="126"/>
      <c r="AD662" s="128"/>
    </row>
    <row r="663" spans="1:30" ht="20.45" customHeight="1" x14ac:dyDescent="0.2">
      <c r="A663" s="122" t="s">
        <v>322</v>
      </c>
      <c r="B663" s="121"/>
      <c r="C663" s="139" t="s">
        <v>286</v>
      </c>
      <c r="D663" s="125">
        <v>2020</v>
      </c>
      <c r="E663" s="126">
        <v>4449</v>
      </c>
      <c r="F663" s="127"/>
      <c r="G663" s="126">
        <v>395</v>
      </c>
      <c r="H663" s="127"/>
      <c r="I663" s="126">
        <v>408</v>
      </c>
      <c r="J663" s="127"/>
      <c r="K663" s="126">
        <v>408</v>
      </c>
      <c r="L663" s="127"/>
      <c r="M663" s="126">
        <v>453</v>
      </c>
      <c r="N663" s="127"/>
      <c r="O663" s="126">
        <v>382</v>
      </c>
      <c r="P663" s="127"/>
      <c r="Q663" s="126">
        <v>324</v>
      </c>
      <c r="R663" s="127"/>
      <c r="S663" s="126">
        <v>385</v>
      </c>
      <c r="T663" s="127"/>
      <c r="U663" s="126">
        <v>206</v>
      </c>
      <c r="V663" s="127"/>
      <c r="W663" s="126">
        <v>389</v>
      </c>
      <c r="X663" s="127"/>
      <c r="Y663" s="126">
        <v>414</v>
      </c>
      <c r="Z663" s="127"/>
      <c r="AA663" s="126">
        <v>372</v>
      </c>
      <c r="AB663" s="128"/>
      <c r="AC663" s="126">
        <v>313</v>
      </c>
      <c r="AD663" s="128"/>
    </row>
    <row r="664" spans="1:30" ht="11.25" customHeight="1" x14ac:dyDescent="0.2">
      <c r="A664" s="121"/>
      <c r="B664" s="121"/>
      <c r="C664" s="139"/>
      <c r="D664" s="125">
        <v>2021</v>
      </c>
      <c r="E664" s="126"/>
      <c r="F664" s="127"/>
      <c r="G664" s="126">
        <v>484</v>
      </c>
      <c r="H664" s="127"/>
      <c r="I664" s="126">
        <v>525</v>
      </c>
      <c r="J664" s="127"/>
      <c r="K664" s="126">
        <v>553</v>
      </c>
      <c r="L664" s="127" t="s">
        <v>622</v>
      </c>
      <c r="M664" s="126">
        <v>672</v>
      </c>
      <c r="N664" s="127"/>
      <c r="O664" s="126"/>
      <c r="P664" s="127"/>
      <c r="Q664" s="126"/>
      <c r="R664" s="127"/>
      <c r="S664" s="126"/>
      <c r="T664" s="127"/>
      <c r="U664" s="126"/>
      <c r="V664" s="127"/>
      <c r="W664" s="126"/>
      <c r="X664" s="127"/>
      <c r="Y664" s="126"/>
      <c r="Z664" s="127"/>
      <c r="AA664" s="126"/>
      <c r="AB664" s="128"/>
      <c r="AC664" s="126"/>
      <c r="AD664" s="128"/>
    </row>
    <row r="665" spans="1:30" ht="20.45" customHeight="1" x14ac:dyDescent="0.2">
      <c r="A665" s="122" t="s">
        <v>323</v>
      </c>
      <c r="B665" s="121"/>
      <c r="C665" s="139" t="s">
        <v>286</v>
      </c>
      <c r="D665" s="125">
        <v>2020</v>
      </c>
      <c r="E665" s="126">
        <v>267418</v>
      </c>
      <c r="F665" s="127"/>
      <c r="G665" s="126">
        <v>28612</v>
      </c>
      <c r="H665" s="127"/>
      <c r="I665" s="126">
        <v>34754</v>
      </c>
      <c r="J665" s="127"/>
      <c r="K665" s="126">
        <v>35714</v>
      </c>
      <c r="L665" s="127"/>
      <c r="M665" s="126">
        <v>17764</v>
      </c>
      <c r="N665" s="127"/>
      <c r="O665" s="126">
        <v>15649</v>
      </c>
      <c r="P665" s="127"/>
      <c r="Q665" s="126">
        <v>17725</v>
      </c>
      <c r="R665" s="127"/>
      <c r="S665" s="126">
        <v>15586</v>
      </c>
      <c r="T665" s="127"/>
      <c r="U665" s="126">
        <v>16984</v>
      </c>
      <c r="V665" s="127"/>
      <c r="W665" s="126">
        <v>21841</v>
      </c>
      <c r="X665" s="127"/>
      <c r="Y665" s="126">
        <v>21489</v>
      </c>
      <c r="Z665" s="127"/>
      <c r="AA665" s="126">
        <v>18653</v>
      </c>
      <c r="AB665" s="128"/>
      <c r="AC665" s="126">
        <v>22647</v>
      </c>
      <c r="AD665" s="128"/>
    </row>
    <row r="666" spans="1:30" ht="11.25" customHeight="1" x14ac:dyDescent="0.2">
      <c r="A666" s="121"/>
      <c r="B666" s="121"/>
      <c r="C666" s="139"/>
      <c r="D666" s="125">
        <v>2021</v>
      </c>
      <c r="E666" s="126"/>
      <c r="F666" s="127"/>
      <c r="G666" s="126">
        <v>22650</v>
      </c>
      <c r="H666" s="127"/>
      <c r="I666" s="126">
        <v>32295</v>
      </c>
      <c r="J666" s="127"/>
      <c r="K666" s="126">
        <v>32971</v>
      </c>
      <c r="L666" s="127"/>
      <c r="M666" s="126">
        <v>38821</v>
      </c>
      <c r="N666" s="127"/>
      <c r="O666" s="126"/>
      <c r="P666" s="127"/>
      <c r="Q666" s="126"/>
      <c r="R666" s="127"/>
      <c r="S666" s="126"/>
      <c r="T666" s="127"/>
      <c r="U666" s="126"/>
      <c r="V666" s="127"/>
      <c r="W666" s="126"/>
      <c r="X666" s="127"/>
      <c r="Y666" s="126"/>
      <c r="Z666" s="127"/>
      <c r="AA666" s="126"/>
      <c r="AB666" s="128"/>
      <c r="AC666" s="126"/>
      <c r="AD666" s="128"/>
    </row>
    <row r="667" spans="1:30" ht="20.45" customHeight="1" x14ac:dyDescent="0.2">
      <c r="A667" s="122" t="s">
        <v>607</v>
      </c>
      <c r="B667" s="121"/>
      <c r="C667" s="139" t="s">
        <v>286</v>
      </c>
      <c r="D667" s="125">
        <v>2020</v>
      </c>
      <c r="E667" s="126">
        <v>57554</v>
      </c>
      <c r="F667" s="127"/>
      <c r="G667" s="126">
        <v>4091</v>
      </c>
      <c r="H667" s="127"/>
      <c r="I667" s="126">
        <v>5409</v>
      </c>
      <c r="J667" s="127"/>
      <c r="K667" s="126">
        <v>4722</v>
      </c>
      <c r="L667" s="127"/>
      <c r="M667" s="126">
        <v>3637</v>
      </c>
      <c r="N667" s="127"/>
      <c r="O667" s="126">
        <v>3336</v>
      </c>
      <c r="P667" s="127"/>
      <c r="Q667" s="126">
        <v>3838</v>
      </c>
      <c r="R667" s="127"/>
      <c r="S667" s="126">
        <v>4896</v>
      </c>
      <c r="T667" s="127"/>
      <c r="U667" s="126">
        <v>4592</v>
      </c>
      <c r="V667" s="127"/>
      <c r="W667" s="126">
        <v>5032</v>
      </c>
      <c r="X667" s="127"/>
      <c r="Y667" s="126">
        <v>5780</v>
      </c>
      <c r="Z667" s="127"/>
      <c r="AA667" s="126">
        <v>5852</v>
      </c>
      <c r="AB667" s="128"/>
      <c r="AC667" s="126">
        <v>6369</v>
      </c>
      <c r="AD667" s="128"/>
    </row>
    <row r="668" spans="1:30" ht="11.25" customHeight="1" x14ac:dyDescent="0.2">
      <c r="A668" s="121"/>
      <c r="B668" s="121"/>
      <c r="C668" s="139"/>
      <c r="D668" s="125">
        <v>2021</v>
      </c>
      <c r="E668" s="126"/>
      <c r="F668" s="127"/>
      <c r="G668" s="126">
        <v>4863</v>
      </c>
      <c r="H668" s="127"/>
      <c r="I668" s="126">
        <v>4981</v>
      </c>
      <c r="J668" s="127"/>
      <c r="K668" s="126">
        <v>6291</v>
      </c>
      <c r="L668" s="127"/>
      <c r="M668" s="126">
        <v>6528</v>
      </c>
      <c r="N668" s="127"/>
      <c r="O668" s="126"/>
      <c r="P668" s="127"/>
      <c r="Q668" s="126"/>
      <c r="R668" s="127"/>
      <c r="S668" s="126"/>
      <c r="T668" s="127"/>
      <c r="U668" s="126"/>
      <c r="V668" s="127"/>
      <c r="W668" s="126"/>
      <c r="X668" s="127"/>
      <c r="Y668" s="126"/>
      <c r="Z668" s="127"/>
      <c r="AA668" s="126"/>
      <c r="AB668" s="128"/>
      <c r="AC668" s="126"/>
      <c r="AD668" s="128"/>
    </row>
    <row r="669" spans="1:30" ht="20.45" customHeight="1" x14ac:dyDescent="0.2">
      <c r="A669" s="121" t="s">
        <v>608</v>
      </c>
      <c r="B669" s="121"/>
      <c r="C669" s="139"/>
      <c r="D669" s="193"/>
      <c r="E669" s="126"/>
      <c r="F669" s="127"/>
      <c r="G669" s="126"/>
      <c r="H669" s="127"/>
      <c r="I669" s="126"/>
      <c r="J669" s="127"/>
      <c r="K669" s="126"/>
      <c r="L669" s="127"/>
      <c r="M669" s="126"/>
      <c r="N669" s="127"/>
      <c r="O669" s="126"/>
      <c r="P669" s="127"/>
      <c r="Q669" s="126"/>
      <c r="R669" s="127"/>
      <c r="S669" s="126"/>
      <c r="T669" s="127"/>
      <c r="U669" s="126"/>
      <c r="V669" s="127"/>
      <c r="W669" s="126"/>
      <c r="X669" s="127"/>
      <c r="Y669" s="126"/>
      <c r="Z669" s="127"/>
      <c r="AA669" s="126"/>
      <c r="AB669" s="128"/>
      <c r="AC669" s="126"/>
      <c r="AD669" s="128"/>
    </row>
    <row r="670" spans="1:30" ht="11.25" x14ac:dyDescent="0.2">
      <c r="A670" s="186" t="s">
        <v>27</v>
      </c>
      <c r="B670" s="121"/>
      <c r="C670" s="139"/>
      <c r="D670" s="216"/>
      <c r="E670" s="217"/>
      <c r="F670" s="218"/>
      <c r="G670" s="217"/>
      <c r="H670" s="218"/>
      <c r="I670" s="217"/>
      <c r="J670" s="218"/>
      <c r="K670" s="217"/>
      <c r="L670" s="218"/>
      <c r="M670" s="217"/>
      <c r="N670" s="218"/>
      <c r="O670" s="217"/>
      <c r="P670" s="218"/>
      <c r="Q670" s="217"/>
      <c r="R670" s="218"/>
      <c r="S670" s="217"/>
      <c r="T670" s="218"/>
      <c r="U670" s="217"/>
      <c r="V670" s="218"/>
      <c r="W670" s="217"/>
      <c r="X670" s="218"/>
      <c r="Y670" s="217"/>
      <c r="Z670" s="218"/>
      <c r="AA670" s="217"/>
      <c r="AB670" s="215"/>
      <c r="AC670" s="217"/>
      <c r="AD670" s="215"/>
    </row>
    <row r="671" spans="1:30" ht="20.45" customHeight="1" x14ac:dyDescent="0.2">
      <c r="A671" s="159" t="s">
        <v>326</v>
      </c>
      <c r="B671" s="121"/>
      <c r="C671" s="139" t="s">
        <v>286</v>
      </c>
      <c r="D671" s="125">
        <v>2020</v>
      </c>
      <c r="E671" s="126">
        <v>1760</v>
      </c>
      <c r="F671" s="127"/>
      <c r="G671" s="126">
        <v>182</v>
      </c>
      <c r="H671" s="127"/>
      <c r="I671" s="126">
        <v>187</v>
      </c>
      <c r="J671" s="127"/>
      <c r="K671" s="126">
        <v>153</v>
      </c>
      <c r="L671" s="127"/>
      <c r="M671" s="126">
        <v>116</v>
      </c>
      <c r="N671" s="127"/>
      <c r="O671" s="126">
        <v>167</v>
      </c>
      <c r="P671" s="127"/>
      <c r="Q671" s="126">
        <v>172</v>
      </c>
      <c r="R671" s="127"/>
      <c r="S671" s="126">
        <v>114</v>
      </c>
      <c r="T671" s="127"/>
      <c r="U671" s="152">
        <v>78</v>
      </c>
      <c r="V671" s="127"/>
      <c r="W671" s="126">
        <v>143</v>
      </c>
      <c r="X671" s="127"/>
      <c r="Y671" s="126">
        <v>169</v>
      </c>
      <c r="Z671" s="127"/>
      <c r="AA671" s="126">
        <v>152</v>
      </c>
      <c r="AB671" s="128"/>
      <c r="AC671" s="126">
        <v>127</v>
      </c>
      <c r="AD671" s="128"/>
    </row>
    <row r="672" spans="1:30" ht="11.25" customHeight="1" x14ac:dyDescent="0.2">
      <c r="A672" s="121"/>
      <c r="B672" s="121"/>
      <c r="C672" s="139"/>
      <c r="D672" s="125">
        <v>2021</v>
      </c>
      <c r="E672" s="126"/>
      <c r="F672" s="127"/>
      <c r="G672" s="152">
        <v>94</v>
      </c>
      <c r="H672" s="127"/>
      <c r="I672" s="126">
        <v>147</v>
      </c>
      <c r="J672" s="127"/>
      <c r="K672" s="126">
        <v>162</v>
      </c>
      <c r="L672" s="127"/>
      <c r="M672" s="126">
        <v>141</v>
      </c>
      <c r="N672" s="127"/>
      <c r="O672" s="126"/>
      <c r="P672" s="127"/>
      <c r="Q672" s="126"/>
      <c r="R672" s="127"/>
      <c r="S672" s="126"/>
      <c r="T672" s="127"/>
      <c r="U672" s="152"/>
      <c r="V672" s="153"/>
      <c r="W672" s="126"/>
      <c r="X672" s="127"/>
      <c r="Y672" s="126"/>
      <c r="Z672" s="127"/>
      <c r="AA672" s="126"/>
      <c r="AB672" s="128"/>
      <c r="AC672" s="126"/>
      <c r="AD672" s="128"/>
    </row>
    <row r="673" spans="1:30" ht="20.45" customHeight="1" x14ac:dyDescent="0.2">
      <c r="A673" s="159" t="s">
        <v>327</v>
      </c>
      <c r="B673" s="121"/>
      <c r="C673" s="139" t="s">
        <v>286</v>
      </c>
      <c r="D673" s="125">
        <v>2020</v>
      </c>
      <c r="E673" s="126">
        <v>5725</v>
      </c>
      <c r="F673" s="127"/>
      <c r="G673" s="126">
        <v>364</v>
      </c>
      <c r="H673" s="127"/>
      <c r="I673" s="126">
        <v>517</v>
      </c>
      <c r="J673" s="127"/>
      <c r="K673" s="126">
        <v>490</v>
      </c>
      <c r="L673" s="127"/>
      <c r="M673" s="126">
        <v>511</v>
      </c>
      <c r="N673" s="127"/>
      <c r="O673" s="126">
        <v>447</v>
      </c>
      <c r="P673" s="127"/>
      <c r="Q673" s="126">
        <v>325</v>
      </c>
      <c r="R673" s="127"/>
      <c r="S673" s="126">
        <v>381</v>
      </c>
      <c r="T673" s="127"/>
      <c r="U673" s="126">
        <v>428</v>
      </c>
      <c r="V673" s="127"/>
      <c r="W673" s="126">
        <v>719</v>
      </c>
      <c r="X673" s="127"/>
      <c r="Y673" s="126">
        <v>523</v>
      </c>
      <c r="Z673" s="127"/>
      <c r="AA673" s="126">
        <v>561</v>
      </c>
      <c r="AB673" s="128"/>
      <c r="AC673" s="126">
        <v>459</v>
      </c>
      <c r="AD673" s="128"/>
    </row>
    <row r="674" spans="1:30" ht="11.25" customHeight="1" x14ac:dyDescent="0.2">
      <c r="A674" s="121"/>
      <c r="B674" s="121"/>
      <c r="C674" s="139"/>
      <c r="D674" s="125">
        <v>2021</v>
      </c>
      <c r="E674" s="126"/>
      <c r="F674" s="127"/>
      <c r="G674" s="126">
        <v>376</v>
      </c>
      <c r="H674" s="127"/>
      <c r="I674" s="126">
        <v>559</v>
      </c>
      <c r="J674" s="127"/>
      <c r="K674" s="126">
        <v>520</v>
      </c>
      <c r="L674" s="127" t="s">
        <v>622</v>
      </c>
      <c r="M674" s="126">
        <v>511</v>
      </c>
      <c r="N674" s="127"/>
      <c r="O674" s="126"/>
      <c r="P674" s="127"/>
      <c r="Q674" s="126"/>
      <c r="R674" s="127"/>
      <c r="S674" s="126"/>
      <c r="T674" s="127"/>
      <c r="U674" s="126"/>
      <c r="V674" s="127"/>
      <c r="W674" s="126"/>
      <c r="X674" s="127"/>
      <c r="Y674" s="126"/>
      <c r="Z674" s="127"/>
      <c r="AA674" s="126"/>
      <c r="AB674" s="128"/>
      <c r="AC674" s="126"/>
      <c r="AD674" s="128"/>
    </row>
    <row r="675" spans="1:30" ht="20.45" customHeight="1" x14ac:dyDescent="0.2">
      <c r="A675" s="159" t="s">
        <v>609</v>
      </c>
      <c r="B675" s="121"/>
      <c r="C675" s="139" t="s">
        <v>286</v>
      </c>
      <c r="D675" s="125">
        <v>2020</v>
      </c>
      <c r="E675" s="126">
        <v>9722</v>
      </c>
      <c r="F675" s="127"/>
      <c r="G675" s="126">
        <v>915</v>
      </c>
      <c r="H675" s="127"/>
      <c r="I675" s="126">
        <v>1138</v>
      </c>
      <c r="J675" s="127"/>
      <c r="K675" s="126">
        <v>1144</v>
      </c>
      <c r="L675" s="127"/>
      <c r="M675" s="126">
        <v>673</v>
      </c>
      <c r="N675" s="127"/>
      <c r="O675" s="126">
        <v>668</v>
      </c>
      <c r="P675" s="127"/>
      <c r="Q675" s="126">
        <v>678</v>
      </c>
      <c r="R675" s="127"/>
      <c r="S675" s="126">
        <v>684</v>
      </c>
      <c r="T675" s="127"/>
      <c r="U675" s="126">
        <v>578</v>
      </c>
      <c r="V675" s="127"/>
      <c r="W675" s="126">
        <v>863</v>
      </c>
      <c r="X675" s="127"/>
      <c r="Y675" s="126">
        <v>765</v>
      </c>
      <c r="Z675" s="127"/>
      <c r="AA675" s="126">
        <v>826</v>
      </c>
      <c r="AB675" s="128"/>
      <c r="AC675" s="126">
        <v>790</v>
      </c>
      <c r="AD675" s="128"/>
    </row>
    <row r="676" spans="1:30" ht="11.25" customHeight="1" x14ac:dyDescent="0.2">
      <c r="A676" s="121"/>
      <c r="B676" s="121"/>
      <c r="C676" s="139"/>
      <c r="D676" s="125">
        <v>2021</v>
      </c>
      <c r="E676" s="126"/>
      <c r="F676" s="127"/>
      <c r="G676" s="126">
        <v>835</v>
      </c>
      <c r="H676" s="127"/>
      <c r="I676" s="126">
        <v>897</v>
      </c>
      <c r="J676" s="127"/>
      <c r="K676" s="126">
        <v>1170</v>
      </c>
      <c r="L676" s="127" t="s">
        <v>622</v>
      </c>
      <c r="M676" s="126">
        <v>1087</v>
      </c>
      <c r="N676" s="127"/>
      <c r="O676" s="126"/>
      <c r="P676" s="127"/>
      <c r="Q676" s="126"/>
      <c r="R676" s="127"/>
      <c r="S676" s="126"/>
      <c r="T676" s="127"/>
      <c r="U676" s="126"/>
      <c r="V676" s="127"/>
      <c r="W676" s="126"/>
      <c r="X676" s="127"/>
      <c r="Y676" s="126"/>
      <c r="Z676" s="127"/>
      <c r="AA676" s="126"/>
      <c r="AB676" s="128"/>
      <c r="AC676" s="126"/>
      <c r="AD676" s="128"/>
    </row>
    <row r="677" spans="1:30" ht="20.45" customHeight="1" x14ac:dyDescent="0.2">
      <c r="A677" s="159" t="s">
        <v>329</v>
      </c>
      <c r="B677" s="121"/>
      <c r="C677" s="139" t="s">
        <v>286</v>
      </c>
      <c r="D677" s="125">
        <v>2020</v>
      </c>
      <c r="E677" s="126">
        <v>5360</v>
      </c>
      <c r="F677" s="127"/>
      <c r="G677" s="126">
        <v>385</v>
      </c>
      <c r="H677" s="127"/>
      <c r="I677" s="126">
        <v>473</v>
      </c>
      <c r="J677" s="127"/>
      <c r="K677" s="126">
        <v>667</v>
      </c>
      <c r="L677" s="127"/>
      <c r="M677" s="126">
        <v>477</v>
      </c>
      <c r="N677" s="127"/>
      <c r="O677" s="126">
        <v>384</v>
      </c>
      <c r="P677" s="127"/>
      <c r="Q677" s="126">
        <v>467</v>
      </c>
      <c r="R677" s="127"/>
      <c r="S677" s="126">
        <v>422</v>
      </c>
      <c r="T677" s="127"/>
      <c r="U677" s="126">
        <v>440</v>
      </c>
      <c r="V677" s="127"/>
      <c r="W677" s="126">
        <v>583</v>
      </c>
      <c r="X677" s="127"/>
      <c r="Y677" s="126">
        <v>436</v>
      </c>
      <c r="Z677" s="127"/>
      <c r="AA677" s="126">
        <v>341</v>
      </c>
      <c r="AB677" s="128"/>
      <c r="AC677" s="126">
        <v>285</v>
      </c>
      <c r="AD677" s="128"/>
    </row>
    <row r="678" spans="1:30" ht="11.25" customHeight="1" x14ac:dyDescent="0.2">
      <c r="A678" s="121"/>
      <c r="B678" s="121"/>
      <c r="C678" s="139"/>
      <c r="D678" s="125">
        <v>2021</v>
      </c>
      <c r="E678" s="126"/>
      <c r="F678" s="127"/>
      <c r="G678" s="126">
        <v>296</v>
      </c>
      <c r="H678" s="127"/>
      <c r="I678" s="126">
        <v>532</v>
      </c>
      <c r="J678" s="127"/>
      <c r="K678" s="126">
        <v>657</v>
      </c>
      <c r="L678" s="127"/>
      <c r="M678" s="126">
        <v>540</v>
      </c>
      <c r="N678" s="127"/>
      <c r="O678" s="126"/>
      <c r="P678" s="127"/>
      <c r="Q678" s="126"/>
      <c r="R678" s="127"/>
      <c r="S678" s="126"/>
      <c r="T678" s="127"/>
      <c r="U678" s="126"/>
      <c r="V678" s="127"/>
      <c r="W678" s="126"/>
      <c r="X678" s="127"/>
      <c r="Y678" s="126"/>
      <c r="Z678" s="127"/>
      <c r="AA678" s="126"/>
      <c r="AB678" s="128"/>
      <c r="AC678" s="126"/>
      <c r="AD678" s="128"/>
    </row>
    <row r="679" spans="1:30" ht="20.45" customHeight="1" x14ac:dyDescent="0.2">
      <c r="A679" s="159" t="s">
        <v>330</v>
      </c>
      <c r="B679" s="121"/>
      <c r="C679" s="139" t="s">
        <v>286</v>
      </c>
      <c r="D679" s="125">
        <v>2020</v>
      </c>
      <c r="E679" s="126">
        <v>4964</v>
      </c>
      <c r="F679" s="127"/>
      <c r="G679" s="126">
        <v>419</v>
      </c>
      <c r="H679" s="127"/>
      <c r="I679" s="126">
        <v>684</v>
      </c>
      <c r="J679" s="127"/>
      <c r="K679" s="126">
        <v>405</v>
      </c>
      <c r="L679" s="127"/>
      <c r="M679" s="126">
        <v>200</v>
      </c>
      <c r="N679" s="127"/>
      <c r="O679" s="126">
        <v>472</v>
      </c>
      <c r="P679" s="127"/>
      <c r="Q679" s="126">
        <v>590</v>
      </c>
      <c r="R679" s="127"/>
      <c r="S679" s="126">
        <v>426</v>
      </c>
      <c r="T679" s="127"/>
      <c r="U679" s="152">
        <v>88</v>
      </c>
      <c r="V679" s="127"/>
      <c r="W679" s="126">
        <v>295</v>
      </c>
      <c r="X679" s="127"/>
      <c r="Y679" s="126">
        <v>580</v>
      </c>
      <c r="Z679" s="127"/>
      <c r="AA679" s="126">
        <v>386</v>
      </c>
      <c r="AB679" s="128"/>
      <c r="AC679" s="126">
        <v>419</v>
      </c>
      <c r="AD679" s="128"/>
    </row>
    <row r="680" spans="1:30" ht="11.25" customHeight="1" x14ac:dyDescent="0.2">
      <c r="A680" s="121"/>
      <c r="B680" s="121"/>
      <c r="C680" s="139"/>
      <c r="D680" s="125">
        <v>2021</v>
      </c>
      <c r="E680" s="126"/>
      <c r="F680" s="127"/>
      <c r="G680" s="126">
        <v>367</v>
      </c>
      <c r="H680" s="127"/>
      <c r="I680" s="126">
        <v>598</v>
      </c>
      <c r="J680" s="127"/>
      <c r="K680" s="126">
        <v>641</v>
      </c>
      <c r="L680" s="127"/>
      <c r="M680" s="126">
        <v>614</v>
      </c>
      <c r="N680" s="127"/>
      <c r="O680" s="126"/>
      <c r="P680" s="127"/>
      <c r="Q680" s="126"/>
      <c r="R680" s="127"/>
      <c r="S680" s="126"/>
      <c r="T680" s="127"/>
      <c r="U680" s="152"/>
      <c r="V680" s="153"/>
      <c r="W680" s="126"/>
      <c r="X680" s="127"/>
      <c r="Y680" s="126"/>
      <c r="Z680" s="127"/>
      <c r="AA680" s="126"/>
      <c r="AB680" s="128"/>
      <c r="AC680" s="126"/>
      <c r="AD680" s="128"/>
    </row>
    <row r="681" spans="1:30" ht="21.6" customHeight="1" x14ac:dyDescent="0.2">
      <c r="A681" s="122" t="s">
        <v>331</v>
      </c>
      <c r="B681" s="121" t="s">
        <v>438</v>
      </c>
      <c r="C681" s="139" t="s">
        <v>286</v>
      </c>
      <c r="D681" s="125">
        <v>2020</v>
      </c>
      <c r="E681" s="126">
        <v>3182</v>
      </c>
      <c r="F681" s="127"/>
      <c r="G681" s="126">
        <v>384</v>
      </c>
      <c r="H681" s="127"/>
      <c r="I681" s="126">
        <v>256</v>
      </c>
      <c r="J681" s="127"/>
      <c r="K681" s="126">
        <v>355</v>
      </c>
      <c r="L681" s="127"/>
      <c r="M681" s="126">
        <v>195</v>
      </c>
      <c r="N681" s="127"/>
      <c r="O681" s="126">
        <v>201</v>
      </c>
      <c r="P681" s="127"/>
      <c r="Q681" s="126">
        <v>272</v>
      </c>
      <c r="R681" s="127"/>
      <c r="S681" s="126">
        <v>252</v>
      </c>
      <c r="T681" s="127"/>
      <c r="U681" s="126">
        <v>211</v>
      </c>
      <c r="V681" s="127"/>
      <c r="W681" s="126">
        <v>190</v>
      </c>
      <c r="X681" s="127"/>
      <c r="Y681" s="126">
        <v>277</v>
      </c>
      <c r="Z681" s="127"/>
      <c r="AA681" s="126">
        <v>349</v>
      </c>
      <c r="AB681" s="128"/>
      <c r="AC681" s="126">
        <v>233</v>
      </c>
      <c r="AD681" s="128"/>
    </row>
    <row r="682" spans="1:30" ht="11.25" customHeight="1" x14ac:dyDescent="0.2">
      <c r="A682" s="121"/>
      <c r="B682" s="121"/>
      <c r="C682" s="139"/>
      <c r="D682" s="125">
        <v>2021</v>
      </c>
      <c r="E682" s="126"/>
      <c r="F682" s="127"/>
      <c r="G682" s="126">
        <v>277</v>
      </c>
      <c r="H682" s="127"/>
      <c r="I682" s="126">
        <v>342</v>
      </c>
      <c r="J682" s="127"/>
      <c r="K682" s="126">
        <v>394</v>
      </c>
      <c r="L682" s="127"/>
      <c r="M682" s="126">
        <v>319</v>
      </c>
      <c r="N682" s="127"/>
      <c r="O682" s="126"/>
      <c r="P682" s="127"/>
      <c r="Q682" s="126"/>
      <c r="R682" s="127"/>
      <c r="S682" s="126"/>
      <c r="T682" s="127"/>
      <c r="U682" s="126"/>
      <c r="V682" s="127"/>
      <c r="W682" s="126"/>
      <c r="X682" s="127"/>
      <c r="Y682" s="126"/>
      <c r="Z682" s="127"/>
      <c r="AA682" s="126"/>
      <c r="AB682" s="128"/>
      <c r="AC682" s="126"/>
      <c r="AD682" s="128"/>
    </row>
    <row r="683" spans="1:30" ht="11.25" x14ac:dyDescent="0.2">
      <c r="A683" s="186" t="s">
        <v>27</v>
      </c>
      <c r="B683" s="121"/>
      <c r="C683" s="139"/>
      <c r="D683" s="219"/>
      <c r="E683" s="213"/>
      <c r="F683" s="214"/>
      <c r="G683" s="213"/>
      <c r="H683" s="214"/>
      <c r="I683" s="213"/>
      <c r="J683" s="214"/>
      <c r="K683" s="213"/>
      <c r="L683" s="214"/>
      <c r="M683" s="213"/>
      <c r="N683" s="214"/>
      <c r="O683" s="213"/>
      <c r="P683" s="214"/>
      <c r="Q683" s="213"/>
      <c r="R683" s="214"/>
      <c r="S683" s="213"/>
      <c r="T683" s="214"/>
      <c r="U683" s="213"/>
      <c r="V683" s="214"/>
      <c r="W683" s="213"/>
      <c r="X683" s="214"/>
      <c r="Y683" s="126"/>
      <c r="Z683" s="127"/>
      <c r="AA683" s="126"/>
      <c r="AB683" s="128"/>
      <c r="AC683" s="126"/>
      <c r="AD683" s="128"/>
    </row>
    <row r="684" spans="1:30" ht="30.6" customHeight="1" x14ac:dyDescent="0.2">
      <c r="A684" s="154" t="s">
        <v>610</v>
      </c>
      <c r="B684" s="121"/>
      <c r="C684" s="139" t="s">
        <v>286</v>
      </c>
      <c r="D684" s="125">
        <v>2020</v>
      </c>
      <c r="E684" s="126">
        <v>415</v>
      </c>
      <c r="F684" s="127"/>
      <c r="G684" s="152">
        <v>25</v>
      </c>
      <c r="H684" s="153"/>
      <c r="I684" s="152">
        <v>30</v>
      </c>
      <c r="J684" s="153"/>
      <c r="K684" s="152">
        <v>32</v>
      </c>
      <c r="L684" s="153"/>
      <c r="M684" s="152">
        <v>13</v>
      </c>
      <c r="N684" s="153"/>
      <c r="O684" s="152">
        <v>41</v>
      </c>
      <c r="P684" s="153"/>
      <c r="Q684" s="152">
        <v>34</v>
      </c>
      <c r="R684" s="153"/>
      <c r="S684" s="152">
        <v>39</v>
      </c>
      <c r="T684" s="153"/>
      <c r="U684" s="152">
        <v>47</v>
      </c>
      <c r="V684" s="153"/>
      <c r="W684" s="152">
        <v>44</v>
      </c>
      <c r="X684" s="153"/>
      <c r="Y684" s="152">
        <v>44</v>
      </c>
      <c r="Z684" s="153"/>
      <c r="AA684" s="152">
        <v>47</v>
      </c>
      <c r="AB684" s="160"/>
      <c r="AC684" s="152">
        <v>19</v>
      </c>
      <c r="AD684" s="160"/>
    </row>
    <row r="685" spans="1:30" ht="11.25" customHeight="1" x14ac:dyDescent="0.2">
      <c r="A685" s="121"/>
      <c r="B685" s="121"/>
      <c r="C685" s="139"/>
      <c r="D685" s="125">
        <v>2021</v>
      </c>
      <c r="E685" s="126"/>
      <c r="F685" s="127"/>
      <c r="G685" s="152">
        <v>63</v>
      </c>
      <c r="H685" s="153"/>
      <c r="I685" s="152">
        <v>52</v>
      </c>
      <c r="J685" s="153"/>
      <c r="K685" s="152">
        <v>64</v>
      </c>
      <c r="L685" s="153"/>
      <c r="M685" s="152">
        <v>60</v>
      </c>
      <c r="N685" s="153"/>
      <c r="O685" s="152"/>
      <c r="P685" s="153"/>
      <c r="Q685" s="152"/>
      <c r="R685" s="153"/>
      <c r="S685" s="152"/>
      <c r="T685" s="153"/>
      <c r="U685" s="152"/>
      <c r="V685" s="153"/>
      <c r="W685" s="152"/>
      <c r="X685" s="153"/>
      <c r="Y685" s="152"/>
      <c r="Z685" s="153"/>
      <c r="AA685" s="152"/>
      <c r="AB685" s="160"/>
      <c r="AC685" s="152"/>
      <c r="AD685" s="160"/>
    </row>
    <row r="686" spans="1:30" ht="20.45" customHeight="1" x14ac:dyDescent="0.2">
      <c r="A686" s="159" t="s">
        <v>333</v>
      </c>
      <c r="B686" s="121"/>
      <c r="C686" s="139" t="s">
        <v>286</v>
      </c>
      <c r="D686" s="125">
        <v>2020</v>
      </c>
      <c r="E686" s="126">
        <v>334</v>
      </c>
      <c r="F686" s="127"/>
      <c r="G686" s="152">
        <v>31</v>
      </c>
      <c r="H686" s="153"/>
      <c r="I686" s="152">
        <v>35</v>
      </c>
      <c r="J686" s="153"/>
      <c r="K686" s="152">
        <v>32</v>
      </c>
      <c r="L686" s="153"/>
      <c r="M686" s="152">
        <v>7</v>
      </c>
      <c r="N686" s="153"/>
      <c r="O686" s="152">
        <v>35</v>
      </c>
      <c r="P686" s="153"/>
      <c r="Q686" s="152">
        <v>32</v>
      </c>
      <c r="R686" s="153"/>
      <c r="S686" s="152">
        <v>39</v>
      </c>
      <c r="T686" s="153"/>
      <c r="U686" s="152">
        <v>16</v>
      </c>
      <c r="V686" s="153"/>
      <c r="W686" s="152">
        <v>22</v>
      </c>
      <c r="X686" s="153"/>
      <c r="Y686" s="152">
        <v>36</v>
      </c>
      <c r="Z686" s="153"/>
      <c r="AA686" s="152">
        <v>25</v>
      </c>
      <c r="AB686" s="160"/>
      <c r="AC686" s="152">
        <v>24</v>
      </c>
      <c r="AD686" s="160"/>
    </row>
    <row r="687" spans="1:30" ht="11.25" customHeight="1" x14ac:dyDescent="0.2">
      <c r="A687" s="121"/>
      <c r="B687" s="121"/>
      <c r="C687" s="139"/>
      <c r="D687" s="125">
        <v>2021</v>
      </c>
      <c r="E687" s="126"/>
      <c r="F687" s="127"/>
      <c r="G687" s="152">
        <v>24</v>
      </c>
      <c r="H687" s="153"/>
      <c r="I687" s="152">
        <v>28</v>
      </c>
      <c r="J687" s="153"/>
      <c r="K687" s="152">
        <v>34</v>
      </c>
      <c r="L687" s="153"/>
      <c r="M687" s="152">
        <v>35</v>
      </c>
      <c r="N687" s="153"/>
      <c r="O687" s="152"/>
      <c r="P687" s="153"/>
      <c r="Q687" s="152"/>
      <c r="R687" s="153"/>
      <c r="S687" s="152"/>
      <c r="T687" s="153"/>
      <c r="U687" s="152"/>
      <c r="V687" s="153"/>
      <c r="W687" s="152"/>
      <c r="X687" s="153"/>
      <c r="Y687" s="152"/>
      <c r="Z687" s="153"/>
      <c r="AA687" s="152"/>
      <c r="AB687" s="160"/>
      <c r="AC687" s="152"/>
      <c r="AD687" s="160"/>
    </row>
    <row r="688" spans="1:30" ht="30.6" customHeight="1" x14ac:dyDescent="0.2">
      <c r="A688" s="151" t="s">
        <v>334</v>
      </c>
      <c r="B688" s="121"/>
      <c r="C688" s="139" t="s">
        <v>32</v>
      </c>
      <c r="D688" s="125">
        <v>2020</v>
      </c>
      <c r="E688" s="126">
        <v>10801</v>
      </c>
      <c r="F688" s="127"/>
      <c r="G688" s="126">
        <v>612</v>
      </c>
      <c r="H688" s="127"/>
      <c r="I688" s="126">
        <v>824</v>
      </c>
      <c r="J688" s="127"/>
      <c r="K688" s="126">
        <v>1008</v>
      </c>
      <c r="L688" s="127"/>
      <c r="M688" s="126">
        <v>858</v>
      </c>
      <c r="N688" s="127"/>
      <c r="O688" s="126">
        <v>815</v>
      </c>
      <c r="P688" s="127"/>
      <c r="Q688" s="126">
        <v>1118</v>
      </c>
      <c r="R688" s="127"/>
      <c r="S688" s="126">
        <v>1012</v>
      </c>
      <c r="T688" s="127"/>
      <c r="U688" s="126">
        <v>780</v>
      </c>
      <c r="V688" s="127"/>
      <c r="W688" s="126">
        <v>972</v>
      </c>
      <c r="X688" s="127"/>
      <c r="Y688" s="126">
        <v>788</v>
      </c>
      <c r="Z688" s="127"/>
      <c r="AA688" s="126">
        <v>815</v>
      </c>
      <c r="AB688" s="128"/>
      <c r="AC688" s="126">
        <v>1188</v>
      </c>
      <c r="AD688" s="128"/>
    </row>
    <row r="689" spans="1:30" ht="11.25" customHeight="1" x14ac:dyDescent="0.2">
      <c r="A689" s="121"/>
      <c r="B689" s="121"/>
      <c r="C689" s="139"/>
      <c r="D689" s="125">
        <v>2021</v>
      </c>
      <c r="E689" s="126"/>
      <c r="F689" s="127"/>
      <c r="G689" s="126">
        <v>489</v>
      </c>
      <c r="H689" s="127"/>
      <c r="I689" s="126">
        <v>592</v>
      </c>
      <c r="J689" s="127"/>
      <c r="K689" s="126">
        <v>857</v>
      </c>
      <c r="L689" s="127"/>
      <c r="M689" s="126">
        <v>729</v>
      </c>
      <c r="N689" s="127"/>
      <c r="O689" s="126"/>
      <c r="P689" s="127"/>
      <c r="Q689" s="126"/>
      <c r="R689" s="127"/>
      <c r="S689" s="126"/>
      <c r="T689" s="127"/>
      <c r="U689" s="126"/>
      <c r="V689" s="127"/>
      <c r="W689" s="126"/>
      <c r="X689" s="127"/>
      <c r="Y689" s="126"/>
      <c r="Z689" s="127"/>
      <c r="AA689" s="126"/>
      <c r="AB689" s="128"/>
      <c r="AC689" s="126"/>
      <c r="AD689" s="128"/>
    </row>
    <row r="690" spans="1:30" ht="30.6" customHeight="1" x14ac:dyDescent="0.2">
      <c r="A690" s="151" t="s">
        <v>611</v>
      </c>
      <c r="B690" s="121"/>
      <c r="C690" s="139" t="s">
        <v>286</v>
      </c>
      <c r="D690" s="125">
        <v>2020</v>
      </c>
      <c r="E690" s="126">
        <v>19953</v>
      </c>
      <c r="F690" s="127"/>
      <c r="G690" s="126">
        <v>502</v>
      </c>
      <c r="H690" s="127"/>
      <c r="I690" s="126">
        <v>1788</v>
      </c>
      <c r="J690" s="127"/>
      <c r="K690" s="126">
        <v>2933</v>
      </c>
      <c r="L690" s="127"/>
      <c r="M690" s="126">
        <v>1032</v>
      </c>
      <c r="N690" s="127"/>
      <c r="O690" s="126">
        <v>1730</v>
      </c>
      <c r="P690" s="127"/>
      <c r="Q690" s="126">
        <v>1724</v>
      </c>
      <c r="R690" s="127"/>
      <c r="S690" s="126">
        <v>2511</v>
      </c>
      <c r="T690" s="127"/>
      <c r="U690" s="126">
        <v>1697</v>
      </c>
      <c r="V690" s="127"/>
      <c r="W690" s="126">
        <v>1989</v>
      </c>
      <c r="X690" s="127"/>
      <c r="Y690" s="126">
        <v>1804</v>
      </c>
      <c r="Z690" s="127"/>
      <c r="AA690" s="126">
        <v>1216</v>
      </c>
      <c r="AB690" s="128"/>
      <c r="AC690" s="126">
        <v>1027</v>
      </c>
      <c r="AD690" s="128"/>
    </row>
    <row r="691" spans="1:30" ht="11.25" customHeight="1" x14ac:dyDescent="0.2">
      <c r="A691" s="121"/>
      <c r="B691" s="121"/>
      <c r="C691" s="139"/>
      <c r="D691" s="125">
        <v>2021</v>
      </c>
      <c r="E691" s="126"/>
      <c r="F691" s="127"/>
      <c r="G691" s="126">
        <v>1254</v>
      </c>
      <c r="H691" s="127"/>
      <c r="I691" s="126">
        <v>1582</v>
      </c>
      <c r="J691" s="127"/>
      <c r="K691" s="126">
        <v>2006</v>
      </c>
      <c r="L691" s="127"/>
      <c r="M691" s="126">
        <v>1796</v>
      </c>
      <c r="N691" s="127"/>
      <c r="O691" s="126"/>
      <c r="P691" s="127"/>
      <c r="Q691" s="126"/>
      <c r="R691" s="127"/>
      <c r="S691" s="126"/>
      <c r="T691" s="127"/>
      <c r="U691" s="126"/>
      <c r="V691" s="127"/>
      <c r="W691" s="126"/>
      <c r="X691" s="127"/>
      <c r="Y691" s="126"/>
      <c r="Z691" s="127"/>
      <c r="AA691" s="126"/>
      <c r="AB691" s="128"/>
      <c r="AC691" s="126"/>
      <c r="AD691" s="128"/>
    </row>
    <row r="692" spans="1:30" ht="30.6" customHeight="1" x14ac:dyDescent="0.2">
      <c r="A692" s="236" t="s">
        <v>415</v>
      </c>
      <c r="B692" s="236"/>
      <c r="C692" s="236"/>
      <c r="D692" s="236"/>
      <c r="E692" s="236"/>
      <c r="F692" s="236"/>
      <c r="G692" s="236"/>
      <c r="H692" s="236"/>
      <c r="I692" s="236"/>
      <c r="J692" s="236"/>
      <c r="K692" s="236"/>
      <c r="L692" s="236"/>
      <c r="M692" s="236"/>
      <c r="N692" s="236"/>
      <c r="O692" s="236"/>
      <c r="P692" s="236"/>
      <c r="Q692" s="236"/>
      <c r="R692" s="236"/>
      <c r="S692" s="236"/>
      <c r="T692" s="236"/>
      <c r="U692" s="236"/>
      <c r="V692" s="236"/>
      <c r="W692" s="236"/>
      <c r="X692" s="236"/>
      <c r="Y692" s="236"/>
      <c r="Z692" s="236"/>
      <c r="AA692" s="236"/>
      <c r="AB692" s="236"/>
      <c r="AC692" s="236"/>
      <c r="AD692" s="236"/>
    </row>
    <row r="693" spans="1:30" ht="22.5" x14ac:dyDescent="0.2">
      <c r="A693" s="151" t="s">
        <v>337</v>
      </c>
      <c r="B693" s="121" t="s">
        <v>438</v>
      </c>
      <c r="C693" s="139" t="s">
        <v>89</v>
      </c>
      <c r="D693" s="125">
        <v>2020</v>
      </c>
      <c r="E693" s="126">
        <v>1583</v>
      </c>
      <c r="F693" s="127"/>
      <c r="G693" s="126">
        <v>161</v>
      </c>
      <c r="H693" s="127"/>
      <c r="I693" s="126">
        <v>174</v>
      </c>
      <c r="J693" s="127"/>
      <c r="K693" s="126">
        <v>111</v>
      </c>
      <c r="L693" s="127"/>
      <c r="M693" s="135">
        <v>3.5</v>
      </c>
      <c r="N693" s="136"/>
      <c r="O693" s="135">
        <v>73.2</v>
      </c>
      <c r="P693" s="127"/>
      <c r="Q693" s="126">
        <v>131</v>
      </c>
      <c r="R693" s="127"/>
      <c r="S693" s="126">
        <v>141</v>
      </c>
      <c r="T693" s="127"/>
      <c r="U693" s="126">
        <v>101</v>
      </c>
      <c r="V693" s="136"/>
      <c r="W693" s="126">
        <v>179</v>
      </c>
      <c r="X693" s="127"/>
      <c r="Y693" s="126">
        <v>186</v>
      </c>
      <c r="Z693" s="127"/>
      <c r="AA693" s="126">
        <v>186</v>
      </c>
      <c r="AB693" s="128"/>
      <c r="AC693" s="126">
        <v>137</v>
      </c>
      <c r="AD693" s="160"/>
    </row>
    <row r="694" spans="1:30" ht="11.25" customHeight="1" x14ac:dyDescent="0.2">
      <c r="A694" s="121"/>
      <c r="B694" s="121"/>
      <c r="C694" s="139"/>
      <c r="D694" s="125">
        <v>2021</v>
      </c>
      <c r="E694" s="144"/>
      <c r="F694" s="145"/>
      <c r="G694" s="126">
        <v>158</v>
      </c>
      <c r="H694" s="127"/>
      <c r="I694" s="126">
        <v>157</v>
      </c>
      <c r="J694" s="127"/>
      <c r="K694" s="126">
        <v>183</v>
      </c>
      <c r="L694" s="127"/>
      <c r="M694" s="126">
        <v>156</v>
      </c>
      <c r="N694" s="136"/>
      <c r="O694" s="126"/>
      <c r="P694" s="127"/>
      <c r="Q694" s="126"/>
      <c r="R694" s="127"/>
      <c r="S694" s="126"/>
      <c r="T694" s="127"/>
      <c r="U694" s="135"/>
      <c r="V694" s="136"/>
      <c r="W694" s="126"/>
      <c r="X694" s="127"/>
      <c r="Y694" s="126"/>
      <c r="Z694" s="127"/>
      <c r="AA694" s="126"/>
      <c r="AB694" s="128"/>
      <c r="AC694" s="126"/>
      <c r="AD694" s="138"/>
    </row>
    <row r="695" spans="1:30" ht="45" x14ac:dyDescent="0.2">
      <c r="A695" s="154" t="s">
        <v>612</v>
      </c>
      <c r="B695" s="121"/>
      <c r="C695" s="139" t="s">
        <v>89</v>
      </c>
      <c r="D695" s="125">
        <v>2020</v>
      </c>
      <c r="E695" s="126">
        <v>1252</v>
      </c>
      <c r="F695" s="127"/>
      <c r="G695" s="152">
        <v>127</v>
      </c>
      <c r="H695" s="153"/>
      <c r="I695" s="152">
        <v>132</v>
      </c>
      <c r="J695" s="134"/>
      <c r="K695" s="133">
        <v>87.4</v>
      </c>
      <c r="L695" s="134"/>
      <c r="M695" s="133">
        <v>2.5</v>
      </c>
      <c r="N695" s="134"/>
      <c r="O695" s="133">
        <v>55.7</v>
      </c>
      <c r="P695" s="127"/>
      <c r="Q695" s="126">
        <v>104</v>
      </c>
      <c r="R695" s="127"/>
      <c r="S695" s="126">
        <v>112</v>
      </c>
      <c r="T695" s="136"/>
      <c r="U695" s="135">
        <v>83.1</v>
      </c>
      <c r="V695" s="136"/>
      <c r="W695" s="126">
        <v>146</v>
      </c>
      <c r="X695" s="127"/>
      <c r="Y695" s="126">
        <v>152</v>
      </c>
      <c r="Z695" s="127"/>
      <c r="AA695" s="126">
        <v>142</v>
      </c>
      <c r="AB695" s="128"/>
      <c r="AC695" s="126">
        <v>108</v>
      </c>
      <c r="AD695" s="137"/>
    </row>
    <row r="696" spans="1:30" ht="11.25" customHeight="1" x14ac:dyDescent="0.2">
      <c r="A696" s="184"/>
      <c r="B696" s="121"/>
      <c r="C696" s="139"/>
      <c r="D696" s="125">
        <v>2021</v>
      </c>
      <c r="E696" s="144"/>
      <c r="F696" s="145"/>
      <c r="G696" s="152">
        <v>117</v>
      </c>
      <c r="H696" s="153"/>
      <c r="I696" s="152">
        <v>121</v>
      </c>
      <c r="J696" s="153"/>
      <c r="K696" s="126">
        <v>136</v>
      </c>
      <c r="L696" s="136"/>
      <c r="M696" s="126">
        <v>116</v>
      </c>
      <c r="N696" s="127"/>
      <c r="O696" s="126"/>
      <c r="P696" s="127"/>
      <c r="Q696" s="135"/>
      <c r="R696" s="136"/>
      <c r="S696" s="135"/>
      <c r="T696" s="136"/>
      <c r="U696" s="135"/>
      <c r="V696" s="136"/>
      <c r="W696" s="126"/>
      <c r="X696" s="127"/>
      <c r="Y696" s="126"/>
      <c r="Z696" s="127"/>
      <c r="AA696" s="126"/>
      <c r="AB696" s="128"/>
      <c r="AC696" s="126"/>
      <c r="AD696" s="137"/>
    </row>
    <row r="697" spans="1:30" ht="21.6" customHeight="1" x14ac:dyDescent="0.2">
      <c r="A697" s="122" t="s">
        <v>339</v>
      </c>
      <c r="B697" s="121" t="s">
        <v>438</v>
      </c>
      <c r="C697" s="139" t="s">
        <v>89</v>
      </c>
      <c r="D697" s="125">
        <v>2020</v>
      </c>
      <c r="E697" s="126">
        <v>279</v>
      </c>
      <c r="F697" s="127"/>
      <c r="G697" s="135">
        <v>37.799999999999997</v>
      </c>
      <c r="H697" s="136"/>
      <c r="I697" s="135">
        <v>41.9</v>
      </c>
      <c r="J697" s="136"/>
      <c r="K697" s="135">
        <v>20.100000000000001</v>
      </c>
      <c r="L697" s="136"/>
      <c r="M697" s="135">
        <v>0.4</v>
      </c>
      <c r="N697" s="136"/>
      <c r="O697" s="133">
        <v>3.5</v>
      </c>
      <c r="P697" s="134"/>
      <c r="Q697" s="135">
        <v>18.899999999999999</v>
      </c>
      <c r="R697" s="136"/>
      <c r="S697" s="133">
        <v>26.4</v>
      </c>
      <c r="T697" s="134"/>
      <c r="U697" s="133">
        <v>19.899999999999999</v>
      </c>
      <c r="V697" s="134"/>
      <c r="W697" s="133">
        <v>31.1</v>
      </c>
      <c r="X697" s="134"/>
      <c r="Y697" s="133">
        <v>28.3</v>
      </c>
      <c r="Z697" s="134"/>
      <c r="AA697" s="135">
        <v>30.1</v>
      </c>
      <c r="AB697" s="137"/>
      <c r="AC697" s="135">
        <v>20.5</v>
      </c>
      <c r="AD697" s="137"/>
    </row>
    <row r="698" spans="1:30" ht="11.25" customHeight="1" x14ac:dyDescent="0.2">
      <c r="A698" s="130"/>
      <c r="B698" s="121"/>
      <c r="C698" s="139"/>
      <c r="D698" s="125">
        <v>2021</v>
      </c>
      <c r="E698" s="144"/>
      <c r="F698" s="145"/>
      <c r="G698" s="133">
        <v>18</v>
      </c>
      <c r="H698" s="136"/>
      <c r="I698" s="135">
        <v>24.3</v>
      </c>
      <c r="J698" s="136"/>
      <c r="K698" s="135">
        <v>30.7</v>
      </c>
      <c r="L698" s="136"/>
      <c r="M698" s="135">
        <v>24.3</v>
      </c>
      <c r="N698" s="136"/>
      <c r="O698" s="133"/>
      <c r="P698" s="134"/>
      <c r="Q698" s="135"/>
      <c r="R698" s="136"/>
      <c r="S698" s="135"/>
      <c r="T698" s="136"/>
      <c r="U698" s="133"/>
      <c r="V698" s="134"/>
      <c r="W698" s="133"/>
      <c r="X698" s="134"/>
      <c r="Y698" s="133"/>
      <c r="Z698" s="134"/>
      <c r="AA698" s="135"/>
      <c r="AB698" s="137"/>
      <c r="AC698" s="135"/>
      <c r="AD698" s="137"/>
    </row>
    <row r="699" spans="1:30" ht="21.6" customHeight="1" x14ac:dyDescent="0.2">
      <c r="A699" s="122" t="s">
        <v>340</v>
      </c>
      <c r="B699" s="121" t="s">
        <v>438</v>
      </c>
      <c r="C699" s="139" t="s">
        <v>286</v>
      </c>
      <c r="D699" s="125">
        <v>2020</v>
      </c>
      <c r="E699" s="126">
        <v>6037</v>
      </c>
      <c r="F699" s="127"/>
      <c r="G699" s="126">
        <v>377</v>
      </c>
      <c r="H699" s="127"/>
      <c r="I699" s="126">
        <v>474</v>
      </c>
      <c r="J699" s="127"/>
      <c r="K699" s="126">
        <v>519</v>
      </c>
      <c r="L699" s="127"/>
      <c r="M699" s="126">
        <v>379</v>
      </c>
      <c r="N699" s="127"/>
      <c r="O699" s="126">
        <v>508</v>
      </c>
      <c r="P699" s="127"/>
      <c r="Q699" s="126">
        <v>524</v>
      </c>
      <c r="R699" s="127"/>
      <c r="S699" s="126">
        <v>502</v>
      </c>
      <c r="T699" s="127"/>
      <c r="U699" s="126">
        <v>480</v>
      </c>
      <c r="V699" s="127"/>
      <c r="W699" s="126">
        <v>503</v>
      </c>
      <c r="X699" s="127"/>
      <c r="Y699" s="126">
        <v>586</v>
      </c>
      <c r="Z699" s="127"/>
      <c r="AA699" s="126">
        <v>703</v>
      </c>
      <c r="AB699" s="128"/>
      <c r="AC699" s="126">
        <v>482</v>
      </c>
      <c r="AD699" s="128"/>
    </row>
    <row r="700" spans="1:30" ht="11.25" customHeight="1" x14ac:dyDescent="0.2">
      <c r="A700" s="129"/>
      <c r="B700" s="121"/>
      <c r="C700" s="139"/>
      <c r="D700" s="125">
        <v>2021</v>
      </c>
      <c r="E700" s="144"/>
      <c r="F700" s="145"/>
      <c r="G700" s="126">
        <v>295</v>
      </c>
      <c r="H700" s="127"/>
      <c r="I700" s="126">
        <v>388</v>
      </c>
      <c r="J700" s="127"/>
      <c r="K700" s="126">
        <v>581</v>
      </c>
      <c r="L700" s="127"/>
      <c r="M700" s="126">
        <v>460</v>
      </c>
      <c r="N700" s="127"/>
      <c r="O700" s="126"/>
      <c r="P700" s="127"/>
      <c r="Q700" s="126"/>
      <c r="R700" s="127"/>
      <c r="S700" s="126"/>
      <c r="T700" s="127"/>
      <c r="U700" s="126"/>
      <c r="V700" s="127"/>
      <c r="W700" s="126"/>
      <c r="X700" s="127"/>
      <c r="Y700" s="126"/>
      <c r="Z700" s="127"/>
      <c r="AA700" s="126"/>
      <c r="AB700" s="128"/>
      <c r="AC700" s="126"/>
      <c r="AD700" s="128"/>
    </row>
    <row r="701" spans="1:30" ht="30.6" customHeight="1" x14ac:dyDescent="0.2">
      <c r="A701" s="151" t="s">
        <v>613</v>
      </c>
      <c r="B701" s="121"/>
      <c r="C701" s="139" t="s">
        <v>286</v>
      </c>
      <c r="D701" s="125">
        <v>2020</v>
      </c>
      <c r="E701" s="126">
        <v>166445</v>
      </c>
      <c r="F701" s="127"/>
      <c r="G701" s="126">
        <v>15901</v>
      </c>
      <c r="H701" s="127"/>
      <c r="I701" s="126">
        <v>18953</v>
      </c>
      <c r="J701" s="127"/>
      <c r="K701" s="126">
        <v>12837</v>
      </c>
      <c r="L701" s="127"/>
      <c r="M701" s="126">
        <v>1767</v>
      </c>
      <c r="N701" s="127"/>
      <c r="O701" s="126">
        <v>9395</v>
      </c>
      <c r="P701" s="127"/>
      <c r="Q701" s="126">
        <v>16906</v>
      </c>
      <c r="R701" s="127"/>
      <c r="S701" s="126">
        <v>20766</v>
      </c>
      <c r="T701" s="127"/>
      <c r="U701" s="126">
        <v>10401</v>
      </c>
      <c r="V701" s="127"/>
      <c r="W701" s="126">
        <v>14310</v>
      </c>
      <c r="X701" s="127"/>
      <c r="Y701" s="126">
        <v>12320</v>
      </c>
      <c r="Z701" s="127"/>
      <c r="AA701" s="126">
        <v>17297</v>
      </c>
      <c r="AB701" s="128"/>
      <c r="AC701" s="126">
        <v>15592</v>
      </c>
      <c r="AD701" s="128"/>
    </row>
    <row r="702" spans="1:30" ht="11.25" customHeight="1" x14ac:dyDescent="0.2">
      <c r="A702" s="141"/>
      <c r="B702" s="121"/>
      <c r="C702" s="139"/>
      <c r="D702" s="125">
        <v>2021</v>
      </c>
      <c r="E702" s="144"/>
      <c r="F702" s="145"/>
      <c r="G702" s="126">
        <v>15387</v>
      </c>
      <c r="H702" s="127"/>
      <c r="I702" s="126">
        <v>16955</v>
      </c>
      <c r="J702" s="127"/>
      <c r="K702" s="126">
        <v>19866</v>
      </c>
      <c r="L702" s="127"/>
      <c r="M702" s="126">
        <v>13597</v>
      </c>
      <c r="N702" s="127"/>
      <c r="O702" s="126"/>
      <c r="P702" s="127"/>
      <c r="Q702" s="126"/>
      <c r="R702" s="127"/>
      <c r="S702" s="126"/>
      <c r="T702" s="127"/>
      <c r="U702" s="126"/>
      <c r="V702" s="127"/>
      <c r="W702" s="126"/>
      <c r="X702" s="127"/>
      <c r="Y702" s="126"/>
      <c r="Z702" s="127"/>
      <c r="AA702" s="126"/>
      <c r="AB702" s="128"/>
      <c r="AC702" s="126"/>
      <c r="AD702" s="128"/>
    </row>
    <row r="703" spans="1:30" ht="40.9" customHeight="1" x14ac:dyDescent="0.2">
      <c r="A703" s="151" t="s">
        <v>614</v>
      </c>
      <c r="B703" s="121"/>
      <c r="C703" s="139" t="s">
        <v>286</v>
      </c>
      <c r="D703" s="125">
        <v>2020</v>
      </c>
      <c r="E703" s="126">
        <v>56644</v>
      </c>
      <c r="F703" s="127"/>
      <c r="G703" s="126">
        <v>3699</v>
      </c>
      <c r="H703" s="127"/>
      <c r="I703" s="126">
        <v>4926</v>
      </c>
      <c r="J703" s="127"/>
      <c r="K703" s="126">
        <v>5228</v>
      </c>
      <c r="L703" s="127"/>
      <c r="M703" s="126">
        <v>4049</v>
      </c>
      <c r="N703" s="127"/>
      <c r="O703" s="126">
        <v>3991</v>
      </c>
      <c r="P703" s="127"/>
      <c r="Q703" s="126">
        <v>4465</v>
      </c>
      <c r="R703" s="127"/>
      <c r="S703" s="126">
        <v>5210</v>
      </c>
      <c r="T703" s="127"/>
      <c r="U703" s="126">
        <v>3996</v>
      </c>
      <c r="V703" s="127"/>
      <c r="W703" s="126">
        <v>4812</v>
      </c>
      <c r="X703" s="127"/>
      <c r="Y703" s="126">
        <v>5623</v>
      </c>
      <c r="Z703" s="127"/>
      <c r="AA703" s="126">
        <v>5404</v>
      </c>
      <c r="AB703" s="128"/>
      <c r="AC703" s="126">
        <v>5228</v>
      </c>
      <c r="AD703" s="128"/>
    </row>
    <row r="704" spans="1:30" ht="11.25" customHeight="1" x14ac:dyDescent="0.2">
      <c r="A704" s="121"/>
      <c r="B704" s="121"/>
      <c r="C704" s="139"/>
      <c r="D704" s="125">
        <v>2021</v>
      </c>
      <c r="E704" s="144"/>
      <c r="F704" s="145"/>
      <c r="G704" s="126">
        <v>3816</v>
      </c>
      <c r="H704" s="127"/>
      <c r="I704" s="126">
        <v>4765</v>
      </c>
      <c r="J704" s="127"/>
      <c r="K704" s="126">
        <v>6711</v>
      </c>
      <c r="L704" s="127"/>
      <c r="M704" s="126">
        <v>5526</v>
      </c>
      <c r="N704" s="127"/>
      <c r="O704" s="126"/>
      <c r="P704" s="127"/>
      <c r="Q704" s="126"/>
      <c r="R704" s="127"/>
      <c r="S704" s="126"/>
      <c r="T704" s="127"/>
      <c r="U704" s="126"/>
      <c r="V704" s="127"/>
      <c r="W704" s="126"/>
      <c r="X704" s="127"/>
      <c r="Y704" s="126"/>
      <c r="Z704" s="127"/>
      <c r="AA704" s="126"/>
      <c r="AB704" s="128"/>
      <c r="AC704" s="126"/>
      <c r="AD704" s="128"/>
    </row>
    <row r="705" spans="1:30" ht="30.6" customHeight="1" x14ac:dyDescent="0.2">
      <c r="A705" s="236" t="s">
        <v>343</v>
      </c>
      <c r="B705" s="236"/>
      <c r="C705" s="236"/>
      <c r="D705" s="236"/>
      <c r="E705" s="236"/>
      <c r="F705" s="236"/>
      <c r="G705" s="236"/>
      <c r="H705" s="236"/>
      <c r="I705" s="236"/>
      <c r="J705" s="236"/>
      <c r="K705" s="236"/>
      <c r="L705" s="236"/>
      <c r="M705" s="236"/>
      <c r="N705" s="236"/>
      <c r="O705" s="236"/>
      <c r="P705" s="236"/>
      <c r="Q705" s="236"/>
      <c r="R705" s="236"/>
      <c r="S705" s="236"/>
      <c r="T705" s="236"/>
      <c r="U705" s="236"/>
      <c r="V705" s="236"/>
      <c r="W705" s="236"/>
      <c r="X705" s="236"/>
      <c r="Y705" s="236"/>
      <c r="Z705" s="236"/>
      <c r="AA705" s="236"/>
      <c r="AB705" s="236"/>
      <c r="AC705" s="236"/>
      <c r="AD705" s="236"/>
    </row>
    <row r="706" spans="1:30" ht="30.6" customHeight="1" x14ac:dyDescent="0.2">
      <c r="A706" s="151" t="s">
        <v>615</v>
      </c>
      <c r="B706" s="121"/>
      <c r="C706" s="139" t="s">
        <v>286</v>
      </c>
      <c r="D706" s="125">
        <v>2020</v>
      </c>
      <c r="E706" s="126">
        <v>1579</v>
      </c>
      <c r="F706" s="127"/>
      <c r="G706" s="126">
        <v>155</v>
      </c>
      <c r="H706" s="127"/>
      <c r="I706" s="126">
        <v>193</v>
      </c>
      <c r="J706" s="127"/>
      <c r="K706" s="126">
        <v>178</v>
      </c>
      <c r="L706" s="127"/>
      <c r="M706" s="152">
        <v>90</v>
      </c>
      <c r="N706" s="127"/>
      <c r="O706" s="126">
        <v>138</v>
      </c>
      <c r="P706" s="127"/>
      <c r="Q706" s="126">
        <v>156</v>
      </c>
      <c r="R706" s="127"/>
      <c r="S706" s="152">
        <v>105</v>
      </c>
      <c r="T706" s="153"/>
      <c r="U706" s="152">
        <v>68</v>
      </c>
      <c r="V706" s="153"/>
      <c r="W706" s="152">
        <v>56</v>
      </c>
      <c r="X706" s="127"/>
      <c r="Y706" s="126">
        <v>163</v>
      </c>
      <c r="Z706" s="127"/>
      <c r="AA706" s="126">
        <v>129</v>
      </c>
      <c r="AB706" s="128"/>
      <c r="AC706" s="126">
        <v>148</v>
      </c>
      <c r="AD706" s="160"/>
    </row>
    <row r="707" spans="1:30" ht="11.25" customHeight="1" x14ac:dyDescent="0.2">
      <c r="A707" s="184"/>
      <c r="B707" s="121"/>
      <c r="C707" s="139"/>
      <c r="D707" s="125">
        <v>2021</v>
      </c>
      <c r="E707" s="144"/>
      <c r="F707" s="145"/>
      <c r="G707" s="126">
        <v>183</v>
      </c>
      <c r="H707" s="127"/>
      <c r="I707" s="126">
        <v>182</v>
      </c>
      <c r="J707" s="127"/>
      <c r="K707" s="126">
        <v>213</v>
      </c>
      <c r="L707" s="127"/>
      <c r="M707" s="152">
        <v>229</v>
      </c>
      <c r="N707" s="153"/>
      <c r="O707" s="126"/>
      <c r="P707" s="127"/>
      <c r="Q707" s="126"/>
      <c r="R707" s="127"/>
      <c r="S707" s="152"/>
      <c r="T707" s="153"/>
      <c r="U707" s="152"/>
      <c r="V707" s="153"/>
      <c r="W707" s="152"/>
      <c r="X707" s="153"/>
      <c r="Y707" s="126"/>
      <c r="Z707" s="127"/>
      <c r="AA707" s="126"/>
      <c r="AB707" s="128"/>
      <c r="AC707" s="126"/>
      <c r="AD707" s="160"/>
    </row>
    <row r="708" spans="1:30" ht="20.45" customHeight="1" x14ac:dyDescent="0.2">
      <c r="A708" s="149" t="s">
        <v>345</v>
      </c>
      <c r="B708" s="121"/>
      <c r="C708" s="139" t="s">
        <v>286</v>
      </c>
      <c r="D708" s="125">
        <v>2020</v>
      </c>
      <c r="E708" s="126">
        <v>1784</v>
      </c>
      <c r="F708" s="127"/>
      <c r="G708" s="126">
        <v>115</v>
      </c>
      <c r="H708" s="127"/>
      <c r="I708" s="152">
        <v>66</v>
      </c>
      <c r="J708" s="153"/>
      <c r="K708" s="126">
        <v>142</v>
      </c>
      <c r="L708" s="127"/>
      <c r="M708" s="126">
        <v>157</v>
      </c>
      <c r="N708" s="127"/>
      <c r="O708" s="152">
        <v>66</v>
      </c>
      <c r="P708" s="127"/>
      <c r="Q708" s="126">
        <v>246</v>
      </c>
      <c r="R708" s="127"/>
      <c r="S708" s="126">
        <v>237</v>
      </c>
      <c r="T708" s="127"/>
      <c r="U708" s="126">
        <v>185</v>
      </c>
      <c r="V708" s="127"/>
      <c r="W708" s="126">
        <v>111</v>
      </c>
      <c r="X708" s="127"/>
      <c r="Y708" s="126">
        <v>212</v>
      </c>
      <c r="Z708" s="127"/>
      <c r="AA708" s="126">
        <v>133</v>
      </c>
      <c r="AB708" s="128"/>
      <c r="AC708" s="126">
        <v>114</v>
      </c>
      <c r="AD708" s="128"/>
    </row>
    <row r="709" spans="1:30" ht="11.25" customHeight="1" x14ac:dyDescent="0.2">
      <c r="A709" s="129"/>
      <c r="B709" s="121"/>
      <c r="C709" s="139"/>
      <c r="D709" s="125">
        <v>2021</v>
      </c>
      <c r="E709" s="144"/>
      <c r="F709" s="145"/>
      <c r="G709" s="152">
        <v>72</v>
      </c>
      <c r="H709" s="127"/>
      <c r="I709" s="152">
        <v>135</v>
      </c>
      <c r="J709" s="153"/>
      <c r="K709" s="126">
        <v>119</v>
      </c>
      <c r="L709" s="127"/>
      <c r="M709" s="126">
        <v>104</v>
      </c>
      <c r="N709" s="127"/>
      <c r="O709" s="152"/>
      <c r="P709" s="153"/>
      <c r="Q709" s="126"/>
      <c r="R709" s="127"/>
      <c r="S709" s="126"/>
      <c r="T709" s="127"/>
      <c r="U709" s="126"/>
      <c r="V709" s="127"/>
      <c r="W709" s="126"/>
      <c r="X709" s="127"/>
      <c r="Y709" s="126"/>
      <c r="Z709" s="127"/>
      <c r="AA709" s="126"/>
      <c r="AB709" s="128"/>
      <c r="AC709" s="126"/>
      <c r="AD709" s="128"/>
    </row>
    <row r="710" spans="1:30" ht="21.6" customHeight="1" x14ac:dyDescent="0.2">
      <c r="A710" s="122" t="s">
        <v>346</v>
      </c>
      <c r="B710" s="121" t="s">
        <v>438</v>
      </c>
      <c r="C710" s="139" t="s">
        <v>89</v>
      </c>
      <c r="D710" s="125">
        <v>2020</v>
      </c>
      <c r="E710" s="126">
        <v>750</v>
      </c>
      <c r="F710" s="127"/>
      <c r="G710" s="135">
        <v>67.8</v>
      </c>
      <c r="H710" s="136"/>
      <c r="I710" s="135">
        <v>87.6</v>
      </c>
      <c r="J710" s="136"/>
      <c r="K710" s="135">
        <v>81.7</v>
      </c>
      <c r="L710" s="127"/>
      <c r="M710" s="133">
        <v>43.7</v>
      </c>
      <c r="N710" s="134"/>
      <c r="O710" s="135">
        <v>65.5</v>
      </c>
      <c r="P710" s="136"/>
      <c r="Q710" s="133">
        <v>76.400000000000006</v>
      </c>
      <c r="R710" s="134"/>
      <c r="S710" s="133">
        <v>59.1</v>
      </c>
      <c r="T710" s="134"/>
      <c r="U710" s="135">
        <v>27.3</v>
      </c>
      <c r="V710" s="136"/>
      <c r="W710" s="133">
        <v>53.7</v>
      </c>
      <c r="X710" s="134"/>
      <c r="Y710" s="133">
        <v>58</v>
      </c>
      <c r="Z710" s="134"/>
      <c r="AA710" s="135">
        <v>64.599999999999994</v>
      </c>
      <c r="AB710" s="137"/>
      <c r="AC710" s="135">
        <v>64.8</v>
      </c>
      <c r="AD710" s="137"/>
    </row>
    <row r="711" spans="1:30" ht="11.25" customHeight="1" x14ac:dyDescent="0.2">
      <c r="A711" s="121"/>
      <c r="B711" s="121"/>
      <c r="C711" s="139"/>
      <c r="D711" s="125">
        <v>2021</v>
      </c>
      <c r="E711" s="144"/>
      <c r="F711" s="145"/>
      <c r="G711" s="135">
        <v>70.3</v>
      </c>
      <c r="H711" s="136"/>
      <c r="I711" s="135">
        <v>85.4</v>
      </c>
      <c r="J711" s="136" t="s">
        <v>622</v>
      </c>
      <c r="K711" s="135">
        <v>98.3</v>
      </c>
      <c r="L711" s="136"/>
      <c r="M711" s="133">
        <v>97.8</v>
      </c>
      <c r="N711" s="134"/>
      <c r="O711" s="135"/>
      <c r="P711" s="136"/>
      <c r="Q711" s="135"/>
      <c r="R711" s="136"/>
      <c r="S711" s="135"/>
      <c r="T711" s="136"/>
      <c r="U711" s="135"/>
      <c r="V711" s="136"/>
      <c r="W711" s="133"/>
      <c r="X711" s="134"/>
      <c r="Y711" s="133"/>
      <c r="Z711" s="134"/>
      <c r="AA711" s="135"/>
      <c r="AB711" s="137"/>
      <c r="AC711" s="135"/>
      <c r="AD711" s="137"/>
    </row>
    <row r="712" spans="1:30" ht="30.6" customHeight="1" x14ac:dyDescent="0.2">
      <c r="A712" s="236" t="s">
        <v>347</v>
      </c>
      <c r="B712" s="236"/>
      <c r="C712" s="236"/>
      <c r="D712" s="236"/>
      <c r="E712" s="236"/>
      <c r="F712" s="236"/>
      <c r="G712" s="236"/>
      <c r="H712" s="236"/>
      <c r="I712" s="236"/>
      <c r="J712" s="236"/>
      <c r="K712" s="236"/>
      <c r="L712" s="236"/>
      <c r="M712" s="236"/>
      <c r="N712" s="236"/>
      <c r="O712" s="236"/>
      <c r="P712" s="236"/>
      <c r="Q712" s="236"/>
      <c r="R712" s="236"/>
      <c r="S712" s="236"/>
      <c r="T712" s="236"/>
      <c r="U712" s="236"/>
      <c r="V712" s="236"/>
      <c r="W712" s="236"/>
      <c r="X712" s="236"/>
      <c r="Y712" s="236"/>
      <c r="Z712" s="236"/>
      <c r="AA712" s="236"/>
      <c r="AB712" s="236"/>
      <c r="AC712" s="236"/>
      <c r="AD712" s="236"/>
    </row>
    <row r="713" spans="1:30" ht="30.6" customHeight="1" x14ac:dyDescent="0.2">
      <c r="A713" s="151" t="s">
        <v>616</v>
      </c>
      <c r="B713" s="121"/>
      <c r="C713" s="139" t="s">
        <v>89</v>
      </c>
      <c r="D713" s="125">
        <v>2020</v>
      </c>
      <c r="E713" s="126">
        <v>15862</v>
      </c>
      <c r="F713" s="127"/>
      <c r="G713" s="126">
        <v>1457</v>
      </c>
      <c r="H713" s="127"/>
      <c r="I713" s="126">
        <v>1429</v>
      </c>
      <c r="J713" s="127"/>
      <c r="K713" s="126">
        <v>1232</v>
      </c>
      <c r="L713" s="127"/>
      <c r="M713" s="126">
        <v>670</v>
      </c>
      <c r="N713" s="127"/>
      <c r="O713" s="126">
        <v>1030</v>
      </c>
      <c r="P713" s="127"/>
      <c r="Q713" s="126">
        <v>1275</v>
      </c>
      <c r="R713" s="127"/>
      <c r="S713" s="126">
        <v>1275</v>
      </c>
      <c r="T713" s="127"/>
      <c r="U713" s="126">
        <v>1341</v>
      </c>
      <c r="V713" s="127"/>
      <c r="W713" s="126">
        <v>1571</v>
      </c>
      <c r="X713" s="127"/>
      <c r="Y713" s="126">
        <v>1633</v>
      </c>
      <c r="Z713" s="127"/>
      <c r="AA713" s="126">
        <v>1540</v>
      </c>
      <c r="AB713" s="128"/>
      <c r="AC713" s="126">
        <v>1318</v>
      </c>
      <c r="AD713" s="128"/>
    </row>
    <row r="714" spans="1:30" ht="11.25" customHeight="1" x14ac:dyDescent="0.2">
      <c r="A714" s="121"/>
      <c r="B714" s="121"/>
      <c r="C714" s="139"/>
      <c r="D714" s="125">
        <v>2021</v>
      </c>
      <c r="E714" s="126"/>
      <c r="F714" s="127"/>
      <c r="G714" s="126">
        <v>1433</v>
      </c>
      <c r="H714" s="127" t="s">
        <v>622</v>
      </c>
      <c r="I714" s="126">
        <v>1463</v>
      </c>
      <c r="J714" s="127" t="s">
        <v>622</v>
      </c>
      <c r="K714" s="126">
        <v>1590</v>
      </c>
      <c r="L714" s="127" t="s">
        <v>622</v>
      </c>
      <c r="M714" s="126">
        <v>1437</v>
      </c>
      <c r="N714" s="127"/>
      <c r="O714" s="126"/>
      <c r="P714" s="127"/>
      <c r="Q714" s="126"/>
      <c r="R714" s="127"/>
      <c r="S714" s="126"/>
      <c r="T714" s="127"/>
      <c r="U714" s="126"/>
      <c r="V714" s="127"/>
      <c r="W714" s="126"/>
      <c r="X714" s="127"/>
      <c r="Y714" s="126"/>
      <c r="Z714" s="127"/>
      <c r="AA714" s="126"/>
      <c r="AB714" s="128"/>
      <c r="AC714" s="126"/>
      <c r="AD714" s="128"/>
    </row>
    <row r="715" spans="1:30" ht="11.25" x14ac:dyDescent="0.2">
      <c r="A715" s="186" t="s">
        <v>27</v>
      </c>
      <c r="B715" s="121"/>
      <c r="C715" s="139"/>
      <c r="D715" s="125"/>
      <c r="E715" s="126"/>
      <c r="F715" s="127"/>
      <c r="G715" s="126"/>
      <c r="H715" s="127"/>
      <c r="I715" s="126"/>
      <c r="J715" s="127"/>
      <c r="K715" s="126"/>
      <c r="L715" s="127"/>
      <c r="M715" s="126"/>
      <c r="N715" s="127"/>
      <c r="O715" s="126"/>
      <c r="P715" s="127"/>
      <c r="Q715" s="126"/>
      <c r="R715" s="127"/>
      <c r="S715" s="126"/>
      <c r="T715" s="127"/>
      <c r="U715" s="126"/>
      <c r="V715" s="127"/>
      <c r="W715" s="126"/>
      <c r="X715" s="127"/>
      <c r="Y715" s="126"/>
      <c r="Z715" s="127"/>
      <c r="AA715" s="126"/>
      <c r="AB715" s="128"/>
      <c r="AC715" s="126"/>
      <c r="AD715" s="128"/>
    </row>
    <row r="716" spans="1:30" ht="30.6" customHeight="1" x14ac:dyDescent="0.2">
      <c r="A716" s="173" t="s">
        <v>617</v>
      </c>
      <c r="B716" s="121" t="s">
        <v>438</v>
      </c>
      <c r="C716" s="139" t="s">
        <v>89</v>
      </c>
      <c r="D716" s="125">
        <v>2020</v>
      </c>
      <c r="E716" s="126">
        <v>2508</v>
      </c>
      <c r="F716" s="127"/>
      <c r="G716" s="126">
        <v>233</v>
      </c>
      <c r="H716" s="127"/>
      <c r="I716" s="126">
        <v>220</v>
      </c>
      <c r="J716" s="127"/>
      <c r="K716" s="126">
        <v>195</v>
      </c>
      <c r="L716" s="127"/>
      <c r="M716" s="135">
        <v>84.4</v>
      </c>
      <c r="N716" s="127"/>
      <c r="O716" s="126">
        <v>161</v>
      </c>
      <c r="P716" s="127"/>
      <c r="Q716" s="126">
        <v>205</v>
      </c>
      <c r="R716" s="127"/>
      <c r="S716" s="126">
        <v>207</v>
      </c>
      <c r="T716" s="127"/>
      <c r="U716" s="126">
        <v>216</v>
      </c>
      <c r="V716" s="127"/>
      <c r="W716" s="126">
        <v>247</v>
      </c>
      <c r="X716" s="127"/>
      <c r="Y716" s="126">
        <v>253</v>
      </c>
      <c r="Z716" s="127"/>
      <c r="AA716" s="126">
        <v>228</v>
      </c>
      <c r="AB716" s="128"/>
      <c r="AC716" s="126">
        <v>236</v>
      </c>
      <c r="AD716" s="128"/>
    </row>
    <row r="717" spans="1:30" ht="11.25" customHeight="1" x14ac:dyDescent="0.2">
      <c r="A717" s="129"/>
      <c r="B717" s="121"/>
      <c r="C717" s="139"/>
      <c r="D717" s="125">
        <v>2021</v>
      </c>
      <c r="E717" s="126"/>
      <c r="F717" s="127"/>
      <c r="G717" s="126">
        <v>216</v>
      </c>
      <c r="H717" s="127"/>
      <c r="I717" s="126">
        <v>228</v>
      </c>
      <c r="J717" s="127"/>
      <c r="K717" s="126">
        <v>235</v>
      </c>
      <c r="L717" s="127"/>
      <c r="M717" s="126">
        <v>219</v>
      </c>
      <c r="N717" s="127"/>
      <c r="O717" s="126"/>
      <c r="P717" s="127"/>
      <c r="Q717" s="126"/>
      <c r="R717" s="127"/>
      <c r="S717" s="126"/>
      <c r="T717" s="127"/>
      <c r="U717" s="126"/>
      <c r="V717" s="127"/>
      <c r="W717" s="126"/>
      <c r="X717" s="127"/>
      <c r="Y717" s="126"/>
      <c r="Z717" s="127"/>
      <c r="AA717" s="126"/>
      <c r="AB717" s="128"/>
      <c r="AC717" s="126"/>
      <c r="AD717" s="128"/>
    </row>
    <row r="718" spans="1:30" ht="30.6" customHeight="1" x14ac:dyDescent="0.2">
      <c r="A718" s="151" t="s">
        <v>618</v>
      </c>
      <c r="B718" s="121"/>
      <c r="C718" s="139" t="s">
        <v>89</v>
      </c>
      <c r="D718" s="125">
        <v>2020</v>
      </c>
      <c r="E718" s="126">
        <v>4185</v>
      </c>
      <c r="F718" s="127"/>
      <c r="G718" s="126">
        <v>365</v>
      </c>
      <c r="H718" s="127"/>
      <c r="I718" s="126">
        <v>395</v>
      </c>
      <c r="J718" s="127"/>
      <c r="K718" s="126">
        <v>357</v>
      </c>
      <c r="L718" s="127"/>
      <c r="M718" s="126">
        <v>179</v>
      </c>
      <c r="N718" s="127"/>
      <c r="O718" s="126">
        <v>292</v>
      </c>
      <c r="P718" s="127"/>
      <c r="Q718" s="126">
        <v>328</v>
      </c>
      <c r="R718" s="127"/>
      <c r="S718" s="126">
        <v>369</v>
      </c>
      <c r="T718" s="127"/>
      <c r="U718" s="126">
        <v>365</v>
      </c>
      <c r="V718" s="127"/>
      <c r="W718" s="126">
        <v>394</v>
      </c>
      <c r="X718" s="127"/>
      <c r="Y718" s="126">
        <v>408</v>
      </c>
      <c r="Z718" s="127"/>
      <c r="AA718" s="126">
        <v>369</v>
      </c>
      <c r="AB718" s="128"/>
      <c r="AC718" s="126">
        <v>337</v>
      </c>
      <c r="AD718" s="128"/>
    </row>
    <row r="719" spans="1:30" ht="11.25" customHeight="1" x14ac:dyDescent="0.2">
      <c r="A719" s="141"/>
      <c r="B719" s="121"/>
      <c r="C719" s="139"/>
      <c r="D719" s="125">
        <v>2021</v>
      </c>
      <c r="E719" s="126"/>
      <c r="F719" s="127"/>
      <c r="G719" s="126">
        <v>325</v>
      </c>
      <c r="H719" s="127"/>
      <c r="I719" s="126">
        <v>329</v>
      </c>
      <c r="J719" s="127"/>
      <c r="K719" s="126">
        <v>410</v>
      </c>
      <c r="L719" s="127"/>
      <c r="M719" s="126">
        <v>293</v>
      </c>
      <c r="N719" s="127"/>
      <c r="O719" s="126"/>
      <c r="P719" s="127"/>
      <c r="Q719" s="126"/>
      <c r="R719" s="127"/>
      <c r="S719" s="126"/>
      <c r="T719" s="127"/>
      <c r="U719" s="126"/>
      <c r="V719" s="127"/>
      <c r="W719" s="126"/>
      <c r="X719" s="127"/>
      <c r="Y719" s="126"/>
      <c r="Z719" s="127"/>
      <c r="AA719" s="126"/>
      <c r="AB719" s="128"/>
      <c r="AC719" s="126"/>
      <c r="AD719" s="128"/>
    </row>
    <row r="720" spans="1:30" ht="30.6" customHeight="1" x14ac:dyDescent="0.2">
      <c r="A720" s="151" t="s">
        <v>619</v>
      </c>
      <c r="B720" s="121" t="s">
        <v>438</v>
      </c>
      <c r="C720" s="139" t="s">
        <v>89</v>
      </c>
      <c r="D720" s="125">
        <v>2020</v>
      </c>
      <c r="E720" s="126">
        <v>6535</v>
      </c>
      <c r="F720" s="127"/>
      <c r="G720" s="126">
        <v>565</v>
      </c>
      <c r="H720" s="127"/>
      <c r="I720" s="126">
        <v>525</v>
      </c>
      <c r="J720" s="127"/>
      <c r="K720" s="126">
        <v>542</v>
      </c>
      <c r="L720" s="127"/>
      <c r="M720" s="126">
        <v>170</v>
      </c>
      <c r="N720" s="127"/>
      <c r="O720" s="126">
        <v>436</v>
      </c>
      <c r="P720" s="127"/>
      <c r="Q720" s="126">
        <v>531</v>
      </c>
      <c r="R720" s="127"/>
      <c r="S720" s="126">
        <v>572</v>
      </c>
      <c r="T720" s="127"/>
      <c r="U720" s="126">
        <v>616</v>
      </c>
      <c r="V720" s="127"/>
      <c r="W720" s="126">
        <v>654</v>
      </c>
      <c r="X720" s="127"/>
      <c r="Y720" s="126">
        <v>663</v>
      </c>
      <c r="Z720" s="127"/>
      <c r="AA720" s="126">
        <v>625</v>
      </c>
      <c r="AB720" s="128"/>
      <c r="AC720" s="126">
        <v>624</v>
      </c>
      <c r="AD720" s="128"/>
    </row>
    <row r="721" spans="1:30" ht="11.25" customHeight="1" x14ac:dyDescent="0.2">
      <c r="A721" s="121"/>
      <c r="B721" s="121"/>
      <c r="C721" s="139"/>
      <c r="D721" s="125">
        <v>2021</v>
      </c>
      <c r="E721" s="161"/>
      <c r="F721" s="162"/>
      <c r="G721" s="126">
        <v>546</v>
      </c>
      <c r="H721" s="127" t="s">
        <v>622</v>
      </c>
      <c r="I721" s="126">
        <v>616</v>
      </c>
      <c r="J721" s="127" t="s">
        <v>622</v>
      </c>
      <c r="K721" s="126">
        <v>734</v>
      </c>
      <c r="L721" s="127" t="s">
        <v>622</v>
      </c>
      <c r="M721" s="126">
        <v>541</v>
      </c>
      <c r="N721" s="127"/>
      <c r="O721" s="126"/>
      <c r="P721" s="127"/>
      <c r="Q721" s="126"/>
      <c r="R721" s="127"/>
      <c r="S721" s="126"/>
      <c r="T721" s="127"/>
      <c r="U721" s="126"/>
      <c r="V721" s="127"/>
      <c r="W721" s="126"/>
      <c r="X721" s="127"/>
      <c r="Y721" s="126"/>
      <c r="Z721" s="127"/>
      <c r="AA721" s="126"/>
      <c r="AB721" s="128"/>
      <c r="AC721" s="126"/>
      <c r="AD721" s="128"/>
    </row>
    <row r="722" spans="1:30" ht="30.6" customHeight="1" x14ac:dyDescent="0.2">
      <c r="A722" s="192" t="s">
        <v>620</v>
      </c>
      <c r="B722" s="121" t="s">
        <v>438</v>
      </c>
      <c r="C722" s="139" t="s">
        <v>89</v>
      </c>
      <c r="D722" s="125">
        <v>2020</v>
      </c>
      <c r="E722" s="126">
        <v>31596</v>
      </c>
      <c r="F722" s="127"/>
      <c r="G722" s="126">
        <v>2782</v>
      </c>
      <c r="H722" s="127"/>
      <c r="I722" s="126">
        <v>2791</v>
      </c>
      <c r="J722" s="127"/>
      <c r="K722" s="126">
        <v>2420</v>
      </c>
      <c r="L722" s="127"/>
      <c r="M722" s="126">
        <v>646</v>
      </c>
      <c r="N722" s="127"/>
      <c r="O722" s="126">
        <v>1827</v>
      </c>
      <c r="P722" s="127"/>
      <c r="Q722" s="126">
        <v>2415</v>
      </c>
      <c r="R722" s="127"/>
      <c r="S722" s="126">
        <v>2981</v>
      </c>
      <c r="T722" s="127"/>
      <c r="U722" s="126">
        <v>2790</v>
      </c>
      <c r="V722" s="127"/>
      <c r="W722" s="126">
        <v>3257</v>
      </c>
      <c r="X722" s="127"/>
      <c r="Y722" s="126">
        <v>3365</v>
      </c>
      <c r="Z722" s="127"/>
      <c r="AA722" s="126">
        <v>3375</v>
      </c>
      <c r="AB722" s="128"/>
      <c r="AC722" s="126">
        <v>2903</v>
      </c>
      <c r="AD722" s="128"/>
    </row>
    <row r="723" spans="1:30" ht="11.25" customHeight="1" x14ac:dyDescent="0.2">
      <c r="A723" s="141"/>
      <c r="B723" s="121"/>
      <c r="C723" s="139"/>
      <c r="D723" s="125">
        <v>2021</v>
      </c>
      <c r="E723" s="126"/>
      <c r="F723" s="127"/>
      <c r="G723" s="126">
        <v>3503</v>
      </c>
      <c r="H723" s="127"/>
      <c r="I723" s="126">
        <v>3496</v>
      </c>
      <c r="J723" s="127"/>
      <c r="K723" s="126">
        <v>4235</v>
      </c>
      <c r="L723" s="127"/>
      <c r="M723" s="126">
        <v>3513</v>
      </c>
      <c r="N723" s="127"/>
      <c r="O723" s="126"/>
      <c r="P723" s="127"/>
      <c r="Q723" s="126"/>
      <c r="R723" s="127"/>
      <c r="S723" s="126"/>
      <c r="T723" s="127"/>
      <c r="U723" s="126"/>
      <c r="V723" s="127"/>
      <c r="W723" s="126"/>
      <c r="X723" s="127"/>
      <c r="Y723" s="126"/>
      <c r="Z723" s="127"/>
      <c r="AA723" s="126"/>
      <c r="AB723" s="128"/>
      <c r="AC723" s="126"/>
      <c r="AD723" s="128"/>
    </row>
    <row r="724" spans="1:30" ht="30.6" customHeight="1" x14ac:dyDescent="0.2">
      <c r="A724" s="236" t="s">
        <v>353</v>
      </c>
      <c r="B724" s="236"/>
      <c r="C724" s="236"/>
      <c r="D724" s="236"/>
      <c r="E724" s="236"/>
      <c r="F724" s="236"/>
      <c r="G724" s="236"/>
      <c r="H724" s="236"/>
      <c r="I724" s="236"/>
      <c r="J724" s="236"/>
      <c r="K724" s="236"/>
      <c r="L724" s="236"/>
      <c r="M724" s="236"/>
      <c r="N724" s="236"/>
      <c r="O724" s="236"/>
      <c r="P724" s="236"/>
      <c r="Q724" s="236"/>
      <c r="R724" s="236"/>
      <c r="S724" s="236"/>
      <c r="T724" s="236"/>
      <c r="U724" s="236"/>
      <c r="V724" s="236"/>
      <c r="W724" s="236"/>
      <c r="X724" s="236"/>
      <c r="Y724" s="236"/>
      <c r="Z724" s="236"/>
      <c r="AA724" s="236"/>
      <c r="AB724" s="236"/>
      <c r="AC724" s="236"/>
      <c r="AD724" s="236"/>
    </row>
    <row r="725" spans="1:30" ht="20.45" customHeight="1" x14ac:dyDescent="0.2">
      <c r="A725" s="149" t="s">
        <v>354</v>
      </c>
      <c r="B725" s="121"/>
      <c r="C725" s="139" t="s">
        <v>89</v>
      </c>
      <c r="D725" s="125">
        <v>2020</v>
      </c>
      <c r="E725" s="126">
        <v>1228703</v>
      </c>
      <c r="F725" s="127"/>
      <c r="G725" s="126">
        <v>91504</v>
      </c>
      <c r="H725" s="127"/>
      <c r="I725" s="126">
        <v>100462</v>
      </c>
      <c r="J725" s="127"/>
      <c r="K725" s="126">
        <v>69549</v>
      </c>
      <c r="L725" s="127"/>
      <c r="M725" s="126">
        <v>39668</v>
      </c>
      <c r="N725" s="127"/>
      <c r="O725" s="126">
        <v>72046</v>
      </c>
      <c r="P725" s="127"/>
      <c r="Q725" s="126">
        <v>80828</v>
      </c>
      <c r="R725" s="127"/>
      <c r="S725" s="126">
        <v>63512</v>
      </c>
      <c r="T725" s="127"/>
      <c r="U725" s="126">
        <v>97448</v>
      </c>
      <c r="V725" s="127"/>
      <c r="W725" s="126">
        <v>166059</v>
      </c>
      <c r="X725" s="127"/>
      <c r="Y725" s="126">
        <v>188133</v>
      </c>
      <c r="Z725" s="127"/>
      <c r="AA725" s="126">
        <v>154813</v>
      </c>
      <c r="AB725" s="128"/>
      <c r="AC725" s="126">
        <v>104681</v>
      </c>
      <c r="AD725" s="128"/>
    </row>
    <row r="726" spans="1:30" ht="11.25" customHeight="1" x14ac:dyDescent="0.2">
      <c r="A726" s="141"/>
      <c r="B726" s="121"/>
      <c r="C726" s="139"/>
      <c r="D726" s="125">
        <v>2021</v>
      </c>
      <c r="E726" s="126"/>
      <c r="F726" s="127"/>
      <c r="G726" s="126">
        <v>100882</v>
      </c>
      <c r="H726" s="127"/>
      <c r="I726" s="126">
        <v>113869</v>
      </c>
      <c r="J726" s="127"/>
      <c r="K726" s="126">
        <v>119530</v>
      </c>
      <c r="L726" s="127" t="s">
        <v>622</v>
      </c>
      <c r="M726" s="126">
        <v>85440</v>
      </c>
      <c r="N726" s="127"/>
      <c r="O726" s="126"/>
      <c r="P726" s="127"/>
      <c r="Q726" s="126"/>
      <c r="R726" s="127"/>
      <c r="S726" s="126"/>
      <c r="T726" s="127"/>
      <c r="U726" s="126"/>
      <c r="V726" s="127"/>
      <c r="W726" s="126"/>
      <c r="X726" s="127"/>
      <c r="Y726" s="126"/>
      <c r="Z726" s="127"/>
      <c r="AA726" s="126"/>
      <c r="AB726" s="128"/>
      <c r="AC726" s="126"/>
      <c r="AD726" s="128"/>
    </row>
    <row r="727" spans="1:30" ht="30.6" customHeight="1" x14ac:dyDescent="0.2">
      <c r="A727" s="236" t="s">
        <v>621</v>
      </c>
      <c r="B727" s="236"/>
      <c r="C727" s="236"/>
      <c r="D727" s="236"/>
      <c r="E727" s="236"/>
      <c r="F727" s="236"/>
      <c r="G727" s="236"/>
      <c r="H727" s="236"/>
      <c r="I727" s="236"/>
      <c r="J727" s="236"/>
      <c r="K727" s="236"/>
      <c r="L727" s="236"/>
      <c r="M727" s="236"/>
      <c r="N727" s="236"/>
      <c r="O727" s="236"/>
      <c r="P727" s="236"/>
      <c r="Q727" s="236"/>
      <c r="R727" s="236"/>
      <c r="S727" s="236"/>
      <c r="T727" s="236"/>
      <c r="U727" s="236"/>
      <c r="V727" s="236"/>
      <c r="W727" s="236"/>
      <c r="X727" s="236"/>
      <c r="Y727" s="236"/>
      <c r="Z727" s="236"/>
      <c r="AA727" s="236"/>
      <c r="AB727" s="236"/>
      <c r="AC727" s="236"/>
      <c r="AD727" s="236"/>
    </row>
    <row r="728" spans="1:30" ht="21.6" customHeight="1" x14ac:dyDescent="0.2">
      <c r="A728" s="122" t="s">
        <v>356</v>
      </c>
      <c r="B728" s="121"/>
      <c r="C728" s="139" t="s">
        <v>357</v>
      </c>
      <c r="D728" s="125">
        <v>2020</v>
      </c>
      <c r="E728" s="126">
        <v>157282</v>
      </c>
      <c r="F728" s="127"/>
      <c r="G728" s="126">
        <v>14813</v>
      </c>
      <c r="H728" s="127"/>
      <c r="I728" s="126">
        <v>13755</v>
      </c>
      <c r="J728" s="127"/>
      <c r="K728" s="126">
        <v>13567</v>
      </c>
      <c r="L728" s="127"/>
      <c r="M728" s="126">
        <v>11595</v>
      </c>
      <c r="N728" s="127"/>
      <c r="O728" s="126">
        <v>11665</v>
      </c>
      <c r="P728" s="127"/>
      <c r="Q728" s="126">
        <v>11495</v>
      </c>
      <c r="R728" s="127"/>
      <c r="S728" s="126">
        <v>12381</v>
      </c>
      <c r="T728" s="127"/>
      <c r="U728" s="126">
        <v>12523</v>
      </c>
      <c r="V728" s="127"/>
      <c r="W728" s="215">
        <v>12738</v>
      </c>
      <c r="X728" s="215"/>
      <c r="Y728" s="126">
        <v>13840</v>
      </c>
      <c r="Z728" s="127"/>
      <c r="AA728" s="126">
        <v>13973</v>
      </c>
      <c r="AB728" s="128"/>
      <c r="AC728" s="126">
        <v>14937</v>
      </c>
      <c r="AD728" s="128"/>
    </row>
    <row r="729" spans="1:30" ht="11.25" customHeight="1" x14ac:dyDescent="0.2">
      <c r="A729" s="121"/>
      <c r="B729" s="121"/>
      <c r="C729" s="139"/>
      <c r="D729" s="125">
        <v>2021</v>
      </c>
      <c r="E729" s="126"/>
      <c r="F729" s="127"/>
      <c r="G729" s="220">
        <v>15825</v>
      </c>
      <c r="H729" s="221"/>
      <c r="I729" s="220">
        <v>13398</v>
      </c>
      <c r="J729" s="221"/>
      <c r="K729" s="220">
        <v>14669</v>
      </c>
      <c r="L729" s="221" t="s">
        <v>622</v>
      </c>
      <c r="M729" s="126">
        <v>12560</v>
      </c>
      <c r="N729" s="127"/>
      <c r="O729" s="220"/>
      <c r="P729" s="221"/>
      <c r="Q729" s="220"/>
      <c r="R729" s="221"/>
      <c r="S729" s="126"/>
      <c r="T729" s="127"/>
      <c r="U729" s="126"/>
      <c r="V729" s="127"/>
      <c r="W729" s="99"/>
      <c r="X729" s="100"/>
      <c r="Y729" s="126"/>
      <c r="Z729" s="127"/>
      <c r="AA729" s="126"/>
      <c r="AB729" s="128"/>
      <c r="AC729" s="126"/>
      <c r="AD729" s="128"/>
    </row>
  </sheetData>
  <customSheetViews>
    <customSheetView guid="{394F73D7-9832-4172-8EC3-A358B5403C1D}" scale="110" showPageBreaks="1" printArea="1">
      <pane ySplit="4" topLeftCell="A602" activePane="bottomLeft" state="frozen"/>
      <selection pane="bottomLeft" activeCell="G617" sqref="G617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8435F3D9-0D06-4403-9979-E0A583A54342}" scale="150" showPageBreaks="1" printArea="1" view="pageBreakPreview">
      <pane ySplit="4" topLeftCell="A81" activePane="bottomLeft" state="frozen"/>
      <selection pane="bottomLeft" activeCell="L65" sqref="L6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137" activePane="bottomLeft" state="frozen"/>
      <selection pane="bottomLeft" activeCell="K144" sqref="K14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BE08010D-4EAC-4BBE-9A44-AF93E15F3087}" scale="110">
      <pane ySplit="4" topLeftCell="A716" activePane="bottomLeft" state="frozen"/>
      <selection pane="bottomLeft" activeCell="Q731" sqref="Q731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506" activePane="bottomLeft" state="frozen"/>
      <selection pane="bottomLeft" activeCell="O513" sqref="O513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5DD4B24F-877B-41E4-AF8D-7E2C67C77345}" scale="110" showPageBreaks="1" printArea="1">
      <pane ySplit="4" topLeftCell="A188" activePane="bottomLeft" state="frozen"/>
      <selection pane="bottomLeft" activeCell="W195" sqref="W19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016EB30E-1EFF-415E-92C6-8F137CD49C13}" scale="140" printArea="1">
      <pane ySplit="4" topLeftCell="A337" activePane="bottomLeft" state="frozen"/>
      <selection pane="bottomLeft" activeCell="A295" sqref="A29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</customSheetViews>
  <mergeCells count="31">
    <mergeCell ref="A727:AD727"/>
    <mergeCell ref="A598:AD598"/>
    <mergeCell ref="A654:AD654"/>
    <mergeCell ref="A692:AD692"/>
    <mergeCell ref="A705:AD705"/>
    <mergeCell ref="A712:AD712"/>
    <mergeCell ref="A724:AD724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8"/>
  <headerFooter>
    <oddFooter>&amp;C&amp;P</oddFooter>
  </headerFooter>
  <rowBreaks count="10" manualBreakCount="10">
    <brk id="54" max="29" man="1"/>
    <brk id="200" max="29" man="1"/>
    <brk id="245" max="29" man="1"/>
    <brk id="267" max="29" man="1"/>
    <brk id="455" max="29" man="1"/>
    <brk id="481" max="29" man="1"/>
    <brk id="504" max="29" man="1"/>
    <brk id="525" max="29" man="1"/>
    <brk id="549" max="29" man="1"/>
    <brk id="643" max="29" man="1"/>
  </rowBreaks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Produkcja_ważniejszych_wyrobów_przemysłowych_w_kwietniu _2021 -tablice.xlsx.xlsx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9A61D7-7DC6-4E1D-ADC0-E353E51075E1}"/>
</file>

<file path=customXml/itemProps2.xml><?xml version="1.0" encoding="utf-8"?>
<ds:datastoreItem xmlns:ds="http://schemas.openxmlformats.org/officeDocument/2006/customXml" ds:itemID="{48D67764-65F5-409A-8E1A-601C7F9BAF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Spis treści</vt:lpstr>
      <vt:lpstr>Skróty jednostek miary</vt:lpstr>
      <vt:lpstr>Symbole umowne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2021-05-21T10:00:59Z</cp:lastPrinted>
  <dcterms:created xsi:type="dcterms:W3CDTF">2004-01-28T13:15:25Z</dcterms:created>
  <dcterms:modified xsi:type="dcterms:W3CDTF">2021-05-25T08:03:54Z</dcterms:modified>
</cp:coreProperties>
</file>