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V:\2019\KOMUNIKATY\notyfikacja 2020\KOMUNIKAT notyfikacja_22.04.20\"/>
    </mc:Choice>
  </mc:AlternateContent>
  <bookViews>
    <workbookView xWindow="5850" yWindow="-60" windowWidth="13305" windowHeight="11685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'!$A$2:$BM$23</definedName>
    <definedName name="_xlnm.Print_Area" localSheetId="1">'TABLICA 2a'!$A$1:$Q$38</definedName>
    <definedName name="_xlnm.Print_Area" localSheetId="2">'TABLICA 3a'!$A$1:$U$39</definedName>
    <definedName name="_xlnm.Print_Area" localSheetId="3">'TABLICA 4a'!$B$1:$V$38</definedName>
    <definedName name="_xlnm.Print_Area" localSheetId="4">'TABLICA 5a'!$A$1:$U$16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4a'!$HG:$HG</definedName>
    <definedName name="Z_3B885230_A27B_479D_98BF_4539B74D8CC1_.wvu.PrintArea" localSheetId="1" hidden="1">'TABLICA 2a'!$A$1:$G$37</definedName>
    <definedName name="Z_3B885230_A27B_479D_98BF_4539B74D8CC1_.wvu.PrintArea" localSheetId="2" hidden="1">'TABLICA 3a'!$A$1:$D$39</definedName>
    <definedName name="Z_3B885230_A27B_479D_98BF_4539B74D8CC1_.wvu.PrintArea" localSheetId="3" hidden="1">'TABLICA 4a'!$B$1:$E$38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calcChain.xml><?xml version="1.0" encoding="utf-8"?>
<calcChain xmlns="http://schemas.openxmlformats.org/spreadsheetml/2006/main">
  <c r="E16" i="3" l="1"/>
  <c r="E18" i="3"/>
  <c r="E20" i="3"/>
  <c r="E22" i="3"/>
  <c r="E6" i="3"/>
  <c r="D16" i="3" l="1"/>
  <c r="E37" i="3" l="1"/>
  <c r="E36" i="3"/>
  <c r="E35" i="3"/>
  <c r="E34" i="3"/>
  <c r="E33" i="3"/>
  <c r="E32" i="3"/>
  <c r="E31" i="3"/>
  <c r="E29" i="3"/>
  <c r="E25" i="3"/>
  <c r="E14" i="3"/>
  <c r="E12" i="3"/>
  <c r="E10" i="3"/>
  <c r="E9" i="3"/>
  <c r="D37" i="3" l="1"/>
  <c r="C37" i="3"/>
  <c r="D36" i="3"/>
  <c r="C36" i="3"/>
  <c r="D35" i="3"/>
  <c r="C35" i="3"/>
  <c r="D34" i="3"/>
  <c r="C34" i="3"/>
  <c r="D33" i="3"/>
  <c r="C33" i="3"/>
  <c r="D32" i="3"/>
  <c r="C32" i="3"/>
  <c r="D31" i="3"/>
  <c r="C31" i="3"/>
  <c r="D30" i="3"/>
  <c r="C30" i="3"/>
  <c r="D29" i="3"/>
  <c r="C29" i="3"/>
  <c r="D28" i="3"/>
  <c r="C28" i="3"/>
  <c r="D25" i="3"/>
  <c r="C25" i="3"/>
  <c r="D22" i="3"/>
  <c r="C22" i="3"/>
  <c r="D20" i="3"/>
  <c r="C20" i="3"/>
  <c r="D18" i="3"/>
  <c r="C18" i="3"/>
  <c r="C16" i="3"/>
  <c r="D14" i="3"/>
  <c r="C14" i="3"/>
  <c r="D12" i="3"/>
  <c r="C12" i="3"/>
  <c r="D10" i="3"/>
  <c r="C10" i="3"/>
  <c r="D9" i="3"/>
  <c r="C9" i="3"/>
  <c r="D6" i="3"/>
  <c r="C6" i="3"/>
  <c r="B6" i="3"/>
  <c r="B9" i="3" l="1"/>
  <c r="B10" i="3"/>
  <c r="B12" i="3"/>
  <c r="B14" i="3"/>
  <c r="B16" i="3"/>
  <c r="B18" i="3"/>
  <c r="B20" i="3"/>
  <c r="B22" i="3"/>
  <c r="B25" i="3"/>
  <c r="B28" i="3"/>
  <c r="B29" i="3"/>
  <c r="B30" i="3"/>
  <c r="B31" i="3"/>
  <c r="B32" i="3"/>
  <c r="B33" i="3"/>
  <c r="B34" i="3"/>
  <c r="B35" i="3"/>
  <c r="B36" i="3"/>
  <c r="B37" i="3"/>
</calcChain>
</file>

<file path=xl/sharedStrings.xml><?xml version="1.0" encoding="utf-8"?>
<sst xmlns="http://schemas.openxmlformats.org/spreadsheetml/2006/main" count="351" uniqueCount="80">
  <si>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</si>
  <si>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</si>
  <si>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</si>
  <si>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</si>
  <si>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</si>
  <si>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</si>
  <si>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</si>
  <si>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</si>
  <si>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</si>
  <si>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</si>
  <si>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</si>
  <si>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</si>
  <si>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</si>
  <si>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</si>
  <si>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</si>
  <si>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</si>
  <si>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</si>
  <si>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</si>
  <si>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</si>
  <si>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</si>
  <si>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</si>
  <si>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</si>
  <si>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</si>
  <si>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</si>
  <si>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</si>
  <si>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</si>
  <si>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</si>
  <si>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</si>
  <si>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</si>
  <si>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</si>
  <si>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</si>
  <si>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</si>
  <si>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</si>
  <si>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</si>
  <si>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</si>
  <si>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</si>
  <si>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</si>
  <si>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</si>
  <si>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</si>
  <si>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</si>
  <si>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</si>
  <si>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</si>
  <si>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</si>
  <si>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</si>
  <si>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</si>
  <si>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</si>
  <si>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</si>
  <si>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</si>
  <si>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</si>
  <si>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</si>
  <si>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</si>
  <si>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</si>
  <si>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</si>
  <si>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</si>
  <si>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</si>
  <si>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Tablica 1. Dynamika realna produktu krajowego brutto i wybranych elementów  (ceny stałe przy roku odniesienia 2010)</t>
  </si>
  <si>
    <t>Tablica 2. Dynamika realna produktu krajowego brutto wyrównanego sezonowo (ceny stałe przy roku odniesienia 2010)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</si>
  <si>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</si>
  <si>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</si>
  <si>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</si>
  <si>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</si>
  <si>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</si>
  <si>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</si>
  <si>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</si>
  <si>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2016</t>
  </si>
  <si>
    <t>II KW. 2016</t>
  </si>
  <si>
    <t>III KW. 2016</t>
  </si>
  <si>
    <t>IV KW. 2016</t>
  </si>
  <si>
    <t>I KW. 2017</t>
  </si>
  <si>
    <t>II KW. 2017</t>
  </si>
  <si>
    <t>III KW. 2017</t>
  </si>
  <si>
    <t>IV KW. 2017</t>
  </si>
  <si>
    <t>I KW. 2018</t>
  </si>
  <si>
    <t>II KW. 2018</t>
  </si>
  <si>
    <t>III KW. 2018</t>
  </si>
  <si>
    <t>IV KW. 2018</t>
  </si>
  <si>
    <t>I KW. 2019</t>
  </si>
  <si>
    <t>II KW. 2019</t>
  </si>
  <si>
    <t>III KW. 2019</t>
  </si>
  <si>
    <t>IV KW.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</si>
</sst>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4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  <border>
      <left style="thin">
        <color rgb="FF001D77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indexed="64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15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Fill="1" applyAlignment="1">
      <alignment shrinkToFit="1"/>
    </xf>
    <xf numFmtId="164" fontId="2" fillId="0" borderId="0" xfId="0" applyNumberFormat="1" applyFont="1" applyFill="1"/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9" fillId="0" borderId="0" xfId="0" applyNumberFormat="1" applyFont="1"/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9" fillId="0" borderId="0" xfId="0" applyNumberFormat="1" applyFont="1"/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5" xfId="0" applyNumberFormat="1" applyFont="1" applyBorder="1" applyAlignment="1">
      <alignment horizontal="center" vertical="center"/>
    </xf>
    <xf numFmtId="165" fontId="10" fillId="0" borderId="5" xfId="0" applyNumberFormat="1" applyFont="1" applyBorder="1" applyAlignment="1">
      <alignment vertical="center"/>
    </xf>
    <xf numFmtId="0" fontId="10" fillId="0" borderId="2" xfId="0" applyFont="1" applyFill="1" applyBorder="1" applyAlignment="1">
      <alignment horizontal="center" shrinkToFit="1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1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5" fontId="10" fillId="0" borderId="5" xfId="0" applyNumberFormat="1" applyFont="1" applyBorder="1" applyAlignment="1">
      <alignment horizontal="left"/>
    </xf>
    <xf numFmtId="165" fontId="10" fillId="0" borderId="5" xfId="0" applyNumberFormat="1" applyFont="1" applyFill="1" applyBorder="1" applyAlignment="1">
      <alignment horizontal="right"/>
    </xf>
    <xf numFmtId="164" fontId="10" fillId="0" borderId="5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0" fontId="0" fillId="0" borderId="0" xfId="0" applyBorder="1" applyAlignment="1"/>
    <xf numFmtId="165" fontId="10" fillId="0" borderId="0" xfId="0" applyNumberFormat="1" applyFont="1" applyBorder="1" applyAlignment="1">
      <alignment horizontal="center"/>
    </xf>
    <xf numFmtId="165" fontId="10" fillId="0" borderId="0" xfId="0" applyNumberFormat="1" applyFont="1" applyBorder="1"/>
    <xf numFmtId="165" fontId="10" fillId="0" borderId="0" xfId="0" applyNumberFormat="1" applyFont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4" fontId="11" fillId="0" borderId="5" xfId="0" applyNumberFormat="1" applyFont="1" applyFill="1" applyBorder="1" applyAlignment="1">
      <alignment horizontal="center" shrinkToFit="1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0" fontId="10" fillId="0" borderId="5" xfId="0" applyFont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0" fontId="10" fillId="0" borderId="3" xfId="0" applyFont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13" fillId="0" borderId="0" xfId="0" applyFont="1"/>
    <xf numFmtId="165" fontId="13" fillId="0" borderId="0" xfId="0" applyNumberFormat="1" applyFont="1" applyBorder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4" fontId="3" fillId="0" borderId="9" xfId="0" applyNumberFormat="1" applyFont="1" applyFill="1" applyBorder="1"/>
    <xf numFmtId="164" fontId="2" fillId="0" borderId="3" xfId="0" applyNumberFormat="1" applyFont="1" applyFill="1" applyBorder="1"/>
    <xf numFmtId="164" fontId="3" fillId="0" borderId="3" xfId="0" applyNumberFormat="1" applyFont="1" applyFill="1" applyBorder="1"/>
    <xf numFmtId="165" fontId="10" fillId="0" borderId="4" xfId="0" applyNumberFormat="1" applyFont="1" applyBorder="1" applyAlignment="1">
      <alignment horizontal="left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165" fontId="10" fillId="0" borderId="4" xfId="0" applyNumberFormat="1" applyFont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/>
    </xf>
    <xf numFmtId="3" fontId="2" fillId="0" borderId="9" xfId="0" applyNumberFormat="1" applyFont="1" applyBorder="1"/>
    <xf numFmtId="164" fontId="2" fillId="0" borderId="9" xfId="0" applyNumberFormat="1" applyFont="1" applyBorder="1"/>
    <xf numFmtId="164" fontId="2" fillId="0" borderId="10" xfId="0" applyNumberFormat="1" applyFont="1" applyBorder="1"/>
    <xf numFmtId="0" fontId="10" fillId="0" borderId="2" xfId="0" applyFont="1" applyBorder="1" applyAlignment="1">
      <alignment horizontal="center" shrinkToFit="1"/>
    </xf>
    <xf numFmtId="165" fontId="10" fillId="0" borderId="11" xfId="4" applyNumberFormat="1" applyFont="1" applyFill="1" applyBorder="1" applyAlignment="1">
      <alignment horizontal="right"/>
    </xf>
    <xf numFmtId="165" fontId="10" fillId="0" borderId="11" xfId="0" applyNumberFormat="1" applyFont="1" applyBorder="1" applyAlignment="1">
      <alignment horizontal="right"/>
    </xf>
    <xf numFmtId="165" fontId="10" fillId="0" borderId="11" xfId="0" applyNumberFormat="1" applyFont="1" applyBorder="1" applyAlignment="1"/>
    <xf numFmtId="165" fontId="10" fillId="0" borderId="11" xfId="0" applyNumberFormat="1" applyFont="1" applyBorder="1"/>
    <xf numFmtId="165" fontId="10" fillId="0" borderId="13" xfId="0" applyNumberFormat="1" applyFont="1" applyBorder="1" applyAlignment="1">
      <alignment horizontal="right"/>
    </xf>
    <xf numFmtId="165" fontId="10" fillId="0" borderId="14" xfId="0" applyNumberFormat="1" applyFont="1" applyBorder="1" applyAlignment="1">
      <alignment horizontal="right"/>
    </xf>
    <xf numFmtId="165" fontId="10" fillId="0" borderId="15" xfId="0" applyNumberFormat="1" applyFont="1" applyBorder="1" applyAlignment="1">
      <alignment horizontal="right"/>
    </xf>
    <xf numFmtId="0" fontId="0" fillId="0" borderId="15" xfId="0" applyBorder="1"/>
    <xf numFmtId="165" fontId="10" fillId="0" borderId="12" xfId="0" applyNumberFormat="1" applyFont="1" applyBorder="1" applyAlignment="1">
      <alignment horizontal="right"/>
    </xf>
    <xf numFmtId="165" fontId="10" fillId="0" borderId="17" xfId="0" applyNumberFormat="1" applyFont="1" applyBorder="1" applyAlignment="1">
      <alignment horizontal="right"/>
    </xf>
    <xf numFmtId="0" fontId="0" fillId="0" borderId="17" xfId="0" applyBorder="1"/>
    <xf numFmtId="165" fontId="10" fillId="0" borderId="16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shrinkToFit="1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8" xfId="0" applyNumberFormat="1" applyFont="1" applyBorder="1" applyAlignment="1">
      <alignment horizontal="center"/>
    </xf>
    <xf numFmtId="0" fontId="0" fillId="0" borderId="2" xfId="0" applyBorder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/>
    <xf numFmtId="0" fontId="10" fillId="0" borderId="5" xfId="0" applyNumberFormat="1" applyFont="1" applyFill="1" applyBorder="1" applyAlignment="1">
      <alignment horizontal="center" shrinkToFit="1"/>
    </xf>
    <xf numFmtId="0" fontId="10" fillId="0" borderId="5" xfId="0" applyFont="1" applyBorder="1" applyAlignment="1">
      <alignment shrinkToFit="1"/>
    </xf>
    <xf numFmtId="0" fontId="10" fillId="0" borderId="5" xfId="0" applyNumberFormat="1" applyFont="1" applyBorder="1" applyAlignment="1">
      <alignment horizontal="center"/>
    </xf>
    <xf numFmtId="0" fontId="10" fillId="0" borderId="5" xfId="0" applyFont="1" applyBorder="1" applyAlignment="1"/>
    <xf numFmtId="0" fontId="0" fillId="0" borderId="7" xfId="0" applyFont="1" applyBorder="1" applyAlignment="1"/>
    <xf numFmtId="0" fontId="0" fillId="0" borderId="8" xfId="0" applyFont="1" applyBorder="1" applyAlignment="1"/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0" xfId="0" applyFont="1"/>
    <xf numFmtId="164" fontId="8" fillId="0" borderId="0" xfId="0" applyNumberFormat="1" applyFont="1" applyFill="1" applyAlignment="1"/>
    <xf numFmtId="0" fontId="0" fillId="0" borderId="0" xfId="0" applyFont="1" applyFill="1" applyAlignment="1"/>
    <xf numFmtId="0" fontId="0" fillId="0" borderId="0" xfId="0" applyFont="1" applyFill="1" applyAlignment="1">
      <alignment horizontal="left"/>
    </xf>
    <xf numFmtId="164" fontId="3" fillId="0" borderId="0" xfId="0" applyNumberFormat="1" applyFont="1" applyFill="1"/>
    <xf numFmtId="3" fontId="2" fillId="0" borderId="0" xfId="0" applyNumberFormat="1" applyFont="1" applyFill="1"/>
    <xf numFmtId="164" fontId="3" fillId="0" borderId="0" xfId="0" applyNumberFormat="1" applyFont="1" applyFill="1" applyAlignment="1">
      <alignment horizontal="left"/>
    </xf>
    <xf numFmtId="164" fontId="10" fillId="0" borderId="5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shrinkToFit="1"/>
    </xf>
    <xf numFmtId="0" fontId="10" fillId="0" borderId="2" xfId="0" applyFont="1" applyFill="1" applyBorder="1" applyAlignment="1">
      <alignment shrinkToFit="1"/>
    </xf>
    <xf numFmtId="0" fontId="10" fillId="0" borderId="2" xfId="0" applyNumberFormat="1" applyFont="1" applyFill="1" applyBorder="1" applyAlignment="1">
      <alignment horizontal="center"/>
    </xf>
    <xf numFmtId="0" fontId="10" fillId="0" borderId="2" xfId="0" applyFont="1" applyFill="1" applyBorder="1" applyAlignment="1"/>
    <xf numFmtId="1" fontId="10" fillId="0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/>
    <xf numFmtId="1" fontId="10" fillId="0" borderId="6" xfId="0" applyNumberFormat="1" applyFont="1" applyFill="1" applyBorder="1" applyAlignment="1">
      <alignment horizontal="center"/>
    </xf>
    <xf numFmtId="1" fontId="10" fillId="0" borderId="7" xfId="0" applyNumberFormat="1" applyFont="1" applyFill="1" applyBorder="1" applyAlignment="1">
      <alignment horizontal="center"/>
    </xf>
    <xf numFmtId="1" fontId="10" fillId="0" borderId="8" xfId="0" applyNumberFormat="1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center"/>
    </xf>
    <xf numFmtId="3" fontId="10" fillId="0" borderId="4" xfId="0" applyNumberFormat="1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164" fontId="10" fillId="0" borderId="3" xfId="0" applyNumberFormat="1" applyFont="1" applyFill="1" applyBorder="1" applyAlignment="1">
      <alignment horizontal="center"/>
    </xf>
    <xf numFmtId="3" fontId="12" fillId="0" borderId="3" xfId="0" applyNumberFormat="1" applyFont="1" applyFill="1" applyBorder="1"/>
    <xf numFmtId="164" fontId="10" fillId="0" borderId="3" xfId="0" applyNumberFormat="1" applyFont="1" applyFill="1" applyBorder="1" applyAlignment="1">
      <alignment horizontal="left"/>
    </xf>
    <xf numFmtId="165" fontId="10" fillId="0" borderId="3" xfId="0" applyNumberFormat="1" applyFont="1" applyFill="1" applyBorder="1" applyAlignment="1">
      <alignment horizontal="left"/>
    </xf>
    <xf numFmtId="165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>
      <alignment horizontal="left"/>
    </xf>
    <xf numFmtId="164" fontId="10" fillId="0" borderId="3" xfId="0" quotePrefix="1" applyNumberFormat="1" applyFont="1" applyFill="1" applyBorder="1" applyAlignment="1">
      <alignment horizontal="left"/>
    </xf>
    <xf numFmtId="0" fontId="10" fillId="0" borderId="3" xfId="0" applyFont="1" applyFill="1" applyBorder="1" applyAlignment="1">
      <alignment wrapText="1"/>
    </xf>
    <xf numFmtId="0" fontId="10" fillId="0" borderId="3" xfId="0" applyFont="1" applyFill="1" applyBorder="1" applyAlignment="1"/>
    <xf numFmtId="164" fontId="10" fillId="0" borderId="0" xfId="0" quotePrefix="1" applyNumberFormat="1" applyFont="1" applyFill="1" applyAlignment="1">
      <alignment horizontal="left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001D7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41"/>
  <sheetViews>
    <sheetView tabSelected="1" zoomScale="90" zoomScaleNormal="9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E23" sqref="E23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32" t="s">
        <v>55</v>
      </c>
      <c r="B2" s="32"/>
      <c r="C2" s="32"/>
      <c r="D2" s="32"/>
      <c r="E2" s="33"/>
      <c r="F2" s="33"/>
      <c r="G2" s="33"/>
      <c r="H2" s="33"/>
      <c r="I2" s="33"/>
      <c r="J2" s="33"/>
      <c r="K2" s="33"/>
      <c r="L2" s="33"/>
      <c r="M2" s="33"/>
      <c r="N2" s="32" t="s">
        <v>55</v>
      </c>
      <c r="O2" s="32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2" t="s">
        <v>55</v>
      </c>
      <c r="AB2" s="32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2" t="s">
        <v>55</v>
      </c>
      <c r="AO2" s="32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2" t="s">
        <v>55</v>
      </c>
      <c r="BB2" s="32"/>
      <c r="BC2" s="33"/>
      <c r="BD2" s="33"/>
      <c r="BE2" s="33"/>
      <c r="BF2" s="33"/>
      <c r="BG2" s="33"/>
      <c r="BH2" s="33"/>
      <c r="BI2" s="33"/>
    </row>
    <row r="3" spans="1:65">
      <c r="A3" s="34" t="s">
        <v>14</v>
      </c>
      <c r="B3" s="34"/>
      <c r="C3" s="34"/>
      <c r="D3" s="34"/>
      <c r="E3" s="33"/>
      <c r="F3" s="33"/>
      <c r="G3" s="33"/>
      <c r="H3" s="33"/>
      <c r="I3" s="33"/>
      <c r="J3" s="33"/>
      <c r="K3" s="33"/>
      <c r="L3" s="33"/>
      <c r="M3" s="33"/>
      <c r="N3" s="34" t="s">
        <v>15</v>
      </c>
      <c r="O3" s="34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4" t="s">
        <v>15</v>
      </c>
      <c r="AB3" s="34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4" t="s">
        <v>15</v>
      </c>
      <c r="AO3" s="34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4" t="s">
        <v>33</v>
      </c>
      <c r="BB3" s="34"/>
      <c r="BC3" s="33"/>
      <c r="BD3" s="33"/>
      <c r="BE3" s="33"/>
      <c r="BF3" s="33"/>
      <c r="BG3" s="33"/>
      <c r="BH3" s="33"/>
      <c r="BI3" s="33"/>
    </row>
    <row r="4" spans="1:65" s="10" customFormat="1" ht="52.5" customHeight="1">
      <c r="A4" s="160" t="s">
        <v>18</v>
      </c>
      <c r="B4" s="159" t="s">
        <v>10</v>
      </c>
      <c r="C4" s="161"/>
      <c r="D4" s="161"/>
      <c r="E4" s="159" t="s">
        <v>11</v>
      </c>
      <c r="F4" s="159"/>
      <c r="G4" s="159"/>
      <c r="H4" s="159" t="s">
        <v>16</v>
      </c>
      <c r="I4" s="159"/>
      <c r="J4" s="159"/>
      <c r="K4" s="159" t="s">
        <v>17</v>
      </c>
      <c r="L4" s="159"/>
      <c r="M4" s="159"/>
      <c r="N4" s="159" t="s">
        <v>18</v>
      </c>
      <c r="O4" s="162" t="s">
        <v>34</v>
      </c>
      <c r="P4" s="162"/>
      <c r="Q4" s="162"/>
      <c r="R4" s="159" t="s">
        <v>35</v>
      </c>
      <c r="S4" s="159"/>
      <c r="T4" s="159"/>
      <c r="U4" s="159" t="s">
        <v>36</v>
      </c>
      <c r="V4" s="159"/>
      <c r="W4" s="159"/>
      <c r="X4" s="159" t="s">
        <v>37</v>
      </c>
      <c r="Y4" s="161"/>
      <c r="Z4" s="161"/>
      <c r="AA4" s="159" t="s">
        <v>18</v>
      </c>
      <c r="AB4" s="162" t="s">
        <v>38</v>
      </c>
      <c r="AC4" s="162"/>
      <c r="AD4" s="162"/>
      <c r="AE4" s="162" t="s">
        <v>39</v>
      </c>
      <c r="AF4" s="162"/>
      <c r="AG4" s="162"/>
      <c r="AH4" s="162" t="s">
        <v>40</v>
      </c>
      <c r="AI4" s="162"/>
      <c r="AJ4" s="162"/>
      <c r="AK4" s="162" t="s">
        <v>41</v>
      </c>
      <c r="AL4" s="162"/>
      <c r="AM4" s="162"/>
      <c r="AN4" s="159" t="s">
        <v>18</v>
      </c>
      <c r="AO4" s="159" t="s">
        <v>9</v>
      </c>
      <c r="AP4" s="159"/>
      <c r="AQ4" s="159"/>
      <c r="AR4" s="159" t="s">
        <v>5</v>
      </c>
      <c r="AS4" s="159"/>
      <c r="AT4" s="159"/>
      <c r="AU4" s="162" t="s">
        <v>57</v>
      </c>
      <c r="AV4" s="159"/>
      <c r="AW4" s="159"/>
      <c r="AX4" s="159" t="s">
        <v>13</v>
      </c>
      <c r="AY4" s="159"/>
      <c r="AZ4" s="159"/>
      <c r="BA4" s="159" t="s">
        <v>18</v>
      </c>
      <c r="BB4" s="159" t="s">
        <v>19</v>
      </c>
      <c r="BC4" s="159"/>
      <c r="BD4" s="159"/>
      <c r="BE4" s="159" t="s">
        <v>20</v>
      </c>
      <c r="BF4" s="159"/>
      <c r="BG4" s="159"/>
      <c r="BH4" s="159" t="s">
        <v>7</v>
      </c>
      <c r="BI4" s="159"/>
      <c r="BJ4" s="159"/>
      <c r="BK4" s="159" t="s">
        <v>8</v>
      </c>
      <c r="BL4" s="159"/>
      <c r="BM4" s="159"/>
    </row>
    <row r="5" spans="1:65" s="11" customFormat="1" ht="41.25" customHeight="1">
      <c r="A5" s="183"/>
      <c r="B5" s="157" t="s">
        <v>21</v>
      </c>
      <c r="C5" s="157" t="s">
        <v>22</v>
      </c>
      <c r="D5" s="157" t="s">
        <v>23</v>
      </c>
      <c r="E5" s="157" t="s">
        <v>21</v>
      </c>
      <c r="F5" s="157" t="s">
        <v>22</v>
      </c>
      <c r="G5" s="157" t="s">
        <v>23</v>
      </c>
      <c r="H5" s="157" t="s">
        <v>21</v>
      </c>
      <c r="I5" s="157" t="s">
        <v>22</v>
      </c>
      <c r="J5" s="157" t="s">
        <v>23</v>
      </c>
      <c r="K5" s="157" t="s">
        <v>21</v>
      </c>
      <c r="L5" s="157" t="s">
        <v>22</v>
      </c>
      <c r="M5" s="157" t="s">
        <v>23</v>
      </c>
      <c r="N5" s="159"/>
      <c r="O5" s="157" t="s">
        <v>21</v>
      </c>
      <c r="P5" s="157" t="s">
        <v>22</v>
      </c>
      <c r="Q5" s="157" t="s">
        <v>23</v>
      </c>
      <c r="R5" s="157" t="s">
        <v>21</v>
      </c>
      <c r="S5" s="157" t="s">
        <v>22</v>
      </c>
      <c r="T5" s="157" t="s">
        <v>23</v>
      </c>
      <c r="U5" s="157" t="s">
        <v>21</v>
      </c>
      <c r="V5" s="157" t="s">
        <v>22</v>
      </c>
      <c r="W5" s="157" t="s">
        <v>23</v>
      </c>
      <c r="X5" s="157" t="s">
        <v>21</v>
      </c>
      <c r="Y5" s="157" t="s">
        <v>22</v>
      </c>
      <c r="Z5" s="157" t="s">
        <v>23</v>
      </c>
      <c r="AA5" s="159"/>
      <c r="AB5" s="157" t="s">
        <v>21</v>
      </c>
      <c r="AC5" s="157" t="s">
        <v>22</v>
      </c>
      <c r="AD5" s="157" t="s">
        <v>23</v>
      </c>
      <c r="AE5" s="157" t="s">
        <v>21</v>
      </c>
      <c r="AF5" s="157" t="s">
        <v>22</v>
      </c>
      <c r="AG5" s="157" t="s">
        <v>23</v>
      </c>
      <c r="AH5" s="157" t="s">
        <v>21</v>
      </c>
      <c r="AI5" s="157" t="s">
        <v>22</v>
      </c>
      <c r="AJ5" s="157" t="s">
        <v>23</v>
      </c>
      <c r="AK5" s="157" t="s">
        <v>21</v>
      </c>
      <c r="AL5" s="157" t="s">
        <v>22</v>
      </c>
      <c r="AM5" s="157" t="s">
        <v>23</v>
      </c>
      <c r="AN5" s="159"/>
      <c r="AO5" s="157" t="s">
        <v>21</v>
      </c>
      <c r="AP5" s="157" t="s">
        <v>22</v>
      </c>
      <c r="AQ5" s="157" t="s">
        <v>23</v>
      </c>
      <c r="AR5" s="157" t="s">
        <v>21</v>
      </c>
      <c r="AS5" s="157" t="s">
        <v>22</v>
      </c>
      <c r="AT5" s="157" t="s">
        <v>23</v>
      </c>
      <c r="AU5" s="157" t="s">
        <v>21</v>
      </c>
      <c r="AV5" s="157" t="s">
        <v>22</v>
      </c>
      <c r="AW5" s="157" t="s">
        <v>23</v>
      </c>
      <c r="AX5" s="157" t="s">
        <v>21</v>
      </c>
      <c r="AY5" s="157" t="s">
        <v>22</v>
      </c>
      <c r="AZ5" s="157" t="s">
        <v>23</v>
      </c>
      <c r="BA5" s="159"/>
      <c r="BB5" s="157" t="s">
        <v>21</v>
      </c>
      <c r="BC5" s="157" t="s">
        <v>22</v>
      </c>
      <c r="BD5" s="157" t="s">
        <v>23</v>
      </c>
      <c r="BE5" s="157" t="s">
        <v>21</v>
      </c>
      <c r="BF5" s="157" t="s">
        <v>22</v>
      </c>
      <c r="BG5" s="157" t="s">
        <v>23</v>
      </c>
      <c r="BH5" s="157" t="s">
        <v>21</v>
      </c>
      <c r="BI5" s="157" t="s">
        <v>22</v>
      </c>
      <c r="BJ5" s="157" t="s">
        <v>23</v>
      </c>
      <c r="BK5" s="157" t="s">
        <v>21</v>
      </c>
      <c r="BL5" s="157" t="s">
        <v>22</v>
      </c>
      <c r="BM5" s="157" t="s">
        <v>23</v>
      </c>
    </row>
    <row r="6" spans="1:65" s="130" customFormat="1">
      <c r="A6" s="96" t="s">
        <v>64</v>
      </c>
      <c r="B6" s="50">
        <v>84.5</v>
      </c>
      <c r="C6" s="50">
        <v>99.8</v>
      </c>
      <c r="D6" s="97">
        <v>100.5</v>
      </c>
      <c r="E6" s="50">
        <v>84.7</v>
      </c>
      <c r="F6" s="50">
        <v>100.3</v>
      </c>
      <c r="G6" s="50">
        <v>100.7</v>
      </c>
      <c r="H6" s="50">
        <v>84.1</v>
      </c>
      <c r="I6" s="50">
        <v>99.8</v>
      </c>
      <c r="J6" s="50">
        <v>100.9</v>
      </c>
      <c r="K6" s="50">
        <v>42.8</v>
      </c>
      <c r="L6" s="50">
        <v>94.6</v>
      </c>
      <c r="M6" s="50">
        <v>97</v>
      </c>
      <c r="N6" s="96" t="s">
        <v>64</v>
      </c>
      <c r="O6" s="50">
        <v>103.4</v>
      </c>
      <c r="P6" s="50">
        <v>101</v>
      </c>
      <c r="Q6" s="50">
        <v>101.3</v>
      </c>
      <c r="R6" s="50">
        <v>66.8</v>
      </c>
      <c r="S6" s="50">
        <v>96.8</v>
      </c>
      <c r="T6" s="50">
        <v>99.7</v>
      </c>
      <c r="U6" s="50">
        <v>62.6</v>
      </c>
      <c r="V6" s="50">
        <v>100.3</v>
      </c>
      <c r="W6" s="50">
        <v>100.2</v>
      </c>
      <c r="X6" s="50">
        <v>74.5</v>
      </c>
      <c r="Y6" s="50">
        <v>104.8</v>
      </c>
      <c r="Z6" s="50">
        <v>103.1</v>
      </c>
      <c r="AA6" s="96" t="s">
        <v>64</v>
      </c>
      <c r="AB6" s="50">
        <v>110.5</v>
      </c>
      <c r="AC6" s="50">
        <v>107.3</v>
      </c>
      <c r="AD6" s="50">
        <v>102.6</v>
      </c>
      <c r="AE6" s="50">
        <v>96.2</v>
      </c>
      <c r="AF6" s="50">
        <v>103.4</v>
      </c>
      <c r="AG6" s="50">
        <v>101.7</v>
      </c>
      <c r="AH6" s="50">
        <v>98.6</v>
      </c>
      <c r="AI6" s="50">
        <v>96.4</v>
      </c>
      <c r="AJ6" s="50">
        <v>99.8</v>
      </c>
      <c r="AK6" s="50">
        <v>93</v>
      </c>
      <c r="AL6" s="50">
        <v>100.3</v>
      </c>
      <c r="AM6" s="50">
        <v>100.4</v>
      </c>
      <c r="AN6" s="96" t="s">
        <v>64</v>
      </c>
      <c r="AO6" s="50">
        <v>83.6</v>
      </c>
      <c r="AP6" s="50">
        <v>99.6</v>
      </c>
      <c r="AQ6" s="50">
        <v>100.2</v>
      </c>
      <c r="AR6" s="98">
        <v>101.1</v>
      </c>
      <c r="AS6" s="50">
        <v>100.8</v>
      </c>
      <c r="AT6" s="50">
        <v>100.9</v>
      </c>
      <c r="AU6" s="50">
        <v>111</v>
      </c>
      <c r="AV6" s="50">
        <v>101.5</v>
      </c>
      <c r="AW6" s="50">
        <v>101</v>
      </c>
      <c r="AX6" s="50">
        <v>75.400000000000006</v>
      </c>
      <c r="AY6" s="50">
        <v>100.1</v>
      </c>
      <c r="AZ6" s="50">
        <v>100.6</v>
      </c>
      <c r="BA6" s="96" t="s">
        <v>64</v>
      </c>
      <c r="BB6" s="50">
        <v>40.200000000000003</v>
      </c>
      <c r="BC6" s="50">
        <v>98.3</v>
      </c>
      <c r="BD6" s="50">
        <v>99</v>
      </c>
      <c r="BE6" s="50">
        <v>37.700000000000003</v>
      </c>
      <c r="BF6" s="50">
        <v>88.5</v>
      </c>
      <c r="BG6" s="50">
        <v>88.9</v>
      </c>
      <c r="BH6" s="50">
        <v>98.1</v>
      </c>
      <c r="BI6" s="50">
        <v>101.4</v>
      </c>
      <c r="BJ6" s="50">
        <v>102.3</v>
      </c>
      <c r="BK6" s="50">
        <v>96.8</v>
      </c>
      <c r="BL6" s="50">
        <v>100.9</v>
      </c>
      <c r="BM6" s="50">
        <v>102</v>
      </c>
    </row>
    <row r="7" spans="1:65" s="130" customFormat="1">
      <c r="A7" s="78" t="s">
        <v>65</v>
      </c>
      <c r="B7" s="53">
        <v>104.5</v>
      </c>
      <c r="C7" s="53">
        <v>101.3</v>
      </c>
      <c r="D7" s="58">
        <v>100.6</v>
      </c>
      <c r="E7" s="53">
        <v>103.4</v>
      </c>
      <c r="F7" s="53">
        <v>101.1</v>
      </c>
      <c r="G7" s="53">
        <v>100.8</v>
      </c>
      <c r="H7" s="53">
        <v>90.3</v>
      </c>
      <c r="I7" s="53">
        <v>102.5</v>
      </c>
      <c r="J7" s="53">
        <v>101</v>
      </c>
      <c r="K7" s="53">
        <v>157.6</v>
      </c>
      <c r="L7" s="53">
        <v>99.9</v>
      </c>
      <c r="M7" s="53">
        <v>97.6</v>
      </c>
      <c r="N7" s="78" t="s">
        <v>65</v>
      </c>
      <c r="O7" s="53">
        <v>97.5</v>
      </c>
      <c r="P7" s="53">
        <v>101.7</v>
      </c>
      <c r="Q7" s="53">
        <v>101.4</v>
      </c>
      <c r="R7" s="53">
        <v>118.7</v>
      </c>
      <c r="S7" s="53">
        <v>105.2</v>
      </c>
      <c r="T7" s="53">
        <v>101.5</v>
      </c>
      <c r="U7" s="53">
        <v>119.9</v>
      </c>
      <c r="V7" s="53">
        <v>100</v>
      </c>
      <c r="W7" s="53">
        <v>100.5</v>
      </c>
      <c r="X7" s="53">
        <v>130</v>
      </c>
      <c r="Y7" s="53">
        <v>100.3</v>
      </c>
      <c r="Z7" s="53">
        <v>102.6</v>
      </c>
      <c r="AA7" s="78" t="s">
        <v>65</v>
      </c>
      <c r="AB7" s="53">
        <v>95.5</v>
      </c>
      <c r="AC7" s="53">
        <v>95.2</v>
      </c>
      <c r="AD7" s="53">
        <v>100.3</v>
      </c>
      <c r="AE7" s="53">
        <v>119.8</v>
      </c>
      <c r="AF7" s="53">
        <v>101.6</v>
      </c>
      <c r="AG7" s="53">
        <v>101.5</v>
      </c>
      <c r="AH7" s="53">
        <v>123.7</v>
      </c>
      <c r="AI7" s="53">
        <v>102.2</v>
      </c>
      <c r="AJ7" s="53">
        <v>100.7</v>
      </c>
      <c r="AK7" s="53">
        <v>88.6</v>
      </c>
      <c r="AL7" s="53">
        <v>100.5</v>
      </c>
      <c r="AM7" s="53">
        <v>100.4</v>
      </c>
      <c r="AN7" s="78" t="s">
        <v>65</v>
      </c>
      <c r="AO7" s="53">
        <v>103.1</v>
      </c>
      <c r="AP7" s="53">
        <v>100.1</v>
      </c>
      <c r="AQ7" s="53">
        <v>100.4</v>
      </c>
      <c r="AR7" s="99">
        <v>98</v>
      </c>
      <c r="AS7" s="53">
        <v>100.8</v>
      </c>
      <c r="AT7" s="53">
        <v>100.9</v>
      </c>
      <c r="AU7" s="53">
        <v>95.7</v>
      </c>
      <c r="AV7" s="53">
        <v>100.7</v>
      </c>
      <c r="AW7" s="53">
        <v>101.1</v>
      </c>
      <c r="AX7" s="53">
        <v>106.2</v>
      </c>
      <c r="AY7" s="53">
        <v>100.2</v>
      </c>
      <c r="AZ7" s="53">
        <v>100.4</v>
      </c>
      <c r="BA7" s="78" t="s">
        <v>65</v>
      </c>
      <c r="BB7" s="53">
        <v>134.5</v>
      </c>
      <c r="BC7" s="53">
        <v>97.9</v>
      </c>
      <c r="BD7" s="53">
        <v>99.5</v>
      </c>
      <c r="BE7" s="53">
        <v>142.6</v>
      </c>
      <c r="BF7" s="53">
        <v>102.3</v>
      </c>
      <c r="BG7" s="53">
        <v>101.1</v>
      </c>
      <c r="BH7" s="53">
        <v>106.6</v>
      </c>
      <c r="BI7" s="53">
        <v>104.7</v>
      </c>
      <c r="BJ7" s="53">
        <v>102.1</v>
      </c>
      <c r="BK7" s="53">
        <v>104</v>
      </c>
      <c r="BL7" s="53">
        <v>102.8</v>
      </c>
      <c r="BM7" s="53">
        <v>101.9</v>
      </c>
    </row>
    <row r="8" spans="1:65" s="130" customFormat="1">
      <c r="A8" s="78" t="s">
        <v>66</v>
      </c>
      <c r="B8" s="53">
        <v>101</v>
      </c>
      <c r="C8" s="53">
        <v>100.2</v>
      </c>
      <c r="D8" s="58">
        <v>101</v>
      </c>
      <c r="E8" s="53">
        <v>100.6</v>
      </c>
      <c r="F8" s="53">
        <v>100.6</v>
      </c>
      <c r="G8" s="53">
        <v>100.9</v>
      </c>
      <c r="H8" s="53">
        <v>97.7</v>
      </c>
      <c r="I8" s="53">
        <v>99.7</v>
      </c>
      <c r="J8" s="53">
        <v>100.8</v>
      </c>
      <c r="K8" s="53">
        <v>108</v>
      </c>
      <c r="L8" s="53">
        <v>95.3</v>
      </c>
      <c r="M8" s="53">
        <v>99.2</v>
      </c>
      <c r="N8" s="78" t="s">
        <v>66</v>
      </c>
      <c r="O8" s="53">
        <v>105.3</v>
      </c>
      <c r="P8" s="53">
        <v>101.2</v>
      </c>
      <c r="Q8" s="53">
        <v>101.4</v>
      </c>
      <c r="R8" s="53">
        <v>127.4</v>
      </c>
      <c r="S8" s="53">
        <v>99.3</v>
      </c>
      <c r="T8" s="53">
        <v>101.8</v>
      </c>
      <c r="U8" s="53">
        <v>139.69999999999999</v>
      </c>
      <c r="V8" s="53">
        <v>101.5</v>
      </c>
      <c r="W8" s="53">
        <v>100.7</v>
      </c>
      <c r="X8" s="53">
        <v>95.9</v>
      </c>
      <c r="Y8" s="53">
        <v>104.1</v>
      </c>
      <c r="Z8" s="53">
        <v>102.5</v>
      </c>
      <c r="AA8" s="78" t="s">
        <v>66</v>
      </c>
      <c r="AB8" s="53">
        <v>105.2</v>
      </c>
      <c r="AC8" s="53">
        <v>101.3</v>
      </c>
      <c r="AD8" s="53">
        <v>99.4</v>
      </c>
      <c r="AE8" s="53">
        <v>96.7</v>
      </c>
      <c r="AF8" s="53">
        <v>101</v>
      </c>
      <c r="AG8" s="53">
        <v>100.9</v>
      </c>
      <c r="AH8" s="53">
        <v>84</v>
      </c>
      <c r="AI8" s="53">
        <v>102.1</v>
      </c>
      <c r="AJ8" s="53">
        <v>101.9</v>
      </c>
      <c r="AK8" s="53">
        <v>101.6</v>
      </c>
      <c r="AL8" s="53">
        <v>100.5</v>
      </c>
      <c r="AM8" s="53">
        <v>100.5</v>
      </c>
      <c r="AN8" s="78" t="s">
        <v>66</v>
      </c>
      <c r="AO8" s="53">
        <v>104</v>
      </c>
      <c r="AP8" s="53">
        <v>101.7</v>
      </c>
      <c r="AQ8" s="53">
        <v>101.1</v>
      </c>
      <c r="AR8" s="99">
        <v>102.5</v>
      </c>
      <c r="AS8" s="53">
        <v>101.1</v>
      </c>
      <c r="AT8" s="53">
        <v>100.9</v>
      </c>
      <c r="AU8" s="53">
        <v>103.6</v>
      </c>
      <c r="AV8" s="53">
        <v>101.5</v>
      </c>
      <c r="AW8" s="53">
        <v>101.1</v>
      </c>
      <c r="AX8" s="53">
        <v>99</v>
      </c>
      <c r="AY8" s="53">
        <v>100.4</v>
      </c>
      <c r="AZ8" s="53">
        <v>100.4</v>
      </c>
      <c r="BA8" s="78" t="s">
        <v>66</v>
      </c>
      <c r="BB8" s="53">
        <v>110.9</v>
      </c>
      <c r="BC8" s="53">
        <v>103.1</v>
      </c>
      <c r="BD8" s="53">
        <v>100.9</v>
      </c>
      <c r="BE8" s="53">
        <v>104.8</v>
      </c>
      <c r="BF8" s="53">
        <v>99.7</v>
      </c>
      <c r="BG8" s="53">
        <v>100.5</v>
      </c>
      <c r="BH8" s="53">
        <v>96.1</v>
      </c>
      <c r="BI8" s="53">
        <v>97.5</v>
      </c>
      <c r="BJ8" s="53">
        <v>101.9</v>
      </c>
      <c r="BK8" s="53">
        <v>101.3</v>
      </c>
      <c r="BL8" s="53">
        <v>101.5</v>
      </c>
      <c r="BM8" s="53">
        <v>101.8</v>
      </c>
    </row>
    <row r="9" spans="1:65" s="130" customFormat="1">
      <c r="A9" s="78" t="s">
        <v>67</v>
      </c>
      <c r="B9" s="53">
        <v>116.1</v>
      </c>
      <c r="C9" s="53">
        <v>102.3</v>
      </c>
      <c r="D9" s="58">
        <v>101.4</v>
      </c>
      <c r="E9" s="53">
        <v>117</v>
      </c>
      <c r="F9" s="53">
        <v>101.4</v>
      </c>
      <c r="G9" s="53">
        <v>101.1</v>
      </c>
      <c r="H9" s="53">
        <v>140.1</v>
      </c>
      <c r="I9" s="53">
        <v>101.6</v>
      </c>
      <c r="J9" s="53">
        <v>100.7</v>
      </c>
      <c r="K9" s="53">
        <v>131.19999999999999</v>
      </c>
      <c r="L9" s="53">
        <v>106.7</v>
      </c>
      <c r="M9" s="53">
        <v>101.2</v>
      </c>
      <c r="N9" s="78" t="s">
        <v>67</v>
      </c>
      <c r="O9" s="53">
        <v>98.7</v>
      </c>
      <c r="P9" s="53">
        <v>101.4</v>
      </c>
      <c r="Q9" s="53">
        <v>101.4</v>
      </c>
      <c r="R9" s="53">
        <v>102.3</v>
      </c>
      <c r="S9" s="53">
        <v>103.4</v>
      </c>
      <c r="T9" s="53">
        <v>103.1</v>
      </c>
      <c r="U9" s="53">
        <v>95.4</v>
      </c>
      <c r="V9" s="53">
        <v>100.3</v>
      </c>
      <c r="W9" s="53">
        <v>100.7</v>
      </c>
      <c r="X9" s="53">
        <v>123.1</v>
      </c>
      <c r="Y9" s="53">
        <v>101.9</v>
      </c>
      <c r="Z9" s="53">
        <v>102.3</v>
      </c>
      <c r="AA9" s="78" t="s">
        <v>67</v>
      </c>
      <c r="AB9" s="53">
        <v>92.6</v>
      </c>
      <c r="AC9" s="53">
        <v>99.6</v>
      </c>
      <c r="AD9" s="53">
        <v>98.8</v>
      </c>
      <c r="AE9" s="53">
        <v>95.7</v>
      </c>
      <c r="AF9" s="53">
        <v>100.9</v>
      </c>
      <c r="AG9" s="53">
        <v>100.2</v>
      </c>
      <c r="AH9" s="53">
        <v>98</v>
      </c>
      <c r="AI9" s="53">
        <v>101.3</v>
      </c>
      <c r="AJ9" s="53">
        <v>102.8</v>
      </c>
      <c r="AK9" s="53">
        <v>119.5</v>
      </c>
      <c r="AL9" s="53">
        <v>100.5</v>
      </c>
      <c r="AM9" s="53">
        <v>100.5</v>
      </c>
      <c r="AN9" s="78" t="s">
        <v>67</v>
      </c>
      <c r="AO9" s="53">
        <v>113.9</v>
      </c>
      <c r="AP9" s="53">
        <v>100.8</v>
      </c>
      <c r="AQ9" s="53">
        <v>101.1</v>
      </c>
      <c r="AR9" s="99">
        <v>101.8</v>
      </c>
      <c r="AS9" s="53">
        <v>100.8</v>
      </c>
      <c r="AT9" s="53">
        <v>101</v>
      </c>
      <c r="AU9" s="53">
        <v>95.1</v>
      </c>
      <c r="AV9" s="53">
        <v>100.8</v>
      </c>
      <c r="AW9" s="53">
        <v>101.1</v>
      </c>
      <c r="AX9" s="53">
        <v>125.7</v>
      </c>
      <c r="AY9" s="53">
        <v>100.1</v>
      </c>
      <c r="AZ9" s="53">
        <v>100.5</v>
      </c>
      <c r="BA9" s="78" t="s">
        <v>67</v>
      </c>
      <c r="BB9" s="53">
        <v>164.6</v>
      </c>
      <c r="BC9" s="53">
        <v>101.2</v>
      </c>
      <c r="BD9" s="53">
        <v>101.4</v>
      </c>
      <c r="BE9" s="53">
        <v>160.5</v>
      </c>
      <c r="BF9" s="53">
        <v>100.5</v>
      </c>
      <c r="BG9" s="53">
        <v>100.2</v>
      </c>
      <c r="BH9" s="53">
        <v>107.3</v>
      </c>
      <c r="BI9" s="53">
        <v>104</v>
      </c>
      <c r="BJ9" s="53">
        <v>102.2</v>
      </c>
      <c r="BK9" s="53">
        <v>102.7</v>
      </c>
      <c r="BL9" s="53">
        <v>100.8</v>
      </c>
      <c r="BM9" s="53">
        <v>101.9</v>
      </c>
    </row>
    <row r="10" spans="1:65" s="130" customFormat="1">
      <c r="A10" s="51" t="s">
        <v>68</v>
      </c>
      <c r="B10" s="53">
        <v>85.7</v>
      </c>
      <c r="C10" s="53">
        <v>101</v>
      </c>
      <c r="D10" s="53">
        <v>101.3</v>
      </c>
      <c r="E10" s="53">
        <v>86.7</v>
      </c>
      <c r="F10" s="53">
        <v>101.4</v>
      </c>
      <c r="G10" s="53">
        <v>101.2</v>
      </c>
      <c r="H10" s="53">
        <v>85</v>
      </c>
      <c r="I10" s="53">
        <v>100.5</v>
      </c>
      <c r="J10" s="53">
        <v>100.5</v>
      </c>
      <c r="K10" s="53">
        <v>45.5</v>
      </c>
      <c r="L10" s="53">
        <v>98.6</v>
      </c>
      <c r="M10" s="53">
        <v>102</v>
      </c>
      <c r="N10" s="51" t="s">
        <v>68</v>
      </c>
      <c r="O10" s="53">
        <v>105.7</v>
      </c>
      <c r="P10" s="53">
        <v>101.6</v>
      </c>
      <c r="Q10" s="53">
        <v>101.4</v>
      </c>
      <c r="R10" s="53">
        <v>76.5</v>
      </c>
      <c r="S10" s="53">
        <v>106.9</v>
      </c>
      <c r="T10" s="53">
        <v>103.9</v>
      </c>
      <c r="U10" s="53">
        <v>76.3</v>
      </c>
      <c r="V10" s="53">
        <v>117.1</v>
      </c>
      <c r="W10" s="53">
        <v>116.9</v>
      </c>
      <c r="X10" s="53">
        <v>67.8</v>
      </c>
      <c r="Y10" s="53">
        <v>100.8</v>
      </c>
      <c r="Z10" s="53">
        <v>102.1</v>
      </c>
      <c r="AA10" s="51" t="s">
        <v>68</v>
      </c>
      <c r="AB10" s="53">
        <v>94.2</v>
      </c>
      <c r="AC10" s="53">
        <v>94.1</v>
      </c>
      <c r="AD10" s="53">
        <v>98.8</v>
      </c>
      <c r="AE10" s="53">
        <v>90</v>
      </c>
      <c r="AF10" s="53">
        <v>96.9</v>
      </c>
      <c r="AG10" s="53">
        <v>99.7</v>
      </c>
      <c r="AH10" s="53">
        <v>113.1</v>
      </c>
      <c r="AI10" s="53">
        <v>106.4</v>
      </c>
      <c r="AJ10" s="53">
        <v>103.4</v>
      </c>
      <c r="AK10" s="53">
        <v>96.3</v>
      </c>
      <c r="AL10" s="53">
        <v>100.6</v>
      </c>
      <c r="AM10" s="53">
        <v>100.5</v>
      </c>
      <c r="AN10" s="51" t="s">
        <v>68</v>
      </c>
      <c r="AO10" s="53">
        <v>85.1</v>
      </c>
      <c r="AP10" s="53">
        <v>101.2</v>
      </c>
      <c r="AQ10" s="53">
        <v>101.2</v>
      </c>
      <c r="AR10" s="53">
        <v>101.4</v>
      </c>
      <c r="AS10" s="53">
        <v>101.1</v>
      </c>
      <c r="AT10" s="53">
        <v>101</v>
      </c>
      <c r="AU10" s="53">
        <v>110.6</v>
      </c>
      <c r="AV10" s="53">
        <v>101.4</v>
      </c>
      <c r="AW10" s="53">
        <v>101.1</v>
      </c>
      <c r="AX10" s="53">
        <v>76.900000000000006</v>
      </c>
      <c r="AY10" s="53">
        <v>100.9</v>
      </c>
      <c r="AZ10" s="53">
        <v>100.6</v>
      </c>
      <c r="BA10" s="51" t="s">
        <v>68</v>
      </c>
      <c r="BB10" s="53">
        <v>43.4</v>
      </c>
      <c r="BC10" s="53">
        <v>99.8</v>
      </c>
      <c r="BD10" s="53">
        <v>102.2</v>
      </c>
      <c r="BE10" s="53">
        <v>42.2</v>
      </c>
      <c r="BF10" s="53">
        <v>99.5</v>
      </c>
      <c r="BG10" s="53">
        <v>100.6</v>
      </c>
      <c r="BH10" s="53">
        <v>102</v>
      </c>
      <c r="BI10" s="53">
        <v>105.2</v>
      </c>
      <c r="BJ10" s="53">
        <v>102.3</v>
      </c>
      <c r="BK10" s="53">
        <v>102.4</v>
      </c>
      <c r="BL10" s="53">
        <v>104.1</v>
      </c>
      <c r="BM10" s="53">
        <v>102.4</v>
      </c>
    </row>
    <row r="11" spans="1:65" s="130" customFormat="1">
      <c r="A11" s="51" t="s">
        <v>69</v>
      </c>
      <c r="B11" s="53">
        <v>104</v>
      </c>
      <c r="C11" s="53">
        <v>101</v>
      </c>
      <c r="D11" s="53">
        <v>101</v>
      </c>
      <c r="E11" s="53">
        <v>102.1</v>
      </c>
      <c r="F11" s="53">
        <v>100.9</v>
      </c>
      <c r="G11" s="53">
        <v>101.2</v>
      </c>
      <c r="H11" s="53">
        <v>86.8</v>
      </c>
      <c r="I11" s="53">
        <v>99.7</v>
      </c>
      <c r="J11" s="53">
        <v>100.4</v>
      </c>
      <c r="K11" s="53">
        <v>166.9</v>
      </c>
      <c r="L11" s="53">
        <v>104.1</v>
      </c>
      <c r="M11" s="53">
        <v>102.9</v>
      </c>
      <c r="N11" s="51" t="s">
        <v>69</v>
      </c>
      <c r="O11" s="53">
        <v>95.3</v>
      </c>
      <c r="P11" s="53">
        <v>101.4</v>
      </c>
      <c r="Q11" s="53">
        <v>101.4</v>
      </c>
      <c r="R11" s="53">
        <v>110.2</v>
      </c>
      <c r="S11" s="53">
        <v>99.6</v>
      </c>
      <c r="T11" s="53">
        <v>102</v>
      </c>
      <c r="U11" s="53">
        <v>119.3</v>
      </c>
      <c r="V11" s="53">
        <v>100.7</v>
      </c>
      <c r="W11" s="53">
        <v>100.7</v>
      </c>
      <c r="X11" s="53">
        <v>139.1</v>
      </c>
      <c r="Y11" s="53">
        <v>104.7</v>
      </c>
      <c r="Z11" s="53">
        <v>102.2</v>
      </c>
      <c r="AA11" s="51" t="s">
        <v>69</v>
      </c>
      <c r="AB11" s="53">
        <v>104.9</v>
      </c>
      <c r="AC11" s="53">
        <v>103</v>
      </c>
      <c r="AD11" s="53">
        <v>101.1</v>
      </c>
      <c r="AE11" s="53">
        <v>119.8</v>
      </c>
      <c r="AF11" s="53">
        <v>100.7</v>
      </c>
      <c r="AG11" s="53">
        <v>99.9</v>
      </c>
      <c r="AH11" s="53">
        <v>121.1</v>
      </c>
      <c r="AI11" s="53">
        <v>101.1</v>
      </c>
      <c r="AJ11" s="53">
        <v>102.7</v>
      </c>
      <c r="AK11" s="53">
        <v>87.3</v>
      </c>
      <c r="AL11" s="53">
        <v>100.5</v>
      </c>
      <c r="AM11" s="53">
        <v>100.5</v>
      </c>
      <c r="AN11" s="51" t="s">
        <v>69</v>
      </c>
      <c r="AO11" s="53">
        <v>104.6</v>
      </c>
      <c r="AP11" s="53">
        <v>101.9</v>
      </c>
      <c r="AQ11" s="53">
        <v>101.3</v>
      </c>
      <c r="AR11" s="53">
        <v>98.3</v>
      </c>
      <c r="AS11" s="53">
        <v>101</v>
      </c>
      <c r="AT11" s="53">
        <v>101</v>
      </c>
      <c r="AU11" s="53">
        <v>95.8</v>
      </c>
      <c r="AV11" s="53">
        <v>100.9</v>
      </c>
      <c r="AW11" s="53">
        <v>101.1</v>
      </c>
      <c r="AX11" s="53">
        <v>107.1</v>
      </c>
      <c r="AY11" s="53">
        <v>100.8</v>
      </c>
      <c r="AZ11" s="53">
        <v>100.8</v>
      </c>
      <c r="BA11" s="51" t="s">
        <v>69</v>
      </c>
      <c r="BB11" s="53">
        <v>142.30000000000001</v>
      </c>
      <c r="BC11" s="53">
        <v>107.5</v>
      </c>
      <c r="BD11" s="53">
        <v>103</v>
      </c>
      <c r="BE11" s="53">
        <v>143</v>
      </c>
      <c r="BF11" s="53">
        <v>103</v>
      </c>
      <c r="BG11" s="53">
        <v>101.4</v>
      </c>
      <c r="BH11" s="53">
        <v>100.6</v>
      </c>
      <c r="BI11" s="53">
        <v>99.1</v>
      </c>
      <c r="BJ11" s="53">
        <v>101.9</v>
      </c>
      <c r="BK11" s="53">
        <v>101.3</v>
      </c>
      <c r="BL11" s="53">
        <v>101.4</v>
      </c>
      <c r="BM11" s="53">
        <v>102.3</v>
      </c>
    </row>
    <row r="12" spans="1:65" s="130" customFormat="1">
      <c r="A12" s="78" t="s">
        <v>70</v>
      </c>
      <c r="B12" s="53">
        <v>102</v>
      </c>
      <c r="C12" s="53">
        <v>101.1</v>
      </c>
      <c r="D12" s="58">
        <v>101.2</v>
      </c>
      <c r="E12" s="53">
        <v>101.7</v>
      </c>
      <c r="F12" s="53">
        <v>101.3</v>
      </c>
      <c r="G12" s="53">
        <v>101.2</v>
      </c>
      <c r="H12" s="53">
        <v>99.1</v>
      </c>
      <c r="I12" s="53">
        <v>100.8</v>
      </c>
      <c r="J12" s="53">
        <v>100.6</v>
      </c>
      <c r="K12" s="53">
        <v>115.6</v>
      </c>
      <c r="L12" s="53">
        <v>105.1</v>
      </c>
      <c r="M12" s="53">
        <v>103.2</v>
      </c>
      <c r="N12" s="78" t="s">
        <v>70</v>
      </c>
      <c r="O12" s="53">
        <v>106.6</v>
      </c>
      <c r="P12" s="53">
        <v>101.5</v>
      </c>
      <c r="Q12" s="53">
        <v>101.4</v>
      </c>
      <c r="R12" s="53">
        <v>128.9</v>
      </c>
      <c r="S12" s="53">
        <v>101.7</v>
      </c>
      <c r="T12" s="53">
        <v>101.9</v>
      </c>
      <c r="U12" s="53">
        <v>136.4</v>
      </c>
      <c r="V12" s="53">
        <v>100.6</v>
      </c>
      <c r="W12" s="53">
        <v>100.7</v>
      </c>
      <c r="X12" s="53">
        <v>93.1</v>
      </c>
      <c r="Y12" s="53">
        <v>99.5</v>
      </c>
      <c r="Z12" s="53">
        <v>101.8</v>
      </c>
      <c r="AA12" s="78" t="s">
        <v>70</v>
      </c>
      <c r="AB12" s="53">
        <v>112.9</v>
      </c>
      <c r="AC12" s="53">
        <v>105.8</v>
      </c>
      <c r="AD12" s="53">
        <v>103</v>
      </c>
      <c r="AE12" s="53">
        <v>95.8</v>
      </c>
      <c r="AF12" s="53">
        <v>100.2</v>
      </c>
      <c r="AG12" s="53">
        <v>100.3</v>
      </c>
      <c r="AH12" s="53">
        <v>83.1</v>
      </c>
      <c r="AI12" s="53">
        <v>101.7</v>
      </c>
      <c r="AJ12" s="53">
        <v>101.8</v>
      </c>
      <c r="AK12" s="53">
        <v>100.9</v>
      </c>
      <c r="AL12" s="53">
        <v>100.4</v>
      </c>
      <c r="AM12" s="53">
        <v>100.5</v>
      </c>
      <c r="AN12" s="78" t="s">
        <v>70</v>
      </c>
      <c r="AO12" s="53">
        <v>102.8</v>
      </c>
      <c r="AP12" s="53">
        <v>100.4</v>
      </c>
      <c r="AQ12" s="53">
        <v>101.2</v>
      </c>
      <c r="AR12" s="99">
        <v>102.7</v>
      </c>
      <c r="AS12" s="53">
        <v>101</v>
      </c>
      <c r="AT12" s="53">
        <v>101</v>
      </c>
      <c r="AU12" s="53">
        <v>103.7</v>
      </c>
      <c r="AV12" s="53">
        <v>101.2</v>
      </c>
      <c r="AW12" s="53">
        <v>101.1</v>
      </c>
      <c r="AX12" s="53">
        <v>99.5</v>
      </c>
      <c r="AY12" s="53">
        <v>100.7</v>
      </c>
      <c r="AZ12" s="53">
        <v>100.8</v>
      </c>
      <c r="BA12" s="78" t="s">
        <v>70</v>
      </c>
      <c r="BB12" s="53">
        <v>103.1</v>
      </c>
      <c r="BC12" s="53">
        <v>98.9</v>
      </c>
      <c r="BD12" s="53">
        <v>102.9</v>
      </c>
      <c r="BE12" s="53">
        <v>107.4</v>
      </c>
      <c r="BF12" s="53">
        <v>100.7</v>
      </c>
      <c r="BG12" s="53">
        <v>102</v>
      </c>
      <c r="BH12" s="53">
        <v>100.3</v>
      </c>
      <c r="BI12" s="53">
        <v>102</v>
      </c>
      <c r="BJ12" s="53">
        <v>101.9</v>
      </c>
      <c r="BK12" s="53">
        <v>101.6</v>
      </c>
      <c r="BL12" s="53">
        <v>102.1</v>
      </c>
      <c r="BM12" s="53">
        <v>102.2</v>
      </c>
    </row>
    <row r="13" spans="1:65" s="130" customFormat="1">
      <c r="A13" s="78" t="s">
        <v>71</v>
      </c>
      <c r="B13" s="53">
        <v>115.1</v>
      </c>
      <c r="C13" s="53">
        <v>101.7</v>
      </c>
      <c r="D13" s="58">
        <v>101.5</v>
      </c>
      <c r="E13" s="53">
        <v>115.5</v>
      </c>
      <c r="F13" s="53">
        <v>101.2</v>
      </c>
      <c r="G13" s="53">
        <v>101.3</v>
      </c>
      <c r="H13" s="53">
        <v>139.19999999999999</v>
      </c>
      <c r="I13" s="53">
        <v>101</v>
      </c>
      <c r="J13" s="53">
        <v>101</v>
      </c>
      <c r="K13" s="53">
        <v>116.5</v>
      </c>
      <c r="L13" s="53">
        <v>99.6</v>
      </c>
      <c r="M13" s="53">
        <v>103</v>
      </c>
      <c r="N13" s="78" t="s">
        <v>71</v>
      </c>
      <c r="O13" s="53">
        <v>98.4</v>
      </c>
      <c r="P13" s="53">
        <v>101.3</v>
      </c>
      <c r="Q13" s="53">
        <v>101.3</v>
      </c>
      <c r="R13" s="53">
        <v>102.6</v>
      </c>
      <c r="S13" s="53">
        <v>104.5</v>
      </c>
      <c r="T13" s="53">
        <v>102.6</v>
      </c>
      <c r="U13" s="53">
        <v>93.6</v>
      </c>
      <c r="V13" s="53">
        <v>100.7</v>
      </c>
      <c r="W13" s="53">
        <v>100.8</v>
      </c>
      <c r="X13" s="53">
        <v>126.2</v>
      </c>
      <c r="Y13" s="53">
        <v>102.2</v>
      </c>
      <c r="Z13" s="53">
        <v>101.9</v>
      </c>
      <c r="AA13" s="78" t="s">
        <v>71</v>
      </c>
      <c r="AB13" s="53">
        <v>94</v>
      </c>
      <c r="AC13" s="53">
        <v>101</v>
      </c>
      <c r="AD13" s="53">
        <v>103.3</v>
      </c>
      <c r="AE13" s="53">
        <v>94.6</v>
      </c>
      <c r="AF13" s="53">
        <v>101</v>
      </c>
      <c r="AG13" s="53">
        <v>100.7</v>
      </c>
      <c r="AH13" s="53">
        <v>96.9</v>
      </c>
      <c r="AI13" s="53">
        <v>102</v>
      </c>
      <c r="AJ13" s="53">
        <v>101.4</v>
      </c>
      <c r="AK13" s="53">
        <v>120.4</v>
      </c>
      <c r="AL13" s="53">
        <v>100.5</v>
      </c>
      <c r="AM13" s="53">
        <v>100.5</v>
      </c>
      <c r="AN13" s="78" t="s">
        <v>71</v>
      </c>
      <c r="AO13" s="53">
        <v>115.2</v>
      </c>
      <c r="AP13" s="53">
        <v>102.1</v>
      </c>
      <c r="AQ13" s="53">
        <v>101.7</v>
      </c>
      <c r="AR13" s="99">
        <v>102.2</v>
      </c>
      <c r="AS13" s="53">
        <v>101</v>
      </c>
      <c r="AT13" s="53">
        <v>101</v>
      </c>
      <c r="AU13" s="53">
        <v>95.4</v>
      </c>
      <c r="AV13" s="53">
        <v>100.9</v>
      </c>
      <c r="AW13" s="53">
        <v>101</v>
      </c>
      <c r="AX13" s="53">
        <v>126.7</v>
      </c>
      <c r="AY13" s="53">
        <v>101</v>
      </c>
      <c r="AZ13" s="53">
        <v>100.9</v>
      </c>
      <c r="BA13" s="78" t="s">
        <v>71</v>
      </c>
      <c r="BB13" s="53">
        <v>168.7</v>
      </c>
      <c r="BC13" s="53">
        <v>104.6</v>
      </c>
      <c r="BD13" s="53">
        <v>103.6</v>
      </c>
      <c r="BE13" s="53">
        <v>164.1</v>
      </c>
      <c r="BF13" s="53">
        <v>103.4</v>
      </c>
      <c r="BG13" s="53">
        <v>102.4</v>
      </c>
      <c r="BH13" s="53">
        <v>106.9</v>
      </c>
      <c r="BI13" s="53">
        <v>103.5</v>
      </c>
      <c r="BJ13" s="53">
        <v>101.9</v>
      </c>
      <c r="BK13" s="53">
        <v>106.6</v>
      </c>
      <c r="BL13" s="53">
        <v>102.9</v>
      </c>
      <c r="BM13" s="53">
        <v>102.2</v>
      </c>
    </row>
    <row r="14" spans="1:65" s="130" customFormat="1">
      <c r="A14" s="78" t="s">
        <v>72</v>
      </c>
      <c r="B14" s="53">
        <v>86.2</v>
      </c>
      <c r="C14" s="53">
        <v>101.4</v>
      </c>
      <c r="D14" s="58">
        <v>101.4</v>
      </c>
      <c r="E14" s="53">
        <v>87.5</v>
      </c>
      <c r="F14" s="53">
        <v>101.4</v>
      </c>
      <c r="G14" s="53">
        <v>101.3</v>
      </c>
      <c r="H14" s="53">
        <v>86.1</v>
      </c>
      <c r="I14" s="53">
        <v>101.5</v>
      </c>
      <c r="J14" s="53">
        <v>101.4</v>
      </c>
      <c r="K14" s="53">
        <v>52.9</v>
      </c>
      <c r="L14" s="53">
        <v>106.3</v>
      </c>
      <c r="M14" s="53">
        <v>103.2</v>
      </c>
      <c r="N14" s="78" t="s">
        <v>72</v>
      </c>
      <c r="O14" s="53">
        <v>107</v>
      </c>
      <c r="P14" s="53">
        <v>101.5</v>
      </c>
      <c r="Q14" s="53">
        <v>101.2</v>
      </c>
      <c r="R14" s="53">
        <v>73.7</v>
      </c>
      <c r="S14" s="53">
        <v>100.2</v>
      </c>
      <c r="T14" s="53">
        <v>102.2</v>
      </c>
      <c r="U14" s="53">
        <v>68.900000000000006</v>
      </c>
      <c r="V14" s="53">
        <v>101.3</v>
      </c>
      <c r="W14" s="53">
        <v>100.9</v>
      </c>
      <c r="X14" s="53">
        <v>66</v>
      </c>
      <c r="Y14" s="53">
        <v>104.1</v>
      </c>
      <c r="Z14" s="53">
        <v>101.9</v>
      </c>
      <c r="AA14" s="78" t="s">
        <v>72</v>
      </c>
      <c r="AB14" s="53">
        <v>103.4</v>
      </c>
      <c r="AC14" s="53">
        <v>105.5</v>
      </c>
      <c r="AD14" s="53">
        <v>103.6</v>
      </c>
      <c r="AE14" s="53">
        <v>95.1</v>
      </c>
      <c r="AF14" s="53">
        <v>101.3</v>
      </c>
      <c r="AG14" s="53">
        <v>100.8</v>
      </c>
      <c r="AH14" s="53">
        <v>107.3</v>
      </c>
      <c r="AI14" s="53">
        <v>100.2</v>
      </c>
      <c r="AJ14" s="53">
        <v>101</v>
      </c>
      <c r="AK14" s="53">
        <v>96</v>
      </c>
      <c r="AL14" s="53">
        <v>100.4</v>
      </c>
      <c r="AM14" s="53">
        <v>100.5</v>
      </c>
      <c r="AN14" s="78" t="s">
        <v>72</v>
      </c>
      <c r="AO14" s="53">
        <v>86.2</v>
      </c>
      <c r="AP14" s="53">
        <v>102.1</v>
      </c>
      <c r="AQ14" s="53">
        <v>101.6</v>
      </c>
      <c r="AR14" s="99">
        <v>100.6</v>
      </c>
      <c r="AS14" s="53">
        <v>101</v>
      </c>
      <c r="AT14" s="53">
        <v>101.1</v>
      </c>
      <c r="AU14" s="53">
        <v>109.4</v>
      </c>
      <c r="AV14" s="53">
        <v>101.1</v>
      </c>
      <c r="AW14" s="53">
        <v>101</v>
      </c>
      <c r="AX14" s="53">
        <v>76.3</v>
      </c>
      <c r="AY14" s="53">
        <v>100.6</v>
      </c>
      <c r="AZ14" s="53">
        <v>101</v>
      </c>
      <c r="BA14" s="78" t="s">
        <v>72</v>
      </c>
      <c r="BB14" s="53">
        <v>50.3</v>
      </c>
      <c r="BC14" s="53">
        <v>107.5</v>
      </c>
      <c r="BD14" s="53">
        <v>103.2</v>
      </c>
      <c r="BE14" s="53">
        <v>44.7</v>
      </c>
      <c r="BF14" s="53">
        <v>102.5</v>
      </c>
      <c r="BG14" s="53">
        <v>102.5</v>
      </c>
      <c r="BH14" s="53">
        <v>96.8</v>
      </c>
      <c r="BI14" s="53">
        <v>99.8</v>
      </c>
      <c r="BJ14" s="53">
        <v>101.8</v>
      </c>
      <c r="BK14" s="53">
        <v>97.5</v>
      </c>
      <c r="BL14" s="53">
        <v>101.1</v>
      </c>
      <c r="BM14" s="53">
        <v>101.9</v>
      </c>
    </row>
    <row r="15" spans="1:65" s="184" customFormat="1">
      <c r="A15" s="78" t="s">
        <v>73</v>
      </c>
      <c r="B15" s="53">
        <v>104.3</v>
      </c>
      <c r="C15" s="53">
        <v>101.3</v>
      </c>
      <c r="D15" s="58">
        <v>101.3</v>
      </c>
      <c r="E15" s="53">
        <v>102.6</v>
      </c>
      <c r="F15" s="53">
        <v>101.4</v>
      </c>
      <c r="G15" s="53">
        <v>101.3</v>
      </c>
      <c r="H15" s="53">
        <v>88.5</v>
      </c>
      <c r="I15" s="53">
        <v>101.9</v>
      </c>
      <c r="J15" s="53">
        <v>101.6</v>
      </c>
      <c r="K15" s="53">
        <v>160.9</v>
      </c>
      <c r="L15" s="53">
        <v>101.8</v>
      </c>
      <c r="M15" s="53">
        <v>102.7</v>
      </c>
      <c r="N15" s="78" t="s">
        <v>73</v>
      </c>
      <c r="O15" s="53">
        <v>92.8</v>
      </c>
      <c r="P15" s="53">
        <v>100.4</v>
      </c>
      <c r="Q15" s="53">
        <v>101.1</v>
      </c>
      <c r="R15" s="53">
        <v>113.5</v>
      </c>
      <c r="S15" s="53">
        <v>104</v>
      </c>
      <c r="T15" s="53">
        <v>102.3</v>
      </c>
      <c r="U15" s="53">
        <v>118.7</v>
      </c>
      <c r="V15" s="53">
        <v>100.7</v>
      </c>
      <c r="W15" s="53">
        <v>100.9</v>
      </c>
      <c r="X15" s="53">
        <v>130.9</v>
      </c>
      <c r="Y15" s="53">
        <v>98.5</v>
      </c>
      <c r="Z15" s="53">
        <v>101.3</v>
      </c>
      <c r="AA15" s="78" t="s">
        <v>73</v>
      </c>
      <c r="AB15" s="53">
        <v>107.7</v>
      </c>
      <c r="AC15" s="53">
        <v>103.4</v>
      </c>
      <c r="AD15" s="53">
        <v>103.6</v>
      </c>
      <c r="AE15" s="53">
        <v>121.2</v>
      </c>
      <c r="AF15" s="53">
        <v>101.4</v>
      </c>
      <c r="AG15" s="53">
        <v>100.7</v>
      </c>
      <c r="AH15" s="53">
        <v>121.7</v>
      </c>
      <c r="AI15" s="53">
        <v>101.3</v>
      </c>
      <c r="AJ15" s="53">
        <v>100.9</v>
      </c>
      <c r="AK15" s="53">
        <v>87.2</v>
      </c>
      <c r="AL15" s="53">
        <v>100.7</v>
      </c>
      <c r="AM15" s="53">
        <v>100.6</v>
      </c>
      <c r="AN15" s="78" t="s">
        <v>73</v>
      </c>
      <c r="AO15" s="53">
        <v>102.6</v>
      </c>
      <c r="AP15" s="53">
        <v>100</v>
      </c>
      <c r="AQ15" s="53">
        <v>101</v>
      </c>
      <c r="AR15" s="99">
        <v>98.6</v>
      </c>
      <c r="AS15" s="53">
        <v>101.2</v>
      </c>
      <c r="AT15" s="53">
        <v>101.1</v>
      </c>
      <c r="AU15" s="53">
        <v>96.3</v>
      </c>
      <c r="AV15" s="53">
        <v>101.1</v>
      </c>
      <c r="AW15" s="53">
        <v>101.1</v>
      </c>
      <c r="AX15" s="53">
        <v>107.1</v>
      </c>
      <c r="AY15" s="53">
        <v>101.4</v>
      </c>
      <c r="AZ15" s="53">
        <v>101.1</v>
      </c>
      <c r="BA15" s="78" t="s">
        <v>73</v>
      </c>
      <c r="BB15" s="53">
        <v>122.4</v>
      </c>
      <c r="BC15" s="53">
        <v>95.9</v>
      </c>
      <c r="BD15" s="53">
        <v>101.5</v>
      </c>
      <c r="BE15" s="53">
        <v>135</v>
      </c>
      <c r="BF15" s="53">
        <v>101.2</v>
      </c>
      <c r="BG15" s="53">
        <v>102.5</v>
      </c>
      <c r="BH15" s="53">
        <v>105.5</v>
      </c>
      <c r="BI15" s="53">
        <v>103.9</v>
      </c>
      <c r="BJ15" s="53">
        <v>101.8</v>
      </c>
      <c r="BK15" s="53">
        <v>102.4</v>
      </c>
      <c r="BL15" s="53">
        <v>102.2</v>
      </c>
      <c r="BM15" s="53">
        <v>101.8</v>
      </c>
    </row>
    <row r="16" spans="1:65" s="184" customFormat="1">
      <c r="A16" s="78" t="s">
        <v>74</v>
      </c>
      <c r="B16" s="53">
        <v>102.4</v>
      </c>
      <c r="C16" s="53">
        <v>101.3</v>
      </c>
      <c r="D16" s="58">
        <v>101.2</v>
      </c>
      <c r="E16" s="53">
        <v>102.2</v>
      </c>
      <c r="F16" s="53">
        <v>101.3</v>
      </c>
      <c r="G16" s="53">
        <v>101.3</v>
      </c>
      <c r="H16" s="53">
        <v>100.3</v>
      </c>
      <c r="I16" s="53">
        <v>101.5</v>
      </c>
      <c r="J16" s="53">
        <v>101.5</v>
      </c>
      <c r="K16" s="53">
        <v>110.2</v>
      </c>
      <c r="L16" s="53">
        <v>101.1</v>
      </c>
      <c r="M16" s="53">
        <v>101.9</v>
      </c>
      <c r="N16" s="78" t="s">
        <v>74</v>
      </c>
      <c r="O16" s="53">
        <v>107.1</v>
      </c>
      <c r="P16" s="53">
        <v>101.4</v>
      </c>
      <c r="Q16" s="53">
        <v>101.1</v>
      </c>
      <c r="R16" s="53">
        <v>129.30000000000001</v>
      </c>
      <c r="S16" s="53">
        <v>101.6</v>
      </c>
      <c r="T16" s="53">
        <v>101.6</v>
      </c>
      <c r="U16" s="53">
        <v>135.69999999999999</v>
      </c>
      <c r="V16" s="53">
        <v>100.9</v>
      </c>
      <c r="W16" s="53">
        <v>100.8</v>
      </c>
      <c r="X16" s="53">
        <v>102.3</v>
      </c>
      <c r="Y16" s="53">
        <v>103.2</v>
      </c>
      <c r="Z16" s="53">
        <v>101</v>
      </c>
      <c r="AA16" s="78" t="s">
        <v>74</v>
      </c>
      <c r="AB16" s="53">
        <v>106</v>
      </c>
      <c r="AC16" s="53">
        <v>102.2</v>
      </c>
      <c r="AD16" s="53">
        <v>103.3</v>
      </c>
      <c r="AE16" s="53">
        <v>95.3</v>
      </c>
      <c r="AF16" s="53">
        <v>99.9</v>
      </c>
      <c r="AG16" s="53">
        <v>100.5</v>
      </c>
      <c r="AH16" s="53">
        <v>83.4</v>
      </c>
      <c r="AI16" s="53">
        <v>100.9</v>
      </c>
      <c r="AJ16" s="53">
        <v>100.9</v>
      </c>
      <c r="AK16" s="53">
        <v>101.6</v>
      </c>
      <c r="AL16" s="53">
        <v>100.9</v>
      </c>
      <c r="AM16" s="53">
        <v>100.8</v>
      </c>
      <c r="AN16" s="78" t="s">
        <v>74</v>
      </c>
      <c r="AO16" s="53">
        <v>104.4</v>
      </c>
      <c r="AP16" s="53">
        <v>101.8</v>
      </c>
      <c r="AQ16" s="53">
        <v>101.1</v>
      </c>
      <c r="AR16" s="99">
        <v>103</v>
      </c>
      <c r="AS16" s="53">
        <v>101.1</v>
      </c>
      <c r="AT16" s="53">
        <v>101.1</v>
      </c>
      <c r="AU16" s="53">
        <v>103.7</v>
      </c>
      <c r="AV16" s="53">
        <v>101.1</v>
      </c>
      <c r="AW16" s="53">
        <v>101.1</v>
      </c>
      <c r="AX16" s="53">
        <v>101.1</v>
      </c>
      <c r="AY16" s="53">
        <v>101.2</v>
      </c>
      <c r="AZ16" s="53">
        <v>101.2</v>
      </c>
      <c r="BA16" s="78" t="s">
        <v>74</v>
      </c>
      <c r="BB16" s="53">
        <v>109.7</v>
      </c>
      <c r="BC16" s="53">
        <v>104.8</v>
      </c>
      <c r="BD16" s="53">
        <v>101.1</v>
      </c>
      <c r="BE16" s="53">
        <v>113.5</v>
      </c>
      <c r="BF16" s="53">
        <v>104.7</v>
      </c>
      <c r="BG16" s="53">
        <v>102.6</v>
      </c>
      <c r="BH16" s="53">
        <v>98.2</v>
      </c>
      <c r="BI16" s="53">
        <v>100</v>
      </c>
      <c r="BJ16" s="53">
        <v>101.7</v>
      </c>
      <c r="BK16" s="53">
        <v>101.4</v>
      </c>
      <c r="BL16" s="53">
        <v>101.5</v>
      </c>
      <c r="BM16" s="53">
        <v>101.7</v>
      </c>
    </row>
    <row r="17" spans="1:65" s="184" customFormat="1">
      <c r="A17" s="78" t="s">
        <v>75</v>
      </c>
      <c r="B17" s="53">
        <v>113.5</v>
      </c>
      <c r="C17" s="53">
        <v>100.7</v>
      </c>
      <c r="D17" s="58">
        <v>101.1</v>
      </c>
      <c r="E17" s="53">
        <v>114.2</v>
      </c>
      <c r="F17" s="53">
        <v>101.2</v>
      </c>
      <c r="G17" s="53">
        <v>101.2</v>
      </c>
      <c r="H17" s="53">
        <v>138.9</v>
      </c>
      <c r="I17" s="53">
        <v>101.2</v>
      </c>
      <c r="J17" s="53">
        <v>101.2</v>
      </c>
      <c r="K17" s="53">
        <v>115.4</v>
      </c>
      <c r="L17" s="53">
        <v>102.6</v>
      </c>
      <c r="M17" s="53">
        <v>101.6</v>
      </c>
      <c r="N17" s="78" t="s">
        <v>75</v>
      </c>
      <c r="O17" s="53">
        <v>98.2</v>
      </c>
      <c r="P17" s="53">
        <v>101.2</v>
      </c>
      <c r="Q17" s="53">
        <v>101.2</v>
      </c>
      <c r="R17" s="53">
        <v>96.3</v>
      </c>
      <c r="S17" s="53">
        <v>99.3</v>
      </c>
      <c r="T17" s="53">
        <v>101.4</v>
      </c>
      <c r="U17" s="53">
        <v>91.8</v>
      </c>
      <c r="V17" s="53">
        <v>100.4</v>
      </c>
      <c r="W17" s="53">
        <v>100.7</v>
      </c>
      <c r="X17" s="53">
        <v>126</v>
      </c>
      <c r="Y17" s="53">
        <v>100.4</v>
      </c>
      <c r="Z17" s="53">
        <v>100.3</v>
      </c>
      <c r="AA17" s="78" t="s">
        <v>75</v>
      </c>
      <c r="AB17" s="53">
        <v>100.7</v>
      </c>
      <c r="AC17" s="53">
        <v>105.4</v>
      </c>
      <c r="AD17" s="53">
        <v>103.2</v>
      </c>
      <c r="AE17" s="53">
        <v>91.8</v>
      </c>
      <c r="AF17" s="53">
        <v>99.2</v>
      </c>
      <c r="AG17" s="53">
        <v>100.5</v>
      </c>
      <c r="AH17" s="53">
        <v>94.9</v>
      </c>
      <c r="AI17" s="53">
        <v>100.8</v>
      </c>
      <c r="AJ17" s="53">
        <v>100.8</v>
      </c>
      <c r="AK17" s="53">
        <v>119.5</v>
      </c>
      <c r="AL17" s="53">
        <v>100.9</v>
      </c>
      <c r="AM17" s="53">
        <v>101</v>
      </c>
      <c r="AN17" s="78" t="s">
        <v>75</v>
      </c>
      <c r="AO17" s="53">
        <v>113.5</v>
      </c>
      <c r="AP17" s="53">
        <v>101</v>
      </c>
      <c r="AQ17" s="53">
        <v>101.1</v>
      </c>
      <c r="AR17" s="99">
        <v>102.7</v>
      </c>
      <c r="AS17" s="53">
        <v>101.2</v>
      </c>
      <c r="AT17" s="53">
        <v>101.1</v>
      </c>
      <c r="AU17" s="53">
        <v>96.2</v>
      </c>
      <c r="AV17" s="53">
        <v>101.3</v>
      </c>
      <c r="AW17" s="53">
        <v>101</v>
      </c>
      <c r="AX17" s="53">
        <v>126</v>
      </c>
      <c r="AY17" s="53">
        <v>101.4</v>
      </c>
      <c r="AZ17" s="53">
        <v>101.3</v>
      </c>
      <c r="BA17" s="78" t="s">
        <v>75</v>
      </c>
      <c r="BB17" s="53">
        <v>155.19999999999999</v>
      </c>
      <c r="BC17" s="53">
        <v>99.6</v>
      </c>
      <c r="BD17" s="53">
        <v>100.4</v>
      </c>
      <c r="BE17" s="53">
        <v>157.5</v>
      </c>
      <c r="BF17" s="53">
        <v>100.4</v>
      </c>
      <c r="BG17" s="53">
        <v>102.2</v>
      </c>
      <c r="BH17" s="53">
        <v>106.5</v>
      </c>
      <c r="BI17" s="53">
        <v>103</v>
      </c>
      <c r="BJ17" s="53">
        <v>101.5</v>
      </c>
      <c r="BK17" s="53">
        <v>106.1</v>
      </c>
      <c r="BL17" s="53">
        <v>102.1</v>
      </c>
      <c r="BM17" s="53">
        <v>101.3</v>
      </c>
    </row>
    <row r="18" spans="1:65" s="184" customFormat="1">
      <c r="A18" s="78" t="s">
        <v>76</v>
      </c>
      <c r="B18" s="53">
        <v>86.5</v>
      </c>
      <c r="C18" s="53">
        <v>101.4</v>
      </c>
      <c r="D18" s="58">
        <v>101.1</v>
      </c>
      <c r="E18" s="53">
        <v>87.5</v>
      </c>
      <c r="F18" s="53">
        <v>100.9</v>
      </c>
      <c r="G18" s="53">
        <v>101</v>
      </c>
      <c r="H18" s="53">
        <v>86.1</v>
      </c>
      <c r="I18" s="53">
        <v>101.1</v>
      </c>
      <c r="J18" s="53">
        <v>101</v>
      </c>
      <c r="K18" s="53">
        <v>52.9</v>
      </c>
      <c r="L18" s="53">
        <v>100.7</v>
      </c>
      <c r="M18" s="53">
        <v>100.9</v>
      </c>
      <c r="N18" s="78" t="s">
        <v>76</v>
      </c>
      <c r="O18" s="53">
        <v>105.9</v>
      </c>
      <c r="P18" s="53">
        <v>101.2</v>
      </c>
      <c r="Q18" s="53">
        <v>101.2</v>
      </c>
      <c r="R18" s="53">
        <v>78.7</v>
      </c>
      <c r="S18" s="53">
        <v>105.1</v>
      </c>
      <c r="T18" s="53">
        <v>102.2</v>
      </c>
      <c r="U18" s="53">
        <v>70.099999999999994</v>
      </c>
      <c r="V18" s="53">
        <v>101</v>
      </c>
      <c r="W18" s="53">
        <v>100.6</v>
      </c>
      <c r="X18" s="53">
        <v>56.2</v>
      </c>
      <c r="Y18" s="53">
        <v>97</v>
      </c>
      <c r="Z18" s="53">
        <v>99.8</v>
      </c>
      <c r="AA18" s="78" t="s">
        <v>76</v>
      </c>
      <c r="AB18" s="53">
        <v>95.9</v>
      </c>
      <c r="AC18" s="53">
        <v>101.2</v>
      </c>
      <c r="AD18" s="53">
        <v>102.3</v>
      </c>
      <c r="AE18" s="53">
        <v>96.6</v>
      </c>
      <c r="AF18" s="53">
        <v>101.9</v>
      </c>
      <c r="AG18" s="53">
        <v>100.7</v>
      </c>
      <c r="AH18" s="53">
        <v>107.1</v>
      </c>
      <c r="AI18" s="53">
        <v>100.7</v>
      </c>
      <c r="AJ18" s="53">
        <v>100.8</v>
      </c>
      <c r="AK18" s="53">
        <v>98.9</v>
      </c>
      <c r="AL18" s="53">
        <v>101.1</v>
      </c>
      <c r="AM18" s="53">
        <v>101</v>
      </c>
      <c r="AN18" s="78" t="s">
        <v>76</v>
      </c>
      <c r="AO18" s="53">
        <v>85</v>
      </c>
      <c r="AP18" s="53">
        <v>100.5</v>
      </c>
      <c r="AQ18" s="53">
        <v>100.8</v>
      </c>
      <c r="AR18" s="99">
        <v>100.1</v>
      </c>
      <c r="AS18" s="53">
        <v>100.9</v>
      </c>
      <c r="AT18" s="53">
        <v>101</v>
      </c>
      <c r="AU18" s="53">
        <v>108.1</v>
      </c>
      <c r="AV18" s="53">
        <v>100.5</v>
      </c>
      <c r="AW18" s="53">
        <v>100.9</v>
      </c>
      <c r="AX18" s="53">
        <v>78.8</v>
      </c>
      <c r="AY18" s="53">
        <v>101.5</v>
      </c>
      <c r="AZ18" s="53">
        <v>101.2</v>
      </c>
      <c r="BA18" s="78" t="s">
        <v>76</v>
      </c>
      <c r="BB18" s="53">
        <v>46.6</v>
      </c>
      <c r="BC18" s="53">
        <v>98.1</v>
      </c>
      <c r="BD18" s="53">
        <v>99.7</v>
      </c>
      <c r="BE18" s="53">
        <v>46.4</v>
      </c>
      <c r="BF18" s="53">
        <v>103</v>
      </c>
      <c r="BG18" s="53">
        <v>101.9</v>
      </c>
      <c r="BH18" s="53">
        <v>98.3</v>
      </c>
      <c r="BI18" s="53">
        <v>101.3</v>
      </c>
      <c r="BJ18" s="53">
        <v>101.2</v>
      </c>
      <c r="BK18" s="53">
        <v>96.2</v>
      </c>
      <c r="BL18" s="53">
        <v>100.1</v>
      </c>
      <c r="BM18" s="53">
        <v>100.7</v>
      </c>
    </row>
    <row r="19" spans="1:65" s="184" customFormat="1">
      <c r="A19" s="78" t="s">
        <v>77</v>
      </c>
      <c r="B19" s="53">
        <v>103.6</v>
      </c>
      <c r="C19" s="53">
        <v>100.7</v>
      </c>
      <c r="D19" s="58">
        <v>101</v>
      </c>
      <c r="E19" s="53">
        <v>102.3</v>
      </c>
      <c r="F19" s="53">
        <v>100.9</v>
      </c>
      <c r="G19" s="53">
        <v>100.9</v>
      </c>
      <c r="H19" s="53">
        <v>86.7</v>
      </c>
      <c r="I19" s="53">
        <v>100.4</v>
      </c>
      <c r="J19" s="53">
        <v>100.8</v>
      </c>
      <c r="K19" s="53">
        <v>156.4</v>
      </c>
      <c r="L19" s="53">
        <v>99.9</v>
      </c>
      <c r="M19" s="53">
        <v>100.2</v>
      </c>
      <c r="N19" s="78" t="s">
        <v>77</v>
      </c>
      <c r="O19" s="53">
        <v>95.5</v>
      </c>
      <c r="P19" s="53">
        <v>101.3</v>
      </c>
      <c r="Q19" s="53">
        <v>101.2</v>
      </c>
      <c r="R19" s="53">
        <v>107.6</v>
      </c>
      <c r="S19" s="53">
        <v>99.8</v>
      </c>
      <c r="T19" s="53">
        <v>101.8</v>
      </c>
      <c r="U19" s="53">
        <v>117.9</v>
      </c>
      <c r="V19" s="53">
        <v>100.2</v>
      </c>
      <c r="W19" s="53">
        <v>100.6</v>
      </c>
      <c r="X19" s="53">
        <v>140.30000000000001</v>
      </c>
      <c r="Y19" s="53">
        <v>102</v>
      </c>
      <c r="Z19" s="53">
        <v>100.3</v>
      </c>
      <c r="AA19" s="78" t="s">
        <v>77</v>
      </c>
      <c r="AB19" s="53">
        <v>111</v>
      </c>
      <c r="AC19" s="53">
        <v>102.3</v>
      </c>
      <c r="AD19" s="53">
        <v>101.2</v>
      </c>
      <c r="AE19" s="53">
        <v>120.9</v>
      </c>
      <c r="AF19" s="53">
        <v>100.9</v>
      </c>
      <c r="AG19" s="53">
        <v>100.8</v>
      </c>
      <c r="AH19" s="53">
        <v>122.3</v>
      </c>
      <c r="AI19" s="53">
        <v>100.9</v>
      </c>
      <c r="AJ19" s="53">
        <v>100.9</v>
      </c>
      <c r="AK19" s="53">
        <v>86.9</v>
      </c>
      <c r="AL19" s="53">
        <v>100.9</v>
      </c>
      <c r="AM19" s="53">
        <v>100.9</v>
      </c>
      <c r="AN19" s="78" t="s">
        <v>77</v>
      </c>
      <c r="AO19" s="53">
        <v>103.7</v>
      </c>
      <c r="AP19" s="53">
        <v>101</v>
      </c>
      <c r="AQ19" s="53">
        <v>100.7</v>
      </c>
      <c r="AR19" s="99">
        <v>98.2</v>
      </c>
      <c r="AS19" s="53">
        <v>100.9</v>
      </c>
      <c r="AT19" s="53">
        <v>101</v>
      </c>
      <c r="AU19" s="53">
        <v>96.6</v>
      </c>
      <c r="AV19" s="53">
        <v>101.2</v>
      </c>
      <c r="AW19" s="53">
        <v>100.9</v>
      </c>
      <c r="AX19" s="53">
        <v>103.5</v>
      </c>
      <c r="AY19" s="53">
        <v>100.7</v>
      </c>
      <c r="AZ19" s="53">
        <v>101</v>
      </c>
      <c r="BA19" s="78" t="s">
        <v>77</v>
      </c>
      <c r="BB19" s="53">
        <v>133.9</v>
      </c>
      <c r="BC19" s="53">
        <v>102.1</v>
      </c>
      <c r="BD19" s="53">
        <v>99.9</v>
      </c>
      <c r="BE19" s="53">
        <v>131.80000000000001</v>
      </c>
      <c r="BF19" s="53">
        <v>101.2</v>
      </c>
      <c r="BG19" s="53">
        <v>101.4</v>
      </c>
      <c r="BH19" s="53">
        <v>100.6</v>
      </c>
      <c r="BI19" s="53">
        <v>99.2</v>
      </c>
      <c r="BJ19" s="53">
        <v>100.9</v>
      </c>
      <c r="BK19" s="53">
        <v>100.5</v>
      </c>
      <c r="BL19" s="53">
        <v>100.2</v>
      </c>
      <c r="BM19" s="53">
        <v>100.2</v>
      </c>
    </row>
    <row r="20" spans="1:65" s="184" customFormat="1">
      <c r="A20" s="78" t="s">
        <v>78</v>
      </c>
      <c r="B20" s="53">
        <v>102.5</v>
      </c>
      <c r="C20" s="53">
        <v>101.2</v>
      </c>
      <c r="D20" s="58">
        <v>100.8</v>
      </c>
      <c r="E20" s="53">
        <v>102</v>
      </c>
      <c r="F20" s="53">
        <v>100.9</v>
      </c>
      <c r="G20" s="53">
        <v>100.8</v>
      </c>
      <c r="H20" s="53">
        <v>100.3</v>
      </c>
      <c r="I20" s="53">
        <v>101.1</v>
      </c>
      <c r="J20" s="53">
        <v>100.8</v>
      </c>
      <c r="K20" s="53">
        <v>108.8</v>
      </c>
      <c r="L20" s="53">
        <v>100.1</v>
      </c>
      <c r="M20" s="53">
        <v>99.8</v>
      </c>
      <c r="N20" s="78" t="s">
        <v>78</v>
      </c>
      <c r="O20" s="53">
        <v>105.7</v>
      </c>
      <c r="P20" s="53">
        <v>101.2</v>
      </c>
      <c r="Q20" s="53">
        <v>101.1</v>
      </c>
      <c r="R20" s="53">
        <v>131.4</v>
      </c>
      <c r="S20" s="53">
        <v>102.5</v>
      </c>
      <c r="T20" s="53">
        <v>101.6</v>
      </c>
      <c r="U20" s="53">
        <v>135.30000000000001</v>
      </c>
      <c r="V20" s="53">
        <v>100.8</v>
      </c>
      <c r="W20" s="53">
        <v>100.6</v>
      </c>
      <c r="X20" s="53">
        <v>100.4</v>
      </c>
      <c r="Y20" s="53">
        <v>100.3</v>
      </c>
      <c r="Z20" s="53">
        <v>100.9</v>
      </c>
      <c r="AA20" s="78" t="s">
        <v>78</v>
      </c>
      <c r="AB20" s="53">
        <v>102.7</v>
      </c>
      <c r="AC20" s="53">
        <v>99.7</v>
      </c>
      <c r="AD20" s="53">
        <v>99.6</v>
      </c>
      <c r="AE20" s="53">
        <v>96.4</v>
      </c>
      <c r="AF20" s="53">
        <v>101</v>
      </c>
      <c r="AG20" s="53">
        <v>100.7</v>
      </c>
      <c r="AH20" s="53">
        <v>84</v>
      </c>
      <c r="AI20" s="53">
        <v>101.1</v>
      </c>
      <c r="AJ20" s="53">
        <v>100.9</v>
      </c>
      <c r="AK20" s="53">
        <v>100.9</v>
      </c>
      <c r="AL20" s="53">
        <v>100.8</v>
      </c>
      <c r="AM20" s="53">
        <v>100.8</v>
      </c>
      <c r="AN20" s="78" t="s">
        <v>78</v>
      </c>
      <c r="AO20" s="53">
        <v>103.2</v>
      </c>
      <c r="AP20" s="53">
        <v>100.5</v>
      </c>
      <c r="AQ20" s="53">
        <v>100.4</v>
      </c>
      <c r="AR20" s="99">
        <v>103.3</v>
      </c>
      <c r="AS20" s="53">
        <v>101.1</v>
      </c>
      <c r="AT20" s="53">
        <v>101</v>
      </c>
      <c r="AU20" s="53">
        <v>103.5</v>
      </c>
      <c r="AV20" s="53">
        <v>100.9</v>
      </c>
      <c r="AW20" s="53">
        <v>101</v>
      </c>
      <c r="AX20" s="53">
        <v>102.9</v>
      </c>
      <c r="AY20" s="53">
        <v>101.1</v>
      </c>
      <c r="AZ20" s="53">
        <v>100.9</v>
      </c>
      <c r="BA20" s="78" t="s">
        <v>78</v>
      </c>
      <c r="BB20" s="53">
        <v>102.9</v>
      </c>
      <c r="BC20" s="53">
        <v>98.4</v>
      </c>
      <c r="BD20" s="53">
        <v>99.6</v>
      </c>
      <c r="BE20" s="53">
        <v>108.1</v>
      </c>
      <c r="BF20" s="53">
        <v>100.5</v>
      </c>
      <c r="BG20" s="53">
        <v>101.1</v>
      </c>
      <c r="BH20" s="53">
        <v>99.6</v>
      </c>
      <c r="BI20" s="53">
        <v>101.4</v>
      </c>
      <c r="BJ20" s="53">
        <v>100.9</v>
      </c>
      <c r="BK20" s="53">
        <v>100.6</v>
      </c>
      <c r="BL20" s="53">
        <v>100.1</v>
      </c>
      <c r="BM20" s="53">
        <v>99.8</v>
      </c>
    </row>
    <row r="21" spans="1:65">
      <c r="A21" s="136" t="s">
        <v>79</v>
      </c>
      <c r="B21" s="61">
        <v>112.5</v>
      </c>
      <c r="C21" s="61">
        <v>100.2</v>
      </c>
      <c r="D21" s="100">
        <v>100.6</v>
      </c>
      <c r="E21" s="61">
        <v>112.5</v>
      </c>
      <c r="F21" s="61">
        <v>100.6</v>
      </c>
      <c r="G21" s="61">
        <v>100.8</v>
      </c>
      <c r="H21" s="61">
        <v>137.80000000000001</v>
      </c>
      <c r="I21" s="61">
        <v>100.7</v>
      </c>
      <c r="J21" s="61">
        <v>100.8</v>
      </c>
      <c r="K21" s="61">
        <v>108.9</v>
      </c>
      <c r="L21" s="61">
        <v>98.8</v>
      </c>
      <c r="M21" s="61">
        <v>99.6</v>
      </c>
      <c r="N21" s="136" t="s">
        <v>79</v>
      </c>
      <c r="O21" s="61">
        <v>97.7</v>
      </c>
      <c r="P21" s="61">
        <v>100.9</v>
      </c>
      <c r="Q21" s="61">
        <v>101.1</v>
      </c>
      <c r="R21" s="61">
        <v>98.2</v>
      </c>
      <c r="S21" s="61">
        <v>101.6</v>
      </c>
      <c r="T21" s="61">
        <v>101.5</v>
      </c>
      <c r="U21" s="61">
        <v>90.9</v>
      </c>
      <c r="V21" s="61">
        <v>100.4</v>
      </c>
      <c r="W21" s="61">
        <v>100.6</v>
      </c>
      <c r="X21" s="61">
        <v>128.1</v>
      </c>
      <c r="Y21" s="61">
        <v>101.4</v>
      </c>
      <c r="Z21" s="61">
        <v>101.3</v>
      </c>
      <c r="AA21" s="136" t="s">
        <v>79</v>
      </c>
      <c r="AB21" s="61">
        <v>90</v>
      </c>
      <c r="AC21" s="61">
        <v>96.4</v>
      </c>
      <c r="AD21" s="61">
        <v>98.1</v>
      </c>
      <c r="AE21" s="61">
        <v>91.6</v>
      </c>
      <c r="AF21" s="61">
        <v>99.7</v>
      </c>
      <c r="AG21" s="61">
        <v>100.5</v>
      </c>
      <c r="AH21" s="61">
        <v>93.5</v>
      </c>
      <c r="AI21" s="61">
        <v>100.6</v>
      </c>
      <c r="AJ21" s="61">
        <v>100.9</v>
      </c>
      <c r="AK21" s="61">
        <v>119.1</v>
      </c>
      <c r="AL21" s="61">
        <v>100.7</v>
      </c>
      <c r="AM21" s="61">
        <v>100.7</v>
      </c>
      <c r="AN21" s="136" t="s">
        <v>79</v>
      </c>
      <c r="AO21" s="61">
        <v>111.4</v>
      </c>
      <c r="AP21" s="61">
        <v>99.5</v>
      </c>
      <c r="AQ21" s="61">
        <v>100.1</v>
      </c>
      <c r="AR21" s="101">
        <v>102</v>
      </c>
      <c r="AS21" s="61">
        <v>100.9</v>
      </c>
      <c r="AT21" s="61">
        <v>101</v>
      </c>
      <c r="AU21" s="61">
        <v>95.9</v>
      </c>
      <c r="AV21" s="61">
        <v>101</v>
      </c>
      <c r="AW21" s="61">
        <v>101</v>
      </c>
      <c r="AX21" s="61">
        <v>123</v>
      </c>
      <c r="AY21" s="61">
        <v>100.6</v>
      </c>
      <c r="AZ21" s="61">
        <v>100.8</v>
      </c>
      <c r="BA21" s="136" t="s">
        <v>79</v>
      </c>
      <c r="BB21" s="61">
        <v>149.6</v>
      </c>
      <c r="BC21" s="61">
        <v>99.4</v>
      </c>
      <c r="BD21" s="61">
        <v>99.7</v>
      </c>
      <c r="BE21" s="61">
        <v>160.30000000000001</v>
      </c>
      <c r="BF21" s="61">
        <v>101.8</v>
      </c>
      <c r="BG21" s="61">
        <v>101.1</v>
      </c>
      <c r="BH21" s="61">
        <v>103.5</v>
      </c>
      <c r="BI21" s="61">
        <v>100.1</v>
      </c>
      <c r="BJ21" s="61">
        <v>101.2</v>
      </c>
      <c r="BK21" s="61">
        <v>100.7</v>
      </c>
      <c r="BL21" s="61">
        <v>99.1</v>
      </c>
      <c r="BM21" s="61">
        <v>99.6</v>
      </c>
    </row>
    <row r="22" spans="1:65">
      <c r="A22" s="140"/>
      <c r="AN22" s="12"/>
    </row>
    <row r="23" spans="1:65" s="36" customFormat="1" ht="11.25">
      <c r="A23" s="37" t="s">
        <v>24</v>
      </c>
      <c r="D23" s="38"/>
      <c r="N23" s="37" t="s">
        <v>24</v>
      </c>
      <c r="R23" s="39"/>
      <c r="AA23" s="37" t="s">
        <v>24</v>
      </c>
      <c r="AN23" s="37" t="s">
        <v>24</v>
      </c>
      <c r="BA23" s="37" t="s">
        <v>24</v>
      </c>
      <c r="BG23" s="40"/>
      <c r="BH23" s="40"/>
    </row>
    <row r="24" spans="1:65">
      <c r="R24" s="12"/>
      <c r="BG24" s="130"/>
      <c r="BH24" s="130"/>
    </row>
    <row r="25" spans="1:65">
      <c r="R25" s="12"/>
      <c r="BG25" s="130"/>
      <c r="BH25" s="130"/>
    </row>
    <row r="26" spans="1:65">
      <c r="BG26" s="130"/>
      <c r="BH26" s="130"/>
    </row>
    <row r="27" spans="1:65">
      <c r="BG27" s="130"/>
      <c r="BH27" s="130"/>
    </row>
    <row r="28" spans="1:65">
      <c r="BG28" s="130"/>
      <c r="BH28" s="130"/>
    </row>
    <row r="29" spans="1:65">
      <c r="BG29" s="130"/>
      <c r="BH29" s="130"/>
    </row>
    <row r="30" spans="1:65">
      <c r="BG30" s="130"/>
      <c r="BH30" s="130"/>
    </row>
    <row r="31" spans="1:65">
      <c r="BG31" s="130"/>
      <c r="BH31" s="130"/>
    </row>
    <row r="32" spans="1:65">
      <c r="BG32" s="130"/>
      <c r="BH32" s="130"/>
    </row>
    <row r="40" spans="1:55">
      <c r="A40" s="9"/>
      <c r="B40" s="9"/>
      <c r="C40" s="9"/>
      <c r="D40" s="9"/>
      <c r="N40" s="9"/>
      <c r="BC40" s="12"/>
    </row>
    <row r="41" spans="1:55">
      <c r="A41" s="9"/>
      <c r="B41" s="9"/>
      <c r="C41" s="9"/>
      <c r="D41" s="9"/>
      <c r="N41" s="9"/>
      <c r="BC41" s="12"/>
    </row>
  </sheetData>
  <mergeCells count="25">
    <mergeCell ref="BK4:BM4"/>
    <mergeCell ref="AU4:AW4"/>
    <mergeCell ref="AX4:AZ4"/>
    <mergeCell ref="BA4:BA5"/>
    <mergeCell ref="BB4:BD4"/>
    <mergeCell ref="BE4:BG4"/>
    <mergeCell ref="BH4:BJ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N4:N5"/>
    <mergeCell ref="A4:A5"/>
    <mergeCell ref="B4:D4"/>
    <mergeCell ref="E4:G4"/>
    <mergeCell ref="H4:J4"/>
    <mergeCell ref="K4:M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R38"/>
  <sheetViews>
    <sheetView zoomScale="84" zoomScaleNormal="84" zoomScaleSheetLayoutView="100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E41" sqref="E41"/>
    </sheetView>
  </sheetViews>
  <sheetFormatPr defaultRowHeight="12.75"/>
  <cols>
    <col min="1" max="1" width="32.33203125" customWidth="1"/>
    <col min="8" max="8" width="9.33203125" style="2"/>
    <col min="9" max="9" width="9.33203125" style="48"/>
    <col min="10" max="12" width="9.33203125" style="40"/>
    <col min="237" max="237" width="4.6640625" customWidth="1"/>
    <col min="238" max="238" width="32.33203125" customWidth="1"/>
  </cols>
  <sheetData>
    <row r="1" spans="1:18">
      <c r="A1" s="128" t="s">
        <v>56</v>
      </c>
      <c r="B1" s="17"/>
      <c r="C1" s="17"/>
      <c r="E1" s="17"/>
      <c r="F1" s="17"/>
    </row>
    <row r="2" spans="1:18">
      <c r="A2" s="128" t="s">
        <v>26</v>
      </c>
      <c r="B2" s="17"/>
      <c r="C2" s="17"/>
      <c r="E2" s="17"/>
      <c r="F2" s="17"/>
    </row>
    <row r="3" spans="1:18" s="14" customFormat="1" ht="13.5" customHeight="1">
      <c r="A3" s="163" t="s">
        <v>0</v>
      </c>
      <c r="B3" s="165">
        <v>2016</v>
      </c>
      <c r="C3" s="166"/>
      <c r="D3" s="166"/>
      <c r="E3" s="167"/>
      <c r="F3" s="165">
        <v>2017</v>
      </c>
      <c r="G3" s="166"/>
      <c r="H3" s="166"/>
      <c r="I3" s="167"/>
      <c r="J3" s="165">
        <v>2018</v>
      </c>
      <c r="K3" s="166"/>
      <c r="L3" s="166"/>
      <c r="M3" s="167"/>
      <c r="N3" s="165">
        <v>2019</v>
      </c>
      <c r="O3" s="166"/>
      <c r="P3" s="166"/>
      <c r="Q3" s="167"/>
      <c r="R3" s="102"/>
    </row>
    <row r="4" spans="1:18">
      <c r="A4" s="164"/>
      <c r="B4" s="131" t="s">
        <v>1</v>
      </c>
      <c r="C4" s="137" t="s">
        <v>2</v>
      </c>
      <c r="D4" s="131" t="s">
        <v>3</v>
      </c>
      <c r="E4" s="131" t="s">
        <v>4</v>
      </c>
      <c r="F4" s="131" t="s">
        <v>1</v>
      </c>
      <c r="G4" s="131" t="s">
        <v>2</v>
      </c>
      <c r="H4" s="138" t="s">
        <v>3</v>
      </c>
      <c r="I4" s="139" t="s">
        <v>4</v>
      </c>
      <c r="J4" s="131" t="s">
        <v>1</v>
      </c>
      <c r="K4" s="131" t="s">
        <v>2</v>
      </c>
      <c r="L4" s="131" t="s">
        <v>3</v>
      </c>
      <c r="M4" s="131" t="s">
        <v>4</v>
      </c>
      <c r="N4" s="131" t="s">
        <v>1</v>
      </c>
      <c r="O4" s="131" t="s">
        <v>2</v>
      </c>
      <c r="P4" s="131" t="s">
        <v>3</v>
      </c>
      <c r="Q4" s="131" t="s">
        <v>4</v>
      </c>
      <c r="R4" s="103"/>
    </row>
    <row r="5" spans="1:18">
      <c r="A5" s="67"/>
      <c r="B5" s="68"/>
      <c r="C5" s="68"/>
      <c r="D5" s="68"/>
      <c r="E5" s="65"/>
      <c r="F5" s="65"/>
      <c r="G5" s="65"/>
      <c r="H5" s="65"/>
      <c r="I5" s="69"/>
      <c r="J5" s="65"/>
      <c r="K5" s="65"/>
      <c r="L5" s="65"/>
      <c r="M5" s="65"/>
      <c r="N5" s="65"/>
      <c r="O5" s="65"/>
      <c r="P5" s="65"/>
      <c r="Q5" s="65"/>
      <c r="R5" s="104"/>
    </row>
    <row r="6" spans="1:18">
      <c r="A6" s="52" t="s">
        <v>5</v>
      </c>
      <c r="B6" s="53">
        <v>103.2</v>
      </c>
      <c r="C6" s="53">
        <v>103.2</v>
      </c>
      <c r="D6" s="53">
        <v>103.8</v>
      </c>
      <c r="E6" s="53">
        <v>103.6</v>
      </c>
      <c r="F6" s="53">
        <v>103.9</v>
      </c>
      <c r="G6" s="53">
        <v>104.1</v>
      </c>
      <c r="H6" s="53">
        <v>104</v>
      </c>
      <c r="I6" s="54">
        <v>104.2</v>
      </c>
      <c r="J6" s="51">
        <v>104.1</v>
      </c>
      <c r="K6" s="53">
        <v>104.3</v>
      </c>
      <c r="L6" s="53">
        <v>104.4</v>
      </c>
      <c r="M6" s="53">
        <v>104.6</v>
      </c>
      <c r="N6" s="51">
        <v>104.5</v>
      </c>
      <c r="O6" s="51">
        <v>104.2</v>
      </c>
      <c r="P6" s="51">
        <v>104.1</v>
      </c>
      <c r="Q6" s="51">
        <v>103.9</v>
      </c>
      <c r="R6" s="105"/>
    </row>
    <row r="7" spans="1:18">
      <c r="A7" s="52"/>
      <c r="B7" s="53"/>
      <c r="C7" s="53"/>
      <c r="D7" s="53"/>
      <c r="E7" s="53"/>
      <c r="F7" s="53"/>
      <c r="G7" s="53"/>
      <c r="H7" s="53"/>
      <c r="I7" s="54"/>
      <c r="J7" s="51"/>
      <c r="K7" s="53"/>
      <c r="L7" s="53"/>
      <c r="M7" s="53"/>
      <c r="N7" s="51"/>
      <c r="O7" s="51"/>
      <c r="P7" s="51"/>
      <c r="Q7" s="51"/>
      <c r="R7" s="105"/>
    </row>
    <row r="8" spans="1:18" ht="22.5">
      <c r="A8" s="55" t="s">
        <v>57</v>
      </c>
      <c r="B8" s="53">
        <v>103.1</v>
      </c>
      <c r="C8" s="53">
        <v>102.9</v>
      </c>
      <c r="D8" s="53">
        <v>104.5</v>
      </c>
      <c r="E8" s="53">
        <v>104.6</v>
      </c>
      <c r="F8" s="53">
        <v>104.6</v>
      </c>
      <c r="G8" s="53">
        <v>104.7</v>
      </c>
      <c r="H8" s="53">
        <v>104.4</v>
      </c>
      <c r="I8" s="54">
        <v>104.4</v>
      </c>
      <c r="J8" s="51">
        <v>104.1</v>
      </c>
      <c r="K8" s="53">
        <v>104.3</v>
      </c>
      <c r="L8" s="53">
        <v>104.1</v>
      </c>
      <c r="M8" s="53">
        <v>104.6</v>
      </c>
      <c r="N8" s="51">
        <v>104</v>
      </c>
      <c r="O8" s="51">
        <v>104.1</v>
      </c>
      <c r="P8" s="51">
        <v>103.9</v>
      </c>
      <c r="Q8" s="51">
        <v>103.6</v>
      </c>
      <c r="R8" s="105"/>
    </row>
    <row r="9" spans="1:18">
      <c r="A9" s="52"/>
      <c r="B9" s="151"/>
      <c r="C9" s="149"/>
      <c r="D9" s="53"/>
      <c r="E9" s="53"/>
      <c r="F9" s="53"/>
      <c r="G9" s="53"/>
      <c r="H9" s="53"/>
      <c r="I9" s="54"/>
      <c r="J9" s="51"/>
      <c r="K9" s="53"/>
      <c r="L9" s="53"/>
      <c r="M9" s="53"/>
      <c r="N9" s="51"/>
      <c r="O9" s="51"/>
      <c r="P9" s="51"/>
      <c r="Q9" s="51"/>
      <c r="R9" s="105"/>
    </row>
    <row r="10" spans="1:18">
      <c r="A10" s="52" t="s">
        <v>13</v>
      </c>
      <c r="B10" s="151">
        <v>103.4</v>
      </c>
      <c r="C10" s="154">
        <v>102.9</v>
      </c>
      <c r="D10" s="154">
        <v>102.5</v>
      </c>
      <c r="E10" s="154">
        <v>100.8</v>
      </c>
      <c r="F10" s="154">
        <v>101.7</v>
      </c>
      <c r="G10" s="154">
        <v>102.3</v>
      </c>
      <c r="H10" s="154">
        <v>102.6</v>
      </c>
      <c r="I10" s="154">
        <v>103.5</v>
      </c>
      <c r="J10" s="154">
        <v>103.1</v>
      </c>
      <c r="K10" s="154">
        <v>103.8</v>
      </c>
      <c r="L10" s="154">
        <v>104.3</v>
      </c>
      <c r="M10" s="154">
        <v>104.8</v>
      </c>
      <c r="N10" s="154">
        <v>105.7</v>
      </c>
      <c r="O10" s="154">
        <v>105</v>
      </c>
      <c r="P10" s="154">
        <v>104.8</v>
      </c>
      <c r="Q10" s="154">
        <v>103.9</v>
      </c>
      <c r="R10" s="105"/>
    </row>
    <row r="11" spans="1:18">
      <c r="A11" s="52"/>
      <c r="B11" s="152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05"/>
    </row>
    <row r="12" spans="1:18">
      <c r="A12" s="52" t="s">
        <v>6</v>
      </c>
      <c r="B12" s="151">
        <v>101.1</v>
      </c>
      <c r="C12" s="154">
        <v>96.3</v>
      </c>
      <c r="D12" s="154">
        <v>99.3</v>
      </c>
      <c r="E12" s="154">
        <v>100.3</v>
      </c>
      <c r="F12" s="154">
        <v>101.9</v>
      </c>
      <c r="G12" s="154">
        <v>111.9</v>
      </c>
      <c r="H12" s="154">
        <v>107.4</v>
      </c>
      <c r="I12" s="154">
        <v>111</v>
      </c>
      <c r="J12" s="154">
        <v>119.5</v>
      </c>
      <c r="K12" s="154">
        <v>106.6</v>
      </c>
      <c r="L12" s="154">
        <v>113</v>
      </c>
      <c r="M12" s="154">
        <v>107.6</v>
      </c>
      <c r="N12" s="154">
        <v>98.2</v>
      </c>
      <c r="O12" s="154">
        <v>104.5</v>
      </c>
      <c r="P12" s="154">
        <v>98.1</v>
      </c>
      <c r="Q12" s="154">
        <v>97.9</v>
      </c>
      <c r="R12" s="105"/>
    </row>
    <row r="13" spans="1:18">
      <c r="A13" s="52"/>
      <c r="B13" s="151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05"/>
    </row>
    <row r="14" spans="1:18">
      <c r="A14" s="52" t="s">
        <v>20</v>
      </c>
      <c r="B14" s="151">
        <v>90.7</v>
      </c>
      <c r="C14" s="154">
        <v>93.8</v>
      </c>
      <c r="D14" s="154">
        <v>91.5</v>
      </c>
      <c r="E14" s="154">
        <v>90.6</v>
      </c>
      <c r="F14" s="154">
        <v>102</v>
      </c>
      <c r="G14" s="154">
        <v>102.6</v>
      </c>
      <c r="H14" s="154">
        <v>103.7</v>
      </c>
      <c r="I14" s="154">
        <v>106.7</v>
      </c>
      <c r="J14" s="154">
        <v>110</v>
      </c>
      <c r="K14" s="154">
        <v>108.1</v>
      </c>
      <c r="L14" s="154">
        <v>112.4</v>
      </c>
      <c r="M14" s="154">
        <v>109.1</v>
      </c>
      <c r="N14" s="154">
        <v>109.6</v>
      </c>
      <c r="O14" s="154">
        <v>109.5</v>
      </c>
      <c r="P14" s="154">
        <v>105.1</v>
      </c>
      <c r="Q14" s="154">
        <v>106.5</v>
      </c>
      <c r="R14" s="105"/>
    </row>
    <row r="15" spans="1:18">
      <c r="A15" s="52"/>
      <c r="B15" s="151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05"/>
    </row>
    <row r="16" spans="1:18">
      <c r="A16" s="52" t="s">
        <v>7</v>
      </c>
      <c r="B16" s="151">
        <v>107.6</v>
      </c>
      <c r="C16" s="154">
        <v>113.8</v>
      </c>
      <c r="D16" s="154">
        <v>106.5</v>
      </c>
      <c r="E16" s="154">
        <v>107.7</v>
      </c>
      <c r="F16" s="154">
        <v>111.8</v>
      </c>
      <c r="G16" s="154">
        <v>105.7</v>
      </c>
      <c r="H16" s="154">
        <v>110.6</v>
      </c>
      <c r="I16" s="154">
        <v>110</v>
      </c>
      <c r="J16" s="154">
        <v>104.4</v>
      </c>
      <c r="K16" s="154">
        <v>109.5</v>
      </c>
      <c r="L16" s="154">
        <v>107.3</v>
      </c>
      <c r="M16" s="154">
        <v>106.8</v>
      </c>
      <c r="N16" s="154">
        <v>108.4</v>
      </c>
      <c r="O16" s="154">
        <v>103.6</v>
      </c>
      <c r="P16" s="154">
        <v>105</v>
      </c>
      <c r="Q16" s="154">
        <v>102</v>
      </c>
      <c r="R16" s="105"/>
    </row>
    <row r="17" spans="1:18">
      <c r="A17" s="52"/>
      <c r="B17" s="152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05"/>
    </row>
    <row r="18" spans="1:18">
      <c r="A18" s="52" t="s">
        <v>8</v>
      </c>
      <c r="B18" s="151">
        <v>107.4</v>
      </c>
      <c r="C18" s="154">
        <v>109.1</v>
      </c>
      <c r="D18" s="154">
        <v>108.3</v>
      </c>
      <c r="E18" s="154">
        <v>106.2</v>
      </c>
      <c r="F18" s="154">
        <v>109.5</v>
      </c>
      <c r="G18" s="154">
        <v>108</v>
      </c>
      <c r="H18" s="154">
        <v>108.7</v>
      </c>
      <c r="I18" s="154">
        <v>110.9</v>
      </c>
      <c r="J18" s="154">
        <v>107.7</v>
      </c>
      <c r="K18" s="154">
        <v>108.6</v>
      </c>
      <c r="L18" s="154">
        <v>107.9</v>
      </c>
      <c r="M18" s="154">
        <v>107.1</v>
      </c>
      <c r="N18" s="154">
        <v>106</v>
      </c>
      <c r="O18" s="154">
        <v>103.9</v>
      </c>
      <c r="P18" s="154">
        <v>102.4</v>
      </c>
      <c r="Q18" s="154">
        <v>99.4</v>
      </c>
      <c r="R18" s="105"/>
    </row>
    <row r="19" spans="1:18">
      <c r="A19" s="52"/>
      <c r="B19" s="151"/>
      <c r="C19" s="154"/>
      <c r="D19" s="149"/>
      <c r="E19" s="53"/>
      <c r="F19" s="53"/>
      <c r="G19" s="53"/>
      <c r="H19" s="53"/>
      <c r="I19" s="54"/>
      <c r="J19" s="51"/>
      <c r="K19" s="53"/>
      <c r="L19" s="53"/>
      <c r="M19" s="53"/>
      <c r="N19" s="51"/>
      <c r="O19" s="51"/>
      <c r="P19" s="51"/>
      <c r="Q19" s="51"/>
      <c r="R19" s="105"/>
    </row>
    <row r="20" spans="1:18">
      <c r="A20" s="52" t="s">
        <v>9</v>
      </c>
      <c r="B20" s="153">
        <v>102.9</v>
      </c>
      <c r="C20" s="156">
        <v>101.4</v>
      </c>
      <c r="D20" s="150">
        <v>102.9</v>
      </c>
      <c r="E20" s="146">
        <v>102.3</v>
      </c>
      <c r="F20" s="146">
        <v>103.8</v>
      </c>
      <c r="G20" s="146">
        <v>105.6</v>
      </c>
      <c r="H20" s="146">
        <v>104.3</v>
      </c>
      <c r="I20" s="147">
        <v>105.7</v>
      </c>
      <c r="J20" s="148">
        <v>106.6</v>
      </c>
      <c r="K20" s="146">
        <v>104.7</v>
      </c>
      <c r="L20" s="146">
        <v>106.1</v>
      </c>
      <c r="M20" s="146">
        <v>105</v>
      </c>
      <c r="N20" s="148">
        <v>103.4</v>
      </c>
      <c r="O20" s="148">
        <v>104.4</v>
      </c>
      <c r="P20" s="148">
        <v>103.1</v>
      </c>
      <c r="Q20" s="148">
        <v>101.6</v>
      </c>
      <c r="R20" s="105"/>
    </row>
    <row r="21" spans="1:18">
      <c r="A21" s="64"/>
      <c r="B21" s="53"/>
      <c r="C21" s="53"/>
      <c r="D21" s="53"/>
      <c r="E21" s="53"/>
      <c r="F21" s="53"/>
      <c r="G21" s="53"/>
      <c r="H21" s="53"/>
      <c r="I21" s="54"/>
      <c r="J21" s="51"/>
      <c r="K21" s="53"/>
      <c r="L21" s="53"/>
      <c r="M21" s="53"/>
      <c r="N21" s="51"/>
      <c r="O21" s="51"/>
      <c r="P21" s="51"/>
      <c r="Q21" s="51"/>
      <c r="R21" s="105"/>
    </row>
    <row r="22" spans="1:18" s="6" customFormat="1">
      <c r="A22" s="52" t="s">
        <v>10</v>
      </c>
      <c r="B22" s="53">
        <v>102.9</v>
      </c>
      <c r="C22" s="53">
        <v>103.5</v>
      </c>
      <c r="D22" s="53">
        <v>102.5</v>
      </c>
      <c r="E22" s="53">
        <v>103.5</v>
      </c>
      <c r="F22" s="53">
        <v>104.9</v>
      </c>
      <c r="G22" s="53">
        <v>104.5</v>
      </c>
      <c r="H22" s="53">
        <v>105.5</v>
      </c>
      <c r="I22" s="54">
        <v>104.9</v>
      </c>
      <c r="J22" s="51">
        <v>105.2</v>
      </c>
      <c r="K22" s="53">
        <v>105.6</v>
      </c>
      <c r="L22" s="53">
        <v>105.8</v>
      </c>
      <c r="M22" s="53">
        <v>104.8</v>
      </c>
      <c r="N22" s="51">
        <v>104.9</v>
      </c>
      <c r="O22" s="51">
        <v>104.2</v>
      </c>
      <c r="P22" s="51">
        <v>104.1</v>
      </c>
      <c r="Q22" s="51">
        <v>103.5</v>
      </c>
      <c r="R22" s="105"/>
    </row>
    <row r="23" spans="1:18">
      <c r="A23" s="66"/>
      <c r="B23" s="61"/>
      <c r="C23" s="61"/>
      <c r="D23" s="61"/>
      <c r="E23" s="61"/>
      <c r="F23" s="61"/>
      <c r="G23" s="61"/>
      <c r="H23" s="61"/>
      <c r="I23" s="62"/>
      <c r="J23" s="63"/>
      <c r="K23" s="61"/>
      <c r="L23" s="61"/>
      <c r="M23" s="61"/>
      <c r="N23" s="63"/>
      <c r="O23" s="63"/>
      <c r="P23" s="63"/>
      <c r="Q23" s="63"/>
      <c r="R23" s="105"/>
    </row>
    <row r="24" spans="1:18">
      <c r="A24" s="52"/>
      <c r="B24" s="53"/>
      <c r="C24" s="53"/>
      <c r="D24" s="53"/>
      <c r="E24" s="53"/>
      <c r="F24" s="53"/>
      <c r="G24" s="53"/>
      <c r="H24" s="53"/>
      <c r="I24" s="54"/>
      <c r="J24" s="51"/>
      <c r="K24" s="53"/>
      <c r="L24" s="53"/>
      <c r="M24" s="53"/>
      <c r="N24" s="51"/>
      <c r="O24" s="51"/>
      <c r="P24" s="51"/>
      <c r="Q24" s="51"/>
      <c r="R24" s="105"/>
    </row>
    <row r="25" spans="1:18" s="6" customFormat="1">
      <c r="A25" s="52" t="s">
        <v>11</v>
      </c>
      <c r="B25" s="53">
        <v>103.4</v>
      </c>
      <c r="C25" s="53">
        <v>103.5</v>
      </c>
      <c r="D25" s="53">
        <v>102.9</v>
      </c>
      <c r="E25" s="53">
        <v>103.4</v>
      </c>
      <c r="F25" s="53">
        <v>104.5</v>
      </c>
      <c r="G25" s="53">
        <v>104.4</v>
      </c>
      <c r="H25" s="53">
        <v>105.1</v>
      </c>
      <c r="I25" s="54">
        <v>104.9</v>
      </c>
      <c r="J25" s="51">
        <v>104.9</v>
      </c>
      <c r="K25" s="53">
        <v>105.4</v>
      </c>
      <c r="L25" s="53">
        <v>105.4</v>
      </c>
      <c r="M25" s="53">
        <v>105.4</v>
      </c>
      <c r="N25" s="51">
        <v>104.9</v>
      </c>
      <c r="O25" s="51">
        <v>104.4</v>
      </c>
      <c r="P25" s="51">
        <v>103.9</v>
      </c>
      <c r="Q25" s="51">
        <v>103.4</v>
      </c>
      <c r="R25" s="105"/>
    </row>
    <row r="26" spans="1:18">
      <c r="A26" s="66"/>
      <c r="B26" s="61"/>
      <c r="C26" s="61"/>
      <c r="D26" s="61"/>
      <c r="E26" s="61"/>
      <c r="F26" s="61"/>
      <c r="G26" s="61"/>
      <c r="H26" s="61"/>
      <c r="I26" s="62"/>
      <c r="J26" s="63"/>
      <c r="K26" s="61"/>
      <c r="L26" s="61"/>
      <c r="M26" s="61"/>
      <c r="N26" s="63"/>
      <c r="O26" s="63"/>
      <c r="P26" s="63"/>
      <c r="Q26" s="63"/>
      <c r="R26" s="105"/>
    </row>
    <row r="27" spans="1:18" ht="25.5" customHeight="1">
      <c r="A27" s="52" t="s">
        <v>16</v>
      </c>
      <c r="B27" s="53">
        <v>103.9</v>
      </c>
      <c r="C27" s="53">
        <v>105.9</v>
      </c>
      <c r="D27" s="53">
        <v>102.9</v>
      </c>
      <c r="E27" s="53">
        <v>103.6</v>
      </c>
      <c r="F27" s="53">
        <v>104.3</v>
      </c>
      <c r="G27" s="53">
        <v>101.4</v>
      </c>
      <c r="H27" s="53">
        <v>102.5</v>
      </c>
      <c r="I27" s="54">
        <v>102</v>
      </c>
      <c r="J27" s="51">
        <v>103</v>
      </c>
      <c r="K27" s="53">
        <v>105.3</v>
      </c>
      <c r="L27" s="53">
        <v>106</v>
      </c>
      <c r="M27" s="53">
        <v>106.2</v>
      </c>
      <c r="N27" s="51">
        <v>105.8</v>
      </c>
      <c r="O27" s="51">
        <v>104.2</v>
      </c>
      <c r="P27" s="51">
        <v>103.8</v>
      </c>
      <c r="Q27" s="51">
        <v>103.3</v>
      </c>
      <c r="R27" s="105"/>
    </row>
    <row r="28" spans="1:18" ht="21" customHeight="1">
      <c r="A28" s="52" t="s">
        <v>17</v>
      </c>
      <c r="B28" s="53">
        <v>93.3</v>
      </c>
      <c r="C28" s="53">
        <v>94.7</v>
      </c>
      <c r="D28" s="53">
        <v>87.5</v>
      </c>
      <c r="E28" s="53">
        <v>96</v>
      </c>
      <c r="F28" s="53">
        <v>100.1</v>
      </c>
      <c r="G28" s="53">
        <v>104.2</v>
      </c>
      <c r="H28" s="53">
        <v>115</v>
      </c>
      <c r="I28" s="54">
        <v>107.4</v>
      </c>
      <c r="J28" s="51">
        <v>115.8</v>
      </c>
      <c r="K28" s="53">
        <v>113.2</v>
      </c>
      <c r="L28" s="53">
        <v>108.9</v>
      </c>
      <c r="M28" s="53">
        <v>112.2</v>
      </c>
      <c r="N28" s="51">
        <v>106.3</v>
      </c>
      <c r="O28" s="51">
        <v>104.4</v>
      </c>
      <c r="P28" s="51">
        <v>103.4</v>
      </c>
      <c r="Q28" s="51">
        <v>99.5</v>
      </c>
      <c r="R28" s="105"/>
    </row>
    <row r="29" spans="1:18" ht="32.25" customHeight="1">
      <c r="A29" s="55" t="s">
        <v>34</v>
      </c>
      <c r="B29" s="53">
        <v>104.3</v>
      </c>
      <c r="C29" s="53">
        <v>105.3</v>
      </c>
      <c r="D29" s="53">
        <v>105.5</v>
      </c>
      <c r="E29" s="53">
        <v>105.3</v>
      </c>
      <c r="F29" s="53">
        <v>105.9</v>
      </c>
      <c r="G29" s="53">
        <v>105.6</v>
      </c>
      <c r="H29" s="53">
        <v>106</v>
      </c>
      <c r="I29" s="54">
        <v>105.9</v>
      </c>
      <c r="J29" s="51">
        <v>105.8</v>
      </c>
      <c r="K29" s="53">
        <v>104.8</v>
      </c>
      <c r="L29" s="53">
        <v>104.6</v>
      </c>
      <c r="M29" s="53">
        <v>104.5</v>
      </c>
      <c r="N29" s="51">
        <v>104.2</v>
      </c>
      <c r="O29" s="51">
        <v>105.1</v>
      </c>
      <c r="P29" s="51">
        <v>104.9</v>
      </c>
      <c r="Q29" s="51">
        <v>104.6</v>
      </c>
      <c r="R29" s="105"/>
    </row>
    <row r="30" spans="1:18" ht="24.6" customHeight="1">
      <c r="A30" s="56" t="s">
        <v>35</v>
      </c>
      <c r="B30" s="53">
        <v>98.6</v>
      </c>
      <c r="C30" s="53">
        <v>104.6</v>
      </c>
      <c r="D30" s="53">
        <v>100.7</v>
      </c>
      <c r="E30" s="53">
        <v>104.6</v>
      </c>
      <c r="F30" s="53">
        <v>115.5</v>
      </c>
      <c r="G30" s="53">
        <v>109.3</v>
      </c>
      <c r="H30" s="53">
        <v>112</v>
      </c>
      <c r="I30" s="54">
        <v>113.1</v>
      </c>
      <c r="J30" s="51">
        <v>106</v>
      </c>
      <c r="K30" s="53">
        <v>110.7</v>
      </c>
      <c r="L30" s="53">
        <v>110.5</v>
      </c>
      <c r="M30" s="53">
        <v>105.1</v>
      </c>
      <c r="N30" s="51">
        <v>110.3</v>
      </c>
      <c r="O30" s="51">
        <v>105.9</v>
      </c>
      <c r="P30" s="51">
        <v>106.8</v>
      </c>
      <c r="Q30" s="51">
        <v>109.3</v>
      </c>
      <c r="R30" s="105"/>
    </row>
    <row r="31" spans="1:18" ht="21.6" customHeight="1">
      <c r="A31" s="57" t="s">
        <v>36</v>
      </c>
      <c r="B31" s="53">
        <v>100.5</v>
      </c>
      <c r="C31" s="53">
        <v>99.1</v>
      </c>
      <c r="D31" s="53">
        <v>102.1</v>
      </c>
      <c r="E31" s="53">
        <v>102.1</v>
      </c>
      <c r="F31" s="53">
        <v>119.3</v>
      </c>
      <c r="G31" s="53">
        <v>120.1</v>
      </c>
      <c r="H31" s="53">
        <v>119</v>
      </c>
      <c r="I31" s="54">
        <v>119.5</v>
      </c>
      <c r="J31" s="51">
        <v>103.4</v>
      </c>
      <c r="K31" s="53">
        <v>103.4</v>
      </c>
      <c r="L31" s="53">
        <v>103.7</v>
      </c>
      <c r="M31" s="53">
        <v>103.4</v>
      </c>
      <c r="N31" s="51">
        <v>103</v>
      </c>
      <c r="O31" s="51">
        <v>102.6</v>
      </c>
      <c r="P31" s="51">
        <v>102.5</v>
      </c>
      <c r="Q31" s="51">
        <v>102.5</v>
      </c>
      <c r="R31" s="105"/>
    </row>
    <row r="32" spans="1:18" ht="22.5" customHeight="1">
      <c r="A32" s="57" t="s">
        <v>37</v>
      </c>
      <c r="B32" s="58">
        <v>114.3</v>
      </c>
      <c r="C32" s="58">
        <v>109.9</v>
      </c>
      <c r="D32" s="58">
        <v>113.6</v>
      </c>
      <c r="E32" s="58">
        <v>111.6</v>
      </c>
      <c r="F32" s="58">
        <v>107.3</v>
      </c>
      <c r="G32" s="58">
        <v>112</v>
      </c>
      <c r="H32" s="53">
        <v>107</v>
      </c>
      <c r="I32" s="54">
        <v>107.4</v>
      </c>
      <c r="J32" s="51">
        <v>110.9</v>
      </c>
      <c r="K32" s="58">
        <v>104.3</v>
      </c>
      <c r="L32" s="58">
        <v>108.2</v>
      </c>
      <c r="M32" s="58">
        <v>106.3</v>
      </c>
      <c r="N32" s="51">
        <v>99</v>
      </c>
      <c r="O32" s="51">
        <v>102.5</v>
      </c>
      <c r="P32" s="51">
        <v>99.6</v>
      </c>
      <c r="Q32" s="51">
        <v>100.6</v>
      </c>
      <c r="R32" s="106"/>
    </row>
    <row r="33" spans="1:18" ht="25.5" customHeight="1">
      <c r="A33" s="56" t="s">
        <v>38</v>
      </c>
      <c r="B33" s="58">
        <v>117.9</v>
      </c>
      <c r="C33" s="58">
        <v>105.1</v>
      </c>
      <c r="D33" s="58">
        <v>108.4</v>
      </c>
      <c r="E33" s="58">
        <v>103.1</v>
      </c>
      <c r="F33" s="58">
        <v>90.3</v>
      </c>
      <c r="G33" s="58">
        <v>97.8</v>
      </c>
      <c r="H33" s="53">
        <v>102.1</v>
      </c>
      <c r="I33" s="54">
        <v>103.5</v>
      </c>
      <c r="J33" s="51">
        <v>116.1</v>
      </c>
      <c r="K33" s="58">
        <v>116.5</v>
      </c>
      <c r="L33" s="58">
        <v>112.7</v>
      </c>
      <c r="M33" s="58">
        <v>117.6</v>
      </c>
      <c r="N33" s="51">
        <v>112.8</v>
      </c>
      <c r="O33" s="51">
        <v>111.5</v>
      </c>
      <c r="P33" s="51">
        <v>108.8</v>
      </c>
      <c r="Q33" s="51">
        <v>99.6</v>
      </c>
      <c r="R33" s="106"/>
    </row>
    <row r="34" spans="1:18" ht="22.9" customHeight="1">
      <c r="A34" s="57" t="s">
        <v>39</v>
      </c>
      <c r="B34" s="58">
        <v>107.5</v>
      </c>
      <c r="C34" s="58">
        <v>107.2</v>
      </c>
      <c r="D34" s="58">
        <v>107.6</v>
      </c>
      <c r="E34" s="58">
        <v>107.1</v>
      </c>
      <c r="F34" s="58">
        <v>100.3</v>
      </c>
      <c r="G34" s="58">
        <v>99.4</v>
      </c>
      <c r="H34" s="53">
        <v>98.6</v>
      </c>
      <c r="I34" s="54">
        <v>98.7</v>
      </c>
      <c r="J34" s="51">
        <v>103.2</v>
      </c>
      <c r="K34" s="58">
        <v>103.9</v>
      </c>
      <c r="L34" s="58">
        <v>103.6</v>
      </c>
      <c r="M34" s="58">
        <v>101.8</v>
      </c>
      <c r="N34" s="51">
        <v>102.4</v>
      </c>
      <c r="O34" s="51">
        <v>102</v>
      </c>
      <c r="P34" s="51">
        <v>103</v>
      </c>
      <c r="Q34" s="51">
        <v>103.5</v>
      </c>
      <c r="R34" s="106"/>
    </row>
    <row r="35" spans="1:18" ht="54" customHeight="1">
      <c r="A35" s="59" t="s">
        <v>54</v>
      </c>
      <c r="B35" s="53">
        <v>101.1</v>
      </c>
      <c r="C35" s="53">
        <v>102.1</v>
      </c>
      <c r="D35" s="53">
        <v>103.2</v>
      </c>
      <c r="E35" s="53">
        <v>101.9</v>
      </c>
      <c r="F35" s="53">
        <v>112.5</v>
      </c>
      <c r="G35" s="53">
        <v>111.3</v>
      </c>
      <c r="H35" s="53">
        <v>110.9</v>
      </c>
      <c r="I35" s="54">
        <v>111.7</v>
      </c>
      <c r="J35" s="51">
        <v>105.2</v>
      </c>
      <c r="K35" s="53">
        <v>105.4</v>
      </c>
      <c r="L35" s="53">
        <v>104.5</v>
      </c>
      <c r="M35" s="53">
        <v>103.3</v>
      </c>
      <c r="N35" s="51">
        <v>103.8</v>
      </c>
      <c r="O35" s="51">
        <v>103.4</v>
      </c>
      <c r="P35" s="51">
        <v>103.6</v>
      </c>
      <c r="Q35" s="51">
        <v>103.4</v>
      </c>
      <c r="R35" s="105"/>
    </row>
    <row r="36" spans="1:18" ht="56.25" customHeight="1">
      <c r="A36" s="60" t="s">
        <v>42</v>
      </c>
      <c r="B36" s="61">
        <v>101.9</v>
      </c>
      <c r="C36" s="61">
        <v>101.9</v>
      </c>
      <c r="D36" s="61">
        <v>101.9</v>
      </c>
      <c r="E36" s="61">
        <v>101.8</v>
      </c>
      <c r="F36" s="61">
        <v>102.1</v>
      </c>
      <c r="G36" s="61">
        <v>102.1</v>
      </c>
      <c r="H36" s="61">
        <v>102</v>
      </c>
      <c r="I36" s="62">
        <v>102</v>
      </c>
      <c r="J36" s="63">
        <v>101.9</v>
      </c>
      <c r="K36" s="61">
        <v>102</v>
      </c>
      <c r="L36" s="61">
        <v>102.5</v>
      </c>
      <c r="M36" s="61">
        <v>102.9</v>
      </c>
      <c r="N36" s="63">
        <v>103.6</v>
      </c>
      <c r="O36" s="63">
        <v>103.8</v>
      </c>
      <c r="P36" s="63">
        <v>103.7</v>
      </c>
      <c r="Q36" s="63">
        <v>103.5</v>
      </c>
      <c r="R36" s="105"/>
    </row>
    <row r="37" spans="1:18">
      <c r="A37" s="41"/>
      <c r="B37" s="41"/>
      <c r="C37" s="41"/>
      <c r="D37" s="41"/>
      <c r="E37" s="41"/>
      <c r="F37" s="41"/>
      <c r="G37" s="41"/>
      <c r="H37" s="40"/>
      <c r="I37" s="49"/>
    </row>
    <row r="38" spans="1:18">
      <c r="A38" s="42" t="s">
        <v>27</v>
      </c>
      <c r="B38" s="41"/>
      <c r="C38" s="41"/>
      <c r="D38" s="41"/>
      <c r="E38" s="41"/>
      <c r="F38" s="41"/>
      <c r="G38" s="41"/>
      <c r="H38" s="40"/>
      <c r="I38" s="49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Q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U46"/>
  <sheetViews>
    <sheetView zoomScale="82" zoomScaleNormal="82" zoomScaleSheetLayoutView="130" workbookViewId="0">
      <pane xSplit="1" ySplit="5" topLeftCell="E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N62" sqref="N62"/>
    </sheetView>
  </sheetViews>
  <sheetFormatPr defaultColWidth="36" defaultRowHeight="12.75"/>
  <cols>
    <col min="1" max="1" width="50.1640625" style="21" bestFit="1" customWidth="1"/>
    <col min="2" max="2" width="9.83203125" style="24" customWidth="1"/>
    <col min="3" max="3" width="11.83203125" style="24" customWidth="1"/>
    <col min="4" max="4" width="11" style="24" customWidth="1"/>
    <col min="5" max="5" width="10.6640625" style="24" customWidth="1"/>
    <col min="6" max="8" width="9.83203125" style="21" customWidth="1"/>
    <col min="9" max="9" width="9.83203125" style="188" customWidth="1"/>
    <col min="10" max="11" width="9.83203125" style="21" customWidth="1"/>
    <col min="12" max="12" width="9.83203125" style="188" customWidth="1"/>
    <col min="13" max="13" width="9.83203125" style="21" customWidth="1"/>
    <col min="14" max="16" width="9.83203125" style="189" customWidth="1"/>
    <col min="17" max="21" width="9.33203125" style="21" customWidth="1"/>
    <col min="22" max="22" width="14.1640625" style="21" customWidth="1"/>
    <col min="23" max="23" width="9.33203125" style="21" customWidth="1"/>
    <col min="24" max="24" width="13.6640625" style="21" customWidth="1"/>
    <col min="25" max="221" width="9.33203125" style="21" customWidth="1"/>
    <col min="222" max="222" width="36" style="21" customWidth="1"/>
    <col min="223" max="16384" width="36" style="21"/>
  </cols>
  <sheetData>
    <row r="1" spans="1:21" s="21" customFormat="1">
      <c r="A1" s="185" t="s">
        <v>47</v>
      </c>
      <c r="B1" s="185"/>
      <c r="C1" s="186"/>
      <c r="D1" s="187"/>
      <c r="E1" s="187"/>
      <c r="F1" s="186"/>
      <c r="I1" s="188"/>
      <c r="L1" s="188"/>
      <c r="N1" s="189"/>
      <c r="O1" s="189"/>
      <c r="P1" s="189"/>
    </row>
    <row r="2" spans="1:21" s="21" customFormat="1" ht="8.1" customHeight="1">
      <c r="A2" s="190"/>
      <c r="B2" s="20"/>
      <c r="C2" s="20"/>
      <c r="D2" s="20"/>
      <c r="E2" s="20"/>
      <c r="I2" s="188"/>
      <c r="L2" s="188"/>
      <c r="N2" s="189"/>
      <c r="O2" s="189"/>
      <c r="P2" s="189"/>
    </row>
    <row r="3" spans="1:21" s="189" customFormat="1">
      <c r="A3" s="191" t="s">
        <v>0</v>
      </c>
      <c r="B3" s="158">
        <v>2016</v>
      </c>
      <c r="C3" s="158">
        <v>2017</v>
      </c>
      <c r="D3" s="158">
        <v>2018</v>
      </c>
      <c r="E3" s="158">
        <v>2019</v>
      </c>
      <c r="F3" s="172">
        <v>2016</v>
      </c>
      <c r="G3" s="192"/>
      <c r="H3" s="192"/>
      <c r="I3" s="193"/>
      <c r="J3" s="194">
        <v>2017</v>
      </c>
      <c r="K3" s="195"/>
      <c r="L3" s="195"/>
      <c r="M3" s="195"/>
      <c r="N3" s="196">
        <v>2018</v>
      </c>
      <c r="O3" s="196"/>
      <c r="P3" s="196"/>
      <c r="Q3" s="197"/>
      <c r="R3" s="198">
        <v>2019</v>
      </c>
      <c r="S3" s="199"/>
      <c r="T3" s="199"/>
      <c r="U3" s="200"/>
    </row>
    <row r="4" spans="1:21" s="204" customFormat="1">
      <c r="A4" s="201"/>
      <c r="B4" s="132" t="s">
        <v>25</v>
      </c>
      <c r="C4" s="132" t="s">
        <v>25</v>
      </c>
      <c r="D4" s="132" t="s">
        <v>25</v>
      </c>
      <c r="E4" s="132" t="s">
        <v>25</v>
      </c>
      <c r="F4" s="132" t="s">
        <v>1</v>
      </c>
      <c r="G4" s="132" t="s">
        <v>2</v>
      </c>
      <c r="H4" s="132" t="s">
        <v>3</v>
      </c>
      <c r="I4" s="132" t="s">
        <v>4</v>
      </c>
      <c r="J4" s="202" t="s">
        <v>1</v>
      </c>
      <c r="K4" s="202" t="s">
        <v>2</v>
      </c>
      <c r="L4" s="132" t="s">
        <v>3</v>
      </c>
      <c r="M4" s="132" t="s">
        <v>4</v>
      </c>
      <c r="N4" s="203" t="s">
        <v>1</v>
      </c>
      <c r="O4" s="202" t="s">
        <v>2</v>
      </c>
      <c r="P4" s="202" t="s">
        <v>3</v>
      </c>
      <c r="Q4" s="202" t="s">
        <v>4</v>
      </c>
      <c r="R4" s="203" t="s">
        <v>1</v>
      </c>
      <c r="S4" s="203" t="s">
        <v>2</v>
      </c>
      <c r="T4" s="203" t="s">
        <v>3</v>
      </c>
      <c r="U4" s="203" t="s">
        <v>4</v>
      </c>
    </row>
    <row r="5" spans="1:21" s="21" customFormat="1" ht="8.1" customHeight="1">
      <c r="A5" s="205"/>
      <c r="B5" s="107"/>
      <c r="C5" s="107"/>
      <c r="D5" s="74"/>
      <c r="E5" s="74"/>
      <c r="F5" s="74"/>
      <c r="G5" s="74"/>
      <c r="H5" s="74"/>
      <c r="I5" s="75"/>
      <c r="J5" s="123"/>
      <c r="K5" s="123"/>
      <c r="L5" s="75"/>
      <c r="M5" s="75"/>
      <c r="N5" s="206"/>
      <c r="O5" s="123"/>
      <c r="P5" s="123"/>
      <c r="Q5" s="123"/>
      <c r="R5" s="123"/>
      <c r="S5" s="123"/>
      <c r="T5" s="123"/>
      <c r="U5" s="206"/>
    </row>
    <row r="6" spans="1:21" s="21" customFormat="1">
      <c r="A6" s="207" t="s">
        <v>5</v>
      </c>
      <c r="B6" s="99">
        <f>F6+G6+H6+I6</f>
        <v>1421493.6</v>
      </c>
      <c r="C6" s="99">
        <f>J6+K6+L6+M6</f>
        <v>1511905</v>
      </c>
      <c r="D6" s="99">
        <f>N6+O6+P6+Q6</f>
        <v>1608935.2</v>
      </c>
      <c r="E6" s="99">
        <f>R6+S6+T6+U6</f>
        <v>1708930.5</v>
      </c>
      <c r="F6" s="99">
        <v>353149.7</v>
      </c>
      <c r="G6" s="99">
        <v>347732.7</v>
      </c>
      <c r="H6" s="99">
        <v>355562.7</v>
      </c>
      <c r="I6" s="99">
        <v>365048.5</v>
      </c>
      <c r="J6" s="99">
        <v>374222.7</v>
      </c>
      <c r="K6" s="99">
        <v>367729.8</v>
      </c>
      <c r="L6" s="99">
        <v>378235.8</v>
      </c>
      <c r="M6" s="99">
        <v>391716.7</v>
      </c>
      <c r="N6" s="119">
        <v>394761.1</v>
      </c>
      <c r="O6" s="99">
        <v>391603.1</v>
      </c>
      <c r="P6" s="99">
        <v>404558.5</v>
      </c>
      <c r="Q6" s="99">
        <v>418012.5</v>
      </c>
      <c r="R6" s="119">
        <v>417647.9</v>
      </c>
      <c r="S6" s="119">
        <v>417168.2</v>
      </c>
      <c r="T6" s="119">
        <v>431679.4</v>
      </c>
      <c r="U6" s="119">
        <v>442435</v>
      </c>
    </row>
    <row r="7" spans="1:21" s="21" customFormat="1">
      <c r="A7" s="207" t="s">
        <v>28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19"/>
      <c r="O7" s="99"/>
      <c r="P7" s="99"/>
      <c r="Q7" s="99"/>
      <c r="R7" s="119"/>
      <c r="S7" s="119"/>
      <c r="T7" s="119"/>
      <c r="U7" s="119"/>
    </row>
    <row r="8" spans="1:21" s="21" customFormat="1">
      <c r="A8" s="208" t="s">
        <v>29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19"/>
      <c r="O8" s="99"/>
      <c r="P8" s="99"/>
      <c r="Q8" s="99"/>
      <c r="R8" s="119"/>
      <c r="S8" s="119"/>
      <c r="T8" s="119"/>
      <c r="U8" s="119"/>
    </row>
    <row r="9" spans="1:21" s="21" customFormat="1">
      <c r="A9" s="209" t="s">
        <v>58</v>
      </c>
      <c r="B9" s="99">
        <f t="shared" ref="B9:B37" si="0">F9+G9+H9+I9</f>
        <v>1073799.5</v>
      </c>
      <c r="C9" s="99">
        <f>J9+K9+L9+M9</f>
        <v>1145244.7</v>
      </c>
      <c r="D9" s="99">
        <f>N9+O9+P9+Q9</f>
        <v>1213395.8</v>
      </c>
      <c r="E9" s="99">
        <f>R9+S9+T9+U9</f>
        <v>1283438.2</v>
      </c>
      <c r="F9" s="99">
        <v>274833.2</v>
      </c>
      <c r="G9" s="99">
        <v>263941.09999999998</v>
      </c>
      <c r="H9" s="99">
        <v>272976.7</v>
      </c>
      <c r="I9" s="99">
        <v>262048.5</v>
      </c>
      <c r="J9" s="99">
        <v>292235</v>
      </c>
      <c r="K9" s="99">
        <v>280239.7</v>
      </c>
      <c r="L9" s="99">
        <v>290778.7</v>
      </c>
      <c r="M9" s="99">
        <v>281991.3</v>
      </c>
      <c r="N9" s="119">
        <v>307253.40000000002</v>
      </c>
      <c r="O9" s="99">
        <v>297630.3</v>
      </c>
      <c r="P9" s="99">
        <v>309202</v>
      </c>
      <c r="Q9" s="99">
        <v>299310.09999999998</v>
      </c>
      <c r="R9" s="119">
        <v>322228.40000000002</v>
      </c>
      <c r="S9" s="119">
        <v>316845.5</v>
      </c>
      <c r="T9" s="119">
        <v>328295.59999999998</v>
      </c>
      <c r="U9" s="119">
        <v>316068.7</v>
      </c>
    </row>
    <row r="10" spans="1:21" s="21" customFormat="1">
      <c r="A10" s="208" t="s">
        <v>32</v>
      </c>
      <c r="B10" s="99">
        <f t="shared" si="0"/>
        <v>333121.09999999998</v>
      </c>
      <c r="C10" s="99">
        <f>J10+K10+L10+M10</f>
        <v>351738.1</v>
      </c>
      <c r="D10" s="99">
        <f>N10+O10+P10+Q10</f>
        <v>376677.3</v>
      </c>
      <c r="E10" s="99">
        <f>R10+S10+T10+U10</f>
        <v>406190.4</v>
      </c>
      <c r="F10" s="99">
        <v>74757.2</v>
      </c>
      <c r="G10" s="99">
        <v>79953</v>
      </c>
      <c r="H10" s="99">
        <v>78808.899999999994</v>
      </c>
      <c r="I10" s="99">
        <v>99602</v>
      </c>
      <c r="J10" s="99">
        <v>78351.399999999994</v>
      </c>
      <c r="K10" s="99">
        <v>83562.7</v>
      </c>
      <c r="L10" s="99">
        <v>83589.899999999994</v>
      </c>
      <c r="M10" s="99">
        <v>106234.1</v>
      </c>
      <c r="N10" s="119">
        <v>82917.2</v>
      </c>
      <c r="O10" s="99">
        <v>88997</v>
      </c>
      <c r="P10" s="99">
        <v>90458</v>
      </c>
      <c r="Q10" s="99">
        <v>114305.1</v>
      </c>
      <c r="R10" s="119">
        <v>90781.1</v>
      </c>
      <c r="S10" s="119">
        <v>95218.1</v>
      </c>
      <c r="T10" s="119">
        <v>98354.1</v>
      </c>
      <c r="U10" s="119">
        <v>121837.1</v>
      </c>
    </row>
    <row r="11" spans="1:21" s="21" customFormat="1" ht="8.1" customHeight="1">
      <c r="A11" s="126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119"/>
      <c r="O11" s="99"/>
      <c r="P11" s="99"/>
      <c r="Q11" s="99"/>
      <c r="R11" s="119"/>
      <c r="S11" s="119"/>
      <c r="T11" s="119"/>
      <c r="U11" s="119"/>
    </row>
    <row r="12" spans="1:21" s="21" customFormat="1">
      <c r="A12" s="207" t="s">
        <v>6</v>
      </c>
      <c r="B12" s="99">
        <f t="shared" si="0"/>
        <v>364532.4</v>
      </c>
      <c r="C12" s="99">
        <f>J12+K12+L12+M12</f>
        <v>394249.7</v>
      </c>
      <c r="D12" s="99">
        <f>N12+O12+P12+Q12</f>
        <v>438856.6</v>
      </c>
      <c r="E12" s="99">
        <f>R12+S12+T12+U12</f>
        <v>445081</v>
      </c>
      <c r="F12" s="99">
        <v>57795.3</v>
      </c>
      <c r="G12" s="99">
        <v>78278.8</v>
      </c>
      <c r="H12" s="99">
        <v>86032.1</v>
      </c>
      <c r="I12" s="99">
        <v>142426.20000000001</v>
      </c>
      <c r="J12" s="99">
        <v>63685.9</v>
      </c>
      <c r="K12" s="99">
        <v>88119.3</v>
      </c>
      <c r="L12" s="99">
        <v>91644.4</v>
      </c>
      <c r="M12" s="99">
        <v>150800.1</v>
      </c>
      <c r="N12" s="119">
        <v>77143.7</v>
      </c>
      <c r="O12" s="99">
        <v>94622.2</v>
      </c>
      <c r="P12" s="99">
        <v>104397.4</v>
      </c>
      <c r="Q12" s="99">
        <v>162693.29999999999</v>
      </c>
      <c r="R12" s="119">
        <v>76408.100000000006</v>
      </c>
      <c r="S12" s="119">
        <v>102921.3</v>
      </c>
      <c r="T12" s="119">
        <v>105798.8</v>
      </c>
      <c r="U12" s="119">
        <v>159952.79999999999</v>
      </c>
    </row>
    <row r="13" spans="1:21" s="21" customFormat="1">
      <c r="A13" s="207" t="s">
        <v>28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119"/>
      <c r="O13" s="99"/>
      <c r="P13" s="99"/>
      <c r="Q13" s="99"/>
      <c r="R13" s="119"/>
      <c r="S13" s="119"/>
      <c r="T13" s="119"/>
      <c r="U13" s="119"/>
    </row>
    <row r="14" spans="1:21" s="21" customFormat="1">
      <c r="A14" s="207" t="s">
        <v>43</v>
      </c>
      <c r="B14" s="99">
        <f t="shared" si="0"/>
        <v>335010.40000000002</v>
      </c>
      <c r="C14" s="99">
        <f>J14+K14+L14+M14</f>
        <v>348734.8</v>
      </c>
      <c r="D14" s="99">
        <f>N14+O14+P14+Q14</f>
        <v>386447.7</v>
      </c>
      <c r="E14" s="99">
        <f>R14+S14+T14+U14</f>
        <v>422821.9</v>
      </c>
      <c r="F14" s="99">
        <v>52917.8</v>
      </c>
      <c r="G14" s="99">
        <v>75497.3</v>
      </c>
      <c r="H14" s="99">
        <v>79122.5</v>
      </c>
      <c r="I14" s="99">
        <v>127472.8</v>
      </c>
      <c r="J14" s="99">
        <v>54257.9</v>
      </c>
      <c r="K14" s="99">
        <v>76442.399999999994</v>
      </c>
      <c r="L14" s="99">
        <v>83202.2</v>
      </c>
      <c r="M14" s="99">
        <v>134832.29999999999</v>
      </c>
      <c r="N14" s="119">
        <v>61021.4</v>
      </c>
      <c r="O14" s="99">
        <v>82782.2</v>
      </c>
      <c r="P14" s="99">
        <v>93547.199999999997</v>
      </c>
      <c r="Q14" s="99">
        <v>149096.9</v>
      </c>
      <c r="R14" s="119">
        <v>69582.899999999994</v>
      </c>
      <c r="S14" s="119">
        <v>92121.5</v>
      </c>
      <c r="T14" s="119">
        <v>99721.9</v>
      </c>
      <c r="U14" s="119">
        <v>161395.6</v>
      </c>
    </row>
    <row r="15" spans="1:21" s="21" customFormat="1" ht="8.1" customHeight="1">
      <c r="A15" s="205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119"/>
      <c r="O15" s="99"/>
      <c r="P15" s="99"/>
      <c r="Q15" s="99"/>
      <c r="R15" s="119"/>
      <c r="S15" s="119"/>
      <c r="T15" s="119"/>
      <c r="U15" s="119"/>
    </row>
    <row r="16" spans="1:21" s="21" customFormat="1">
      <c r="A16" s="207" t="s">
        <v>7</v>
      </c>
      <c r="B16" s="99">
        <f t="shared" si="0"/>
        <v>971399.3</v>
      </c>
      <c r="C16" s="99">
        <f>J16+K16+L16+M16</f>
        <v>1080956.5</v>
      </c>
      <c r="D16" s="99">
        <f>N16+O16+P16+Q16</f>
        <v>1175871.3</v>
      </c>
      <c r="E16" s="99">
        <f t="shared" ref="E16:E22" si="1">R16+S16+T16+U16</f>
        <v>1267513.3</v>
      </c>
      <c r="F16" s="99">
        <v>231470</v>
      </c>
      <c r="G16" s="99">
        <v>245541.4</v>
      </c>
      <c r="H16" s="99">
        <v>237932.6</v>
      </c>
      <c r="I16" s="99">
        <v>256455.3</v>
      </c>
      <c r="J16" s="99">
        <v>264686.5</v>
      </c>
      <c r="K16" s="99">
        <v>265385.3</v>
      </c>
      <c r="L16" s="99">
        <v>268138.40000000002</v>
      </c>
      <c r="M16" s="99">
        <v>282746.3</v>
      </c>
      <c r="N16" s="119">
        <v>276802.7</v>
      </c>
      <c r="O16" s="99">
        <v>291897.90000000002</v>
      </c>
      <c r="P16" s="99">
        <v>293693.90000000002</v>
      </c>
      <c r="Q16" s="99">
        <v>313476.8</v>
      </c>
      <c r="R16" s="119">
        <v>309958.40000000002</v>
      </c>
      <c r="S16" s="119">
        <v>313477.8</v>
      </c>
      <c r="T16" s="119">
        <v>315833.09999999998</v>
      </c>
      <c r="U16" s="119">
        <v>328244</v>
      </c>
    </row>
    <row r="17" spans="1:21" s="21" customFormat="1" ht="8.1" customHeight="1">
      <c r="A17" s="205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119"/>
      <c r="O17" s="99"/>
      <c r="P17" s="99"/>
      <c r="Q17" s="99"/>
      <c r="R17" s="119"/>
      <c r="S17" s="119"/>
      <c r="T17" s="119"/>
      <c r="U17" s="119"/>
    </row>
    <row r="18" spans="1:21" s="21" customFormat="1">
      <c r="A18" s="207" t="s">
        <v>8</v>
      </c>
      <c r="B18" s="99">
        <f t="shared" si="0"/>
        <v>896276.8</v>
      </c>
      <c r="C18" s="99">
        <f>J18+K18+L18+M18</f>
        <v>997759.9</v>
      </c>
      <c r="D18" s="99">
        <f>N18+O18+P18+Q18</f>
        <v>1103183.6000000001</v>
      </c>
      <c r="E18" s="99">
        <f t="shared" si="1"/>
        <v>1147968.8</v>
      </c>
      <c r="F18" s="99">
        <v>212239.7</v>
      </c>
      <c r="G18" s="99">
        <v>221427.7</v>
      </c>
      <c r="H18" s="99">
        <v>224708.7</v>
      </c>
      <c r="I18" s="99">
        <v>237900.7</v>
      </c>
      <c r="J18" s="99">
        <v>244124.7</v>
      </c>
      <c r="K18" s="99">
        <v>242338.4</v>
      </c>
      <c r="L18" s="99">
        <v>246611.4</v>
      </c>
      <c r="M18" s="99">
        <v>264685.40000000002</v>
      </c>
      <c r="N18" s="119">
        <v>260482</v>
      </c>
      <c r="O18" s="99">
        <v>269662.59999999998</v>
      </c>
      <c r="P18" s="99">
        <v>276651</v>
      </c>
      <c r="Q18" s="99">
        <v>296388</v>
      </c>
      <c r="R18" s="119">
        <v>282299.90000000002</v>
      </c>
      <c r="S18" s="119">
        <v>285467.90000000002</v>
      </c>
      <c r="T18" s="119">
        <v>287477.90000000002</v>
      </c>
      <c r="U18" s="119">
        <v>292723.09999999998</v>
      </c>
    </row>
    <row r="19" spans="1:21" s="21" customFormat="1" ht="8.1" customHeight="1">
      <c r="A19" s="99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119"/>
      <c r="O19" s="99"/>
      <c r="P19" s="99"/>
      <c r="Q19" s="99"/>
      <c r="R19" s="119"/>
      <c r="S19" s="119"/>
      <c r="T19" s="119"/>
      <c r="U19" s="119"/>
    </row>
    <row r="20" spans="1:21" s="21" customFormat="1">
      <c r="A20" s="210" t="s">
        <v>9</v>
      </c>
      <c r="B20" s="101">
        <f t="shared" si="0"/>
        <v>1786026</v>
      </c>
      <c r="C20" s="101">
        <f>J20+K20+L20+M20</f>
        <v>1906154.7</v>
      </c>
      <c r="D20" s="101">
        <f>N20+O20+P20+Q20</f>
        <v>2047791.8</v>
      </c>
      <c r="E20" s="101">
        <f t="shared" si="1"/>
        <v>2154011.5</v>
      </c>
      <c r="F20" s="101">
        <v>410945</v>
      </c>
      <c r="G20" s="99">
        <v>426011.5</v>
      </c>
      <c r="H20" s="99">
        <v>441594.8</v>
      </c>
      <c r="I20" s="99">
        <v>507474.7</v>
      </c>
      <c r="J20" s="99">
        <v>437908.6</v>
      </c>
      <c r="K20" s="99">
        <v>455849.1</v>
      </c>
      <c r="L20" s="99">
        <v>469880.2</v>
      </c>
      <c r="M20" s="99">
        <v>542516.80000000005</v>
      </c>
      <c r="N20" s="119">
        <v>471904.8</v>
      </c>
      <c r="O20" s="99">
        <v>486225.3</v>
      </c>
      <c r="P20" s="99">
        <v>508955.9</v>
      </c>
      <c r="Q20" s="99">
        <v>580705.80000000005</v>
      </c>
      <c r="R20" s="119">
        <v>494056</v>
      </c>
      <c r="S20" s="119">
        <v>520089.5</v>
      </c>
      <c r="T20" s="119">
        <v>537478.19999999995</v>
      </c>
      <c r="U20" s="119">
        <v>602387.80000000005</v>
      </c>
    </row>
    <row r="21" spans="1:21" s="21" customFormat="1" ht="8.1" customHeight="1">
      <c r="A21" s="211"/>
      <c r="B21" s="99"/>
      <c r="C21" s="99"/>
      <c r="D21" s="99"/>
      <c r="E21" s="99"/>
      <c r="F21" s="98"/>
      <c r="G21" s="98"/>
      <c r="H21" s="98"/>
      <c r="I21" s="98"/>
      <c r="J21" s="98"/>
      <c r="K21" s="98"/>
      <c r="L21" s="98"/>
      <c r="M21" s="98"/>
      <c r="N21" s="120"/>
      <c r="O21" s="98"/>
      <c r="P21" s="98"/>
      <c r="Q21" s="98"/>
      <c r="R21" s="120"/>
      <c r="S21" s="120"/>
      <c r="T21" s="120"/>
      <c r="U21" s="120"/>
    </row>
    <row r="22" spans="1:21" s="21" customFormat="1">
      <c r="A22" s="80" t="s">
        <v>10</v>
      </c>
      <c r="B22" s="99">
        <f t="shared" si="0"/>
        <v>1861148.5</v>
      </c>
      <c r="C22" s="99">
        <f>J22+K22+L22+M22</f>
        <v>1989351.3</v>
      </c>
      <c r="D22" s="99">
        <f>N22+O22+P22+Q22</f>
        <v>2120479.5</v>
      </c>
      <c r="E22" s="99">
        <f t="shared" si="1"/>
        <v>2273556</v>
      </c>
      <c r="F22" s="99">
        <v>430175.3</v>
      </c>
      <c r="G22" s="99">
        <v>450125.2</v>
      </c>
      <c r="H22" s="99">
        <v>454818.7</v>
      </c>
      <c r="I22" s="99">
        <v>526029.30000000005</v>
      </c>
      <c r="J22" s="99">
        <v>458470.40000000002</v>
      </c>
      <c r="K22" s="99">
        <v>478896</v>
      </c>
      <c r="L22" s="99">
        <v>491407.2</v>
      </c>
      <c r="M22" s="99">
        <v>560577.69999999995</v>
      </c>
      <c r="N22" s="119">
        <v>488225.5</v>
      </c>
      <c r="O22" s="99">
        <v>508460.6</v>
      </c>
      <c r="P22" s="99">
        <v>525998.80000000005</v>
      </c>
      <c r="Q22" s="99">
        <v>597794.6</v>
      </c>
      <c r="R22" s="119">
        <v>521714.5</v>
      </c>
      <c r="S22" s="119">
        <v>548099.4</v>
      </c>
      <c r="T22" s="119">
        <v>565833.4</v>
      </c>
      <c r="U22" s="119">
        <v>637908.69999999995</v>
      </c>
    </row>
    <row r="23" spans="1:21" s="21" customFormat="1" ht="8.1" customHeight="1">
      <c r="A23" s="210"/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21"/>
      <c r="O23" s="101"/>
      <c r="P23" s="101"/>
      <c r="Q23" s="101"/>
      <c r="R23" s="121"/>
      <c r="S23" s="121"/>
      <c r="T23" s="121"/>
      <c r="U23" s="121"/>
    </row>
    <row r="24" spans="1:21" s="21" customFormat="1">
      <c r="A24" s="207" t="s">
        <v>28</v>
      </c>
      <c r="B24" s="99"/>
      <c r="C24" s="98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119"/>
      <c r="O24" s="99"/>
      <c r="P24" s="99"/>
      <c r="Q24" s="99"/>
      <c r="R24" s="119"/>
      <c r="S24" s="119"/>
      <c r="T24" s="119"/>
      <c r="U24" s="119"/>
    </row>
    <row r="25" spans="1:21" s="21" customFormat="1">
      <c r="A25" s="80" t="s">
        <v>11</v>
      </c>
      <c r="B25" s="99">
        <f t="shared" si="0"/>
        <v>1644017.4</v>
      </c>
      <c r="C25" s="99">
        <f>J25+K25+L25+M25</f>
        <v>1747080.6</v>
      </c>
      <c r="D25" s="99">
        <f>N25+O25+P25+Q25</f>
        <v>1856460.9</v>
      </c>
      <c r="E25" s="99">
        <f>R25+S25+T25+U25</f>
        <v>1998067.3</v>
      </c>
      <c r="F25" s="99">
        <v>386123.6</v>
      </c>
      <c r="G25" s="99">
        <v>396032.6</v>
      </c>
      <c r="H25" s="99">
        <v>398772.2</v>
      </c>
      <c r="I25" s="99">
        <v>463089</v>
      </c>
      <c r="J25" s="99">
        <v>407188.4</v>
      </c>
      <c r="K25" s="99">
        <v>418912.9</v>
      </c>
      <c r="L25" s="99">
        <v>428787.20000000001</v>
      </c>
      <c r="M25" s="99">
        <v>492192.1</v>
      </c>
      <c r="N25" s="119">
        <v>433231.5</v>
      </c>
      <c r="O25" s="99">
        <v>444841.7</v>
      </c>
      <c r="P25" s="99">
        <v>457965.1</v>
      </c>
      <c r="Q25" s="99">
        <v>520422.6</v>
      </c>
      <c r="R25" s="119">
        <v>463992.7</v>
      </c>
      <c r="S25" s="119">
        <v>477693.5</v>
      </c>
      <c r="T25" s="119">
        <v>494967</v>
      </c>
      <c r="U25" s="119">
        <v>561414.1</v>
      </c>
    </row>
    <row r="26" spans="1:21" s="21" customFormat="1" ht="8.1" customHeight="1">
      <c r="A26" s="210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21"/>
      <c r="O26" s="101"/>
      <c r="P26" s="101"/>
      <c r="Q26" s="101"/>
      <c r="R26" s="121"/>
      <c r="S26" s="121"/>
      <c r="T26" s="121"/>
      <c r="U26" s="121"/>
    </row>
    <row r="27" spans="1:21" s="21" customFormat="1">
      <c r="A27" s="207" t="s">
        <v>28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119"/>
      <c r="O27" s="99"/>
      <c r="P27" s="99"/>
      <c r="Q27" s="99"/>
      <c r="R27" s="119"/>
      <c r="S27" s="119"/>
      <c r="T27" s="119"/>
      <c r="U27" s="119"/>
    </row>
    <row r="28" spans="1:21" s="21" customFormat="1" ht="21" customHeight="1">
      <c r="A28" s="207" t="s">
        <v>16</v>
      </c>
      <c r="B28" s="99">
        <f t="shared" si="0"/>
        <v>435749.8</v>
      </c>
      <c r="C28" s="99">
        <f t="shared" ref="C28:C37" si="2">J28+K28+L28+M28</f>
        <v>443014.8</v>
      </c>
      <c r="D28" s="99">
        <f t="shared" ref="D28:D37" si="3">N28+O28+P28+Q28</f>
        <v>464434.5</v>
      </c>
      <c r="E28" s="99">
        <v>498850.7</v>
      </c>
      <c r="F28" s="99">
        <v>109268.3</v>
      </c>
      <c r="G28" s="99">
        <v>98219.8</v>
      </c>
      <c r="H28" s="99">
        <v>96403.5</v>
      </c>
      <c r="I28" s="99">
        <v>131858.20000000001</v>
      </c>
      <c r="J28" s="99">
        <v>112203.8</v>
      </c>
      <c r="K28" s="99">
        <v>97404.9</v>
      </c>
      <c r="L28" s="99">
        <v>97874.4</v>
      </c>
      <c r="M28" s="99">
        <v>135531.70000000001</v>
      </c>
      <c r="N28" s="119">
        <v>115102.8</v>
      </c>
      <c r="O28" s="99">
        <v>102566</v>
      </c>
      <c r="P28" s="99">
        <v>104011.6</v>
      </c>
      <c r="Q28" s="99">
        <v>142754.1</v>
      </c>
      <c r="R28" s="119">
        <v>125927.1</v>
      </c>
      <c r="S28" s="119">
        <v>109623.3</v>
      </c>
      <c r="T28" s="119">
        <v>111683.6</v>
      </c>
      <c r="U28" s="119">
        <v>154441.1</v>
      </c>
    </row>
    <row r="29" spans="1:21" s="21" customFormat="1" ht="21" customHeight="1">
      <c r="A29" s="207" t="s">
        <v>17</v>
      </c>
      <c r="B29" s="99">
        <f t="shared" si="0"/>
        <v>114571.7</v>
      </c>
      <c r="C29" s="99">
        <f t="shared" si="2"/>
        <v>122702.39999999999</v>
      </c>
      <c r="D29" s="99">
        <f t="shared" si="3"/>
        <v>141303.9</v>
      </c>
      <c r="E29" s="99">
        <f t="shared" ref="E29:E37" si="4">R29+S29+T29+U29</f>
        <v>153716.79999999999</v>
      </c>
      <c r="F29" s="99">
        <v>17700.2</v>
      </c>
      <c r="G29" s="99">
        <v>28183.3</v>
      </c>
      <c r="H29" s="99">
        <v>30225.200000000001</v>
      </c>
      <c r="I29" s="99">
        <v>38463</v>
      </c>
      <c r="J29" s="99">
        <v>17669</v>
      </c>
      <c r="K29" s="99">
        <v>29625</v>
      </c>
      <c r="L29" s="99">
        <v>34750.300000000003</v>
      </c>
      <c r="M29" s="99">
        <v>40658.1</v>
      </c>
      <c r="N29" s="119">
        <v>21446.2</v>
      </c>
      <c r="O29" s="99">
        <v>35164.800000000003</v>
      </c>
      <c r="P29" s="99">
        <v>39155</v>
      </c>
      <c r="Q29" s="99">
        <v>45537.9</v>
      </c>
      <c r="R29" s="119">
        <v>24619.9</v>
      </c>
      <c r="S29" s="119">
        <v>38545.4</v>
      </c>
      <c r="T29" s="119">
        <v>42944.800000000003</v>
      </c>
      <c r="U29" s="119">
        <v>47606.7</v>
      </c>
    </row>
    <row r="30" spans="1:21" s="21" customFormat="1" ht="31.5" customHeight="1">
      <c r="A30" s="80" t="s">
        <v>34</v>
      </c>
      <c r="B30" s="99">
        <f t="shared" si="0"/>
        <v>287318.2</v>
      </c>
      <c r="C30" s="99">
        <f t="shared" si="2"/>
        <v>306609.2</v>
      </c>
      <c r="D30" s="99">
        <f t="shared" si="3"/>
        <v>327391.40000000002</v>
      </c>
      <c r="E30" s="99">
        <v>351114.2</v>
      </c>
      <c r="F30" s="99">
        <v>72116.5</v>
      </c>
      <c r="G30" s="99">
        <v>69457.600000000006</v>
      </c>
      <c r="H30" s="99">
        <v>73199.100000000006</v>
      </c>
      <c r="I30" s="99">
        <v>72545</v>
      </c>
      <c r="J30" s="99">
        <v>76894.2</v>
      </c>
      <c r="K30" s="99">
        <v>73609.5</v>
      </c>
      <c r="L30" s="99">
        <v>78470.2</v>
      </c>
      <c r="M30" s="99">
        <v>77635.3</v>
      </c>
      <c r="N30" s="119">
        <v>83875.899999999994</v>
      </c>
      <c r="O30" s="99">
        <v>77429.8</v>
      </c>
      <c r="P30" s="99">
        <v>83612.3</v>
      </c>
      <c r="Q30" s="99">
        <v>82473.399999999994</v>
      </c>
      <c r="R30" s="119">
        <v>87977.600000000006</v>
      </c>
      <c r="S30" s="119">
        <v>85267.199999999997</v>
      </c>
      <c r="T30" s="119">
        <v>91273.3</v>
      </c>
      <c r="U30" s="119">
        <v>89781.3</v>
      </c>
    </row>
    <row r="31" spans="1:21" s="21" customFormat="1" ht="24.6" customHeight="1">
      <c r="A31" s="212" t="s">
        <v>35</v>
      </c>
      <c r="B31" s="99">
        <f t="shared" si="0"/>
        <v>106526.9</v>
      </c>
      <c r="C31" s="99">
        <f t="shared" si="2"/>
        <v>119534.9</v>
      </c>
      <c r="D31" s="99">
        <f t="shared" si="3"/>
        <v>130881.8</v>
      </c>
      <c r="E31" s="99">
        <f t="shared" si="4"/>
        <v>149257.79999999999</v>
      </c>
      <c r="F31" s="99">
        <v>20636.599999999999</v>
      </c>
      <c r="G31" s="99">
        <v>23819.7</v>
      </c>
      <c r="H31" s="99">
        <v>30715.4</v>
      </c>
      <c r="I31" s="99">
        <v>31355.200000000001</v>
      </c>
      <c r="J31" s="99">
        <v>23840.3</v>
      </c>
      <c r="K31" s="99">
        <v>26927.7</v>
      </c>
      <c r="L31" s="99">
        <v>34255.4</v>
      </c>
      <c r="M31" s="99">
        <v>34511.5</v>
      </c>
      <c r="N31" s="119">
        <v>25680.7</v>
      </c>
      <c r="O31" s="99">
        <v>29345.200000000001</v>
      </c>
      <c r="P31" s="99">
        <v>38543</v>
      </c>
      <c r="Q31" s="99">
        <v>37312.9</v>
      </c>
      <c r="R31" s="119">
        <v>30093.9</v>
      </c>
      <c r="S31" s="119">
        <v>32713.1</v>
      </c>
      <c r="T31" s="119">
        <v>43477.5</v>
      </c>
      <c r="U31" s="119">
        <v>42973.3</v>
      </c>
    </row>
    <row r="32" spans="1:21" s="21" customFormat="1" ht="21.6" customHeight="1">
      <c r="A32" s="213" t="s">
        <v>36</v>
      </c>
      <c r="B32" s="99">
        <f t="shared" si="0"/>
        <v>18557.099999999999</v>
      </c>
      <c r="C32" s="99">
        <f t="shared" si="2"/>
        <v>22749.5</v>
      </c>
      <c r="D32" s="99">
        <f t="shared" si="3"/>
        <v>24540.6</v>
      </c>
      <c r="E32" s="99">
        <f t="shared" si="4"/>
        <v>26259.9</v>
      </c>
      <c r="F32" s="99">
        <v>3358.1</v>
      </c>
      <c r="G32" s="99">
        <v>4066.8</v>
      </c>
      <c r="H32" s="99">
        <v>5692.9</v>
      </c>
      <c r="I32" s="99">
        <v>5439.3</v>
      </c>
      <c r="J32" s="99">
        <v>4178.3</v>
      </c>
      <c r="K32" s="99">
        <v>5111.8</v>
      </c>
      <c r="L32" s="99">
        <v>6966.9</v>
      </c>
      <c r="M32" s="99">
        <v>6492.5</v>
      </c>
      <c r="N32" s="119">
        <v>4589.5</v>
      </c>
      <c r="O32" s="99">
        <v>5482.8</v>
      </c>
      <c r="P32" s="99">
        <v>7510.3</v>
      </c>
      <c r="Q32" s="99">
        <v>6958</v>
      </c>
      <c r="R32" s="119">
        <v>4899.1000000000004</v>
      </c>
      <c r="S32" s="119">
        <v>5821.7</v>
      </c>
      <c r="T32" s="119">
        <v>8089.5</v>
      </c>
      <c r="U32" s="119">
        <v>7449.6</v>
      </c>
    </row>
    <row r="33" spans="1:21" s="21" customFormat="1" ht="24.75" customHeight="1">
      <c r="A33" s="213" t="s">
        <v>37</v>
      </c>
      <c r="B33" s="99">
        <f t="shared" si="0"/>
        <v>67916.899999999994</v>
      </c>
      <c r="C33" s="99">
        <f t="shared" si="2"/>
        <v>72316.899999999994</v>
      </c>
      <c r="D33" s="99">
        <f t="shared" si="3"/>
        <v>79216</v>
      </c>
      <c r="E33" s="99">
        <f t="shared" si="4"/>
        <v>81000</v>
      </c>
      <c r="F33" s="99">
        <v>13605.3</v>
      </c>
      <c r="G33" s="99">
        <v>17485.7</v>
      </c>
      <c r="H33" s="99">
        <v>16631.8</v>
      </c>
      <c r="I33" s="99">
        <v>20194.099999999999</v>
      </c>
      <c r="J33" s="99">
        <v>13543.5</v>
      </c>
      <c r="K33" s="99">
        <v>18963.900000000001</v>
      </c>
      <c r="L33" s="99">
        <v>17859</v>
      </c>
      <c r="M33" s="99">
        <v>21950.5</v>
      </c>
      <c r="N33" s="119">
        <v>14670.5</v>
      </c>
      <c r="O33" s="99">
        <v>19462.599999999999</v>
      </c>
      <c r="P33" s="99">
        <v>20109.599999999999</v>
      </c>
      <c r="Q33" s="99">
        <v>24973.3</v>
      </c>
      <c r="R33" s="119">
        <v>14354.6</v>
      </c>
      <c r="S33" s="119">
        <v>20046.900000000001</v>
      </c>
      <c r="T33" s="119">
        <v>20406.900000000001</v>
      </c>
      <c r="U33" s="119">
        <v>26191.599999999999</v>
      </c>
    </row>
    <row r="34" spans="1:21" s="21" customFormat="1" ht="31.5" customHeight="1">
      <c r="A34" s="212" t="s">
        <v>38</v>
      </c>
      <c r="B34" s="99">
        <f t="shared" si="0"/>
        <v>72316.2</v>
      </c>
      <c r="C34" s="99">
        <f t="shared" si="2"/>
        <v>77658</v>
      </c>
      <c r="D34" s="99">
        <f t="shared" si="3"/>
        <v>80452.399999999994</v>
      </c>
      <c r="E34" s="99">
        <f t="shared" si="4"/>
        <v>84270.9</v>
      </c>
      <c r="F34" s="99">
        <v>18529.7</v>
      </c>
      <c r="G34" s="99">
        <v>17695</v>
      </c>
      <c r="H34" s="99">
        <v>18552.900000000001</v>
      </c>
      <c r="I34" s="99">
        <v>17538.599999999999</v>
      </c>
      <c r="J34" s="99">
        <v>18128.900000000001</v>
      </c>
      <c r="K34" s="99">
        <v>18626</v>
      </c>
      <c r="L34" s="99">
        <v>20684.599999999999</v>
      </c>
      <c r="M34" s="99">
        <v>20218.5</v>
      </c>
      <c r="N34" s="119">
        <v>19560</v>
      </c>
      <c r="O34" s="99">
        <v>20251.3</v>
      </c>
      <c r="P34" s="99">
        <v>20859.400000000001</v>
      </c>
      <c r="Q34" s="99">
        <v>19781.7</v>
      </c>
      <c r="R34" s="119">
        <v>19410.5</v>
      </c>
      <c r="S34" s="119">
        <v>22327.599999999999</v>
      </c>
      <c r="T34" s="119">
        <v>22536.1</v>
      </c>
      <c r="U34" s="119">
        <v>19996.7</v>
      </c>
    </row>
    <row r="35" spans="1:21" s="21" customFormat="1" ht="22.5" customHeight="1">
      <c r="A35" s="213" t="s">
        <v>39</v>
      </c>
      <c r="B35" s="99">
        <f t="shared" si="0"/>
        <v>85347.4</v>
      </c>
      <c r="C35" s="99">
        <f t="shared" si="2"/>
        <v>85674.4</v>
      </c>
      <c r="D35" s="99">
        <f t="shared" si="3"/>
        <v>90721.600000000006</v>
      </c>
      <c r="E35" s="99">
        <f t="shared" si="4"/>
        <v>96514.6</v>
      </c>
      <c r="F35" s="99">
        <v>19267.7</v>
      </c>
      <c r="G35" s="99">
        <v>22858.400000000001</v>
      </c>
      <c r="H35" s="99">
        <v>22087.200000000001</v>
      </c>
      <c r="I35" s="99">
        <v>21134.1</v>
      </c>
      <c r="J35" s="99">
        <v>19206.599999999999</v>
      </c>
      <c r="K35" s="99">
        <v>23347.7</v>
      </c>
      <c r="L35" s="99">
        <v>22400.5</v>
      </c>
      <c r="M35" s="99">
        <v>20719.599999999999</v>
      </c>
      <c r="N35" s="119">
        <v>20449</v>
      </c>
      <c r="O35" s="99">
        <v>24580.6</v>
      </c>
      <c r="P35" s="99">
        <v>23798.7</v>
      </c>
      <c r="Q35" s="99">
        <v>21893.3</v>
      </c>
      <c r="R35" s="119">
        <v>21444.3</v>
      </c>
      <c r="S35" s="119">
        <v>25889.3</v>
      </c>
      <c r="T35" s="119">
        <v>25536.7</v>
      </c>
      <c r="U35" s="119">
        <v>23644.3</v>
      </c>
    </row>
    <row r="36" spans="1:21" s="21" customFormat="1" ht="50.25" customHeight="1">
      <c r="A36" s="80" t="s">
        <v>45</v>
      </c>
      <c r="B36" s="99">
        <f t="shared" si="0"/>
        <v>129995.3</v>
      </c>
      <c r="C36" s="99">
        <f t="shared" si="2"/>
        <v>148469.29999999999</v>
      </c>
      <c r="D36" s="99">
        <f t="shared" si="3"/>
        <v>158544.20000000001</v>
      </c>
      <c r="E36" s="99">
        <f t="shared" si="4"/>
        <v>170260</v>
      </c>
      <c r="F36" s="99">
        <v>30554.799999999999</v>
      </c>
      <c r="G36" s="99">
        <v>37303.1</v>
      </c>
      <c r="H36" s="99">
        <v>31424.7</v>
      </c>
      <c r="I36" s="99">
        <v>30712.7</v>
      </c>
      <c r="J36" s="99">
        <v>34825.4</v>
      </c>
      <c r="K36" s="99">
        <v>42682.3</v>
      </c>
      <c r="L36" s="99">
        <v>35948.699999999997</v>
      </c>
      <c r="M36" s="99">
        <v>35012.9</v>
      </c>
      <c r="N36" s="119">
        <v>37660.400000000001</v>
      </c>
      <c r="O36" s="99">
        <v>45990.6</v>
      </c>
      <c r="P36" s="99">
        <v>38518</v>
      </c>
      <c r="Q36" s="99">
        <v>36375.199999999997</v>
      </c>
      <c r="R36" s="119">
        <v>39938.6</v>
      </c>
      <c r="S36" s="119">
        <v>48638.6</v>
      </c>
      <c r="T36" s="119">
        <v>41870.1</v>
      </c>
      <c r="U36" s="119">
        <v>39812.699999999997</v>
      </c>
    </row>
    <row r="37" spans="1:21" s="21" customFormat="1" ht="75" customHeight="1">
      <c r="A37" s="81" t="s">
        <v>53</v>
      </c>
      <c r="B37" s="101">
        <f t="shared" si="0"/>
        <v>243080</v>
      </c>
      <c r="C37" s="101">
        <f t="shared" si="2"/>
        <v>254847.4</v>
      </c>
      <c r="D37" s="101">
        <f t="shared" si="3"/>
        <v>270118.09999999998</v>
      </c>
      <c r="E37" s="101">
        <f t="shared" si="4"/>
        <v>288773.40000000002</v>
      </c>
      <c r="F37" s="101">
        <v>63191.199999999997</v>
      </c>
      <c r="G37" s="101">
        <v>55595</v>
      </c>
      <c r="H37" s="101">
        <v>56641.3</v>
      </c>
      <c r="I37" s="101">
        <v>67652.5</v>
      </c>
      <c r="J37" s="101">
        <v>66468</v>
      </c>
      <c r="K37" s="101">
        <v>58389.9</v>
      </c>
      <c r="L37" s="101">
        <v>59356.3</v>
      </c>
      <c r="M37" s="101">
        <v>70633.2</v>
      </c>
      <c r="N37" s="121">
        <v>70610.899999999994</v>
      </c>
      <c r="O37" s="101">
        <v>61768.5</v>
      </c>
      <c r="P37" s="101">
        <v>62743.199999999997</v>
      </c>
      <c r="Q37" s="101">
        <v>74995.5</v>
      </c>
      <c r="R37" s="121">
        <v>75192.2</v>
      </c>
      <c r="S37" s="121">
        <v>65489.7</v>
      </c>
      <c r="T37" s="121">
        <v>67194.600000000006</v>
      </c>
      <c r="U37" s="121">
        <v>80896.899999999994</v>
      </c>
    </row>
    <row r="38" spans="1:21" s="21" customFormat="1">
      <c r="A38" s="188"/>
      <c r="B38" s="22"/>
      <c r="C38" s="22"/>
      <c r="D38" s="22"/>
      <c r="E38" s="22"/>
      <c r="I38" s="188"/>
      <c r="L38" s="188"/>
      <c r="N38" s="189"/>
      <c r="O38" s="189"/>
      <c r="P38" s="189"/>
    </row>
    <row r="39" spans="1:21" s="21" customFormat="1">
      <c r="A39" s="214" t="s">
        <v>27</v>
      </c>
      <c r="B39" s="20"/>
      <c r="C39" s="20"/>
      <c r="D39" s="20"/>
      <c r="E39" s="20"/>
      <c r="I39" s="188"/>
      <c r="L39" s="188"/>
      <c r="N39" s="189"/>
      <c r="O39" s="189"/>
      <c r="P39" s="189"/>
    </row>
    <row r="40" spans="1:21" s="21" customFormat="1">
      <c r="B40" s="23"/>
      <c r="C40" s="23"/>
      <c r="D40" s="23"/>
      <c r="E40" s="23"/>
      <c r="I40" s="188"/>
      <c r="L40" s="188"/>
      <c r="N40" s="189"/>
      <c r="O40" s="189"/>
      <c r="P40" s="189"/>
    </row>
    <row r="41" spans="1:21" s="21" customFormat="1">
      <c r="B41" s="23"/>
      <c r="C41" s="23"/>
      <c r="D41" s="23"/>
      <c r="E41" s="23"/>
      <c r="I41" s="188"/>
      <c r="L41" s="188"/>
      <c r="N41" s="189"/>
      <c r="O41" s="189"/>
      <c r="P41" s="189"/>
    </row>
    <row r="42" spans="1:21" s="21" customFormat="1">
      <c r="B42" s="23"/>
      <c r="C42" s="23"/>
      <c r="D42" s="23"/>
      <c r="E42" s="23"/>
      <c r="I42" s="188"/>
      <c r="L42" s="188"/>
      <c r="N42" s="189"/>
      <c r="O42" s="189"/>
      <c r="P42" s="189"/>
    </row>
    <row r="43" spans="1:21" s="21" customFormat="1">
      <c r="B43" s="23"/>
      <c r="C43" s="23"/>
      <c r="D43" s="23"/>
      <c r="E43" s="23"/>
      <c r="I43" s="188"/>
      <c r="L43" s="188"/>
      <c r="N43" s="189"/>
      <c r="O43" s="189"/>
      <c r="P43" s="189"/>
    </row>
    <row r="44" spans="1:21" s="21" customFormat="1">
      <c r="B44" s="23"/>
      <c r="C44" s="23"/>
      <c r="D44" s="23"/>
      <c r="E44" s="23"/>
      <c r="I44" s="188"/>
      <c r="L44" s="188"/>
      <c r="N44" s="189"/>
      <c r="O44" s="189"/>
      <c r="P44" s="189"/>
    </row>
    <row r="45" spans="1:21" s="21" customFormat="1">
      <c r="B45" s="23"/>
      <c r="C45" s="23"/>
      <c r="D45" s="23"/>
      <c r="E45" s="23"/>
      <c r="I45" s="188"/>
      <c r="L45" s="188"/>
      <c r="N45" s="189"/>
      <c r="O45" s="189"/>
      <c r="P45" s="189"/>
    </row>
    <row r="46" spans="1:21" s="21" customFormat="1">
      <c r="B46" s="23"/>
      <c r="C46" s="23"/>
      <c r="D46" s="23"/>
      <c r="E46" s="23"/>
      <c r="I46" s="188"/>
      <c r="L46" s="188"/>
      <c r="N46" s="189"/>
      <c r="O46" s="189"/>
      <c r="P46" s="189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R3:U3"/>
    <mergeCell ref="N3:Q3"/>
    <mergeCell ref="F3:I3"/>
    <mergeCell ref="J3:M3"/>
    <mergeCell ref="A3:A4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4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AA43"/>
  <sheetViews>
    <sheetView topLeftCell="B1" zoomScale="84" zoomScaleNormal="84" zoomScaleSheetLayoutView="100" workbookViewId="0">
      <pane xSplit="1" ySplit="4" topLeftCell="C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6" sqref="B6"/>
    </sheetView>
  </sheetViews>
  <sheetFormatPr defaultColWidth="11.33203125" defaultRowHeight="12.75"/>
  <cols>
    <col min="1" max="1" width="0" style="1" hidden="1" customWidth="1"/>
    <col min="2" max="2" width="42.83203125" style="1" customWidth="1"/>
    <col min="3" max="6" width="7.83203125" style="4" customWidth="1"/>
    <col min="7" max="12" width="7.83203125" style="1" customWidth="1"/>
    <col min="13" max="13" width="7.83203125" style="19" customWidth="1"/>
    <col min="14" max="15" width="7.83203125" style="1" customWidth="1"/>
    <col min="16" max="21" width="7.83203125" style="45" customWidth="1"/>
    <col min="22" max="22" width="7.83203125" style="1" customWidth="1"/>
    <col min="23" max="214" width="9.33203125" style="1" customWidth="1"/>
    <col min="215" max="215" width="0" style="1" hidden="1" customWidth="1"/>
    <col min="216" max="216" width="43.83203125" style="1" customWidth="1"/>
    <col min="217" max="217" width="11.83203125" style="1" customWidth="1"/>
    <col min="218" max="16384" width="11.33203125" style="1"/>
  </cols>
  <sheetData>
    <row r="1" spans="2:23" ht="15.75" customHeight="1">
      <c r="B1" s="129" t="s">
        <v>31</v>
      </c>
      <c r="C1" s="43"/>
      <c r="D1" s="43"/>
      <c r="E1" s="43"/>
      <c r="F1" s="43"/>
      <c r="G1" s="44"/>
      <c r="H1" s="44"/>
      <c r="V1" s="31"/>
    </row>
    <row r="2" spans="2:23" ht="14.25" customHeight="1">
      <c r="B2" s="129" t="s">
        <v>46</v>
      </c>
      <c r="C2" s="43"/>
      <c r="D2" s="43"/>
      <c r="E2" s="43"/>
      <c r="F2" s="43"/>
      <c r="G2" s="44"/>
      <c r="H2" s="44"/>
      <c r="V2" s="143"/>
    </row>
    <row r="3" spans="2:23" s="5" customFormat="1">
      <c r="B3" s="163" t="s">
        <v>0</v>
      </c>
      <c r="C3" s="84">
        <v>2016</v>
      </c>
      <c r="D3" s="84">
        <v>2017</v>
      </c>
      <c r="E3" s="84">
        <v>2018</v>
      </c>
      <c r="F3" s="84">
        <v>2019</v>
      </c>
      <c r="G3" s="175">
        <v>2016</v>
      </c>
      <c r="H3" s="176"/>
      <c r="I3" s="176"/>
      <c r="J3" s="176"/>
      <c r="K3" s="177">
        <v>2017</v>
      </c>
      <c r="L3" s="178"/>
      <c r="M3" s="178"/>
      <c r="N3" s="178"/>
      <c r="O3" s="168">
        <v>2018</v>
      </c>
      <c r="P3" s="179"/>
      <c r="Q3" s="179"/>
      <c r="R3" s="180"/>
      <c r="S3" s="168">
        <v>2019</v>
      </c>
      <c r="T3" s="169"/>
      <c r="U3" s="169"/>
      <c r="V3" s="170"/>
      <c r="W3" s="141"/>
    </row>
    <row r="4" spans="2:23">
      <c r="B4" s="164"/>
      <c r="C4" s="144" t="s">
        <v>25</v>
      </c>
      <c r="D4" s="144" t="s">
        <v>25</v>
      </c>
      <c r="E4" s="144" t="s">
        <v>25</v>
      </c>
      <c r="F4" s="144" t="s">
        <v>25</v>
      </c>
      <c r="G4" s="70" t="s">
        <v>1</v>
      </c>
      <c r="H4" s="144" t="s">
        <v>2</v>
      </c>
      <c r="I4" s="144" t="s">
        <v>3</v>
      </c>
      <c r="J4" s="72" t="s">
        <v>4</v>
      </c>
      <c r="K4" s="71" t="s">
        <v>1</v>
      </c>
      <c r="L4" s="71" t="s">
        <v>2</v>
      </c>
      <c r="M4" s="144" t="s">
        <v>3</v>
      </c>
      <c r="N4" s="72" t="s">
        <v>4</v>
      </c>
      <c r="O4" s="71" t="s">
        <v>1</v>
      </c>
      <c r="P4" s="72" t="s">
        <v>2</v>
      </c>
      <c r="Q4" s="72" t="s">
        <v>3</v>
      </c>
      <c r="R4" s="72" t="s">
        <v>4</v>
      </c>
      <c r="S4" s="72" t="s">
        <v>1</v>
      </c>
      <c r="T4" s="72" t="s">
        <v>2</v>
      </c>
      <c r="U4" s="72" t="s">
        <v>3</v>
      </c>
      <c r="V4" s="72" t="s">
        <v>4</v>
      </c>
      <c r="W4" s="142"/>
    </row>
    <row r="5" spans="2:23">
      <c r="B5" s="73"/>
      <c r="C5" s="85"/>
      <c r="D5" s="85"/>
      <c r="E5" s="85"/>
      <c r="F5" s="85"/>
      <c r="G5" s="86"/>
      <c r="H5" s="122"/>
      <c r="I5" s="122"/>
      <c r="J5" s="75"/>
      <c r="K5" s="123"/>
      <c r="L5" s="123"/>
      <c r="M5" s="75"/>
      <c r="N5" s="75"/>
      <c r="O5" s="75"/>
      <c r="P5" s="75"/>
      <c r="Q5" s="75"/>
      <c r="R5" s="75"/>
      <c r="S5" s="75"/>
      <c r="T5" s="75"/>
      <c r="U5" s="124"/>
      <c r="V5" s="124"/>
    </row>
    <row r="6" spans="2:23">
      <c r="B6" s="76" t="s">
        <v>5</v>
      </c>
      <c r="C6" s="87">
        <v>103.5</v>
      </c>
      <c r="D6" s="87">
        <v>104.1</v>
      </c>
      <c r="E6" s="87">
        <v>104.3</v>
      </c>
      <c r="F6" s="87">
        <v>104.1</v>
      </c>
      <c r="G6" s="87">
        <v>103.5</v>
      </c>
      <c r="H6" s="99">
        <v>103.4</v>
      </c>
      <c r="I6" s="99">
        <v>103.9</v>
      </c>
      <c r="J6" s="99">
        <v>103.1</v>
      </c>
      <c r="K6" s="58">
        <v>103.5</v>
      </c>
      <c r="L6" s="58">
        <v>104</v>
      </c>
      <c r="M6" s="99">
        <v>104.1</v>
      </c>
      <c r="N6" s="99">
        <v>104.8</v>
      </c>
      <c r="O6" s="75">
        <v>104.3</v>
      </c>
      <c r="P6" s="75">
        <v>104.4</v>
      </c>
      <c r="Q6" s="75">
        <v>104.4</v>
      </c>
      <c r="R6" s="75">
        <v>104.2</v>
      </c>
      <c r="S6" s="75">
        <v>104.6</v>
      </c>
      <c r="T6" s="75">
        <v>104.3</v>
      </c>
      <c r="U6" s="75">
        <v>104.2</v>
      </c>
      <c r="V6" s="75">
        <v>103.2</v>
      </c>
      <c r="W6" s="142"/>
    </row>
    <row r="7" spans="2:23">
      <c r="B7" s="76" t="s">
        <v>28</v>
      </c>
      <c r="C7" s="87"/>
      <c r="D7" s="87"/>
      <c r="E7" s="87"/>
      <c r="F7" s="87"/>
      <c r="G7" s="87"/>
      <c r="H7" s="99"/>
      <c r="I7" s="99"/>
      <c r="J7" s="99"/>
      <c r="K7" s="58"/>
      <c r="L7" s="58"/>
      <c r="M7" s="99"/>
      <c r="N7" s="99"/>
      <c r="O7" s="75"/>
      <c r="P7" s="75"/>
      <c r="Q7" s="75"/>
      <c r="R7" s="75"/>
      <c r="S7" s="75"/>
      <c r="T7" s="75"/>
      <c r="U7" s="75"/>
      <c r="V7" s="75"/>
      <c r="W7" s="142"/>
    </row>
    <row r="8" spans="2:23">
      <c r="B8" s="78" t="s">
        <v>29</v>
      </c>
      <c r="C8" s="87"/>
      <c r="D8" s="87"/>
      <c r="E8" s="87"/>
      <c r="F8" s="87"/>
      <c r="G8" s="99"/>
      <c r="H8" s="99"/>
      <c r="I8" s="99"/>
      <c r="J8" s="99"/>
      <c r="K8" s="58"/>
      <c r="L8" s="58"/>
      <c r="M8" s="99"/>
      <c r="N8" s="99"/>
      <c r="O8" s="75"/>
      <c r="P8" s="75"/>
      <c r="Q8" s="75"/>
      <c r="R8" s="75"/>
      <c r="S8" s="75"/>
      <c r="T8" s="75"/>
      <c r="U8" s="75"/>
      <c r="V8" s="75"/>
    </row>
    <row r="9" spans="2:23">
      <c r="B9" s="54" t="s">
        <v>59</v>
      </c>
      <c r="C9" s="87">
        <v>103.9</v>
      </c>
      <c r="D9" s="87">
        <v>104.5</v>
      </c>
      <c r="E9" s="87">
        <v>104.2</v>
      </c>
      <c r="F9" s="87">
        <v>103.9</v>
      </c>
      <c r="G9" s="87">
        <v>103.4</v>
      </c>
      <c r="H9" s="99">
        <v>103.3</v>
      </c>
      <c r="I9" s="99">
        <v>104</v>
      </c>
      <c r="J9" s="99">
        <v>104.7</v>
      </c>
      <c r="K9" s="58">
        <v>104.1</v>
      </c>
      <c r="L9" s="58">
        <v>104.6</v>
      </c>
      <c r="M9" s="99">
        <v>104.4</v>
      </c>
      <c r="N9" s="99">
        <v>105</v>
      </c>
      <c r="O9" s="75">
        <v>104.3</v>
      </c>
      <c r="P9" s="75">
        <v>104.5</v>
      </c>
      <c r="Q9" s="75">
        <v>104.1</v>
      </c>
      <c r="R9" s="75">
        <v>104</v>
      </c>
      <c r="S9" s="75">
        <v>103.9</v>
      </c>
      <c r="T9" s="75">
        <v>104.4</v>
      </c>
      <c r="U9" s="75">
        <v>103.9</v>
      </c>
      <c r="V9" s="75">
        <v>103.3</v>
      </c>
    </row>
    <row r="10" spans="2:23">
      <c r="B10" s="78" t="s">
        <v>30</v>
      </c>
      <c r="C10" s="87">
        <v>101.9</v>
      </c>
      <c r="D10" s="87">
        <v>102.9</v>
      </c>
      <c r="E10" s="87">
        <v>103.7</v>
      </c>
      <c r="F10" s="87">
        <v>104.9</v>
      </c>
      <c r="G10" s="87">
        <v>103.4</v>
      </c>
      <c r="H10" s="99">
        <v>103.4</v>
      </c>
      <c r="I10" s="99">
        <v>103</v>
      </c>
      <c r="J10" s="99">
        <v>98.9</v>
      </c>
      <c r="K10" s="58">
        <v>101.6</v>
      </c>
      <c r="L10" s="58">
        <v>102.4</v>
      </c>
      <c r="M10" s="99">
        <v>102.9</v>
      </c>
      <c r="N10" s="99">
        <v>104.2</v>
      </c>
      <c r="O10" s="75">
        <v>103.1</v>
      </c>
      <c r="P10" s="75">
        <v>103.3</v>
      </c>
      <c r="Q10" s="75">
        <v>104.2</v>
      </c>
      <c r="R10" s="75">
        <v>104</v>
      </c>
      <c r="S10" s="75">
        <v>107.4</v>
      </c>
      <c r="T10" s="75">
        <v>104.3</v>
      </c>
      <c r="U10" s="75">
        <v>105.4</v>
      </c>
      <c r="V10" s="75">
        <v>103.2</v>
      </c>
    </row>
    <row r="11" spans="2:23">
      <c r="B11" s="52"/>
      <c r="C11" s="87"/>
      <c r="D11" s="87"/>
      <c r="E11" s="87"/>
      <c r="F11" s="87"/>
      <c r="G11" s="87"/>
      <c r="H11" s="99"/>
      <c r="I11" s="99"/>
      <c r="J11" s="99"/>
      <c r="K11" s="58"/>
      <c r="L11" s="58"/>
      <c r="M11" s="99"/>
      <c r="N11" s="99"/>
      <c r="O11" s="75"/>
      <c r="P11" s="75"/>
      <c r="Q11" s="75"/>
      <c r="R11" s="75"/>
      <c r="S11" s="75"/>
      <c r="T11" s="75"/>
      <c r="U11" s="75"/>
      <c r="V11" s="75"/>
    </row>
    <row r="12" spans="2:23">
      <c r="B12" s="76" t="s">
        <v>6</v>
      </c>
      <c r="C12" s="87">
        <v>98</v>
      </c>
      <c r="D12" s="87">
        <v>107.9</v>
      </c>
      <c r="E12" s="87">
        <v>110.6</v>
      </c>
      <c r="F12" s="87">
        <v>99.3</v>
      </c>
      <c r="G12" s="87">
        <v>102.8</v>
      </c>
      <c r="H12" s="99">
        <v>94.8</v>
      </c>
      <c r="I12" s="99">
        <v>97.4</v>
      </c>
      <c r="J12" s="99">
        <v>98.3</v>
      </c>
      <c r="K12" s="58">
        <v>106.9</v>
      </c>
      <c r="L12" s="58">
        <v>112.2</v>
      </c>
      <c r="M12" s="99">
        <v>105.2</v>
      </c>
      <c r="N12" s="99">
        <v>107.5</v>
      </c>
      <c r="O12" s="75">
        <v>121</v>
      </c>
      <c r="P12" s="75">
        <v>106.7</v>
      </c>
      <c r="Q12" s="75">
        <v>112.8</v>
      </c>
      <c r="R12" s="75">
        <v>107.1</v>
      </c>
      <c r="S12" s="75">
        <v>96.7</v>
      </c>
      <c r="T12" s="75">
        <v>106.3</v>
      </c>
      <c r="U12" s="75">
        <v>99.6</v>
      </c>
      <c r="V12" s="75">
        <v>96.4</v>
      </c>
    </row>
    <row r="13" spans="2:23">
      <c r="B13" s="76" t="s">
        <v>28</v>
      </c>
      <c r="C13" s="87"/>
      <c r="D13" s="87"/>
      <c r="E13" s="87"/>
      <c r="F13" s="87"/>
      <c r="G13" s="87"/>
      <c r="H13" s="99"/>
      <c r="I13" s="99"/>
      <c r="J13" s="99"/>
      <c r="K13" s="58"/>
      <c r="L13" s="58"/>
      <c r="M13" s="99"/>
      <c r="N13" s="99"/>
      <c r="O13" s="75"/>
      <c r="P13" s="75"/>
      <c r="Q13" s="75"/>
      <c r="R13" s="75"/>
      <c r="S13" s="75"/>
      <c r="T13" s="75"/>
      <c r="U13" s="75"/>
      <c r="V13" s="75"/>
    </row>
    <row r="14" spans="2:23">
      <c r="B14" s="76" t="s">
        <v>43</v>
      </c>
      <c r="C14" s="87">
        <v>91.8</v>
      </c>
      <c r="D14" s="87">
        <v>104</v>
      </c>
      <c r="E14" s="87">
        <v>109.4</v>
      </c>
      <c r="F14" s="87">
        <v>107.2</v>
      </c>
      <c r="G14" s="87">
        <v>90.3</v>
      </c>
      <c r="H14" s="99">
        <v>95.3</v>
      </c>
      <c r="I14" s="99">
        <v>93.1</v>
      </c>
      <c r="J14" s="99">
        <v>89.8</v>
      </c>
      <c r="K14" s="58">
        <v>101.7</v>
      </c>
      <c r="L14" s="58">
        <v>101.7</v>
      </c>
      <c r="M14" s="99">
        <v>104.2</v>
      </c>
      <c r="N14" s="99">
        <v>106.2</v>
      </c>
      <c r="O14" s="75">
        <v>111.2</v>
      </c>
      <c r="P14" s="75">
        <v>106.5</v>
      </c>
      <c r="Q14" s="75">
        <v>111.4</v>
      </c>
      <c r="R14" s="75">
        <v>109</v>
      </c>
      <c r="S14" s="75">
        <v>111.6</v>
      </c>
      <c r="T14" s="75">
        <v>108.8</v>
      </c>
      <c r="U14" s="75">
        <v>104.6</v>
      </c>
      <c r="V14" s="75">
        <v>106.1</v>
      </c>
    </row>
    <row r="15" spans="2:23">
      <c r="B15" s="73"/>
      <c r="C15" s="87"/>
      <c r="D15" s="87"/>
      <c r="E15" s="87"/>
      <c r="F15" s="87"/>
      <c r="G15" s="87"/>
      <c r="H15" s="99"/>
      <c r="I15" s="99"/>
      <c r="J15" s="99"/>
      <c r="K15" s="21"/>
      <c r="L15" s="134"/>
      <c r="M15" s="133"/>
      <c r="N15" s="134"/>
      <c r="O15" s="75"/>
      <c r="P15" s="75"/>
      <c r="Q15" s="75"/>
      <c r="R15" s="75"/>
      <c r="S15" s="75"/>
      <c r="T15" s="75"/>
      <c r="U15" s="75"/>
      <c r="V15" s="75"/>
    </row>
    <row r="16" spans="2:23">
      <c r="B16" s="76" t="s">
        <v>7</v>
      </c>
      <c r="C16" s="87">
        <v>108.8</v>
      </c>
      <c r="D16" s="87">
        <v>109.5</v>
      </c>
      <c r="E16" s="87">
        <v>107</v>
      </c>
      <c r="F16" s="87">
        <v>104.7</v>
      </c>
      <c r="G16" s="87">
        <v>107.7</v>
      </c>
      <c r="H16" s="99">
        <v>111.9</v>
      </c>
      <c r="I16" s="99">
        <v>107.4</v>
      </c>
      <c r="J16" s="99">
        <v>108.4</v>
      </c>
      <c r="K16" s="58">
        <v>111.9</v>
      </c>
      <c r="L16" s="58">
        <v>105.7</v>
      </c>
      <c r="M16" s="99">
        <v>110.4</v>
      </c>
      <c r="N16" s="99">
        <v>110.4</v>
      </c>
      <c r="O16" s="75">
        <v>104.4</v>
      </c>
      <c r="P16" s="75">
        <v>109</v>
      </c>
      <c r="Q16" s="75">
        <v>106.7</v>
      </c>
      <c r="R16" s="75">
        <v>107.8</v>
      </c>
      <c r="S16" s="75">
        <v>108.5</v>
      </c>
      <c r="T16" s="75">
        <v>103.6</v>
      </c>
      <c r="U16" s="75">
        <v>104.9</v>
      </c>
      <c r="V16" s="75">
        <v>102</v>
      </c>
    </row>
    <row r="17" spans="2:27">
      <c r="B17" s="73"/>
      <c r="C17" s="87"/>
      <c r="D17" s="87"/>
      <c r="E17" s="87"/>
      <c r="F17" s="87"/>
      <c r="G17" s="87"/>
      <c r="H17" s="99"/>
      <c r="I17" s="99"/>
      <c r="J17" s="99"/>
      <c r="K17" s="58"/>
      <c r="L17" s="58"/>
      <c r="M17" s="99"/>
      <c r="N17" s="99"/>
      <c r="O17" s="75"/>
      <c r="P17" s="75"/>
      <c r="Q17" s="75"/>
      <c r="R17" s="75"/>
      <c r="S17" s="75"/>
      <c r="T17" s="75"/>
      <c r="U17" s="75"/>
      <c r="V17" s="75"/>
    </row>
    <row r="18" spans="2:27">
      <c r="B18" s="76" t="s">
        <v>8</v>
      </c>
      <c r="C18" s="87">
        <v>107.6</v>
      </c>
      <c r="D18" s="87">
        <v>109.8</v>
      </c>
      <c r="E18" s="87">
        <v>107.6</v>
      </c>
      <c r="F18" s="87">
        <v>102.7</v>
      </c>
      <c r="G18" s="87">
        <v>108.6</v>
      </c>
      <c r="H18" s="99">
        <v>109</v>
      </c>
      <c r="I18" s="99">
        <v>106.9</v>
      </c>
      <c r="J18" s="99">
        <v>106.2</v>
      </c>
      <c r="K18" s="58">
        <v>111.1</v>
      </c>
      <c r="L18" s="58">
        <v>108.1</v>
      </c>
      <c r="M18" s="99">
        <v>108.2</v>
      </c>
      <c r="N18" s="99">
        <v>111.8</v>
      </c>
      <c r="O18" s="75">
        <v>106.6</v>
      </c>
      <c r="P18" s="75">
        <v>108.1</v>
      </c>
      <c r="Q18" s="75">
        <v>107.8</v>
      </c>
      <c r="R18" s="75">
        <v>107.9</v>
      </c>
      <c r="S18" s="75">
        <v>105.9</v>
      </c>
      <c r="T18" s="75">
        <v>103.6</v>
      </c>
      <c r="U18" s="75">
        <v>103.5</v>
      </c>
      <c r="V18" s="75">
        <v>98</v>
      </c>
    </row>
    <row r="19" spans="2:27">
      <c r="B19" s="77"/>
      <c r="C19" s="87"/>
      <c r="D19" s="87"/>
      <c r="E19" s="87"/>
      <c r="F19" s="87"/>
      <c r="G19" s="87"/>
      <c r="H19" s="99"/>
      <c r="I19" s="99"/>
      <c r="J19" s="99"/>
      <c r="K19" s="21"/>
      <c r="L19" s="134"/>
      <c r="M19" s="135"/>
      <c r="N19" s="134"/>
      <c r="O19" s="75"/>
      <c r="P19" s="75"/>
      <c r="Q19" s="75"/>
      <c r="R19" s="75"/>
      <c r="S19" s="75"/>
      <c r="T19" s="75"/>
      <c r="U19" s="75"/>
      <c r="V19" s="75"/>
    </row>
    <row r="20" spans="2:27">
      <c r="B20" s="76" t="s">
        <v>9</v>
      </c>
      <c r="C20" s="87">
        <v>102.3</v>
      </c>
      <c r="D20" s="87">
        <v>104.9</v>
      </c>
      <c r="E20" s="87">
        <v>105.6</v>
      </c>
      <c r="F20" s="87">
        <v>103</v>
      </c>
      <c r="G20" s="87">
        <v>103.4</v>
      </c>
      <c r="H20" s="99">
        <v>101.7</v>
      </c>
      <c r="I20" s="99">
        <v>102.5</v>
      </c>
      <c r="J20" s="99">
        <v>101.7</v>
      </c>
      <c r="K20" s="58">
        <v>104</v>
      </c>
      <c r="L20" s="58">
        <v>105.5</v>
      </c>
      <c r="M20" s="99">
        <v>104.3</v>
      </c>
      <c r="N20" s="99">
        <v>105.5</v>
      </c>
      <c r="O20" s="75">
        <v>106.7</v>
      </c>
      <c r="P20" s="75">
        <v>104.9</v>
      </c>
      <c r="Q20" s="75">
        <v>106</v>
      </c>
      <c r="R20" s="75">
        <v>105</v>
      </c>
      <c r="S20" s="75">
        <v>103.3</v>
      </c>
      <c r="T20" s="75">
        <v>104.7</v>
      </c>
      <c r="U20" s="125">
        <v>103.3</v>
      </c>
      <c r="V20" s="125">
        <v>101.3</v>
      </c>
    </row>
    <row r="21" spans="2:27">
      <c r="B21" s="82"/>
      <c r="C21" s="89"/>
      <c r="D21" s="89"/>
      <c r="E21" s="89"/>
      <c r="F21" s="89"/>
      <c r="G21" s="89"/>
      <c r="H21" s="98"/>
      <c r="I21" s="98"/>
      <c r="J21" s="98"/>
      <c r="K21" s="97"/>
      <c r="L21" s="97"/>
      <c r="M21" s="98"/>
      <c r="N21" s="98"/>
      <c r="O21" s="124"/>
      <c r="P21" s="124"/>
      <c r="Q21" s="124"/>
      <c r="R21" s="124"/>
      <c r="S21" s="124"/>
      <c r="T21" s="124"/>
      <c r="U21" s="124"/>
      <c r="V21" s="124"/>
    </row>
    <row r="22" spans="2:27">
      <c r="B22" s="76" t="s">
        <v>10</v>
      </c>
      <c r="C22" s="87">
        <v>103.1</v>
      </c>
      <c r="D22" s="87">
        <v>104.9</v>
      </c>
      <c r="E22" s="87">
        <v>105.3</v>
      </c>
      <c r="F22" s="87">
        <v>104.1</v>
      </c>
      <c r="G22" s="87">
        <v>103.1</v>
      </c>
      <c r="H22" s="99">
        <v>103.4</v>
      </c>
      <c r="I22" s="99">
        <v>102.8</v>
      </c>
      <c r="J22" s="99">
        <v>102.9</v>
      </c>
      <c r="K22" s="58">
        <v>104.8</v>
      </c>
      <c r="L22" s="58">
        <v>104.3</v>
      </c>
      <c r="M22" s="99">
        <v>105.5</v>
      </c>
      <c r="N22" s="99">
        <v>105.1</v>
      </c>
      <c r="O22" s="75">
        <v>105.4</v>
      </c>
      <c r="P22" s="75">
        <v>105.5</v>
      </c>
      <c r="Q22" s="75">
        <v>105.4</v>
      </c>
      <c r="R22" s="75">
        <v>105.1</v>
      </c>
      <c r="S22" s="75">
        <v>104.8</v>
      </c>
      <c r="T22" s="75">
        <v>104.6</v>
      </c>
      <c r="U22" s="75">
        <v>104</v>
      </c>
      <c r="V22" s="75">
        <v>103.2</v>
      </c>
      <c r="W22" s="8"/>
    </row>
    <row r="23" spans="2:27">
      <c r="B23" s="83"/>
      <c r="C23" s="88"/>
      <c r="D23" s="88"/>
      <c r="E23" s="88"/>
      <c r="F23" s="88"/>
      <c r="G23" s="88"/>
      <c r="H23" s="101"/>
      <c r="I23" s="101"/>
      <c r="J23" s="101"/>
      <c r="K23" s="100"/>
      <c r="L23" s="100"/>
      <c r="M23" s="101"/>
      <c r="N23" s="101"/>
      <c r="O23" s="125"/>
      <c r="P23" s="125"/>
      <c r="Q23" s="125"/>
      <c r="R23" s="125"/>
      <c r="S23" s="125"/>
      <c r="T23" s="125"/>
      <c r="U23" s="125"/>
      <c r="V23" s="125"/>
      <c r="W23" s="8"/>
    </row>
    <row r="24" spans="2:27">
      <c r="B24" s="76" t="s">
        <v>28</v>
      </c>
      <c r="C24" s="87"/>
      <c r="D24" s="87"/>
      <c r="E24" s="87"/>
      <c r="F24" s="87"/>
      <c r="G24" s="87"/>
      <c r="H24" s="99"/>
      <c r="I24" s="99"/>
      <c r="J24" s="99"/>
      <c r="K24" s="58"/>
      <c r="L24" s="58"/>
      <c r="M24" s="99"/>
      <c r="N24" s="99"/>
      <c r="O24" s="75"/>
      <c r="P24" s="75"/>
      <c r="Q24" s="75"/>
      <c r="R24" s="75"/>
      <c r="S24" s="75"/>
      <c r="T24" s="75"/>
      <c r="U24" s="75"/>
      <c r="V24" s="75"/>
      <c r="W24" s="8"/>
    </row>
    <row r="25" spans="2:27">
      <c r="B25" s="76" t="s">
        <v>11</v>
      </c>
      <c r="C25" s="87">
        <v>103</v>
      </c>
      <c r="D25" s="87">
        <v>104.8</v>
      </c>
      <c r="E25" s="87">
        <v>105.3</v>
      </c>
      <c r="F25" s="87">
        <v>104.1</v>
      </c>
      <c r="G25" s="87">
        <v>103</v>
      </c>
      <c r="H25" s="99">
        <v>103.4</v>
      </c>
      <c r="I25" s="99">
        <v>102.8</v>
      </c>
      <c r="J25" s="99">
        <v>103</v>
      </c>
      <c r="K25" s="58">
        <v>104.5</v>
      </c>
      <c r="L25" s="58">
        <v>104.2</v>
      </c>
      <c r="M25" s="99">
        <v>105.5</v>
      </c>
      <c r="N25" s="99">
        <v>104.9</v>
      </c>
      <c r="O25" s="75">
        <v>105.4</v>
      </c>
      <c r="P25" s="75">
        <v>105.4</v>
      </c>
      <c r="Q25" s="75">
        <v>105.4</v>
      </c>
      <c r="R25" s="75">
        <v>105</v>
      </c>
      <c r="S25" s="75">
        <v>104.7</v>
      </c>
      <c r="T25" s="75">
        <v>104.6</v>
      </c>
      <c r="U25" s="75">
        <v>104</v>
      </c>
      <c r="V25" s="75">
        <v>103.2</v>
      </c>
      <c r="W25" s="8"/>
    </row>
    <row r="26" spans="2:27">
      <c r="B26" s="83"/>
      <c r="C26" s="88"/>
      <c r="D26" s="88"/>
      <c r="E26" s="88"/>
      <c r="F26" s="88"/>
      <c r="G26" s="88"/>
      <c r="H26" s="101"/>
      <c r="I26" s="101"/>
      <c r="J26" s="101"/>
      <c r="K26" s="100"/>
      <c r="L26" s="100"/>
      <c r="M26" s="101"/>
      <c r="N26" s="101"/>
      <c r="O26" s="125"/>
      <c r="P26" s="125"/>
      <c r="Q26" s="125"/>
      <c r="R26" s="125"/>
      <c r="S26" s="125"/>
      <c r="T26" s="125"/>
      <c r="U26" s="125"/>
      <c r="V26" s="125"/>
      <c r="W26" s="8"/>
    </row>
    <row r="27" spans="2:27">
      <c r="B27" s="76" t="s">
        <v>28</v>
      </c>
      <c r="C27" s="87"/>
      <c r="D27" s="87"/>
      <c r="E27" s="87"/>
      <c r="F27" s="87"/>
      <c r="G27" s="87"/>
      <c r="H27" s="99"/>
      <c r="I27" s="99"/>
      <c r="J27" s="99"/>
      <c r="K27" s="58"/>
      <c r="L27" s="58"/>
      <c r="M27" s="99"/>
      <c r="N27" s="99"/>
      <c r="O27" s="75"/>
      <c r="P27" s="75"/>
      <c r="Q27" s="75"/>
      <c r="R27" s="75"/>
      <c r="S27" s="75"/>
      <c r="T27" s="75"/>
      <c r="U27" s="75"/>
      <c r="V27" s="75"/>
      <c r="W27" s="8"/>
    </row>
    <row r="28" spans="2:27" s="8" customFormat="1" ht="27.95" customHeight="1">
      <c r="B28" s="76" t="s">
        <v>16</v>
      </c>
      <c r="C28" s="87">
        <v>103.9</v>
      </c>
      <c r="D28" s="87">
        <v>102.5</v>
      </c>
      <c r="E28" s="87">
        <v>105.2</v>
      </c>
      <c r="F28" s="87">
        <v>104.2</v>
      </c>
      <c r="G28" s="87">
        <v>103.3</v>
      </c>
      <c r="H28" s="99">
        <v>105.2</v>
      </c>
      <c r="I28" s="99">
        <v>104</v>
      </c>
      <c r="J28" s="99">
        <v>103.3</v>
      </c>
      <c r="K28" s="99">
        <v>103.7</v>
      </c>
      <c r="L28" s="99">
        <v>100.6</v>
      </c>
      <c r="M28" s="99">
        <v>101.4</v>
      </c>
      <c r="N28" s="99">
        <v>103.8</v>
      </c>
      <c r="O28" s="126">
        <v>104.4</v>
      </c>
      <c r="P28" s="126">
        <v>105.8</v>
      </c>
      <c r="Q28" s="126">
        <v>105.2</v>
      </c>
      <c r="R28" s="126">
        <v>105.3</v>
      </c>
      <c r="S28" s="126">
        <v>106.1</v>
      </c>
      <c r="T28" s="126">
        <v>104.3</v>
      </c>
      <c r="U28" s="126">
        <v>103.3</v>
      </c>
      <c r="V28" s="126">
        <v>103.3</v>
      </c>
      <c r="X28" s="1"/>
      <c r="Y28" s="1"/>
      <c r="Z28" s="1"/>
      <c r="AA28" s="31"/>
    </row>
    <row r="29" spans="2:27" s="8" customFormat="1" ht="27.95" customHeight="1">
      <c r="B29" s="76" t="s">
        <v>17</v>
      </c>
      <c r="C29" s="87">
        <v>91.5</v>
      </c>
      <c r="D29" s="87">
        <v>106.8</v>
      </c>
      <c r="E29" s="87">
        <v>111.7</v>
      </c>
      <c r="F29" s="87">
        <v>103</v>
      </c>
      <c r="G29" s="87">
        <v>90.9</v>
      </c>
      <c r="H29" s="99">
        <v>94.2</v>
      </c>
      <c r="I29" s="99">
        <v>86.5</v>
      </c>
      <c r="J29" s="99">
        <v>94</v>
      </c>
      <c r="K29" s="99">
        <v>100.7</v>
      </c>
      <c r="L29" s="99">
        <v>105.3</v>
      </c>
      <c r="M29" s="99">
        <v>114.6</v>
      </c>
      <c r="N29" s="99">
        <v>104.7</v>
      </c>
      <c r="O29" s="126">
        <v>119.2</v>
      </c>
      <c r="P29" s="126">
        <v>115</v>
      </c>
      <c r="Q29" s="126">
        <v>108.9</v>
      </c>
      <c r="R29" s="126">
        <v>108.5</v>
      </c>
      <c r="S29" s="126">
        <v>108.8</v>
      </c>
      <c r="T29" s="126">
        <v>104.4</v>
      </c>
      <c r="U29" s="126">
        <v>103.6</v>
      </c>
      <c r="V29" s="126">
        <v>98.5</v>
      </c>
      <c r="X29" s="1"/>
      <c r="Y29" s="1"/>
      <c r="Z29" s="1"/>
      <c r="AA29" s="1"/>
    </row>
    <row r="30" spans="2:27" s="8" customFormat="1" ht="33.75" customHeight="1">
      <c r="B30" s="79" t="s">
        <v>63</v>
      </c>
      <c r="C30" s="87">
        <v>105</v>
      </c>
      <c r="D30" s="87">
        <v>105.9</v>
      </c>
      <c r="E30" s="87">
        <v>105</v>
      </c>
      <c r="F30" s="87">
        <v>104.7</v>
      </c>
      <c r="G30" s="87">
        <v>103.9</v>
      </c>
      <c r="H30" s="99">
        <v>105.3</v>
      </c>
      <c r="I30" s="99">
        <v>105.7</v>
      </c>
      <c r="J30" s="99">
        <v>105</v>
      </c>
      <c r="K30" s="99">
        <v>106.3</v>
      </c>
      <c r="L30" s="99">
        <v>105.3</v>
      </c>
      <c r="M30" s="99">
        <v>106.2</v>
      </c>
      <c r="N30" s="99">
        <v>105.7</v>
      </c>
      <c r="O30" s="126">
        <v>106.9</v>
      </c>
      <c r="P30" s="126">
        <v>104.2</v>
      </c>
      <c r="Q30" s="126">
        <v>104.3</v>
      </c>
      <c r="R30" s="126">
        <v>104.7</v>
      </c>
      <c r="S30" s="126">
        <v>103.3</v>
      </c>
      <c r="T30" s="126">
        <v>107.1</v>
      </c>
      <c r="U30" s="126">
        <v>104.6</v>
      </c>
      <c r="V30" s="126">
        <v>104.2</v>
      </c>
      <c r="X30" s="1"/>
      <c r="Y30" s="1"/>
      <c r="Z30" s="1"/>
      <c r="AA30" s="1"/>
    </row>
    <row r="31" spans="2:27" s="8" customFormat="1" ht="27.95" customHeight="1">
      <c r="B31" s="56" t="s">
        <v>35</v>
      </c>
      <c r="C31" s="108">
        <v>101.8</v>
      </c>
      <c r="D31" s="108">
        <v>112.3</v>
      </c>
      <c r="E31" s="108">
        <v>108.1</v>
      </c>
      <c r="F31" s="108">
        <v>108.1</v>
      </c>
      <c r="G31" s="87">
        <v>97.9</v>
      </c>
      <c r="H31" s="99">
        <v>101.9</v>
      </c>
      <c r="I31" s="99">
        <v>100.7</v>
      </c>
      <c r="J31" s="99">
        <v>105.6</v>
      </c>
      <c r="K31" s="99">
        <v>114.9</v>
      </c>
      <c r="L31" s="99">
        <v>110.6</v>
      </c>
      <c r="M31" s="99">
        <v>111.7</v>
      </c>
      <c r="N31" s="99">
        <v>112.5</v>
      </c>
      <c r="O31" s="126">
        <v>106.3</v>
      </c>
      <c r="P31" s="126">
        <v>108.1</v>
      </c>
      <c r="Q31" s="126">
        <v>110.9</v>
      </c>
      <c r="R31" s="126">
        <v>106.7</v>
      </c>
      <c r="S31" s="126">
        <v>110.5</v>
      </c>
      <c r="T31" s="126">
        <v>105.5</v>
      </c>
      <c r="U31" s="126">
        <v>107</v>
      </c>
      <c r="V31" s="126">
        <v>109.6</v>
      </c>
      <c r="X31" s="1"/>
      <c r="Y31" s="1"/>
      <c r="Z31" s="1"/>
      <c r="AA31" s="1"/>
    </row>
    <row r="32" spans="2:27" s="8" customFormat="1" ht="27.95" customHeight="1">
      <c r="B32" s="57" t="s">
        <v>36</v>
      </c>
      <c r="C32" s="108">
        <v>100.9</v>
      </c>
      <c r="D32" s="108">
        <v>119.1</v>
      </c>
      <c r="E32" s="108">
        <v>103.7</v>
      </c>
      <c r="F32" s="108">
        <v>102.6</v>
      </c>
      <c r="G32" s="87">
        <v>100.6</v>
      </c>
      <c r="H32" s="99">
        <v>98.8</v>
      </c>
      <c r="I32" s="99">
        <v>102.1</v>
      </c>
      <c r="J32" s="99">
        <v>101.4</v>
      </c>
      <c r="K32" s="99">
        <v>119.8</v>
      </c>
      <c r="L32" s="99">
        <v>120.5</v>
      </c>
      <c r="M32" s="99">
        <v>118.5</v>
      </c>
      <c r="N32" s="99">
        <v>118.3</v>
      </c>
      <c r="O32" s="126">
        <v>103.6</v>
      </c>
      <c r="P32" s="126">
        <v>102.9</v>
      </c>
      <c r="Q32" s="126">
        <v>103.7</v>
      </c>
      <c r="R32" s="126">
        <v>104.3</v>
      </c>
      <c r="S32" s="126">
        <v>102.1</v>
      </c>
      <c r="T32" s="126">
        <v>102.6</v>
      </c>
      <c r="U32" s="126">
        <v>102.6</v>
      </c>
      <c r="V32" s="126">
        <v>102.9</v>
      </c>
      <c r="W32" s="1"/>
      <c r="X32" s="1"/>
      <c r="Y32" s="1"/>
      <c r="Z32" s="1"/>
      <c r="AA32" s="1"/>
    </row>
    <row r="33" spans="2:27" s="8" customFormat="1" ht="27.95" customHeight="1">
      <c r="B33" s="57" t="s">
        <v>37</v>
      </c>
      <c r="C33" s="108">
        <v>112.8</v>
      </c>
      <c r="D33" s="108">
        <v>108.9</v>
      </c>
      <c r="E33" s="108">
        <v>108</v>
      </c>
      <c r="F33" s="108">
        <v>99.8</v>
      </c>
      <c r="G33" s="87">
        <v>113.8</v>
      </c>
      <c r="H33" s="99">
        <v>109.4</v>
      </c>
      <c r="I33" s="99">
        <v>114.8</v>
      </c>
      <c r="J33" s="99">
        <v>113.5</v>
      </c>
      <c r="K33" s="99">
        <v>105.7</v>
      </c>
      <c r="L33" s="99">
        <v>111.6</v>
      </c>
      <c r="M33" s="99">
        <v>107.5</v>
      </c>
      <c r="N33" s="99">
        <v>109.9</v>
      </c>
      <c r="O33" s="126">
        <v>110.5</v>
      </c>
      <c r="P33" s="126">
        <v>101.2</v>
      </c>
      <c r="Q33" s="126">
        <v>110.7</v>
      </c>
      <c r="R33" s="126">
        <v>110.2</v>
      </c>
      <c r="S33" s="126">
        <v>97.5</v>
      </c>
      <c r="T33" s="126">
        <v>101.6</v>
      </c>
      <c r="U33" s="126">
        <v>98.1</v>
      </c>
      <c r="V33" s="126">
        <v>101</v>
      </c>
      <c r="W33" s="1"/>
      <c r="X33" s="1"/>
      <c r="Y33" s="1"/>
      <c r="Z33" s="1"/>
      <c r="AA33" s="1"/>
    </row>
    <row r="34" spans="2:27" s="8" customFormat="1" ht="27.95" customHeight="1">
      <c r="B34" s="56" t="s">
        <v>38</v>
      </c>
      <c r="C34" s="108">
        <v>109.5</v>
      </c>
      <c r="D34" s="108">
        <v>97.9</v>
      </c>
      <c r="E34" s="108">
        <v>115.7</v>
      </c>
      <c r="F34" s="108">
        <v>107.9</v>
      </c>
      <c r="G34" s="87">
        <v>121.7</v>
      </c>
      <c r="H34" s="99">
        <v>105.2</v>
      </c>
      <c r="I34" s="99">
        <v>110.1</v>
      </c>
      <c r="J34" s="99">
        <v>102.1</v>
      </c>
      <c r="K34" s="99">
        <v>89.2</v>
      </c>
      <c r="L34" s="99">
        <v>98.6</v>
      </c>
      <c r="M34" s="99">
        <v>106.6</v>
      </c>
      <c r="N34" s="99">
        <v>97.5</v>
      </c>
      <c r="O34" s="126">
        <v>115.8</v>
      </c>
      <c r="P34" s="126">
        <v>124.5</v>
      </c>
      <c r="Q34" s="126">
        <v>115.9</v>
      </c>
      <c r="R34" s="126">
        <v>108.3</v>
      </c>
      <c r="S34" s="126">
        <v>110.7</v>
      </c>
      <c r="T34" s="126">
        <v>114.4</v>
      </c>
      <c r="U34" s="126">
        <v>111.5</v>
      </c>
      <c r="V34" s="126">
        <v>96.1</v>
      </c>
      <c r="W34" s="1"/>
      <c r="X34" s="1"/>
      <c r="Y34" s="1"/>
      <c r="Z34" s="1"/>
      <c r="AA34" s="1"/>
    </row>
    <row r="35" spans="2:27" s="8" customFormat="1" ht="27.95" customHeight="1">
      <c r="B35" s="57" t="s">
        <v>39</v>
      </c>
      <c r="C35" s="108">
        <v>107.4</v>
      </c>
      <c r="D35" s="108">
        <v>99.1</v>
      </c>
      <c r="E35" s="108">
        <v>103.2</v>
      </c>
      <c r="F35" s="108">
        <v>102.8</v>
      </c>
      <c r="G35" s="87">
        <v>107.1</v>
      </c>
      <c r="H35" s="99">
        <v>107.3</v>
      </c>
      <c r="I35" s="99">
        <v>107.7</v>
      </c>
      <c r="J35" s="99">
        <v>107.5</v>
      </c>
      <c r="K35" s="99">
        <v>99.5</v>
      </c>
      <c r="L35" s="99">
        <v>99.3</v>
      </c>
      <c r="M35" s="99">
        <v>99.2</v>
      </c>
      <c r="N35" s="99">
        <v>98.4</v>
      </c>
      <c r="O35" s="126">
        <v>103</v>
      </c>
      <c r="P35" s="126">
        <v>103</v>
      </c>
      <c r="Q35" s="126">
        <v>103.1</v>
      </c>
      <c r="R35" s="126">
        <v>103.8</v>
      </c>
      <c r="S35" s="126">
        <v>102.2</v>
      </c>
      <c r="T35" s="126">
        <v>102.5</v>
      </c>
      <c r="U35" s="126">
        <v>103</v>
      </c>
      <c r="V35" s="126">
        <v>103.5</v>
      </c>
      <c r="W35" s="1"/>
      <c r="X35" s="1"/>
      <c r="Y35" s="1"/>
      <c r="Z35" s="1"/>
      <c r="AA35" s="1"/>
    </row>
    <row r="36" spans="2:27" s="8" customFormat="1" ht="48" customHeight="1">
      <c r="B36" s="80" t="s">
        <v>40</v>
      </c>
      <c r="C36" s="108">
        <v>101.2</v>
      </c>
      <c r="D36" s="108">
        <v>112.4</v>
      </c>
      <c r="E36" s="108">
        <v>104.7</v>
      </c>
      <c r="F36" s="108">
        <v>103.5</v>
      </c>
      <c r="G36" s="87">
        <v>100.3</v>
      </c>
      <c r="H36" s="99">
        <v>100.9</v>
      </c>
      <c r="I36" s="99">
        <v>102.1</v>
      </c>
      <c r="J36" s="99">
        <v>101.4</v>
      </c>
      <c r="K36" s="99">
        <v>112.9</v>
      </c>
      <c r="L36" s="99">
        <v>112.4</v>
      </c>
      <c r="M36" s="99">
        <v>112</v>
      </c>
      <c r="N36" s="99">
        <v>112.3</v>
      </c>
      <c r="O36" s="126">
        <v>105.3</v>
      </c>
      <c r="P36" s="126">
        <v>105</v>
      </c>
      <c r="Q36" s="126">
        <v>104.7</v>
      </c>
      <c r="R36" s="126">
        <v>103.6</v>
      </c>
      <c r="S36" s="126">
        <v>102.9</v>
      </c>
      <c r="T36" s="126">
        <v>102.8</v>
      </c>
      <c r="U36" s="126">
        <v>104</v>
      </c>
      <c r="V36" s="126">
        <v>104.5</v>
      </c>
      <c r="W36" s="1"/>
      <c r="X36" s="1"/>
      <c r="Y36" s="1"/>
      <c r="Z36" s="1"/>
      <c r="AA36" s="1"/>
    </row>
    <row r="37" spans="2:27" s="8" customFormat="1" ht="61.5" customHeight="1">
      <c r="B37" s="81" t="s">
        <v>62</v>
      </c>
      <c r="C37" s="109">
        <v>101.3</v>
      </c>
      <c r="D37" s="109">
        <v>102.4</v>
      </c>
      <c r="E37" s="109">
        <v>102</v>
      </c>
      <c r="F37" s="109">
        <v>104</v>
      </c>
      <c r="G37" s="88">
        <v>101.2</v>
      </c>
      <c r="H37" s="101">
        <v>101.8</v>
      </c>
      <c r="I37" s="101">
        <v>102.2</v>
      </c>
      <c r="J37" s="101">
        <v>100.5</v>
      </c>
      <c r="K37" s="101">
        <v>103</v>
      </c>
      <c r="L37" s="101">
        <v>102.3</v>
      </c>
      <c r="M37" s="101">
        <v>101.8</v>
      </c>
      <c r="N37" s="101">
        <v>102.5</v>
      </c>
      <c r="O37" s="127">
        <v>101.4</v>
      </c>
      <c r="P37" s="127">
        <v>101.3</v>
      </c>
      <c r="Q37" s="127">
        <v>102</v>
      </c>
      <c r="R37" s="127">
        <v>103.1</v>
      </c>
      <c r="S37" s="127">
        <v>104.2</v>
      </c>
      <c r="T37" s="127">
        <v>103.8</v>
      </c>
      <c r="U37" s="127">
        <v>103.7</v>
      </c>
      <c r="V37" s="127">
        <v>104.3</v>
      </c>
      <c r="W37" s="1"/>
      <c r="X37" s="1"/>
      <c r="Y37" s="1"/>
      <c r="Z37" s="1"/>
      <c r="AA37" s="1"/>
    </row>
    <row r="38" spans="2:27">
      <c r="B38" s="45" t="s">
        <v>27</v>
      </c>
      <c r="C38" s="18"/>
      <c r="D38" s="18"/>
      <c r="E38" s="18"/>
      <c r="F38" s="18"/>
    </row>
    <row r="42" spans="2:27">
      <c r="B42" s="15"/>
    </row>
    <row r="43" spans="2:27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G3:J3"/>
    <mergeCell ref="K3:N3"/>
    <mergeCell ref="O3:R3"/>
    <mergeCell ref="S3:V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U37"/>
  <sheetViews>
    <sheetView zoomScale="86" zoomScaleNormal="86" zoomScaleSheetLayoutView="136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D5" sqref="D5"/>
    </sheetView>
  </sheetViews>
  <sheetFormatPr defaultRowHeight="12.75"/>
  <cols>
    <col min="1" max="1" width="27.6640625" customWidth="1"/>
    <col min="2" max="5" width="8.6640625" customWidth="1"/>
    <col min="6" max="9" width="9.33203125" customWidth="1"/>
  </cols>
  <sheetData>
    <row r="1" spans="1:21" s="130" customFormat="1">
      <c r="A1" s="129" t="s">
        <v>44</v>
      </c>
      <c r="B1" s="46"/>
      <c r="C1" s="46"/>
      <c r="D1" s="46"/>
      <c r="E1" s="46"/>
      <c r="F1" s="35"/>
    </row>
    <row r="2" spans="1:21" s="130" customFormat="1">
      <c r="A2" s="128" t="s">
        <v>52</v>
      </c>
      <c r="B2" s="47"/>
      <c r="C2" s="47"/>
      <c r="D2" s="47"/>
      <c r="E2" s="47"/>
      <c r="F2" s="35"/>
    </row>
    <row r="3" spans="1:21">
      <c r="A3" s="182" t="s">
        <v>0</v>
      </c>
      <c r="B3" s="90">
        <v>2016</v>
      </c>
      <c r="C3" s="90">
        <v>2017</v>
      </c>
      <c r="D3" s="90">
        <v>2018</v>
      </c>
      <c r="E3" s="90">
        <v>2019</v>
      </c>
      <c r="F3" s="181">
        <v>2016</v>
      </c>
      <c r="G3" s="174"/>
      <c r="H3" s="174"/>
      <c r="I3" s="174"/>
      <c r="J3" s="173">
        <v>2017</v>
      </c>
      <c r="K3" s="174"/>
      <c r="L3" s="174"/>
      <c r="M3" s="174"/>
      <c r="N3" s="173">
        <v>2018</v>
      </c>
      <c r="O3" s="173"/>
      <c r="P3" s="173"/>
      <c r="Q3" s="171"/>
      <c r="R3" s="165">
        <v>2019</v>
      </c>
      <c r="S3" s="166"/>
      <c r="T3" s="166"/>
      <c r="U3" s="167"/>
    </row>
    <row r="4" spans="1:21">
      <c r="A4" s="182"/>
      <c r="B4" s="91" t="s">
        <v>25</v>
      </c>
      <c r="C4" s="91" t="s">
        <v>25</v>
      </c>
      <c r="D4" s="91" t="s">
        <v>25</v>
      </c>
      <c r="E4" s="91" t="s">
        <v>25</v>
      </c>
      <c r="F4" s="91" t="s">
        <v>1</v>
      </c>
      <c r="G4" s="91" t="s">
        <v>2</v>
      </c>
      <c r="H4" s="91" t="s">
        <v>3</v>
      </c>
      <c r="I4" s="92" t="s">
        <v>4</v>
      </c>
      <c r="J4" s="91" t="s">
        <v>1</v>
      </c>
      <c r="K4" s="91" t="s">
        <v>2</v>
      </c>
      <c r="L4" s="91" t="s">
        <v>3</v>
      </c>
      <c r="M4" s="92" t="s">
        <v>4</v>
      </c>
      <c r="N4" s="91" t="s">
        <v>1</v>
      </c>
      <c r="O4" s="91" t="s">
        <v>2</v>
      </c>
      <c r="P4" s="91" t="s">
        <v>3</v>
      </c>
      <c r="Q4" s="91" t="s">
        <v>4</v>
      </c>
      <c r="R4" s="91" t="s">
        <v>1</v>
      </c>
      <c r="S4" s="91" t="s">
        <v>2</v>
      </c>
      <c r="T4" s="91" t="s">
        <v>3</v>
      </c>
      <c r="U4" s="91" t="s">
        <v>4</v>
      </c>
    </row>
    <row r="5" spans="1:21" s="3" customFormat="1" ht="27.95" customHeight="1">
      <c r="A5" s="93" t="s">
        <v>10</v>
      </c>
      <c r="B5" s="110">
        <v>3.1</v>
      </c>
      <c r="C5" s="110">
        <v>4.9000000000000004</v>
      </c>
      <c r="D5" s="110">
        <v>5.3</v>
      </c>
      <c r="E5" s="110">
        <v>4.0999999999999996</v>
      </c>
      <c r="F5" s="50">
        <v>3.1</v>
      </c>
      <c r="G5" s="50">
        <v>3.4</v>
      </c>
      <c r="H5" s="111">
        <v>2.8</v>
      </c>
      <c r="I5" s="111">
        <v>2.9</v>
      </c>
      <c r="J5" s="50">
        <v>4.8</v>
      </c>
      <c r="K5" s="50">
        <v>4.3</v>
      </c>
      <c r="L5" s="111">
        <v>5.5</v>
      </c>
      <c r="M5" s="50">
        <v>5.0999999999999996</v>
      </c>
      <c r="N5" s="97">
        <v>5.4</v>
      </c>
      <c r="O5" s="97">
        <v>5.5</v>
      </c>
      <c r="P5" s="97">
        <v>5.4</v>
      </c>
      <c r="Q5" s="97">
        <v>5.0999999999999996</v>
      </c>
      <c r="R5" s="97">
        <v>4.8</v>
      </c>
      <c r="S5" s="97">
        <v>4.5999999999999996</v>
      </c>
      <c r="T5" s="97">
        <v>4</v>
      </c>
      <c r="U5" s="97">
        <v>3.2</v>
      </c>
    </row>
    <row r="6" spans="1:21" s="3" customFormat="1" ht="27.95" customHeight="1">
      <c r="A6" s="94" t="s">
        <v>9</v>
      </c>
      <c r="B6" s="112">
        <v>2.2999999999999998</v>
      </c>
      <c r="C6" s="112">
        <v>4.5999999999999996</v>
      </c>
      <c r="D6" s="112">
        <v>5.3</v>
      </c>
      <c r="E6" s="112">
        <v>2.9</v>
      </c>
      <c r="F6" s="53">
        <v>3.2</v>
      </c>
      <c r="G6" s="112">
        <v>1.6</v>
      </c>
      <c r="H6" s="112">
        <v>2.4</v>
      </c>
      <c r="I6" s="112">
        <v>1.7</v>
      </c>
      <c r="J6" s="53">
        <v>3.9</v>
      </c>
      <c r="K6" s="53">
        <v>5.2</v>
      </c>
      <c r="L6" s="113">
        <v>4.2</v>
      </c>
      <c r="M6" s="113">
        <v>5.3</v>
      </c>
      <c r="N6" s="58">
        <v>6.4</v>
      </c>
      <c r="O6" s="58">
        <v>4.5999999999999996</v>
      </c>
      <c r="P6" s="58">
        <v>5.7</v>
      </c>
      <c r="Q6" s="58">
        <v>4.9000000000000004</v>
      </c>
      <c r="R6" s="58">
        <v>3.2</v>
      </c>
      <c r="S6" s="58">
        <v>4.4000000000000004</v>
      </c>
      <c r="T6" s="58">
        <v>3.1</v>
      </c>
      <c r="U6" s="58">
        <v>1.2</v>
      </c>
    </row>
    <row r="7" spans="1:21" s="3" customFormat="1" ht="27.95" customHeight="1">
      <c r="A7" s="94" t="s">
        <v>48</v>
      </c>
      <c r="B7" s="112">
        <v>2.7</v>
      </c>
      <c r="C7" s="112">
        <v>3.1</v>
      </c>
      <c r="D7" s="112">
        <v>3.2</v>
      </c>
      <c r="E7" s="112">
        <v>3</v>
      </c>
      <c r="F7" s="53">
        <v>2.8</v>
      </c>
      <c r="G7" s="112">
        <v>2.6</v>
      </c>
      <c r="H7" s="112">
        <v>2.9</v>
      </c>
      <c r="I7" s="112">
        <v>2.2000000000000002</v>
      </c>
      <c r="J7" s="53">
        <v>3</v>
      </c>
      <c r="K7" s="53">
        <v>3.1</v>
      </c>
      <c r="L7" s="113">
        <v>3.2</v>
      </c>
      <c r="M7" s="113">
        <v>3.3</v>
      </c>
      <c r="N7" s="58">
        <v>3.5</v>
      </c>
      <c r="O7" s="58">
        <v>3.4</v>
      </c>
      <c r="P7" s="58">
        <v>3.3</v>
      </c>
      <c r="Q7" s="58">
        <v>3</v>
      </c>
      <c r="R7" s="58">
        <v>3.7</v>
      </c>
      <c r="S7" s="58">
        <v>3.3</v>
      </c>
      <c r="T7" s="58">
        <v>3.2</v>
      </c>
      <c r="U7" s="58">
        <v>2.2000000000000002</v>
      </c>
    </row>
    <row r="8" spans="1:21" s="3" customFormat="1" ht="27.95" customHeight="1">
      <c r="A8" s="94" t="s">
        <v>60</v>
      </c>
      <c r="B8" s="112">
        <v>2.2999999999999998</v>
      </c>
      <c r="C8" s="112">
        <v>2.6</v>
      </c>
      <c r="D8" s="112">
        <v>2.4</v>
      </c>
      <c r="E8" s="112">
        <v>2.2000000000000002</v>
      </c>
      <c r="F8" s="53">
        <v>2.2000000000000002</v>
      </c>
      <c r="G8" s="112">
        <v>2</v>
      </c>
      <c r="H8" s="112">
        <v>2.4</v>
      </c>
      <c r="I8" s="112">
        <v>2.4</v>
      </c>
      <c r="J8" s="53">
        <v>2.7</v>
      </c>
      <c r="K8" s="53">
        <v>2.7</v>
      </c>
      <c r="L8" s="113">
        <v>2.7</v>
      </c>
      <c r="M8" s="113">
        <v>2.5</v>
      </c>
      <c r="N8" s="58">
        <v>2.8</v>
      </c>
      <c r="O8" s="58">
        <v>2.6</v>
      </c>
      <c r="P8" s="58">
        <v>2.4</v>
      </c>
      <c r="Q8" s="58">
        <v>2</v>
      </c>
      <c r="R8" s="58">
        <v>2.4</v>
      </c>
      <c r="S8" s="58">
        <v>2.5</v>
      </c>
      <c r="T8" s="58">
        <v>2.2999999999999998</v>
      </c>
      <c r="U8" s="58">
        <v>1.6</v>
      </c>
    </row>
    <row r="9" spans="1:21" s="3" customFormat="1" ht="27.95" customHeight="1">
      <c r="A9" s="94" t="s">
        <v>49</v>
      </c>
      <c r="B9" s="112">
        <v>0.4</v>
      </c>
      <c r="C9" s="112">
        <v>0.5</v>
      </c>
      <c r="D9" s="112">
        <v>0.6</v>
      </c>
      <c r="E9" s="112">
        <v>0.8</v>
      </c>
      <c r="F9" s="53">
        <v>0.6</v>
      </c>
      <c r="G9" s="112">
        <v>0.6</v>
      </c>
      <c r="H9" s="112">
        <v>0.5</v>
      </c>
      <c r="I9" s="112">
        <v>-0.2</v>
      </c>
      <c r="J9" s="53">
        <v>0.3</v>
      </c>
      <c r="K9" s="53">
        <v>0.4</v>
      </c>
      <c r="L9" s="113">
        <v>0.5</v>
      </c>
      <c r="M9" s="53">
        <v>0.8</v>
      </c>
      <c r="N9" s="58">
        <v>0.5</v>
      </c>
      <c r="O9" s="58">
        <v>0.6</v>
      </c>
      <c r="P9" s="58">
        <v>0.7</v>
      </c>
      <c r="Q9" s="58">
        <v>0.8</v>
      </c>
      <c r="R9" s="58">
        <v>1.3</v>
      </c>
      <c r="S9" s="58">
        <v>0.8</v>
      </c>
      <c r="T9" s="58">
        <v>0.9</v>
      </c>
      <c r="U9" s="58">
        <v>0.6</v>
      </c>
    </row>
    <row r="10" spans="1:21" s="3" customFormat="1" ht="27.95" customHeight="1">
      <c r="A10" s="94" t="s">
        <v>50</v>
      </c>
      <c r="B10" s="112">
        <v>-0.4</v>
      </c>
      <c r="C10" s="112">
        <v>1.5</v>
      </c>
      <c r="D10" s="112">
        <v>2.1</v>
      </c>
      <c r="E10" s="112">
        <v>-0.1</v>
      </c>
      <c r="F10" s="53">
        <v>0.4</v>
      </c>
      <c r="G10" s="112">
        <v>-1</v>
      </c>
      <c r="H10" s="112">
        <v>-0.5</v>
      </c>
      <c r="I10" s="112">
        <v>-0.5</v>
      </c>
      <c r="J10" s="53">
        <v>0.9</v>
      </c>
      <c r="K10" s="53">
        <v>2.1</v>
      </c>
      <c r="L10" s="53">
        <v>1</v>
      </c>
      <c r="M10" s="53">
        <v>2</v>
      </c>
      <c r="N10" s="58">
        <v>2.9</v>
      </c>
      <c r="O10" s="58">
        <v>1.2</v>
      </c>
      <c r="P10" s="58">
        <v>2.4</v>
      </c>
      <c r="Q10" s="58">
        <v>1.9</v>
      </c>
      <c r="R10" s="58">
        <v>-0.5</v>
      </c>
      <c r="S10" s="58">
        <v>1.1000000000000001</v>
      </c>
      <c r="T10" s="58">
        <v>-0.1</v>
      </c>
      <c r="U10" s="58">
        <v>-1</v>
      </c>
    </row>
    <row r="11" spans="1:21" s="3" customFormat="1" ht="31.5" customHeight="1">
      <c r="A11" s="94" t="s">
        <v>61</v>
      </c>
      <c r="B11" s="112">
        <v>-1.7</v>
      </c>
      <c r="C11" s="112">
        <v>0.7</v>
      </c>
      <c r="D11" s="112">
        <v>1.6</v>
      </c>
      <c r="E11" s="112">
        <v>1.3</v>
      </c>
      <c r="F11" s="53">
        <v>-1.3</v>
      </c>
      <c r="G11" s="112">
        <v>-0.9</v>
      </c>
      <c r="H11" s="112">
        <v>-1.3</v>
      </c>
      <c r="I11" s="112">
        <v>-2.9</v>
      </c>
      <c r="J11" s="53">
        <v>0.2</v>
      </c>
      <c r="K11" s="53">
        <v>0.3</v>
      </c>
      <c r="L11" s="113">
        <v>0.7</v>
      </c>
      <c r="M11" s="113">
        <v>1.5</v>
      </c>
      <c r="N11" s="58">
        <v>1.3</v>
      </c>
      <c r="O11" s="58">
        <v>1</v>
      </c>
      <c r="P11" s="58">
        <v>1.9</v>
      </c>
      <c r="Q11" s="58">
        <v>2.2000000000000002</v>
      </c>
      <c r="R11" s="58">
        <v>1.5</v>
      </c>
      <c r="S11" s="58">
        <v>1.4</v>
      </c>
      <c r="T11" s="58">
        <v>0.8</v>
      </c>
      <c r="U11" s="58">
        <v>1.5</v>
      </c>
    </row>
    <row r="12" spans="1:21" s="3" customFormat="1" ht="27.95" customHeight="1">
      <c r="A12" s="94" t="s">
        <v>51</v>
      </c>
      <c r="B12" s="112">
        <v>1.3</v>
      </c>
      <c r="C12" s="112">
        <v>0.8</v>
      </c>
      <c r="D12" s="112">
        <v>0.5</v>
      </c>
      <c r="E12" s="112">
        <v>-1.4</v>
      </c>
      <c r="F12" s="53">
        <v>1.7</v>
      </c>
      <c r="G12" s="112">
        <v>-0.1</v>
      </c>
      <c r="H12" s="112">
        <v>0.8</v>
      </c>
      <c r="I12" s="112">
        <v>2.4</v>
      </c>
      <c r="J12" s="53">
        <v>0.7</v>
      </c>
      <c r="K12" s="53">
        <v>1.8</v>
      </c>
      <c r="L12" s="53">
        <v>0.3</v>
      </c>
      <c r="M12" s="53">
        <v>0.5</v>
      </c>
      <c r="N12" s="58">
        <v>1.6</v>
      </c>
      <c r="O12" s="58">
        <v>0.2</v>
      </c>
      <c r="P12" s="58">
        <v>0.5</v>
      </c>
      <c r="Q12" s="58">
        <v>-0.3</v>
      </c>
      <c r="R12" s="58">
        <v>-2</v>
      </c>
      <c r="S12" s="58">
        <v>-0.3</v>
      </c>
      <c r="T12" s="58">
        <v>-0.9</v>
      </c>
      <c r="U12" s="58">
        <v>-2.5</v>
      </c>
    </row>
    <row r="13" spans="1:21" s="3" customFormat="1" ht="27.95" customHeight="1">
      <c r="A13" s="94" t="s">
        <v>12</v>
      </c>
      <c r="B13" s="112">
        <v>0.8</v>
      </c>
      <c r="C13" s="112">
        <v>0.3</v>
      </c>
      <c r="D13" s="112">
        <v>0</v>
      </c>
      <c r="E13" s="112">
        <v>1.2</v>
      </c>
      <c r="F13" s="53">
        <v>-0.1</v>
      </c>
      <c r="G13" s="112">
        <v>1.8</v>
      </c>
      <c r="H13" s="112">
        <v>0.4</v>
      </c>
      <c r="I13" s="112">
        <v>1.2</v>
      </c>
      <c r="J13" s="53">
        <v>0.9</v>
      </c>
      <c r="K13" s="53">
        <v>-0.9</v>
      </c>
      <c r="L13" s="113">
        <v>1.3</v>
      </c>
      <c r="M13" s="53">
        <v>-0.2</v>
      </c>
      <c r="N13" s="58">
        <v>-1</v>
      </c>
      <c r="O13" s="58">
        <v>0.9</v>
      </c>
      <c r="P13" s="58">
        <v>-0.3</v>
      </c>
      <c r="Q13" s="58">
        <v>0.2</v>
      </c>
      <c r="R13" s="58">
        <v>1.6</v>
      </c>
      <c r="S13" s="58">
        <v>0.2</v>
      </c>
      <c r="T13" s="58">
        <v>0.9</v>
      </c>
      <c r="U13" s="58">
        <v>2</v>
      </c>
    </row>
    <row r="14" spans="1:21" s="3" customFormat="1" ht="27.95" customHeight="1">
      <c r="A14" s="95" t="s">
        <v>11</v>
      </c>
      <c r="B14" s="114">
        <v>2.7</v>
      </c>
      <c r="C14" s="114">
        <v>4.2</v>
      </c>
      <c r="D14" s="114">
        <v>4.5999999999999996</v>
      </c>
      <c r="E14" s="145">
        <v>3.5</v>
      </c>
      <c r="F14" s="61">
        <v>2.6</v>
      </c>
      <c r="G14" s="114">
        <v>2.9</v>
      </c>
      <c r="H14" s="114">
        <v>2.4</v>
      </c>
      <c r="I14" s="114">
        <v>2.7</v>
      </c>
      <c r="J14" s="61">
        <v>4.0999999999999996</v>
      </c>
      <c r="K14" s="61">
        <v>3.7</v>
      </c>
      <c r="L14" s="115">
        <v>4.8</v>
      </c>
      <c r="M14" s="115">
        <v>4.3</v>
      </c>
      <c r="N14" s="100">
        <v>4.8</v>
      </c>
      <c r="O14" s="100">
        <v>4.7</v>
      </c>
      <c r="P14" s="100">
        <v>4.7</v>
      </c>
      <c r="Q14" s="100">
        <v>4.4000000000000004</v>
      </c>
      <c r="R14" s="100">
        <v>4.2</v>
      </c>
      <c r="S14" s="100">
        <v>4</v>
      </c>
      <c r="T14" s="100">
        <v>3.4</v>
      </c>
      <c r="U14" s="100">
        <v>2.7</v>
      </c>
    </row>
    <row r="15" spans="1:21">
      <c r="A15" s="25"/>
      <c r="B15" s="17"/>
      <c r="C15" s="17"/>
      <c r="D15" s="17"/>
      <c r="E15" s="17"/>
      <c r="F15" s="116"/>
      <c r="G15" s="116"/>
      <c r="H15" s="116"/>
      <c r="I15" s="116"/>
      <c r="J15" s="117"/>
      <c r="K15" s="116"/>
      <c r="L15" s="116"/>
      <c r="M15" s="116"/>
      <c r="N15" s="116"/>
      <c r="O15" s="116"/>
      <c r="P15" s="116"/>
      <c r="Q15" s="116"/>
      <c r="R15" s="116"/>
      <c r="S15" s="116"/>
      <c r="T15" s="116"/>
    </row>
    <row r="16" spans="1:21">
      <c r="A16" s="45" t="s">
        <v>27</v>
      </c>
      <c r="B16" s="17"/>
      <c r="C16" s="17"/>
      <c r="D16" s="17"/>
      <c r="E16" s="17"/>
      <c r="F16" s="116"/>
      <c r="G16" s="116"/>
      <c r="H16" s="116"/>
      <c r="I16" s="116"/>
      <c r="J16" s="117"/>
      <c r="K16" s="116"/>
      <c r="L16" s="116"/>
      <c r="M16" s="116"/>
      <c r="N16" s="116"/>
      <c r="O16" s="116"/>
      <c r="P16" s="116"/>
      <c r="Q16" s="116"/>
      <c r="R16" s="116"/>
      <c r="S16" s="116"/>
      <c r="T16" s="116"/>
    </row>
    <row r="17" spans="1:20">
      <c r="A17" s="17"/>
      <c r="B17" s="16"/>
      <c r="C17" s="16"/>
      <c r="D17" s="16"/>
      <c r="E17" s="16"/>
      <c r="F17" s="116"/>
      <c r="G17" s="116"/>
      <c r="H17" s="116"/>
      <c r="I17" s="116"/>
      <c r="J17" s="117"/>
      <c r="K17" s="116"/>
      <c r="L17" s="116"/>
      <c r="M17" s="116"/>
      <c r="N17" s="116"/>
      <c r="O17" s="116"/>
      <c r="P17" s="116"/>
      <c r="Q17" s="116"/>
      <c r="R17" s="116"/>
      <c r="S17" s="116"/>
      <c r="T17" s="116"/>
    </row>
    <row r="18" spans="1:20">
      <c r="B18" s="118"/>
      <c r="C18" s="118"/>
      <c r="D18" s="118"/>
      <c r="E18" s="118"/>
      <c r="F18" s="116"/>
      <c r="G18" s="116"/>
      <c r="H18" s="116"/>
      <c r="I18" s="116"/>
      <c r="J18" s="117"/>
      <c r="K18" s="116"/>
      <c r="L18" s="116"/>
      <c r="M18" s="116"/>
      <c r="N18" s="116"/>
      <c r="O18" s="116"/>
      <c r="P18" s="116"/>
      <c r="Q18" s="116"/>
      <c r="R18" s="116"/>
      <c r="S18" s="116"/>
      <c r="T18" s="116"/>
    </row>
    <row r="19" spans="1:20">
      <c r="J19" s="7"/>
    </row>
    <row r="20" spans="1:20">
      <c r="B20" s="2"/>
      <c r="C20" s="2"/>
      <c r="D20" s="2"/>
      <c r="E20" s="2"/>
      <c r="J20" s="7"/>
    </row>
    <row r="21" spans="1:20">
      <c r="A21" s="26"/>
      <c r="J21" s="7"/>
    </row>
    <row r="22" spans="1:20">
      <c r="J22" s="28"/>
    </row>
    <row r="23" spans="1:20">
      <c r="J23" s="7"/>
    </row>
    <row r="24" spans="1:20">
      <c r="J24" s="7"/>
    </row>
    <row r="25" spans="1:20">
      <c r="J25" s="28"/>
    </row>
    <row r="26" spans="1:20">
      <c r="J26" s="7"/>
    </row>
    <row r="27" spans="1:20">
      <c r="J27" s="27"/>
    </row>
    <row r="28" spans="1:20">
      <c r="J28" s="27"/>
    </row>
    <row r="29" spans="1:20">
      <c r="J29" s="27"/>
    </row>
    <row r="30" spans="1:20">
      <c r="J30" s="27"/>
    </row>
    <row r="31" spans="1:20">
      <c r="J31" s="27"/>
    </row>
    <row r="32" spans="1:20">
      <c r="J32" s="27"/>
    </row>
    <row r="33" spans="10:10">
      <c r="J33" s="29"/>
    </row>
    <row r="34" spans="10:10">
      <c r="J34" s="27"/>
    </row>
    <row r="35" spans="10:10">
      <c r="J35" s="30"/>
    </row>
    <row r="36" spans="10:10">
      <c r="J36" s="27"/>
    </row>
    <row r="37" spans="10:10">
      <c r="J37" s="31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F3:I3"/>
    <mergeCell ref="A3:A4"/>
    <mergeCell ref="J3:M3"/>
    <mergeCell ref="N3:Q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Brodawka Małgorzata</cp:lastModifiedBy>
  <cp:lastPrinted>2020-02-27T11:46:36Z</cp:lastPrinted>
  <dcterms:created xsi:type="dcterms:W3CDTF">2002-03-18T12:48:10Z</dcterms:created>
  <dcterms:modified xsi:type="dcterms:W3CDTF">2020-04-21T18:24:43Z</dcterms:modified>
</cp:coreProperties>
</file>