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Tablice transmisyjne ESA 2010\801\2021\2019Q1-2020Q4 po EDP\do internetu\"/>
    </mc:Choice>
  </mc:AlternateContent>
  <bookViews>
    <workbookView xWindow="0" yWindow="0" windowWidth="28800" windowHeight="12135" tabRatio="659" activeTab="2"/>
  </bookViews>
  <sheets>
    <sheet name="Objaśnienia " sheetId="16" r:id="rId1"/>
    <sheet name="S1 rozchody" sheetId="1" r:id="rId2"/>
    <sheet name="S1 przychody pozycje bil. " sheetId="15" r:id="rId3"/>
    <sheet name="S11" sheetId="5" r:id="rId4"/>
    <sheet name="S12" sheetId="7" r:id="rId5"/>
    <sheet name="S13" sheetId="8" r:id="rId6"/>
    <sheet name="S14+S15" sheetId="9" r:id="rId7"/>
    <sheet name="S2" sheetId="10" r:id="rId8"/>
    <sheet name="S1N" sheetId="6" r:id="rId9"/>
  </sheets>
  <externalReferences>
    <externalReference r:id="rId10"/>
  </externalReferences>
  <definedNames>
    <definedName name="Obs_conf_code">'S1 rozchody'!#REF!</definedName>
    <definedName name="Obs_status_code">'S1 rozchody'!#REF!</definedName>
    <definedName name="_xlnm.Print_Area" localSheetId="0">'Objaśnienia '!$A$1:$G$14</definedName>
    <definedName name="_xlnm.Print_Area" localSheetId="2">'S1 przychody pozycje bil. '!$A$1:$AN$54</definedName>
    <definedName name="_xlnm.Print_Area" localSheetId="1">'S1 rozchody'!$A$1:$AM$58</definedName>
    <definedName name="_xlnm.Print_Area" localSheetId="3">'S11'!$A$1:$AX$58</definedName>
    <definedName name="_xlnm.Print_Area" localSheetId="4">'S12'!$A$1:$BA$54</definedName>
    <definedName name="_xlnm.Print_Area" localSheetId="5">'S13'!$A$1:$BO$54</definedName>
    <definedName name="_xlnm.Print_Area" localSheetId="6">'S14+S15'!$A$1:$BE$54</definedName>
    <definedName name="_xlnm.Print_Area" localSheetId="8">S1N!$A$1:$H$56</definedName>
    <definedName name="_xlnm.Print_Area" localSheetId="7">'S2'!$A$1:$AY$58</definedName>
  </definedNames>
  <calcPr calcId="152511"/>
</workbook>
</file>

<file path=xl/calcChain.xml><?xml version="1.0" encoding="utf-8"?>
<calcChain xmlns="http://schemas.openxmlformats.org/spreadsheetml/2006/main">
  <c r="AX68" i="5" l="1"/>
  <c r="AR68" i="5"/>
  <c r="AL68" i="5"/>
  <c r="AF68" i="5"/>
  <c r="Z68" i="5"/>
  <c r="T68" i="5"/>
  <c r="N68" i="5"/>
  <c r="H68" i="5"/>
  <c r="B68" i="5"/>
  <c r="AX67" i="5"/>
  <c r="AW67" i="5"/>
  <c r="AV67" i="5"/>
  <c r="AU67" i="5"/>
  <c r="AT67" i="5"/>
  <c r="AS67" i="5"/>
  <c r="AS68" i="5" s="1"/>
  <c r="AR67" i="5"/>
  <c r="AQ67" i="5"/>
  <c r="AP67" i="5"/>
  <c r="AO67" i="5"/>
  <c r="AM67" i="5"/>
  <c r="AM68" i="5" s="1"/>
  <c r="AL67" i="5"/>
  <c r="AK67" i="5"/>
  <c r="AJ67" i="5"/>
  <c r="AI67" i="5"/>
  <c r="AH67" i="5"/>
  <c r="AG67" i="5"/>
  <c r="AG68" i="5" s="1"/>
  <c r="AF67" i="5"/>
  <c r="AE67" i="5"/>
  <c r="AD67" i="5"/>
  <c r="AC67" i="5"/>
  <c r="AB67" i="5"/>
  <c r="AA67" i="5"/>
  <c r="AA68" i="5" s="1"/>
  <c r="Z67" i="5"/>
  <c r="Y67" i="5"/>
  <c r="X67" i="5"/>
  <c r="W67" i="5"/>
  <c r="U67" i="5"/>
  <c r="U68" i="5" s="1"/>
  <c r="T67" i="5"/>
  <c r="S67" i="5"/>
  <c r="R67" i="5"/>
  <c r="Q67" i="5"/>
  <c r="P67" i="5"/>
  <c r="O67" i="5"/>
  <c r="O68" i="5" s="1"/>
  <c r="N67" i="5"/>
  <c r="M67" i="5"/>
  <c r="L67" i="5"/>
  <c r="K67" i="5"/>
  <c r="J67" i="5"/>
  <c r="I67" i="5"/>
  <c r="I68" i="5" s="1"/>
  <c r="H67" i="5"/>
  <c r="G67" i="5"/>
  <c r="F67" i="5"/>
  <c r="E67" i="5"/>
  <c r="D67" i="5"/>
  <c r="C67" i="5"/>
  <c r="C68" i="5" s="1"/>
  <c r="B67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AX65" i="5"/>
  <c r="AW65" i="5"/>
  <c r="AV65" i="5"/>
  <c r="AU65" i="5"/>
  <c r="AT65" i="5"/>
  <c r="AT68" i="5" s="1"/>
  <c r="AS65" i="5"/>
  <c r="AR65" i="5"/>
  <c r="AQ65" i="5"/>
  <c r="AP65" i="5"/>
  <c r="AO65" i="5"/>
  <c r="AN65" i="5"/>
  <c r="AM65" i="5"/>
  <c r="AL65" i="5"/>
  <c r="AK65" i="5"/>
  <c r="AJ65" i="5"/>
  <c r="AI65" i="5"/>
  <c r="AH65" i="5"/>
  <c r="AH68" i="5" s="1"/>
  <c r="AG65" i="5"/>
  <c r="AF65" i="5"/>
  <c r="AE65" i="5"/>
  <c r="AD65" i="5"/>
  <c r="AC65" i="5"/>
  <c r="AB65" i="5"/>
  <c r="AB68" i="5" s="1"/>
  <c r="AA65" i="5"/>
  <c r="Z65" i="5"/>
  <c r="Y65" i="5"/>
  <c r="X65" i="5"/>
  <c r="W65" i="5"/>
  <c r="V65" i="5"/>
  <c r="U65" i="5"/>
  <c r="T65" i="5"/>
  <c r="S65" i="5"/>
  <c r="R65" i="5"/>
  <c r="Q65" i="5"/>
  <c r="P65" i="5"/>
  <c r="P68" i="5" s="1"/>
  <c r="O65" i="5"/>
  <c r="N65" i="5"/>
  <c r="M65" i="5"/>
  <c r="L65" i="5"/>
  <c r="K65" i="5"/>
  <c r="J65" i="5"/>
  <c r="J68" i="5" s="1"/>
  <c r="I65" i="5"/>
  <c r="H65" i="5"/>
  <c r="G65" i="5"/>
  <c r="F65" i="5"/>
  <c r="E65" i="5"/>
  <c r="D65" i="5"/>
  <c r="D68" i="5" s="1"/>
  <c r="C65" i="5"/>
  <c r="B65" i="5"/>
  <c r="AX64" i="5"/>
  <c r="AW64" i="5"/>
  <c r="AW68" i="5" s="1"/>
  <c r="AV64" i="5"/>
  <c r="AV68" i="5" s="1"/>
  <c r="AU64" i="5"/>
  <c r="AU68" i="5" s="1"/>
  <c r="AT64" i="5"/>
  <c r="AS64" i="5"/>
  <c r="AR64" i="5"/>
  <c r="AQ64" i="5"/>
  <c r="AQ68" i="5" s="1"/>
  <c r="AP64" i="5"/>
  <c r="AP68" i="5" s="1"/>
  <c r="AO64" i="5"/>
  <c r="AO68" i="5" s="1"/>
  <c r="AN64" i="5"/>
  <c r="AM64" i="5"/>
  <c r="AL64" i="5"/>
  <c r="AK64" i="5"/>
  <c r="AK68" i="5" s="1"/>
  <c r="AJ64" i="5"/>
  <c r="AJ68" i="5" s="1"/>
  <c r="AI64" i="5"/>
  <c r="AI68" i="5" s="1"/>
  <c r="AH64" i="5"/>
  <c r="AG64" i="5"/>
  <c r="AF64" i="5"/>
  <c r="AE64" i="5"/>
  <c r="AE68" i="5" s="1"/>
  <c r="AD64" i="5"/>
  <c r="AD68" i="5" s="1"/>
  <c r="AC64" i="5"/>
  <c r="AC68" i="5" s="1"/>
  <c r="AB64" i="5"/>
  <c r="AA64" i="5"/>
  <c r="Z64" i="5"/>
  <c r="Y64" i="5"/>
  <c r="Y68" i="5" s="1"/>
  <c r="X64" i="5"/>
  <c r="X68" i="5" s="1"/>
  <c r="W64" i="5"/>
  <c r="W68" i="5" s="1"/>
  <c r="U64" i="5"/>
  <c r="V64" i="5" s="1"/>
  <c r="T64" i="5"/>
  <c r="S64" i="5"/>
  <c r="S68" i="5" s="1"/>
  <c r="R64" i="5"/>
  <c r="R68" i="5" s="1"/>
  <c r="Q64" i="5"/>
  <c r="Q68" i="5" s="1"/>
  <c r="P64" i="5"/>
  <c r="O64" i="5"/>
  <c r="N64" i="5"/>
  <c r="M64" i="5"/>
  <c r="M68" i="5" s="1"/>
  <c r="L64" i="5"/>
  <c r="L68" i="5" s="1"/>
  <c r="K64" i="5"/>
  <c r="K68" i="5" s="1"/>
  <c r="J64" i="5"/>
  <c r="I64" i="5"/>
  <c r="H64" i="5"/>
  <c r="G64" i="5"/>
  <c r="G68" i="5" s="1"/>
  <c r="F64" i="5"/>
  <c r="F68" i="5" s="1"/>
  <c r="E64" i="5"/>
  <c r="E68" i="5" s="1"/>
  <c r="D64" i="5"/>
  <c r="C64" i="5"/>
  <c r="B64" i="5"/>
  <c r="AW63" i="5"/>
  <c r="AQ63" i="5"/>
  <c r="AK63" i="5"/>
  <c r="AE63" i="5"/>
  <c r="Y63" i="5"/>
  <c r="S63" i="5"/>
  <c r="M63" i="5"/>
  <c r="G63" i="5"/>
  <c r="AX62" i="5"/>
  <c r="AW62" i="5"/>
  <c r="AV62" i="5"/>
  <c r="AU62" i="5"/>
  <c r="AT62" i="5"/>
  <c r="AS62" i="5"/>
  <c r="AR62" i="5"/>
  <c r="AQ62" i="5"/>
  <c r="AP62" i="5"/>
  <c r="AO62" i="5"/>
  <c r="AM62" i="5"/>
  <c r="AN62" i="5" s="1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U62" i="5"/>
  <c r="V62" i="5" s="1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AX61" i="5"/>
  <c r="AX63" i="5" s="1"/>
  <c r="AW61" i="5"/>
  <c r="AV61" i="5"/>
  <c r="AU61" i="5"/>
  <c r="AT61" i="5"/>
  <c r="AS61" i="5"/>
  <c r="AR61" i="5"/>
  <c r="AR63" i="5" s="1"/>
  <c r="AQ61" i="5"/>
  <c r="AP61" i="5"/>
  <c r="AO61" i="5"/>
  <c r="AM61" i="5"/>
  <c r="AN61" i="5" s="1"/>
  <c r="AL61" i="5"/>
  <c r="AL63" i="5" s="1"/>
  <c r="AK61" i="5"/>
  <c r="AJ61" i="5"/>
  <c r="AI61" i="5"/>
  <c r="AH61" i="5"/>
  <c r="AG61" i="5"/>
  <c r="AF61" i="5"/>
  <c r="AF63" i="5" s="1"/>
  <c r="AE61" i="5"/>
  <c r="AD61" i="5"/>
  <c r="AC61" i="5"/>
  <c r="AB61" i="5"/>
  <c r="AA61" i="5"/>
  <c r="Z61" i="5"/>
  <c r="Z63" i="5" s="1"/>
  <c r="Y61" i="5"/>
  <c r="X61" i="5"/>
  <c r="W61" i="5"/>
  <c r="U61" i="5"/>
  <c r="V61" i="5" s="1"/>
  <c r="T61" i="5"/>
  <c r="T63" i="5" s="1"/>
  <c r="S61" i="5"/>
  <c r="R61" i="5"/>
  <c r="Q61" i="5"/>
  <c r="P61" i="5"/>
  <c r="O61" i="5"/>
  <c r="N61" i="5"/>
  <c r="N63" i="5" s="1"/>
  <c r="M61" i="5"/>
  <c r="L61" i="5"/>
  <c r="K61" i="5"/>
  <c r="J61" i="5"/>
  <c r="I61" i="5"/>
  <c r="H61" i="5"/>
  <c r="H63" i="5" s="1"/>
  <c r="G61" i="5"/>
  <c r="F61" i="5"/>
  <c r="E61" i="5"/>
  <c r="D61" i="5"/>
  <c r="C61" i="5"/>
  <c r="B61" i="5"/>
  <c r="B63" i="5" s="1"/>
  <c r="AX60" i="5"/>
  <c r="AW60" i="5"/>
  <c r="AV60" i="5"/>
  <c r="AU60" i="5"/>
  <c r="AT60" i="5"/>
  <c r="AS60" i="5"/>
  <c r="AS63" i="5" s="1"/>
  <c r="AR60" i="5"/>
  <c r="AQ60" i="5"/>
  <c r="AP60" i="5"/>
  <c r="AO60" i="5"/>
  <c r="AN60" i="5"/>
  <c r="AM60" i="5"/>
  <c r="AM63" i="5" s="1"/>
  <c r="AL60" i="5"/>
  <c r="AK60" i="5"/>
  <c r="AJ60" i="5"/>
  <c r="AI60" i="5"/>
  <c r="AH60" i="5"/>
  <c r="AG60" i="5"/>
  <c r="AG63" i="5" s="1"/>
  <c r="AF60" i="5"/>
  <c r="AE60" i="5"/>
  <c r="AD60" i="5"/>
  <c r="AC60" i="5"/>
  <c r="AB60" i="5"/>
  <c r="AA60" i="5"/>
  <c r="AA63" i="5" s="1"/>
  <c r="Z60" i="5"/>
  <c r="Y60" i="5"/>
  <c r="X60" i="5"/>
  <c r="W60" i="5"/>
  <c r="V60" i="5"/>
  <c r="U60" i="5"/>
  <c r="U63" i="5" s="1"/>
  <c r="T60" i="5"/>
  <c r="S60" i="5"/>
  <c r="R60" i="5"/>
  <c r="Q60" i="5"/>
  <c r="P60" i="5"/>
  <c r="O60" i="5"/>
  <c r="O63" i="5" s="1"/>
  <c r="N60" i="5"/>
  <c r="M60" i="5"/>
  <c r="L60" i="5"/>
  <c r="K60" i="5"/>
  <c r="J60" i="5"/>
  <c r="I60" i="5"/>
  <c r="I63" i="5" s="1"/>
  <c r="H60" i="5"/>
  <c r="G60" i="5"/>
  <c r="F60" i="5"/>
  <c r="E60" i="5"/>
  <c r="D60" i="5"/>
  <c r="C60" i="5"/>
  <c r="C63" i="5" s="1"/>
  <c r="B60" i="5"/>
  <c r="AX59" i="5"/>
  <c r="AW59" i="5"/>
  <c r="AV59" i="5"/>
  <c r="AV63" i="5" s="1"/>
  <c r="AU59" i="5"/>
  <c r="AU63" i="5" s="1"/>
  <c r="AT59" i="5"/>
  <c r="AT63" i="5" s="1"/>
  <c r="AS59" i="5"/>
  <c r="AR59" i="5"/>
  <c r="AQ59" i="5"/>
  <c r="AP59" i="5"/>
  <c r="AP63" i="5" s="1"/>
  <c r="AO59" i="5"/>
  <c r="AO63" i="5" s="1"/>
  <c r="AN59" i="5"/>
  <c r="AM59" i="5"/>
  <c r="AL59" i="5"/>
  <c r="AK59" i="5"/>
  <c r="AJ59" i="5"/>
  <c r="AJ63" i="5" s="1"/>
  <c r="AI59" i="5"/>
  <c r="AI63" i="5" s="1"/>
  <c r="AH59" i="5"/>
  <c r="AH63" i="5" s="1"/>
  <c r="AG59" i="5"/>
  <c r="AF59" i="5"/>
  <c r="AE59" i="5"/>
  <c r="AD59" i="5"/>
  <c r="AD63" i="5" s="1"/>
  <c r="AC59" i="5"/>
  <c r="AC63" i="5" s="1"/>
  <c r="AB59" i="5"/>
  <c r="AB63" i="5" s="1"/>
  <c r="AA59" i="5"/>
  <c r="Z59" i="5"/>
  <c r="Y59" i="5"/>
  <c r="X59" i="5"/>
  <c r="X63" i="5" s="1"/>
  <c r="W59" i="5"/>
  <c r="W63" i="5" s="1"/>
  <c r="V59" i="5"/>
  <c r="U59" i="5"/>
  <c r="T59" i="5"/>
  <c r="S59" i="5"/>
  <c r="R59" i="5"/>
  <c r="R63" i="5" s="1"/>
  <c r="Q59" i="5"/>
  <c r="Q63" i="5" s="1"/>
  <c r="P59" i="5"/>
  <c r="P63" i="5" s="1"/>
  <c r="O59" i="5"/>
  <c r="N59" i="5"/>
  <c r="M59" i="5"/>
  <c r="L59" i="5"/>
  <c r="L63" i="5" s="1"/>
  <c r="K59" i="5"/>
  <c r="K63" i="5" s="1"/>
  <c r="J59" i="5"/>
  <c r="J63" i="5" s="1"/>
  <c r="I59" i="5"/>
  <c r="H59" i="5"/>
  <c r="G59" i="5"/>
  <c r="F59" i="5"/>
  <c r="F63" i="5" s="1"/>
  <c r="E59" i="5"/>
  <c r="E63" i="5" s="1"/>
  <c r="D59" i="5"/>
  <c r="D63" i="5" s="1"/>
  <c r="C59" i="5"/>
  <c r="B59" i="5"/>
  <c r="V63" i="5" l="1"/>
  <c r="AN63" i="5"/>
  <c r="V67" i="5"/>
  <c r="V68" i="5" s="1"/>
  <c r="AN67" i="5"/>
  <c r="AN68" i="5" s="1"/>
</calcChain>
</file>

<file path=xl/sharedStrings.xml><?xml version="1.0" encoding="utf-8"?>
<sst xmlns="http://schemas.openxmlformats.org/spreadsheetml/2006/main" count="2045" uniqueCount="490">
  <si>
    <t>Final Consumption Expenditure</t>
  </si>
  <si>
    <t>Total</t>
  </si>
  <si>
    <t>P2</t>
  </si>
  <si>
    <t>P3</t>
  </si>
  <si>
    <t>P31</t>
  </si>
  <si>
    <t>P32</t>
  </si>
  <si>
    <t>Gross Capital Formation</t>
  </si>
  <si>
    <t xml:space="preserve">Gross Fixed Capital Formation </t>
  </si>
  <si>
    <t>P51G</t>
  </si>
  <si>
    <t>Taxes on Production and imports</t>
  </si>
  <si>
    <t>Subsidies</t>
  </si>
  <si>
    <t>Taxes on Products</t>
  </si>
  <si>
    <t>Subsidies on Products</t>
  </si>
  <si>
    <t>D2</t>
  </si>
  <si>
    <t>D21</t>
  </si>
  <si>
    <t>D3</t>
  </si>
  <si>
    <t>D31</t>
  </si>
  <si>
    <t>D21X31</t>
  </si>
  <si>
    <t>1=2</t>
  </si>
  <si>
    <t>3=4</t>
  </si>
  <si>
    <t>2=3+4</t>
  </si>
  <si>
    <t>2=3</t>
  </si>
  <si>
    <t>Exports of Goods and Services</t>
  </si>
  <si>
    <t>Exports of Goods</t>
  </si>
  <si>
    <t>Exports of Services</t>
  </si>
  <si>
    <t>P6</t>
  </si>
  <si>
    <t>P61</t>
  </si>
  <si>
    <t>P62</t>
  </si>
  <si>
    <t>Compensation of Employees</t>
  </si>
  <si>
    <t>Property Income</t>
  </si>
  <si>
    <t>Social Contributions and Benefits</t>
  </si>
  <si>
    <t>Other Current Transfers</t>
  </si>
  <si>
    <t>Capital Transfers, payable</t>
  </si>
  <si>
    <t>Consumption of Fixed Capital</t>
  </si>
  <si>
    <t>Other taxes on Production</t>
  </si>
  <si>
    <t>Other Subsidies on Production</t>
  </si>
  <si>
    <t>Other Property Income, not elsewhere specified</t>
  </si>
  <si>
    <t>Social Transfers in Kind</t>
  </si>
  <si>
    <t>Social Transfers in Kind - non-market production</t>
  </si>
  <si>
    <t>Social Transfers in Kind - purchased market production</t>
  </si>
  <si>
    <t>Total general government expenditure</t>
  </si>
  <si>
    <t>Output</t>
  </si>
  <si>
    <t>Capital Transfers, receivable</t>
  </si>
  <si>
    <t>Total general government revenue</t>
  </si>
  <si>
    <t>Value added, gross</t>
  </si>
  <si>
    <t>Value added, net</t>
  </si>
  <si>
    <t>Operating surplus, gross</t>
  </si>
  <si>
    <t>Balance of primary incomes, gross</t>
  </si>
  <si>
    <t>Disposable income, gross</t>
  </si>
  <si>
    <t>Adjusted disposable income, gross</t>
  </si>
  <si>
    <t>Saving, gross</t>
  </si>
  <si>
    <t>Change in net worth due to saving and capital transfers</t>
  </si>
  <si>
    <t>Social benefits other than social transfers in kind</t>
  </si>
  <si>
    <t>Net non-life insurance premiums</t>
  </si>
  <si>
    <t>Non-life insurance claims</t>
  </si>
  <si>
    <t>Of which: Market output, output for final use and payments for other non-market output</t>
  </si>
  <si>
    <t>Of which: Value added type taxes</t>
  </si>
  <si>
    <t>Net social contributions</t>
  </si>
  <si>
    <t>Capital Taxes, receivable</t>
  </si>
  <si>
    <t>Other investment income</t>
  </si>
  <si>
    <t>Rent</t>
  </si>
  <si>
    <t>Social transfers in kind – non-market production</t>
  </si>
  <si>
    <t>Social transfers in kind – purchased market production</t>
  </si>
  <si>
    <t>Distributed income of corporations</t>
  </si>
  <si>
    <t>Reinvested earnings on F.D.I.</t>
  </si>
  <si>
    <t xml:space="preserve"> Rent</t>
  </si>
  <si>
    <t>D1</t>
  </si>
  <si>
    <t>D39</t>
  </si>
  <si>
    <t>D4</t>
  </si>
  <si>
    <t>D41</t>
  </si>
  <si>
    <t>D42</t>
  </si>
  <si>
    <t>D43</t>
  </si>
  <si>
    <t>D44</t>
  </si>
  <si>
    <t>D5</t>
  </si>
  <si>
    <t>D6</t>
  </si>
  <si>
    <t>D61</t>
  </si>
  <si>
    <t>D62</t>
  </si>
  <si>
    <t>D7</t>
  </si>
  <si>
    <t>D71</t>
  </si>
  <si>
    <t>D72</t>
  </si>
  <si>
    <t>D8</t>
  </si>
  <si>
    <t>NP</t>
  </si>
  <si>
    <t>P7</t>
  </si>
  <si>
    <t>P71</t>
  </si>
  <si>
    <t>P72</t>
  </si>
  <si>
    <t>D29</t>
  </si>
  <si>
    <t>B101</t>
  </si>
  <si>
    <t>B9</t>
  </si>
  <si>
    <t>B11</t>
  </si>
  <si>
    <t>B12</t>
  </si>
  <si>
    <t>1=2+3</t>
  </si>
  <si>
    <t>9=10+11</t>
  </si>
  <si>
    <t>17=18+19</t>
  </si>
  <si>
    <t>33=34+35</t>
  </si>
  <si>
    <t>38=39+40</t>
  </si>
  <si>
    <t>D45</t>
  </si>
  <si>
    <t>D63</t>
  </si>
  <si>
    <t>D631</t>
  </si>
  <si>
    <t>D632</t>
  </si>
  <si>
    <t>P51C</t>
  </si>
  <si>
    <t>P1</t>
  </si>
  <si>
    <t>D211</t>
  </si>
  <si>
    <t>OTR</t>
  </si>
  <si>
    <t>B1G</t>
  </si>
  <si>
    <t>B1N</t>
  </si>
  <si>
    <t>B2A3G</t>
  </si>
  <si>
    <t>B4G</t>
  </si>
  <si>
    <t>B5G</t>
  </si>
  <si>
    <t>B6G</t>
  </si>
  <si>
    <t>B7G</t>
  </si>
  <si>
    <t>B8G</t>
  </si>
  <si>
    <t>5=6+7</t>
  </si>
  <si>
    <t>9=10</t>
  </si>
  <si>
    <t>11=12+13</t>
  </si>
  <si>
    <t>14=15+16</t>
  </si>
  <si>
    <t>21=22+23</t>
  </si>
  <si>
    <t>64=65+66</t>
  </si>
  <si>
    <t>Gross Domestic Product</t>
  </si>
  <si>
    <t>Net Domestic Product</t>
  </si>
  <si>
    <t>Operating Surplus + Mixed Income (Gross)</t>
  </si>
  <si>
    <t>of which: Mixed income, gross</t>
  </si>
  <si>
    <t>B3G</t>
  </si>
  <si>
    <t xml:space="preserve">Capital Transfers, receivable </t>
  </si>
  <si>
    <t>Entrepreneurial income, gross</t>
  </si>
  <si>
    <t>Interest</t>
  </si>
  <si>
    <t>Other Current transfers, not elsewhere specified</t>
  </si>
  <si>
    <t>Capital Taxes, payable</t>
  </si>
  <si>
    <t>Investment grants and other capital transfers,payable</t>
  </si>
  <si>
    <t>Other Propery Income, not elsewhere specified</t>
  </si>
  <si>
    <t xml:space="preserve">Investment grants and other capital transfers, receivable </t>
  </si>
  <si>
    <t>6=7</t>
  </si>
  <si>
    <t>8=9+ 10</t>
  </si>
  <si>
    <t xml:space="preserve">Entrepreneurial income, gross </t>
  </si>
  <si>
    <t>Total Reinvested earnings on F.D.I.</t>
  </si>
  <si>
    <t>8=9+10</t>
  </si>
  <si>
    <t>23=24+25+26</t>
  </si>
  <si>
    <t xml:space="preserve"> Net non-life insurance premiums</t>
  </si>
  <si>
    <t xml:space="preserve">Distributed income of corporations </t>
  </si>
  <si>
    <t>4=5+6</t>
  </si>
  <si>
    <t>8=9</t>
  </si>
  <si>
    <t>10=11+12</t>
  </si>
  <si>
    <t>12=13</t>
  </si>
  <si>
    <t>25=26+27</t>
  </si>
  <si>
    <t>47=48+49</t>
  </si>
  <si>
    <t>53=54+55</t>
  </si>
  <si>
    <t>Imports 
of Goods and Services</t>
  </si>
  <si>
    <t>External balance of goods and services</t>
  </si>
  <si>
    <t>Current External Balance</t>
  </si>
  <si>
    <t>Imports of Goods</t>
  </si>
  <si>
    <t>Imports of Services</t>
  </si>
  <si>
    <r>
      <t>Reinvested earnings on F.D.I.</t>
    </r>
    <r>
      <rPr>
        <strike/>
        <sz val="8"/>
        <color indexed="16"/>
        <rFont val="Arial"/>
        <family val="2"/>
      </rPr>
      <t/>
    </r>
  </si>
  <si>
    <t>6</t>
  </si>
  <si>
    <t>D4N</t>
  </si>
  <si>
    <t>D7N</t>
  </si>
  <si>
    <t>P1O</t>
  </si>
  <si>
    <t>P5M</t>
  </si>
  <si>
    <t>D9N</t>
  </si>
  <si>
    <t>D9</t>
  </si>
  <si>
    <t>D91</t>
  </si>
  <si>
    <t>P5</t>
  </si>
  <si>
    <t>OTE</t>
  </si>
  <si>
    <t xml:space="preserve">Total Reinvested earnings on F.D.I. </t>
  </si>
  <si>
    <t>B1GQ</t>
  </si>
  <si>
    <t>B1NQ</t>
  </si>
  <si>
    <t>5</t>
  </si>
  <si>
    <t>Adjustment for the change in pension entitlements</t>
  </si>
  <si>
    <t>Net lending (+) / net borrowing (-)</t>
  </si>
  <si>
    <t>Acquisitions less disposals of non-produced assets</t>
  </si>
  <si>
    <t>Net Lending / Net Borrowing</t>
  </si>
  <si>
    <t>Current taxes on income, wealth, etc.</t>
  </si>
  <si>
    <t>Changes in Inventories and Net Acq. of Valuables</t>
  </si>
  <si>
    <t>Current taxes on income,wealth, etc.</t>
  </si>
  <si>
    <t>Spożycie</t>
  </si>
  <si>
    <t>ROZCHODY/USES (2/3)</t>
  </si>
  <si>
    <t>ROZCHODY/USES (3/3)</t>
  </si>
  <si>
    <t>Razem</t>
  </si>
  <si>
    <t>Indywidualne</t>
  </si>
  <si>
    <t>Ogólnospołeczne</t>
  </si>
  <si>
    <t>Akumulacja brutto</t>
  </si>
  <si>
    <t>ROZCHODY/USES (1/3)</t>
  </si>
  <si>
    <t>Nakłady brutto na środki trwałe</t>
  </si>
  <si>
    <t>Przyrost rzeczowych środków obrotowych i nabycie pomniejszone o rozdysponowanie aktywów o wyjątkowej wartości</t>
  </si>
  <si>
    <t xml:space="preserve">Koszty związane z zatrudnieniem </t>
  </si>
  <si>
    <t>Individual</t>
  </si>
  <si>
    <t>Dotacje</t>
  </si>
  <si>
    <t>Podatki związane z produkcją i importem</t>
  </si>
  <si>
    <t>Collective</t>
  </si>
  <si>
    <t>Podatki od produktów</t>
  </si>
  <si>
    <t>Pozostałe podatki związane z produkcją</t>
  </si>
  <si>
    <t>Dotacje do produktów</t>
  </si>
  <si>
    <t>Pozostałe dotacje związane z produkcją</t>
  </si>
  <si>
    <t>Dochody z tytułu własności</t>
  </si>
  <si>
    <t>Pozostałe dochody z tytułu własności, gdzie indziej niesklasyfikowane</t>
  </si>
  <si>
    <t xml:space="preserve"> Other investment income</t>
  </si>
  <si>
    <t>Odsetki</t>
  </si>
  <si>
    <t>Dochód podzielony przedsiębiorstw i instytucji finansowych</t>
  </si>
  <si>
    <t>Reinwestowane zyski z zagranicznych inwestycji bezpośrednich</t>
  </si>
  <si>
    <t>Inne dochody z inwestycji</t>
  </si>
  <si>
    <t>Renty gruntowe</t>
  </si>
  <si>
    <t>Podatki bieżące od dochodów, majątku itp.</t>
  </si>
  <si>
    <t>Składki na ubezpieczenia społeczne i świadczenia społeczne</t>
  </si>
  <si>
    <t>Transfery socjalne w naturze</t>
  </si>
  <si>
    <t xml:space="preserve">Total </t>
  </si>
  <si>
    <t xml:space="preserve"> Net social contributions</t>
  </si>
  <si>
    <t xml:space="preserve"> Social benefits other than social transfers in kind</t>
  </si>
  <si>
    <t>Składki netto na ubezpieczenia społeczne</t>
  </si>
  <si>
    <t>Świadczenia społeczne inne niż transfery socjalne w naturze</t>
  </si>
  <si>
    <t>Transfery socjalne w naturze – produkcja nierynkowa</t>
  </si>
  <si>
    <t>Transfery socjalne w naturze – nabyta produkcja rynkowa</t>
  </si>
  <si>
    <t>Pozostałe transfery bieżące</t>
  </si>
  <si>
    <t>Pozostałe transfery bieżące, gdzie indziej niesklasyfikowane</t>
  </si>
  <si>
    <t xml:space="preserve">Other Current transfers, not elsewhere specified </t>
  </si>
  <si>
    <t>Składki na udziale własnym z tytułu pozostałych ubezpieczeń osobowych i majątkowych</t>
  </si>
  <si>
    <t>Odszkodowania i świadczenia z tytułu pozostałych ubezpieczeń osobowych i majątkowych</t>
  </si>
  <si>
    <t>Korekta z tytułu zmian w uprawnieniach emerytalno-rentowych</t>
  </si>
  <si>
    <t>Investment grants and other capital transfers, payable</t>
  </si>
  <si>
    <t>Podatki od kapitału, do otrzymania</t>
  </si>
  <si>
    <t>Dotacje na inwestycje oraz pozostałe transfery kapitałowe</t>
  </si>
  <si>
    <t>Amortyzacja środków trwałych</t>
  </si>
  <si>
    <t>Nabycie pomniejszone o rozdysponowanie aktywów nieprodukowanych</t>
  </si>
  <si>
    <t>3</t>
  </si>
  <si>
    <t>7</t>
  </si>
  <si>
    <t>9</t>
  </si>
  <si>
    <t>10</t>
  </si>
  <si>
    <t>12</t>
  </si>
  <si>
    <t>13</t>
  </si>
  <si>
    <t>Kody ESA 2010 ►</t>
  </si>
  <si>
    <t>Transakcje i pozycje bilansujące</t>
  </si>
  <si>
    <t>Transaction &amp; balancing items</t>
  </si>
  <si>
    <t>17</t>
  </si>
  <si>
    <t>18</t>
  </si>
  <si>
    <t>19</t>
  </si>
  <si>
    <t>20</t>
  </si>
  <si>
    <t>21</t>
  </si>
  <si>
    <t>23</t>
  </si>
  <si>
    <t>24</t>
  </si>
  <si>
    <t>26</t>
  </si>
  <si>
    <t>27</t>
  </si>
  <si>
    <t>30</t>
  </si>
  <si>
    <t>31</t>
  </si>
  <si>
    <t>32</t>
  </si>
  <si>
    <t>34</t>
  </si>
  <si>
    <t>35</t>
  </si>
  <si>
    <t>36</t>
  </si>
  <si>
    <t>37</t>
  </si>
  <si>
    <t>38</t>
  </si>
  <si>
    <t>PRZYCHODY/RESOURCES (2/3)</t>
  </si>
  <si>
    <t>PRZYCHODY/RESOURCES (1/3)</t>
  </si>
  <si>
    <t>PRZYCHODY/RESOURCES (3/3)</t>
  </si>
  <si>
    <t>Taxes less Subsidies on Products</t>
  </si>
  <si>
    <t>Podatki od produktów pomniejszone o dotacje do produktów</t>
  </si>
  <si>
    <t xml:space="preserve">Reinvested earnings on F.D.I. </t>
  </si>
  <si>
    <t xml:space="preserve">Other investment income </t>
  </si>
  <si>
    <t xml:space="preserve">Net social contributions </t>
  </si>
  <si>
    <t xml:space="preserve">Social benefits other than social transfers in kind </t>
  </si>
  <si>
    <t xml:space="preserve">
Net non-life insurance premiums</t>
  </si>
  <si>
    <t>Podatki od kapitału, do zapłacenia</t>
  </si>
  <si>
    <t>Produkt krajowy brutto</t>
  </si>
  <si>
    <t>Nadwyżka operacyjna brutto plus dochód mieszany brutto</t>
  </si>
  <si>
    <t>Produkt krajowy netto</t>
  </si>
  <si>
    <t>Dochód mieszany brutto</t>
  </si>
  <si>
    <t>Saldo dochodów pierwotnych brutto / Dochód narodowy brutto</t>
  </si>
  <si>
    <t>Dochód do dyspozycji brutto</t>
  </si>
  <si>
    <t>Oszczędności brutto</t>
  </si>
  <si>
    <t>Zmiana wartości netto z tytułu oszczędności i transferów kapitałowych</t>
  </si>
  <si>
    <t>Wierzytelności netto (+) / zadłużenie netto (-)</t>
  </si>
  <si>
    <t>Wartość dodana brutto</t>
  </si>
  <si>
    <t>POZYCJE BILANSUJĄCE / BALANCING ITEMS</t>
  </si>
  <si>
    <t>42</t>
  </si>
  <si>
    <t>40</t>
  </si>
  <si>
    <t>41</t>
  </si>
  <si>
    <t>43</t>
  </si>
  <si>
    <t>44</t>
  </si>
  <si>
    <t>45</t>
  </si>
  <si>
    <t>47</t>
  </si>
  <si>
    <t>49</t>
  </si>
  <si>
    <t>50</t>
  </si>
  <si>
    <t>51</t>
  </si>
  <si>
    <t>52</t>
  </si>
  <si>
    <t>53</t>
  </si>
  <si>
    <t>55</t>
  </si>
  <si>
    <t>56</t>
  </si>
  <si>
    <t>57</t>
  </si>
  <si>
    <t>59</t>
  </si>
  <si>
    <t>60</t>
  </si>
  <si>
    <t>64</t>
  </si>
  <si>
    <t>61</t>
  </si>
  <si>
    <t>62</t>
  </si>
  <si>
    <t>65</t>
  </si>
  <si>
    <t>67=37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</si>
  <si>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</si>
  <si>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</si>
  <si>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</si>
  <si>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</si>
  <si>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</si>
  <si>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</si>
  <si>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</si>
  <si>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</si>
  <si>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</si>
  <si>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Zużycie pośrednie</t>
  </si>
  <si>
    <t>1</t>
  </si>
  <si>
    <t>Produkcja globalna</t>
  </si>
  <si>
    <t>Gross output</t>
  </si>
  <si>
    <t>Intermediate consumption</t>
  </si>
  <si>
    <t>ROZCHODY/USES (1/2)</t>
  </si>
  <si>
    <t>ROZCHODY/USES (2/2)</t>
  </si>
  <si>
    <t>Wartość dodana netto</t>
  </si>
  <si>
    <t>Dochód przedsiębiorcy brutto</t>
  </si>
  <si>
    <t>10=11+12+13</t>
  </si>
  <si>
    <t>14</t>
  </si>
  <si>
    <t>15=16</t>
  </si>
  <si>
    <t>16</t>
  </si>
  <si>
    <t>22</t>
  </si>
  <si>
    <t>PRZYCHODY/RESOURCES (1/2)</t>
  </si>
  <si>
    <t>PRZYCHODY/RESOURCES (2/2)</t>
  </si>
  <si>
    <t>25</t>
  </si>
  <si>
    <t>26=27+28</t>
  </si>
  <si>
    <t>33</t>
  </si>
  <si>
    <t>34=35+36</t>
  </si>
  <si>
    <t>39</t>
  </si>
  <si>
    <t>46</t>
  </si>
  <si>
    <t>2017</t>
  </si>
  <si>
    <t>2010-kw1</t>
  </si>
  <si>
    <t>2010-kw2</t>
  </si>
  <si>
    <t>2010-kw3</t>
  </si>
  <si>
    <t>2010-kw4</t>
  </si>
  <si>
    <t>2011-kw1</t>
  </si>
  <si>
    <t>2011-kw2</t>
  </si>
  <si>
    <t>2011-kw3</t>
  </si>
  <si>
    <t>2011-kw4</t>
  </si>
  <si>
    <t>2012-kw1</t>
  </si>
  <si>
    <t>2012-kw2</t>
  </si>
  <si>
    <t>2012-kw3</t>
  </si>
  <si>
    <t>2012-kw4</t>
  </si>
  <si>
    <t>2013-kw1</t>
  </si>
  <si>
    <t>2013-kw2</t>
  </si>
  <si>
    <t>2013-kw3</t>
  </si>
  <si>
    <t>2013-kw4</t>
  </si>
  <si>
    <t>2014-kw1</t>
  </si>
  <si>
    <t>2014-kw2</t>
  </si>
  <si>
    <t>2014-kw3</t>
  </si>
  <si>
    <t>2014-kw4</t>
  </si>
  <si>
    <t>2015-kw1</t>
  </si>
  <si>
    <t>2015-kw2</t>
  </si>
  <si>
    <t>2015-kw3</t>
  </si>
  <si>
    <t>2015-kw4</t>
  </si>
  <si>
    <t>2016-kw1</t>
  </si>
  <si>
    <t>2016-kw2</t>
  </si>
  <si>
    <t>2016-kw3</t>
  </si>
  <si>
    <t>2016-kw4</t>
  </si>
  <si>
    <t>2017-kw1</t>
  </si>
  <si>
    <t>2017-kw2</t>
  </si>
  <si>
    <t>2017-kw3</t>
  </si>
  <si>
    <t>2017-kw4</t>
  </si>
  <si>
    <t>4</t>
  </si>
  <si>
    <t>8</t>
  </si>
  <si>
    <t>11</t>
  </si>
  <si>
    <t>12=13+14</t>
  </si>
  <si>
    <t>15=16+17</t>
  </si>
  <si>
    <t>17=18+..+21</t>
  </si>
  <si>
    <t>28</t>
  </si>
  <si>
    <t>29=30+31+32</t>
  </si>
  <si>
    <t>40=41+42</t>
  </si>
  <si>
    <t>43=44+45</t>
  </si>
  <si>
    <t>48</t>
  </si>
  <si>
    <t>49=50+..+53</t>
  </si>
  <si>
    <t>54</t>
  </si>
  <si>
    <t>55=56+57+58</t>
  </si>
  <si>
    <t>58</t>
  </si>
  <si>
    <t>59=60+61+62</t>
  </si>
  <si>
    <t>63</t>
  </si>
  <si>
    <t>66</t>
  </si>
  <si>
    <t>Intermediate Consumption</t>
  </si>
  <si>
    <t xml:space="preserve">Output </t>
  </si>
  <si>
    <t>Kody ESA 2010  ►</t>
  </si>
  <si>
    <t>17=18+19+20</t>
  </si>
  <si>
    <t>36=37+38+39</t>
  </si>
  <si>
    <t xml:space="preserve">Interest </t>
  </si>
  <si>
    <t xml:space="preserve">Wydatki sektora instytucji rządowych i samorządowych ogółem </t>
  </si>
  <si>
    <t xml:space="preserve">Produkcja globalna rynkowa, produkcja globalna na własne cele finalne oraz płatności za pozostałą produkcję globalną nierynkową </t>
  </si>
  <si>
    <t>Podatki typu podatku od towarów i usług (VAT)</t>
  </si>
  <si>
    <t>Transfery kapitałowe, do otrzymania</t>
  </si>
  <si>
    <t>Transfery kapitałowe, do  zapłacenia</t>
  </si>
  <si>
    <t>Transfery kapitałowe,  do otrzymania</t>
  </si>
  <si>
    <t>Pozostałe transfery kapitałowe, do otrzymania</t>
  </si>
  <si>
    <t xml:space="preserve">Dochody sektora instytucji rządowych i samorządowych ogółem </t>
  </si>
  <si>
    <t>Skorygowany dochód do dyspozycji brutto</t>
  </si>
  <si>
    <t>16=17</t>
  </si>
  <si>
    <t>19=20+21</t>
  </si>
  <si>
    <t>24=25+26</t>
  </si>
  <si>
    <t>41=42+43+44</t>
  </si>
  <si>
    <t>47=48</t>
  </si>
  <si>
    <t>49=50+51+52</t>
  </si>
  <si>
    <t xml:space="preserve">Dochód mieszany brutto </t>
  </si>
  <si>
    <t xml:space="preserve">Individual </t>
  </si>
  <si>
    <t>Koszty związane z zatrudnieniem</t>
  </si>
  <si>
    <t>15=16+17+18</t>
  </si>
  <si>
    <t>22=23+24</t>
  </si>
  <si>
    <t>29=30</t>
  </si>
  <si>
    <t>31=32+33</t>
  </si>
  <si>
    <t xml:space="preserve">Saldo wymiany towarów i usług z zagranicą </t>
  </si>
  <si>
    <t>Saldo obrotów bieżących z zagranicą</t>
  </si>
  <si>
    <t xml:space="preserve">Import towarów i usług </t>
  </si>
  <si>
    <t xml:space="preserve">Eksport towarów i usług </t>
  </si>
  <si>
    <t>Eksport towarów</t>
  </si>
  <si>
    <t>Eksport usług</t>
  </si>
  <si>
    <t xml:space="preserve"> Import towarów </t>
  </si>
  <si>
    <t xml:space="preserve">Import usług </t>
  </si>
  <si>
    <t>Current taxes on income, wealth etc.</t>
  </si>
  <si>
    <t>18=19+20+21</t>
  </si>
  <si>
    <t>33=34+35+36</t>
  </si>
  <si>
    <t>S1 rozchody</t>
  </si>
  <si>
    <t>S1 przychody</t>
  </si>
  <si>
    <t>S11</t>
  </si>
  <si>
    <t>S12</t>
  </si>
  <si>
    <t>S13</t>
  </si>
  <si>
    <t>S14+S15</t>
  </si>
  <si>
    <t>S2</t>
  </si>
  <si>
    <t>S1N</t>
  </si>
  <si>
    <t>2018-kw1</t>
  </si>
  <si>
    <t>27=28+29</t>
  </si>
  <si>
    <t>29=30+31</t>
  </si>
  <si>
    <t>22=23</t>
  </si>
  <si>
    <t>27=28</t>
  </si>
  <si>
    <t>33=34</t>
  </si>
  <si>
    <t>35=36+37</t>
  </si>
  <si>
    <t>56=29</t>
  </si>
  <si>
    <t>35=36</t>
  </si>
  <si>
    <t>25=26</t>
  </si>
  <si>
    <t>2018-kw2</t>
  </si>
  <si>
    <t>2018-kw3</t>
  </si>
  <si>
    <t>2018-kw4</t>
  </si>
  <si>
    <t>2018</t>
  </si>
  <si>
    <t>Niezaliczone do żadnego sektora</t>
  </si>
  <si>
    <t>Sektor instytucji rządowych i samorządowych</t>
  </si>
  <si>
    <t>Sektor zagranica</t>
  </si>
  <si>
    <t>Okres czasowy ▼</t>
  </si>
  <si>
    <t>38=39</t>
  </si>
  <si>
    <t>20=21</t>
  </si>
  <si>
    <t>40=22</t>
  </si>
  <si>
    <t>31=32+33+34</t>
  </si>
  <si>
    <t>37=38+39+40</t>
  </si>
  <si>
    <t>43=24</t>
  </si>
  <si>
    <t>34=35+37</t>
  </si>
  <si>
    <t>42=43+44+45</t>
  </si>
  <si>
    <t>46=25</t>
  </si>
  <si>
    <t>Objaśnienia znaków umownych</t>
  </si>
  <si>
    <t>Sektor przedsiębiorstw niefinansowych</t>
  </si>
  <si>
    <t>Sektor instytucji finansowych</t>
  </si>
  <si>
    <t>Sektor gospodarstw domowych i instytucji niekomercyjnych działających na rzecz gospodarstw domowych</t>
  </si>
  <si>
    <t>Not sectorised</t>
  </si>
  <si>
    <t>Symbols</t>
  </si>
  <si>
    <t>Non-financial corporations sector</t>
  </si>
  <si>
    <t>Financial corporations sector</t>
  </si>
  <si>
    <t>General government sector</t>
  </si>
  <si>
    <t>Rest of the world sector</t>
  </si>
  <si>
    <t>Households sector and non-profit  institution serving households sector</t>
  </si>
  <si>
    <t>Gospodarka ogółem, rozchody</t>
  </si>
  <si>
    <t>Total  economy, uses</t>
  </si>
  <si>
    <t>Gospodarka ogółem, przychody/pozycje bilansujące</t>
  </si>
  <si>
    <t>Total economy, resources/balancing itiems</t>
  </si>
  <si>
    <t>ROZCHODY                                   USES</t>
  </si>
  <si>
    <r>
      <t xml:space="preserve">PRZYCHODY                                                 </t>
    </r>
    <r>
      <rPr>
        <i/>
        <sz val="9"/>
        <rFont val="Arial"/>
        <family val="2"/>
        <charset val="238"/>
      </rPr>
      <t>RESOURCES</t>
    </r>
  </si>
  <si>
    <r>
      <t xml:space="preserve">POZYCJE BILANSUJĄCE </t>
    </r>
    <r>
      <rPr>
        <i/>
        <sz val="9"/>
        <rFont val="Arial"/>
        <family val="2"/>
        <charset val="238"/>
      </rPr>
      <t>BALANCING ITEMS</t>
    </r>
  </si>
  <si>
    <t>2019-kw1</t>
  </si>
  <si>
    <t>2019-kw2</t>
  </si>
  <si>
    <t>2019-kw3</t>
  </si>
  <si>
    <t>2019-kw4</t>
  </si>
  <si>
    <t>2020-kw1</t>
  </si>
  <si>
    <t>2020-kw2</t>
  </si>
  <si>
    <t>2020-kw3</t>
  </si>
  <si>
    <t>2020-kw4</t>
  </si>
  <si>
    <t>Rachunki niefinansowe według sektorów instytucjonalnych w latach 2010 - 2020, ceny bieżące, mln zł</t>
  </si>
  <si>
    <t>Non-financial accounts by institutional sectors 2010 - 2020, at current prices, mln zl</t>
  </si>
  <si>
    <t>Rachunki niefinansowe - gospodarka ogółem, rozchody w latach 2010 - 2020, ceny bieżące, w mln zł</t>
  </si>
  <si>
    <t>Non-financial accounts - total economy, uses in 2010 - 2020, at current prices, in mln zl</t>
  </si>
  <si>
    <t>Rachunki niefinansowe - gospodarka ogółem, przychody w latach 2010 - 2020, ceny bieżące, w mln zł</t>
  </si>
  <si>
    <t>Non-financial accounts - total economy, resources in 2010 - 2020, at current prices,  in mln zl</t>
  </si>
  <si>
    <t>Rachunki niefinansowe - sektor przedsiębiorstw niefinansowych w latach 2010 - 2020, ceny bieżące, w mln zł</t>
  </si>
  <si>
    <t>Non-financial accounts - non-finacial corporations sector in 2010 - 2020, at current prices,  in mln zl</t>
  </si>
  <si>
    <t>Rachunki niefinansowe - sektor instytucji finansowych w latach 2010 - 2020, ceny bieżące, w mln zł</t>
  </si>
  <si>
    <t>Non-financial accounts - finacial corporations sector in 2010 - 2020, at current prices, in mln zl</t>
  </si>
  <si>
    <t>Rachunki niefinansowe - sektor instytucji rządowych i samorządowych w latach 2010 - 2020, ceny bieżące, w mln zł</t>
  </si>
  <si>
    <t>Non-financial accounts - general government sector in 2010 - 2020, at current prices,  in mln zl</t>
  </si>
  <si>
    <t>Rachunki niefinansowe - sektor gospodarstw domowych i instytucji niekomercyjnych działających na rzecz gospodarstw domowych w latach 2010 - 2020, ceny bieżące, w mln zł</t>
  </si>
  <si>
    <t>Non-financial accounts - Households sector and non-profit institution serving households sector in 2010 - 2020, at current prices, in mln zl</t>
  </si>
  <si>
    <t>Rachunki niefinansowe - sector zagranica w latach 2010 - 2020, ceny bieżące, w mln zł</t>
  </si>
  <si>
    <t>Non-financial accounts - rest of the world sector in 2010 - 2020, at current prices, in mln zl</t>
  </si>
  <si>
    <t>Rachunki niefinansowe - niezaliczone do żadnego sektora w latach 2010 - 2020, ceny bieżące, w mln zł</t>
  </si>
  <si>
    <t>Non-financial accounts - not sectorised in 2010 - 2020, at current prices, in mln 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</si>
</sst>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sz val="10"/>
      <name val="MS Sans Serif"/>
      <family val="2"/>
    </font>
    <font>
      <sz val="8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u/>
      <sz val="8"/>
      <color indexed="12"/>
      <name val="Arial"/>
      <family val="2"/>
    </font>
    <font>
      <sz val="10"/>
      <color indexed="8"/>
      <name val="Arial"/>
      <family val="2"/>
    </font>
    <font>
      <strike/>
      <sz val="8"/>
      <color indexed="16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  <charset val="238"/>
    </font>
    <font>
      <sz val="9"/>
      <name val="Arial"/>
      <family val="2"/>
    </font>
    <font>
      <i/>
      <sz val="9"/>
      <name val="Arial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i/>
      <sz val="12"/>
      <name val="Arial CE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8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2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" fillId="0" borderId="0"/>
    <xf numFmtId="0" fontId="1" fillId="0" borderId="0"/>
    <xf numFmtId="0" fontId="7" fillId="0" borderId="0">
      <alignment vertical="top"/>
    </xf>
    <xf numFmtId="0" fontId="13" fillId="0" borderId="0"/>
    <xf numFmtId="0" fontId="3" fillId="0" borderId="0"/>
  </cellStyleXfs>
  <cellXfs count="299">
    <xf numFmtId="0" fontId="0" fillId="0" borderId="0" xfId="0"/>
    <xf numFmtId="3" fontId="10" fillId="2" borderId="2" xfId="79" applyNumberFormat="1" applyFont="1" applyFill="1" applyBorder="1" applyAlignment="1" applyProtection="1">
      <alignment horizontal="right" vertical="center"/>
      <protection locked="0"/>
    </xf>
    <xf numFmtId="3" fontId="10" fillId="2" borderId="3" xfId="79" applyNumberFormat="1" applyFont="1" applyFill="1" applyBorder="1" applyAlignment="1" applyProtection="1">
      <alignment horizontal="right" vertical="center"/>
      <protection locked="0"/>
    </xf>
    <xf numFmtId="3" fontId="11" fillId="2" borderId="1" xfId="79" applyNumberFormat="1" applyFont="1" applyFill="1" applyBorder="1" applyAlignment="1" applyProtection="1">
      <alignment horizontal="center" vertical="center"/>
      <protection locked="0"/>
    </xf>
    <xf numFmtId="3" fontId="10" fillId="2" borderId="46" xfId="79" applyNumberFormat="1" applyFont="1" applyFill="1" applyBorder="1" applyAlignment="1" applyProtection="1">
      <alignment horizontal="right" vertical="center"/>
      <protection locked="0"/>
    </xf>
    <xf numFmtId="3" fontId="10" fillId="2" borderId="48" xfId="79" applyNumberFormat="1" applyFont="1" applyFill="1" applyBorder="1" applyAlignment="1" applyProtection="1">
      <alignment horizontal="right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49" fontId="10" fillId="2" borderId="1" xfId="79" applyNumberFormat="1" applyFont="1" applyFill="1" applyBorder="1" applyAlignment="1" applyProtection="1">
      <alignment horizontal="center" vertical="center"/>
      <protection locked="0"/>
    </xf>
    <xf numFmtId="1" fontId="10" fillId="2" borderId="1" xfId="79" applyNumberFormat="1" applyFont="1" applyFill="1" applyBorder="1" applyAlignment="1" applyProtection="1">
      <alignment horizontal="center" vertical="center"/>
      <protection locked="0"/>
    </xf>
    <xf numFmtId="0" fontId="10" fillId="3" borderId="16" xfId="78" applyFont="1" applyFill="1" applyBorder="1" applyAlignment="1" applyProtection="1">
      <alignment horizontal="center" vertical="center" wrapText="1"/>
      <protection locked="0"/>
    </xf>
    <xf numFmtId="0" fontId="10" fillId="3" borderId="45" xfId="78" applyFont="1" applyFill="1" applyBorder="1" applyAlignment="1" applyProtection="1">
      <alignment horizontal="center" vertical="center" wrapText="1"/>
      <protection locked="0"/>
    </xf>
    <xf numFmtId="2" fontId="12" fillId="3" borderId="23" xfId="79" applyNumberFormat="1" applyFont="1" applyFill="1" applyBorder="1" applyAlignment="1" applyProtection="1">
      <alignment horizontal="center" vertical="center" wrapText="1"/>
      <protection locked="0"/>
    </xf>
    <xf numFmtId="2" fontId="12" fillId="3" borderId="43" xfId="79" applyNumberFormat="1" applyFont="1" applyFill="1" applyBorder="1" applyAlignment="1" applyProtection="1">
      <alignment horizontal="center" vertical="center" wrapText="1"/>
      <protection locked="0"/>
    </xf>
    <xf numFmtId="0" fontId="12" fillId="3" borderId="37" xfId="80" applyFont="1" applyFill="1" applyBorder="1" applyAlignment="1" applyProtection="1">
      <alignment horizontal="center" vertical="center" wrapText="1"/>
      <protection locked="0"/>
    </xf>
    <xf numFmtId="0" fontId="12" fillId="3" borderId="28" xfId="78" applyFont="1" applyFill="1" applyBorder="1" applyAlignment="1" applyProtection="1">
      <alignment horizontal="center" vertical="center" wrapText="1"/>
      <protection locked="0"/>
    </xf>
    <xf numFmtId="0" fontId="12" fillId="3" borderId="28" xfId="80" applyFont="1" applyFill="1" applyBorder="1" applyAlignment="1" applyProtection="1">
      <alignment horizontal="center" vertical="center" wrapText="1"/>
      <protection locked="0"/>
    </xf>
    <xf numFmtId="0" fontId="12" fillId="3" borderId="43" xfId="78" applyFont="1" applyFill="1" applyBorder="1" applyAlignment="1" applyProtection="1">
      <alignment horizontal="center" vertical="center" wrapText="1"/>
      <protection locked="0"/>
    </xf>
    <xf numFmtId="0" fontId="12" fillId="3" borderId="28" xfId="80" applyFont="1" applyFill="1" applyBorder="1" applyAlignment="1" applyProtection="1">
      <alignment horizontal="center" vertical="center"/>
      <protection locked="0"/>
    </xf>
    <xf numFmtId="0" fontId="12" fillId="3" borderId="30" xfId="78" applyFont="1" applyFill="1" applyBorder="1" applyAlignment="1" applyProtection="1">
      <alignment horizontal="center" vertical="center" wrapText="1"/>
      <protection locked="0"/>
    </xf>
    <xf numFmtId="0" fontId="12" fillId="3" borderId="43" xfId="80" applyFont="1" applyFill="1" applyBorder="1" applyAlignment="1" applyProtection="1">
      <alignment horizontal="center" vertical="center" wrapText="1"/>
      <protection locked="0"/>
    </xf>
    <xf numFmtId="49" fontId="10" fillId="3" borderId="4" xfId="79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79" applyNumberFormat="1" applyFont="1" applyFill="1" applyBorder="1" applyAlignment="1" applyProtection="1">
      <alignment horizontal="center" vertical="center" wrapText="1"/>
      <protection locked="0"/>
    </xf>
    <xf numFmtId="49" fontId="10" fillId="3" borderId="12" xfId="79" applyNumberFormat="1" applyFont="1" applyFill="1" applyBorder="1" applyAlignment="1" applyProtection="1">
      <alignment horizontal="center" vertical="center"/>
      <protection locked="0"/>
    </xf>
    <xf numFmtId="49" fontId="10" fillId="3" borderId="6" xfId="79" applyNumberFormat="1" applyFont="1" applyFill="1" applyBorder="1" applyAlignment="1" applyProtection="1">
      <alignment horizontal="center" vertical="center"/>
      <protection locked="0"/>
    </xf>
    <xf numFmtId="49" fontId="10" fillId="3" borderId="47" xfId="79" applyNumberFormat="1" applyFont="1" applyFill="1" applyBorder="1" applyAlignment="1" applyProtection="1">
      <alignment horizontal="center" vertical="center"/>
      <protection locked="0"/>
    </xf>
    <xf numFmtId="49" fontId="10" fillId="3" borderId="5" xfId="79" applyNumberFormat="1" applyFont="1" applyFill="1" applyBorder="1" applyAlignment="1" applyProtection="1">
      <alignment horizontal="center" vertical="center"/>
      <protection locked="0"/>
    </xf>
    <xf numFmtId="49" fontId="10" fillId="3" borderId="14" xfId="79" applyNumberFormat="1" applyFont="1" applyFill="1" applyBorder="1" applyAlignment="1" applyProtection="1">
      <alignment horizontal="center" vertical="center"/>
      <protection locked="0"/>
    </xf>
    <xf numFmtId="49" fontId="10" fillId="3" borderId="35" xfId="79" applyNumberFormat="1" applyFont="1" applyFill="1" applyBorder="1" applyAlignment="1" applyProtection="1">
      <alignment horizontal="center" vertical="center"/>
      <protection locked="0"/>
    </xf>
    <xf numFmtId="0" fontId="12" fillId="3" borderId="43" xfId="0" applyFont="1" applyFill="1" applyBorder="1" applyAlignment="1" applyProtection="1">
      <alignment horizontal="center" vertical="center" wrapText="1"/>
      <protection locked="0"/>
    </xf>
    <xf numFmtId="0" fontId="12" fillId="3" borderId="28" xfId="0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1" fillId="3" borderId="16" xfId="78" applyFont="1" applyFill="1" applyBorder="1" applyAlignment="1" applyProtection="1">
      <alignment horizontal="center" vertical="center" wrapText="1"/>
      <protection locked="0"/>
    </xf>
    <xf numFmtId="0" fontId="12" fillId="3" borderId="30" xfId="80" applyFont="1" applyFill="1" applyBorder="1" applyAlignment="1" applyProtection="1">
      <alignment horizontal="center" vertical="center" wrapText="1"/>
      <protection locked="0"/>
    </xf>
    <xf numFmtId="49" fontId="11" fillId="2" borderId="1" xfId="79" applyNumberFormat="1" applyFont="1" applyFill="1" applyBorder="1" applyAlignment="1" applyProtection="1">
      <alignment horizontal="center" vertical="center"/>
      <protection locked="0"/>
    </xf>
    <xf numFmtId="49" fontId="10" fillId="3" borderId="10" xfId="79" applyNumberFormat="1" applyFont="1" applyFill="1" applyBorder="1" applyAlignment="1" applyProtection="1">
      <alignment horizontal="center" vertical="center"/>
      <protection locked="0"/>
    </xf>
    <xf numFmtId="49" fontId="10" fillId="3" borderId="17" xfId="79" applyNumberFormat="1" applyFont="1" applyFill="1" applyBorder="1" applyAlignment="1" applyProtection="1">
      <alignment horizontal="center" vertical="center"/>
      <protection locked="0"/>
    </xf>
    <xf numFmtId="49" fontId="10" fillId="3" borderId="41" xfId="79" applyNumberFormat="1" applyFont="1" applyFill="1" applyBorder="1" applyAlignment="1" applyProtection="1">
      <alignment horizontal="center" vertical="center"/>
      <protection locked="0"/>
    </xf>
    <xf numFmtId="49" fontId="10" fillId="3" borderId="36" xfId="79" applyNumberFormat="1" applyFont="1" applyFill="1" applyBorder="1" applyAlignment="1" applyProtection="1">
      <alignment horizontal="center" vertical="center"/>
      <protection locked="0"/>
    </xf>
    <xf numFmtId="0" fontId="11" fillId="3" borderId="16" xfId="8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49" fontId="12" fillId="3" borderId="43" xfId="79" applyNumberFormat="1" applyFont="1" applyFill="1" applyBorder="1" applyAlignment="1" applyProtection="1">
      <alignment horizontal="center" vertical="center"/>
      <protection locked="0"/>
    </xf>
    <xf numFmtId="3" fontId="11" fillId="2" borderId="0" xfId="0" applyNumberFormat="1" applyFont="1" applyFill="1" applyAlignment="1" applyProtection="1">
      <alignment vertical="center"/>
      <protection locked="0"/>
    </xf>
    <xf numFmtId="0" fontId="11" fillId="3" borderId="38" xfId="80" applyFont="1" applyFill="1" applyBorder="1" applyAlignment="1" applyProtection="1">
      <alignment horizontal="center" vertical="center" wrapText="1"/>
      <protection locked="0"/>
    </xf>
    <xf numFmtId="49" fontId="12" fillId="3" borderId="22" xfId="79" applyNumberFormat="1" applyFont="1" applyFill="1" applyBorder="1" applyAlignment="1" applyProtection="1">
      <alignment horizontal="center" vertical="center"/>
      <protection locked="0"/>
    </xf>
    <xf numFmtId="49" fontId="12" fillId="3" borderId="11" xfId="79" applyNumberFormat="1" applyFont="1" applyFill="1" applyBorder="1" applyAlignment="1" applyProtection="1">
      <alignment horizontal="center" vertical="center" wrapText="1"/>
      <protection locked="0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5" xfId="80" applyFont="1" applyFill="1" applyBorder="1" applyAlignment="1" applyProtection="1">
      <alignment horizontal="center" vertical="center" wrapText="1"/>
      <protection locked="0"/>
    </xf>
    <xf numFmtId="0" fontId="12" fillId="3" borderId="15" xfId="78" applyFont="1" applyFill="1" applyBorder="1" applyAlignment="1" applyProtection="1">
      <alignment horizontal="center" vertical="center" wrapText="1"/>
      <protection locked="0"/>
    </xf>
    <xf numFmtId="0" fontId="12" fillId="3" borderId="29" xfId="78" applyFont="1" applyFill="1" applyBorder="1" applyAlignment="1" applyProtection="1">
      <alignment horizontal="center" vertical="center" wrapText="1"/>
      <protection locked="0"/>
    </xf>
    <xf numFmtId="0" fontId="12" fillId="3" borderId="11" xfId="80" applyFont="1" applyFill="1" applyBorder="1" applyAlignment="1" applyProtection="1">
      <alignment horizontal="center" vertical="center" wrapText="1"/>
      <protection locked="0"/>
    </xf>
    <xf numFmtId="0" fontId="12" fillId="3" borderId="15" xfId="78" applyFont="1" applyFill="1" applyBorder="1" applyAlignment="1" applyProtection="1">
      <alignment vertical="center" wrapText="1"/>
      <protection locked="0"/>
    </xf>
    <xf numFmtId="0" fontId="12" fillId="3" borderId="15" xfId="0" applyFont="1" applyFill="1" applyBorder="1" applyAlignment="1">
      <alignment horizontal="center" vertical="center"/>
    </xf>
    <xf numFmtId="0" fontId="12" fillId="3" borderId="31" xfId="80" applyFont="1" applyFill="1" applyBorder="1" applyAlignment="1" applyProtection="1">
      <alignment horizontal="center" vertical="center" wrapText="1"/>
      <protection locked="0"/>
    </xf>
    <xf numFmtId="2" fontId="11" fillId="3" borderId="34" xfId="79" applyNumberFormat="1" applyFont="1" applyFill="1" applyBorder="1" applyAlignment="1" applyProtection="1">
      <alignment horizontal="center" vertical="center" wrapText="1"/>
      <protection locked="0"/>
    </xf>
    <xf numFmtId="49" fontId="11" fillId="3" borderId="9" xfId="79" applyNumberFormat="1" applyFont="1" applyFill="1" applyBorder="1" applyAlignment="1" applyProtection="1">
      <alignment horizontal="center" vertical="center"/>
      <protection locked="0"/>
    </xf>
    <xf numFmtId="49" fontId="11" fillId="3" borderId="32" xfId="79" applyNumberFormat="1" applyFont="1" applyFill="1" applyBorder="1" applyAlignment="1" applyProtection="1">
      <alignment horizontal="center" vertical="center"/>
      <protection locked="0"/>
    </xf>
    <xf numFmtId="49" fontId="11" fillId="3" borderId="13" xfId="79" applyNumberFormat="1" applyFont="1" applyFill="1" applyBorder="1" applyAlignment="1" applyProtection="1">
      <alignment horizontal="center" vertical="center"/>
      <protection locked="0"/>
    </xf>
    <xf numFmtId="49" fontId="11" fillId="3" borderId="24" xfId="79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49" fontId="11" fillId="3" borderId="43" xfId="79" applyNumberFormat="1" applyFont="1" applyFill="1" applyBorder="1" applyAlignment="1" applyProtection="1">
      <alignment horizontal="center" vertical="center"/>
      <protection locked="0"/>
    </xf>
    <xf numFmtId="49" fontId="11" fillId="3" borderId="37" xfId="79" applyNumberFormat="1" applyFont="1" applyFill="1" applyBorder="1" applyAlignment="1" applyProtection="1">
      <alignment horizontal="center" vertical="center"/>
      <protection locked="0"/>
    </xf>
    <xf numFmtId="49" fontId="11" fillId="3" borderId="28" xfId="79" applyNumberFormat="1" applyFont="1" applyFill="1" applyBorder="1" applyAlignment="1" applyProtection="1">
      <alignment horizontal="center" vertical="center"/>
      <protection locked="0"/>
    </xf>
    <xf numFmtId="49" fontId="11" fillId="3" borderId="30" xfId="79" applyNumberFormat="1" applyFont="1" applyFill="1" applyBorder="1" applyAlignment="1" applyProtection="1">
      <alignment horizontal="center" vertical="center"/>
      <protection locked="0"/>
    </xf>
    <xf numFmtId="49" fontId="11" fillId="3" borderId="40" xfId="79" applyNumberFormat="1" applyFont="1" applyFill="1" applyBorder="1" applyAlignment="1" applyProtection="1">
      <alignment horizontal="center" vertical="center"/>
      <protection locked="0"/>
    </xf>
    <xf numFmtId="1" fontId="14" fillId="0" borderId="0" xfId="82" quotePrefix="1" applyNumberFormat="1" applyFont="1" applyFill="1" applyAlignment="1">
      <alignment horizontal="left" vertical="center"/>
    </xf>
    <xf numFmtId="3" fontId="11" fillId="4" borderId="1" xfId="79" applyNumberFormat="1" applyFont="1" applyFill="1" applyBorder="1" applyAlignment="1" applyProtection="1">
      <alignment horizontal="center" vertical="center"/>
      <protection locked="0"/>
    </xf>
    <xf numFmtId="3" fontId="10" fillId="4" borderId="2" xfId="79" applyNumberFormat="1" applyFont="1" applyFill="1" applyBorder="1" applyAlignment="1" applyProtection="1">
      <alignment horizontal="right" vertical="center"/>
      <protection locked="0"/>
    </xf>
    <xf numFmtId="3" fontId="10" fillId="4" borderId="3" xfId="79" applyNumberFormat="1" applyFont="1" applyFill="1" applyBorder="1" applyAlignment="1" applyProtection="1">
      <alignment horizontal="right" vertical="center"/>
      <protection locked="0"/>
    </xf>
    <xf numFmtId="3" fontId="10" fillId="4" borderId="48" xfId="79" applyNumberFormat="1" applyFont="1" applyFill="1" applyBorder="1" applyAlignment="1" applyProtection="1">
      <alignment horizontal="right" vertical="center"/>
      <protection locked="0"/>
    </xf>
    <xf numFmtId="3" fontId="10" fillId="4" borderId="46" xfId="79" applyNumberFormat="1" applyFont="1" applyFill="1" applyBorder="1" applyAlignment="1" applyProtection="1">
      <alignment horizontal="right" vertical="center"/>
      <protection locked="0"/>
    </xf>
    <xf numFmtId="49" fontId="10" fillId="4" borderId="1" xfId="79" applyNumberFormat="1" applyFont="1" applyFill="1" applyBorder="1" applyAlignment="1" applyProtection="1">
      <alignment horizontal="center" vertical="center"/>
      <protection locked="0"/>
    </xf>
    <xf numFmtId="1" fontId="12" fillId="2" borderId="0" xfId="0" applyNumberFormat="1" applyFont="1" applyFill="1" applyAlignment="1" applyProtection="1">
      <alignment horizontal="center" vertical="center"/>
      <protection locked="0"/>
    </xf>
    <xf numFmtId="1" fontId="12" fillId="3" borderId="23" xfId="79" applyNumberFormat="1" applyFont="1" applyFill="1" applyBorder="1" applyAlignment="1" applyProtection="1">
      <alignment horizontal="center" vertical="center" wrapText="1"/>
      <protection locked="0"/>
    </xf>
    <xf numFmtId="1" fontId="12" fillId="3" borderId="43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28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28" xfId="80" applyNumberFormat="1" applyFont="1" applyFill="1" applyBorder="1" applyAlignment="1" applyProtection="1">
      <alignment horizontal="center" vertical="center" wrapText="1"/>
      <protection locked="0"/>
    </xf>
    <xf numFmtId="1" fontId="12" fillId="3" borderId="28" xfId="78" applyNumberFormat="1" applyFont="1" applyFill="1" applyBorder="1" applyAlignment="1" applyProtection="1">
      <alignment horizontal="center" vertical="center" wrapText="1"/>
      <protection locked="0"/>
    </xf>
    <xf numFmtId="1" fontId="12" fillId="3" borderId="30" xfId="78" applyNumberFormat="1" applyFont="1" applyFill="1" applyBorder="1" applyAlignment="1" applyProtection="1">
      <alignment horizontal="center" vertical="center" wrapText="1"/>
      <protection locked="0"/>
    </xf>
    <xf numFmtId="1" fontId="12" fillId="3" borderId="43" xfId="80" applyNumberFormat="1" applyFont="1" applyFill="1" applyBorder="1" applyAlignment="1" applyProtection="1">
      <alignment horizontal="center" vertical="center" wrapText="1"/>
      <protection locked="0"/>
    </xf>
    <xf numFmtId="1" fontId="12" fillId="3" borderId="43" xfId="78" applyNumberFormat="1" applyFont="1" applyFill="1" applyBorder="1" applyAlignment="1" applyProtection="1">
      <alignment horizontal="center" vertical="center" wrapText="1"/>
      <protection locked="0"/>
    </xf>
    <xf numFmtId="1" fontId="10" fillId="4" borderId="1" xfId="79" applyNumberFormat="1" applyFont="1" applyFill="1" applyBorder="1" applyAlignment="1" applyProtection="1">
      <alignment horizontal="center" vertical="center"/>
      <protection locked="0"/>
    </xf>
    <xf numFmtId="1" fontId="10" fillId="4" borderId="3" xfId="79" applyNumberFormat="1" applyFont="1" applyFill="1" applyBorder="1" applyAlignment="1" applyProtection="1">
      <alignment horizontal="right" vertical="center"/>
      <protection locked="0"/>
    </xf>
    <xf numFmtId="1" fontId="10" fillId="4" borderId="2" xfId="79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/>
    <xf numFmtId="3" fontId="11" fillId="2" borderId="49" xfId="79" applyNumberFormat="1" applyFont="1" applyFill="1" applyBorder="1" applyAlignment="1" applyProtection="1">
      <alignment horizontal="right" vertical="center"/>
      <protection locked="0"/>
    </xf>
    <xf numFmtId="3" fontId="11" fillId="4" borderId="49" xfId="79" applyNumberFormat="1" applyFont="1" applyFill="1" applyBorder="1" applyAlignment="1" applyProtection="1">
      <alignment horizontal="right" vertical="center"/>
      <protection locked="0"/>
    </xf>
    <xf numFmtId="3" fontId="10" fillId="2" borderId="2" xfId="79" applyNumberFormat="1" applyFont="1" applyFill="1" applyBorder="1" applyAlignment="1" applyProtection="1">
      <alignment vertical="center"/>
      <protection locked="0"/>
    </xf>
    <xf numFmtId="3" fontId="10" fillId="2" borderId="3" xfId="79" applyNumberFormat="1" applyFont="1" applyFill="1" applyBorder="1" applyAlignment="1" applyProtection="1">
      <alignment vertical="center"/>
      <protection locked="0"/>
    </xf>
    <xf numFmtId="3" fontId="10" fillId="2" borderId="48" xfId="79" applyNumberFormat="1" applyFont="1" applyFill="1" applyBorder="1" applyAlignment="1" applyProtection="1">
      <alignment vertical="center"/>
      <protection locked="0"/>
    </xf>
    <xf numFmtId="3" fontId="10" fillId="4" borderId="2" xfId="79" applyNumberFormat="1" applyFont="1" applyFill="1" applyBorder="1" applyAlignment="1" applyProtection="1">
      <alignment vertical="center"/>
      <protection locked="0"/>
    </xf>
    <xf numFmtId="3" fontId="10" fillId="4" borderId="3" xfId="79" applyNumberFormat="1" applyFont="1" applyFill="1" applyBorder="1" applyAlignment="1" applyProtection="1">
      <alignment vertical="center"/>
      <protection locked="0"/>
    </xf>
    <xf numFmtId="3" fontId="10" fillId="4" borderId="48" xfId="79" applyNumberFormat="1" applyFont="1" applyFill="1" applyBorder="1" applyAlignment="1" applyProtection="1">
      <alignment vertical="center"/>
      <protection locked="0"/>
    </xf>
    <xf numFmtId="1" fontId="10" fillId="2" borderId="2" xfId="79" applyNumberFormat="1" applyFont="1" applyFill="1" applyBorder="1" applyAlignment="1" applyProtection="1">
      <alignment vertical="center"/>
      <protection locked="0"/>
    </xf>
    <xf numFmtId="1" fontId="10" fillId="2" borderId="3" xfId="79" applyNumberFormat="1" applyFont="1" applyFill="1" applyBorder="1" applyAlignment="1" applyProtection="1">
      <alignment vertical="center"/>
      <protection locked="0"/>
    </xf>
    <xf numFmtId="1" fontId="10" fillId="4" borderId="2" xfId="79" applyNumberFormat="1" applyFont="1" applyFill="1" applyBorder="1" applyAlignment="1" applyProtection="1">
      <alignment vertical="center"/>
      <protection locked="0"/>
    </xf>
    <xf numFmtId="1" fontId="10" fillId="4" borderId="3" xfId="79" applyNumberFormat="1" applyFont="1" applyFill="1" applyBorder="1" applyAlignment="1" applyProtection="1">
      <alignment vertical="center"/>
      <protection locked="0"/>
    </xf>
    <xf numFmtId="49" fontId="11" fillId="3" borderId="23" xfId="79" applyNumberFormat="1" applyFont="1" applyFill="1" applyBorder="1" applyAlignment="1" applyProtection="1">
      <alignment horizontal="center" vertical="center"/>
      <protection locked="0"/>
    </xf>
    <xf numFmtId="49" fontId="10" fillId="3" borderId="8" xfId="79" applyNumberFormat="1" applyFont="1" applyFill="1" applyBorder="1" applyAlignment="1" applyProtection="1">
      <alignment horizontal="center" vertical="center"/>
      <protection locked="0"/>
    </xf>
    <xf numFmtId="0" fontId="12" fillId="3" borderId="40" xfId="80" applyFont="1" applyFill="1" applyBorder="1" applyAlignment="1" applyProtection="1">
      <alignment horizontal="center" vertical="center" wrapText="1"/>
      <protection locked="0"/>
    </xf>
    <xf numFmtId="1" fontId="16" fillId="0" borderId="0" xfId="82" quotePrefix="1" applyNumberFormat="1" applyFont="1" applyFill="1" applyAlignment="1">
      <alignment horizontal="left" vertical="center"/>
    </xf>
    <xf numFmtId="0" fontId="17" fillId="0" borderId="0" xfId="0" applyFont="1"/>
    <xf numFmtId="0" fontId="10" fillId="3" borderId="10" xfId="80" applyFont="1" applyFill="1" applyBorder="1" applyAlignment="1" applyProtection="1">
      <alignment horizontal="center" vertical="center" wrapText="1"/>
      <protection locked="0"/>
    </xf>
    <xf numFmtId="0" fontId="10" fillId="3" borderId="16" xfId="78" applyFont="1" applyFill="1" applyBorder="1" applyAlignment="1" applyProtection="1">
      <alignment horizontal="center" vertical="center" wrapText="1"/>
      <protection locked="0"/>
    </xf>
    <xf numFmtId="0" fontId="10" fillId="3" borderId="7" xfId="80" applyFont="1" applyFill="1" applyBorder="1" applyAlignment="1" applyProtection="1">
      <alignment horizontal="center" vertical="center" wrapText="1"/>
      <protection locked="0"/>
    </xf>
    <xf numFmtId="0" fontId="10" fillId="3" borderId="45" xfId="78" applyFont="1" applyFill="1" applyBorder="1" applyAlignment="1" applyProtection="1">
      <alignment horizontal="center" vertical="center" wrapText="1"/>
      <protection locked="0"/>
    </xf>
    <xf numFmtId="1" fontId="18" fillId="0" borderId="0" xfId="82" quotePrefix="1" applyNumberFormat="1" applyFont="1" applyFill="1" applyAlignment="1">
      <alignment horizontal="left" vertical="center"/>
    </xf>
    <xf numFmtId="1" fontId="19" fillId="0" borderId="0" xfId="82" quotePrefix="1" applyNumberFormat="1" applyFont="1" applyFill="1" applyAlignment="1">
      <alignment horizontal="left" vertical="center"/>
    </xf>
    <xf numFmtId="0" fontId="10" fillId="0" borderId="0" xfId="0" applyFont="1" applyFill="1" applyAlignment="1" applyProtection="1">
      <alignment vertical="center"/>
      <protection locked="0"/>
    </xf>
    <xf numFmtId="0" fontId="12" fillId="3" borderId="37" xfId="0" applyFont="1" applyFill="1" applyBorder="1" applyAlignment="1" applyProtection="1">
      <alignment horizontal="center" vertical="center" wrapText="1"/>
      <protection locked="0"/>
    </xf>
    <xf numFmtId="3" fontId="10" fillId="2" borderId="1" xfId="79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 applyProtection="1">
      <alignment vertical="center"/>
      <protection locked="0"/>
    </xf>
    <xf numFmtId="3" fontId="10" fillId="4" borderId="1" xfId="79" applyNumberFormat="1" applyFont="1" applyFill="1" applyBorder="1" applyAlignment="1" applyProtection="1">
      <alignment horizontal="center" vertical="center"/>
      <protection locked="0"/>
    </xf>
    <xf numFmtId="1" fontId="10" fillId="2" borderId="0" xfId="0" applyNumberFormat="1" applyFont="1" applyFill="1" applyAlignment="1" applyProtection="1">
      <alignment vertical="center"/>
      <protection locked="0"/>
    </xf>
    <xf numFmtId="1" fontId="10" fillId="3" borderId="16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6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45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45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4" xfId="79" applyNumberFormat="1" applyFont="1" applyFill="1" applyBorder="1" applyAlignment="1" applyProtection="1">
      <alignment horizontal="right" vertical="center" wrapText="1"/>
      <protection locked="0"/>
    </xf>
    <xf numFmtId="1" fontId="10" fillId="3" borderId="6" xfId="79" applyNumberFormat="1" applyFont="1" applyFill="1" applyBorder="1" applyAlignment="1" applyProtection="1">
      <alignment horizontal="center" vertical="center"/>
      <protection locked="0"/>
    </xf>
    <xf numFmtId="1" fontId="10" fillId="3" borderId="12" xfId="79" applyNumberFormat="1" applyFont="1" applyFill="1" applyBorder="1" applyAlignment="1" applyProtection="1">
      <alignment horizontal="center" vertical="center"/>
      <protection locked="0"/>
    </xf>
    <xf numFmtId="1" fontId="10" fillId="3" borderId="17" xfId="79" applyNumberFormat="1" applyFont="1" applyFill="1" applyBorder="1" applyAlignment="1" applyProtection="1">
      <alignment horizontal="center" vertical="center"/>
      <protection locked="0"/>
    </xf>
    <xf numFmtId="1" fontId="10" fillId="3" borderId="8" xfId="79" applyNumberFormat="1" applyFont="1" applyFill="1" applyBorder="1" applyAlignment="1" applyProtection="1">
      <alignment horizontal="center" vertical="center"/>
      <protection locked="0"/>
    </xf>
    <xf numFmtId="1" fontId="10" fillId="3" borderId="5" xfId="79" applyNumberFormat="1" applyFont="1" applyFill="1" applyBorder="1" applyAlignment="1" applyProtection="1">
      <alignment horizontal="center" vertical="center"/>
      <protection locked="0"/>
    </xf>
    <xf numFmtId="1" fontId="10" fillId="3" borderId="14" xfId="79" applyNumberFormat="1" applyFont="1" applyFill="1" applyBorder="1" applyAlignment="1" applyProtection="1">
      <alignment horizontal="center" vertical="center"/>
      <protection locked="0"/>
    </xf>
    <xf numFmtId="49" fontId="10" fillId="3" borderId="8" xfId="79" applyNumberFormat="1" applyFont="1" applyFill="1" applyBorder="1" applyAlignment="1" applyProtection="1">
      <alignment horizontal="left" vertical="center"/>
      <protection locked="0"/>
    </xf>
    <xf numFmtId="1" fontId="20" fillId="4" borderId="1" xfId="79" applyNumberFormat="1" applyFont="1" applyFill="1" applyBorder="1" applyAlignment="1" applyProtection="1">
      <alignment horizontal="center" vertical="center"/>
      <protection locked="0"/>
    </xf>
    <xf numFmtId="3" fontId="20" fillId="4" borderId="3" xfId="79" applyNumberFormat="1" applyFont="1" applyFill="1" applyBorder="1" applyAlignment="1" applyProtection="1">
      <alignment horizontal="right" vertical="center"/>
      <protection locked="0"/>
    </xf>
    <xf numFmtId="3" fontId="20" fillId="4" borderId="2" xfId="79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/>
    <xf numFmtId="0" fontId="18" fillId="0" borderId="0" xfId="0" applyFont="1"/>
    <xf numFmtId="0" fontId="22" fillId="0" borderId="0" xfId="0" applyFont="1"/>
    <xf numFmtId="4" fontId="10" fillId="2" borderId="2" xfId="79" applyNumberFormat="1" applyFont="1" applyFill="1" applyBorder="1" applyAlignment="1" applyProtection="1">
      <alignment horizontal="right" vertical="center"/>
      <protection locked="0"/>
    </xf>
    <xf numFmtId="4" fontId="10" fillId="2" borderId="48" xfId="79" applyNumberFormat="1" applyFont="1" applyFill="1" applyBorder="1" applyAlignment="1" applyProtection="1">
      <alignment horizontal="right" vertical="center"/>
      <protection locked="0"/>
    </xf>
    <xf numFmtId="4" fontId="10" fillId="2" borderId="3" xfId="79" applyNumberFormat="1" applyFont="1" applyFill="1" applyBorder="1" applyAlignment="1" applyProtection="1">
      <alignment horizontal="right" vertical="center"/>
      <protection locked="0"/>
    </xf>
    <xf numFmtId="4" fontId="10" fillId="4" borderId="2" xfId="79" applyNumberFormat="1" applyFont="1" applyFill="1" applyBorder="1" applyAlignment="1" applyProtection="1">
      <alignment horizontal="right" vertical="center"/>
      <protection locked="0"/>
    </xf>
    <xf numFmtId="4" fontId="10" fillId="4" borderId="3" xfId="79" applyNumberFormat="1" applyFont="1" applyFill="1" applyBorder="1" applyAlignment="1" applyProtection="1">
      <alignment horizontal="right" vertical="center"/>
      <protection locked="0"/>
    </xf>
    <xf numFmtId="4" fontId="10" fillId="4" borderId="48" xfId="79" applyNumberFormat="1" applyFont="1" applyFill="1" applyBorder="1" applyAlignment="1" applyProtection="1">
      <alignment horizontal="right" vertical="center"/>
      <protection locked="0"/>
    </xf>
    <xf numFmtId="49" fontId="10" fillId="4" borderId="49" xfId="79" applyNumberFormat="1" applyFont="1" applyFill="1" applyBorder="1" applyAlignment="1" applyProtection="1">
      <alignment horizontal="right" vertical="center"/>
      <protection locked="0"/>
    </xf>
    <xf numFmtId="0" fontId="11" fillId="3" borderId="50" xfId="80" applyFont="1" applyFill="1" applyBorder="1" applyAlignment="1" applyProtection="1">
      <alignment horizontal="center" vertical="center" wrapText="1"/>
      <protection locked="0"/>
    </xf>
    <xf numFmtId="0" fontId="11" fillId="3" borderId="51" xfId="80" applyFont="1" applyFill="1" applyBorder="1" applyAlignment="1" applyProtection="1">
      <alignment horizontal="center" vertical="center" wrapText="1"/>
      <protection locked="0"/>
    </xf>
    <xf numFmtId="0" fontId="11" fillId="3" borderId="52" xfId="80" applyFont="1" applyFill="1" applyBorder="1" applyAlignment="1" applyProtection="1">
      <alignment horizontal="center" vertical="center" wrapText="1"/>
      <protection locked="0"/>
    </xf>
    <xf numFmtId="49" fontId="11" fillId="3" borderId="7" xfId="79" applyNumberFormat="1" applyFont="1" applyFill="1" applyBorder="1" applyAlignment="1" applyProtection="1">
      <alignment horizontal="center" vertical="center"/>
      <protection locked="0"/>
    </xf>
    <xf numFmtId="49" fontId="11" fillId="3" borderId="11" xfId="79" applyNumberFormat="1" applyFont="1" applyFill="1" applyBorder="1" applyAlignment="1" applyProtection="1">
      <alignment horizontal="center" vertical="center"/>
      <protection locked="0"/>
    </xf>
    <xf numFmtId="0" fontId="11" fillId="3" borderId="16" xfId="78" applyFont="1" applyFill="1" applyBorder="1" applyAlignment="1" applyProtection="1">
      <alignment horizontal="center" vertical="center" wrapText="1"/>
      <protection locked="0"/>
    </xf>
    <xf numFmtId="0" fontId="11" fillId="3" borderId="15" xfId="78" applyFont="1" applyFill="1" applyBorder="1" applyAlignment="1" applyProtection="1">
      <alignment horizontal="center" vertical="center" wrapText="1"/>
      <protection locked="0"/>
    </xf>
    <xf numFmtId="0" fontId="11" fillId="3" borderId="16" xfId="80" applyFont="1" applyFill="1" applyBorder="1" applyAlignment="1" applyProtection="1">
      <alignment horizontal="center" vertical="center" wrapText="1"/>
      <protection locked="0"/>
    </xf>
    <xf numFmtId="0" fontId="11" fillId="3" borderId="15" xfId="80" applyFont="1" applyFill="1" applyBorder="1" applyAlignment="1" applyProtection="1">
      <alignment horizontal="center" vertical="center" wrapText="1"/>
      <protection locked="0"/>
    </xf>
    <xf numFmtId="0" fontId="11" fillId="3" borderId="26" xfId="80" applyFont="1" applyFill="1" applyBorder="1" applyAlignment="1" applyProtection="1">
      <alignment horizontal="center" vertical="center" wrapText="1"/>
      <protection locked="0"/>
    </xf>
    <xf numFmtId="0" fontId="11" fillId="3" borderId="18" xfId="80" applyFont="1" applyFill="1" applyBorder="1" applyAlignment="1" applyProtection="1">
      <alignment horizontal="center" vertical="center" wrapText="1"/>
      <protection locked="0"/>
    </xf>
    <xf numFmtId="0" fontId="11" fillId="3" borderId="39" xfId="80" applyFont="1" applyFill="1" applyBorder="1" applyAlignment="1" applyProtection="1">
      <alignment horizontal="center" vertical="center" wrapText="1"/>
      <protection locked="0"/>
    </xf>
    <xf numFmtId="0" fontId="11" fillId="3" borderId="39" xfId="0" applyFont="1" applyFill="1" applyBorder="1" applyAlignment="1" applyProtection="1">
      <alignment horizontal="center" vertical="center" wrapText="1"/>
      <protection locked="0"/>
    </xf>
    <xf numFmtId="0" fontId="11" fillId="3" borderId="33" xfId="0" applyFont="1" applyFill="1" applyBorder="1" applyAlignment="1" applyProtection="1">
      <alignment horizontal="center" vertical="center" wrapText="1"/>
      <protection locked="0"/>
    </xf>
    <xf numFmtId="0" fontId="11" fillId="3" borderId="16" xfId="0" applyFont="1" applyFill="1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1" fillId="3" borderId="38" xfId="78" applyFont="1" applyFill="1" applyBorder="1" applyAlignment="1" applyProtection="1">
      <alignment horizontal="center" vertical="center" wrapText="1"/>
      <protection locked="0"/>
    </xf>
    <xf numFmtId="0" fontId="11" fillId="3" borderId="18" xfId="78" applyFont="1" applyFill="1" applyBorder="1" applyAlignment="1" applyProtection="1">
      <alignment horizontal="center" vertical="center" wrapText="1"/>
      <protection locked="0"/>
    </xf>
    <xf numFmtId="0" fontId="11" fillId="3" borderId="39" xfId="78" applyFont="1" applyFill="1" applyBorder="1" applyAlignment="1" applyProtection="1">
      <alignment horizontal="center" vertical="center" wrapText="1"/>
      <protection locked="0"/>
    </xf>
    <xf numFmtId="0" fontId="11" fillId="3" borderId="7" xfId="80" applyFont="1" applyFill="1" applyBorder="1" applyAlignment="1" applyProtection="1">
      <alignment horizontal="center" vertical="center" wrapText="1"/>
      <protection locked="0"/>
    </xf>
    <xf numFmtId="0" fontId="11" fillId="3" borderId="11" xfId="80" applyFont="1" applyFill="1" applyBorder="1" applyAlignment="1" applyProtection="1">
      <alignment horizontal="center" vertical="center" wrapText="1"/>
      <protection locked="0"/>
    </xf>
    <xf numFmtId="0" fontId="11" fillId="3" borderId="38" xfId="80" applyFont="1" applyFill="1" applyBorder="1" applyAlignment="1" applyProtection="1">
      <alignment horizontal="center" vertical="center" wrapText="1"/>
      <protection locked="0"/>
    </xf>
    <xf numFmtId="0" fontId="12" fillId="3" borderId="6" xfId="78" applyFont="1" applyFill="1" applyBorder="1" applyAlignment="1" applyProtection="1">
      <alignment horizontal="center" vertical="center" wrapText="1"/>
      <protection locked="0"/>
    </xf>
    <xf numFmtId="0" fontId="12" fillId="3" borderId="12" xfId="78" applyFont="1" applyFill="1" applyBorder="1" applyAlignment="1" applyProtection="1">
      <alignment horizontal="center" vertical="center" wrapText="1"/>
      <protection locked="0"/>
    </xf>
    <xf numFmtId="0" fontId="11" fillId="3" borderId="7" xfId="78" applyFont="1" applyFill="1" applyBorder="1" applyAlignment="1" applyProtection="1">
      <alignment horizontal="center" vertical="center" wrapText="1"/>
      <protection locked="0"/>
    </xf>
    <xf numFmtId="0" fontId="11" fillId="3" borderId="11" xfId="78" applyFont="1" applyFill="1" applyBorder="1" applyAlignment="1" applyProtection="1">
      <alignment horizontal="center" vertical="center" wrapText="1"/>
      <protection locked="0"/>
    </xf>
    <xf numFmtId="49" fontId="10" fillId="3" borderId="21" xfId="79" applyNumberFormat="1" applyFont="1" applyFill="1" applyBorder="1" applyAlignment="1" applyProtection="1">
      <alignment horizontal="center" vertical="center"/>
      <protection locked="0"/>
    </xf>
    <xf numFmtId="49" fontId="12" fillId="3" borderId="22" xfId="79" applyNumberFormat="1" applyFont="1" applyFill="1" applyBorder="1" applyAlignment="1" applyProtection="1">
      <alignment horizontal="center" vertical="center"/>
      <protection locked="0"/>
    </xf>
    <xf numFmtId="0" fontId="11" fillId="3" borderId="31" xfId="80" applyFont="1" applyFill="1" applyBorder="1" applyAlignment="1" applyProtection="1">
      <alignment horizontal="center" vertical="center" wrapText="1"/>
      <protection locked="0"/>
    </xf>
    <xf numFmtId="0" fontId="11" fillId="3" borderId="0" xfId="80" applyFont="1" applyFill="1" applyBorder="1" applyAlignment="1" applyProtection="1">
      <alignment horizontal="center" vertical="center" wrapText="1"/>
      <protection locked="0"/>
    </xf>
    <xf numFmtId="0" fontId="11" fillId="3" borderId="33" xfId="80" applyFont="1" applyFill="1" applyBorder="1" applyAlignment="1" applyProtection="1">
      <alignment horizontal="center" vertical="center" wrapText="1"/>
      <protection locked="0"/>
    </xf>
    <xf numFmtId="0" fontId="11" fillId="3" borderId="20" xfId="80" applyFont="1" applyFill="1" applyBorder="1" applyAlignment="1" applyProtection="1">
      <alignment horizontal="center" vertical="center" wrapText="1"/>
      <protection locked="0"/>
    </xf>
    <xf numFmtId="0" fontId="12" fillId="3" borderId="41" xfId="78" applyFont="1" applyFill="1" applyBorder="1" applyAlignment="1" applyProtection="1">
      <alignment horizontal="center" vertical="center" wrapText="1"/>
      <protection locked="0"/>
    </xf>
    <xf numFmtId="0" fontId="11" fillId="3" borderId="45" xfId="78" applyFont="1" applyFill="1" applyBorder="1" applyAlignment="1" applyProtection="1">
      <alignment horizontal="center" vertical="center" wrapText="1"/>
      <protection locked="0"/>
    </xf>
    <xf numFmtId="0" fontId="11" fillId="3" borderId="29" xfId="78" applyFont="1" applyFill="1" applyBorder="1" applyAlignment="1" applyProtection="1">
      <alignment horizontal="center" vertical="center" wrapText="1"/>
      <protection locked="0"/>
    </xf>
    <xf numFmtId="0" fontId="12" fillId="3" borderId="44" xfId="78" applyFont="1" applyFill="1" applyBorder="1" applyAlignment="1" applyProtection="1">
      <alignment horizontal="center" vertical="center" wrapText="1"/>
      <protection locked="0"/>
    </xf>
    <xf numFmtId="0" fontId="11" fillId="3" borderId="10" xfId="80" applyFont="1" applyFill="1" applyBorder="1" applyAlignment="1" applyProtection="1">
      <alignment horizontal="center" vertical="center" wrapText="1"/>
      <protection locked="0"/>
    </xf>
    <xf numFmtId="0" fontId="11" fillId="3" borderId="17" xfId="80" applyFont="1" applyFill="1" applyBorder="1" applyAlignment="1" applyProtection="1">
      <alignment horizontal="center" vertical="center" wrapText="1"/>
      <protection locked="0"/>
    </xf>
    <xf numFmtId="0" fontId="11" fillId="3" borderId="42" xfId="80" applyFont="1" applyFill="1" applyBorder="1" applyAlignment="1" applyProtection="1">
      <alignment horizontal="center" vertical="center" wrapText="1"/>
      <protection locked="0"/>
    </xf>
    <xf numFmtId="0" fontId="11" fillId="3" borderId="25" xfId="80" applyFont="1" applyFill="1" applyBorder="1" applyAlignment="1" applyProtection="1">
      <alignment horizontal="center" vertical="center" wrapText="1"/>
      <protection locked="0"/>
    </xf>
    <xf numFmtId="0" fontId="12" fillId="3" borderId="12" xfId="80" applyFont="1" applyFill="1" applyBorder="1" applyAlignment="1" applyProtection="1">
      <alignment horizontal="center" vertical="center" wrapText="1"/>
      <protection locked="0"/>
    </xf>
    <xf numFmtId="0" fontId="12" fillId="3" borderId="47" xfId="80" applyFont="1" applyFill="1" applyBorder="1" applyAlignment="1" applyProtection="1">
      <alignment horizontal="center" vertical="center" wrapText="1"/>
      <protection locked="0"/>
    </xf>
    <xf numFmtId="0" fontId="12" fillId="3" borderId="47" xfId="78" applyFont="1" applyFill="1" applyBorder="1" applyAlignment="1" applyProtection="1">
      <alignment horizontal="center" vertical="center" wrapText="1"/>
      <protection locked="0"/>
    </xf>
    <xf numFmtId="0" fontId="11" fillId="3" borderId="45" xfId="80" applyFont="1" applyFill="1" applyBorder="1" applyAlignment="1" applyProtection="1">
      <alignment horizontal="center" vertical="center" wrapText="1"/>
      <protection locked="0"/>
    </xf>
    <xf numFmtId="0" fontId="11" fillId="3" borderId="29" xfId="80" applyFont="1" applyFill="1" applyBorder="1" applyAlignment="1" applyProtection="1">
      <alignment horizontal="center" vertical="center" wrapText="1"/>
      <protection locked="0"/>
    </xf>
    <xf numFmtId="49" fontId="10" fillId="3" borderId="7" xfId="79" applyNumberFormat="1" applyFont="1" applyFill="1" applyBorder="1" applyAlignment="1" applyProtection="1">
      <alignment horizontal="center" vertical="center"/>
      <protection locked="0"/>
    </xf>
    <xf numFmtId="49" fontId="10" fillId="3" borderId="11" xfId="79" applyNumberFormat="1" applyFont="1" applyFill="1" applyBorder="1" applyAlignment="1" applyProtection="1">
      <alignment horizontal="center" vertical="center"/>
      <protection locked="0"/>
    </xf>
    <xf numFmtId="49" fontId="10" fillId="3" borderId="22" xfId="79" applyNumberFormat="1" applyFont="1" applyFill="1" applyBorder="1" applyAlignment="1" applyProtection="1">
      <alignment horizontal="center" vertical="center"/>
      <protection locked="0"/>
    </xf>
    <xf numFmtId="0" fontId="10" fillId="3" borderId="10" xfId="80" applyFont="1" applyFill="1" applyBorder="1" applyAlignment="1" applyProtection="1">
      <alignment horizontal="center" vertical="center" wrapText="1"/>
      <protection locked="0"/>
    </xf>
    <xf numFmtId="0" fontId="10" fillId="3" borderId="17" xfId="80" applyFont="1" applyFill="1" applyBorder="1" applyAlignment="1" applyProtection="1">
      <alignment horizontal="center" vertical="center" wrapText="1"/>
      <protection locked="0"/>
    </xf>
    <xf numFmtId="0" fontId="10" fillId="3" borderId="26" xfId="80" applyFont="1" applyFill="1" applyBorder="1" applyAlignment="1" applyProtection="1">
      <alignment horizontal="center" vertical="center" wrapText="1"/>
      <protection locked="0"/>
    </xf>
    <xf numFmtId="0" fontId="10" fillId="3" borderId="18" xfId="80" applyFont="1" applyFill="1" applyBorder="1" applyAlignment="1" applyProtection="1">
      <alignment horizontal="center" vertical="center" wrapText="1"/>
      <protection locked="0"/>
    </xf>
    <xf numFmtId="0" fontId="10" fillId="3" borderId="39" xfId="80" applyFont="1" applyFill="1" applyBorder="1" applyAlignment="1" applyProtection="1">
      <alignment horizontal="center" vertical="center" wrapText="1"/>
      <protection locked="0"/>
    </xf>
    <xf numFmtId="0" fontId="10" fillId="3" borderId="38" xfId="78" applyFont="1" applyFill="1" applyBorder="1" applyAlignment="1" applyProtection="1">
      <alignment horizontal="center" vertical="center" wrapText="1"/>
      <protection locked="0"/>
    </xf>
    <xf numFmtId="0" fontId="10" fillId="3" borderId="18" xfId="78" applyFont="1" applyFill="1" applyBorder="1" applyAlignment="1" applyProtection="1">
      <alignment horizontal="center" vertical="center" wrapText="1"/>
      <protection locked="0"/>
    </xf>
    <xf numFmtId="0" fontId="10" fillId="3" borderId="39" xfId="78" applyFont="1" applyFill="1" applyBorder="1" applyAlignment="1" applyProtection="1">
      <alignment horizontal="center" vertical="center" wrapText="1"/>
      <protection locked="0"/>
    </xf>
    <xf numFmtId="0" fontId="10" fillId="3" borderId="39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6" xfId="78" applyFont="1" applyFill="1" applyBorder="1" applyAlignment="1" applyProtection="1">
      <alignment horizontal="center" vertical="center" wrapText="1"/>
      <protection locked="0"/>
    </xf>
    <xf numFmtId="0" fontId="10" fillId="3" borderId="15" xfId="78" applyFont="1" applyFill="1" applyBorder="1" applyAlignment="1" applyProtection="1">
      <alignment horizontal="center" vertical="center" wrapText="1"/>
      <protection locked="0"/>
    </xf>
    <xf numFmtId="0" fontId="10" fillId="3" borderId="38" xfId="80" applyFont="1" applyFill="1" applyBorder="1" applyAlignment="1" applyProtection="1">
      <alignment horizontal="center" vertical="center" wrapText="1"/>
      <protection locked="0"/>
    </xf>
    <xf numFmtId="0" fontId="10" fillId="3" borderId="45" xfId="78" applyFont="1" applyFill="1" applyBorder="1" applyAlignment="1" applyProtection="1">
      <alignment horizontal="center" vertical="center" wrapText="1"/>
      <protection locked="0"/>
    </xf>
    <xf numFmtId="0" fontId="10" fillId="3" borderId="29" xfId="78" applyFont="1" applyFill="1" applyBorder="1" applyAlignment="1" applyProtection="1">
      <alignment horizontal="center" vertical="center" wrapText="1"/>
      <protection locked="0"/>
    </xf>
    <xf numFmtId="0" fontId="10" fillId="3" borderId="7" xfId="80" applyFont="1" applyFill="1" applyBorder="1" applyAlignment="1" applyProtection="1">
      <alignment horizontal="center" vertical="center" wrapText="1"/>
      <protection locked="0"/>
    </xf>
    <xf numFmtId="0" fontId="10" fillId="3" borderId="11" xfId="80" applyFont="1" applyFill="1" applyBorder="1" applyAlignment="1" applyProtection="1">
      <alignment horizontal="center" vertical="center" wrapText="1"/>
      <protection locked="0"/>
    </xf>
    <xf numFmtId="0" fontId="10" fillId="3" borderId="19" xfId="80" applyFont="1" applyFill="1" applyBorder="1" applyAlignment="1" applyProtection="1">
      <alignment horizontal="center" vertical="center" wrapText="1"/>
      <protection locked="0"/>
    </xf>
    <xf numFmtId="0" fontId="10" fillId="3" borderId="54" xfId="80" applyFont="1" applyFill="1" applyBorder="1" applyAlignment="1" applyProtection="1">
      <alignment horizontal="center" vertical="center" wrapText="1"/>
      <protection locked="0"/>
    </xf>
    <xf numFmtId="0" fontId="10" fillId="3" borderId="55" xfId="80" applyFont="1" applyFill="1" applyBorder="1" applyAlignment="1" applyProtection="1">
      <alignment horizontal="center" vertical="center" wrapText="1"/>
      <protection locked="0"/>
    </xf>
    <xf numFmtId="0" fontId="10" fillId="3" borderId="56" xfId="80" applyFont="1" applyFill="1" applyBorder="1" applyAlignment="1" applyProtection="1">
      <alignment horizontal="center" vertical="center" wrapText="1"/>
      <protection locked="0"/>
    </xf>
    <xf numFmtId="0" fontId="10" fillId="3" borderId="7" xfId="78" applyFont="1" applyFill="1" applyBorder="1" applyAlignment="1" applyProtection="1">
      <alignment horizontal="center" vertical="center" wrapText="1"/>
      <protection locked="0"/>
    </xf>
    <xf numFmtId="0" fontId="10" fillId="3" borderId="11" xfId="78" applyFont="1" applyFill="1" applyBorder="1" applyAlignment="1" applyProtection="1">
      <alignment horizontal="center" vertical="center" wrapText="1"/>
      <protection locked="0"/>
    </xf>
    <xf numFmtId="0" fontId="10" fillId="3" borderId="16" xfId="80" applyFont="1" applyFill="1" applyBorder="1" applyAlignment="1" applyProtection="1">
      <alignment horizontal="center" vertical="center" wrapText="1"/>
      <protection locked="0"/>
    </xf>
    <xf numFmtId="0" fontId="10" fillId="3" borderId="15" xfId="80" applyFont="1" applyFill="1" applyBorder="1" applyAlignment="1" applyProtection="1">
      <alignment horizontal="center" vertical="center" wrapText="1"/>
      <protection locked="0"/>
    </xf>
    <xf numFmtId="0" fontId="10" fillId="3" borderId="45" xfId="80" applyFont="1" applyFill="1" applyBorder="1" applyAlignment="1" applyProtection="1">
      <alignment horizontal="center" vertical="center" wrapText="1"/>
      <protection locked="0"/>
    </xf>
    <xf numFmtId="0" fontId="10" fillId="3" borderId="29" xfId="80" applyFont="1" applyFill="1" applyBorder="1" applyAlignment="1" applyProtection="1">
      <alignment horizontal="center" vertical="center" wrapText="1"/>
      <protection locked="0"/>
    </xf>
    <xf numFmtId="0" fontId="10" fillId="3" borderId="50" xfId="80" applyFont="1" applyFill="1" applyBorder="1" applyAlignment="1" applyProtection="1">
      <alignment horizontal="center" vertical="center" wrapText="1"/>
      <protection locked="0"/>
    </xf>
    <xf numFmtId="0" fontId="10" fillId="3" borderId="51" xfId="80" applyFont="1" applyFill="1" applyBorder="1" applyAlignment="1" applyProtection="1">
      <alignment horizontal="center" vertical="center" wrapText="1"/>
      <protection locked="0"/>
    </xf>
    <xf numFmtId="0" fontId="10" fillId="3" borderId="52" xfId="80" applyFont="1" applyFill="1" applyBorder="1" applyAlignment="1" applyProtection="1">
      <alignment horizontal="center" vertical="center" wrapText="1"/>
      <protection locked="0"/>
    </xf>
    <xf numFmtId="0" fontId="10" fillId="3" borderId="16" xfId="80" applyFont="1" applyFill="1" applyBorder="1" applyAlignment="1" applyProtection="1">
      <alignment horizontal="center" vertical="center"/>
      <protection locked="0"/>
    </xf>
    <xf numFmtId="0" fontId="10" fillId="3" borderId="15" xfId="80" applyFont="1" applyFill="1" applyBorder="1" applyAlignment="1" applyProtection="1">
      <alignment horizontal="center" vertical="center"/>
      <protection locked="0"/>
    </xf>
    <xf numFmtId="0" fontId="10" fillId="3" borderId="33" xfId="78" applyFont="1" applyFill="1" applyBorder="1" applyAlignment="1" applyProtection="1">
      <alignment horizontal="center" vertical="center" wrapText="1"/>
      <protection locked="0"/>
    </xf>
    <xf numFmtId="0" fontId="12" fillId="3" borderId="41" xfId="80" applyFont="1" applyFill="1" applyBorder="1" applyAlignment="1" applyProtection="1">
      <alignment horizontal="center" vertical="center" wrapText="1"/>
      <protection locked="0"/>
    </xf>
    <xf numFmtId="0" fontId="10" fillId="3" borderId="19" xfId="78" applyFont="1" applyFill="1" applyBorder="1" applyAlignment="1" applyProtection="1">
      <alignment horizontal="center" vertical="center" wrapText="1"/>
      <protection locked="0"/>
    </xf>
    <xf numFmtId="0" fontId="10" fillId="3" borderId="10" xfId="80" applyFont="1" applyFill="1" applyBorder="1" applyAlignment="1" applyProtection="1">
      <alignment horizontal="center" vertical="center"/>
      <protection locked="0"/>
    </xf>
    <xf numFmtId="0" fontId="10" fillId="3" borderId="17" xfId="80" applyFont="1" applyFill="1" applyBorder="1" applyAlignment="1" applyProtection="1">
      <alignment horizontal="center" vertical="center"/>
      <protection locked="0"/>
    </xf>
    <xf numFmtId="0" fontId="10" fillId="3" borderId="42" xfId="80" applyFont="1" applyFill="1" applyBorder="1" applyAlignment="1" applyProtection="1">
      <alignment horizontal="center" vertical="center" wrapText="1"/>
      <protection locked="0"/>
    </xf>
    <xf numFmtId="0" fontId="10" fillId="3" borderId="47" xfId="80" applyFont="1" applyFill="1" applyBorder="1" applyAlignment="1" applyProtection="1">
      <alignment horizontal="center" vertical="center" wrapText="1"/>
      <protection locked="0"/>
    </xf>
    <xf numFmtId="0" fontId="10" fillId="3" borderId="41" xfId="80" applyFont="1" applyFill="1" applyBorder="1" applyAlignment="1" applyProtection="1">
      <alignment horizontal="center" vertical="center" wrapText="1"/>
      <protection locked="0"/>
    </xf>
    <xf numFmtId="0" fontId="10" fillId="3" borderId="16" xfId="78" applyFont="1" applyFill="1" applyBorder="1" applyAlignment="1" applyProtection="1">
      <alignment horizontal="center" vertical="center"/>
      <protection locked="0"/>
    </xf>
    <xf numFmtId="0" fontId="10" fillId="3" borderId="15" xfId="78" applyFont="1" applyFill="1" applyBorder="1" applyAlignment="1" applyProtection="1">
      <alignment horizontal="center" vertical="center"/>
      <protection locked="0"/>
    </xf>
    <xf numFmtId="0" fontId="12" fillId="3" borderId="12" xfId="78" applyFont="1" applyFill="1" applyBorder="1" applyAlignment="1" applyProtection="1">
      <alignment horizontal="center" vertical="center"/>
      <protection locked="0"/>
    </xf>
    <xf numFmtId="0" fontId="12" fillId="3" borderId="44" xfId="78" applyFont="1" applyFill="1" applyBorder="1" applyAlignment="1" applyProtection="1">
      <alignment horizontal="center" vertical="center"/>
      <protection locked="0"/>
    </xf>
    <xf numFmtId="0" fontId="10" fillId="3" borderId="38" xfId="78" applyFont="1" applyFill="1" applyBorder="1" applyAlignment="1" applyProtection="1">
      <alignment horizontal="center" vertical="center"/>
      <protection locked="0"/>
    </xf>
    <xf numFmtId="0" fontId="10" fillId="3" borderId="18" xfId="78" applyFont="1" applyFill="1" applyBorder="1" applyAlignment="1" applyProtection="1">
      <alignment horizontal="center" vertical="center"/>
      <protection locked="0"/>
    </xf>
    <xf numFmtId="0" fontId="10" fillId="3" borderId="19" xfId="78" applyFont="1" applyFill="1" applyBorder="1" applyAlignment="1" applyProtection="1">
      <alignment horizontal="center" vertical="center"/>
      <protection locked="0"/>
    </xf>
    <xf numFmtId="1" fontId="10" fillId="3" borderId="21" xfId="79" applyNumberFormat="1" applyFont="1" applyFill="1" applyBorder="1" applyAlignment="1" applyProtection="1">
      <alignment horizontal="center" vertical="center"/>
      <protection locked="0"/>
    </xf>
    <xf numFmtId="1" fontId="10" fillId="3" borderId="22" xfId="79" applyNumberFormat="1" applyFont="1" applyFill="1" applyBorder="1" applyAlignment="1" applyProtection="1">
      <alignment horizontal="center" vertical="center"/>
      <protection locked="0"/>
    </xf>
    <xf numFmtId="1" fontId="10" fillId="3" borderId="38" xfId="0" applyNumberFormat="1" applyFont="1" applyFill="1" applyBorder="1" applyAlignment="1">
      <alignment horizontal="center" vertical="center" wrapText="1"/>
    </xf>
    <xf numFmtId="1" fontId="10" fillId="3" borderId="39" xfId="0" applyNumberFormat="1" applyFont="1" applyFill="1" applyBorder="1" applyAlignment="1">
      <alignment horizontal="center" vertical="center" wrapText="1"/>
    </xf>
    <xf numFmtId="1" fontId="10" fillId="3" borderId="18" xfId="0" applyNumberFormat="1" applyFont="1" applyFill="1" applyBorder="1" applyAlignment="1">
      <alignment horizontal="center" vertical="center" wrapText="1"/>
    </xf>
    <xf numFmtId="1" fontId="10" fillId="3" borderId="16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5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38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8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9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6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5" xfId="80" applyNumberFormat="1" applyFont="1" applyFill="1" applyBorder="1" applyAlignment="1" applyProtection="1">
      <alignment horizontal="center" vertical="center" wrapText="1"/>
      <protection locked="0"/>
    </xf>
    <xf numFmtId="1" fontId="12" fillId="3" borderId="12" xfId="78" applyNumberFormat="1" applyFont="1" applyFill="1" applyBorder="1" applyAlignment="1" applyProtection="1">
      <alignment horizontal="center" vertical="center" wrapText="1"/>
      <protection locked="0"/>
    </xf>
    <xf numFmtId="1" fontId="12" fillId="3" borderId="44" xfId="78" applyNumberFormat="1" applyFont="1" applyFill="1" applyBorder="1" applyAlignment="1" applyProtection="1">
      <alignment horizontal="center" vertical="center" wrapText="1"/>
      <protection locked="0"/>
    </xf>
    <xf numFmtId="1" fontId="12" fillId="3" borderId="6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7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1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38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8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9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6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1" fontId="10" fillId="3" borderId="10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7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26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39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7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11" xfId="80" applyNumberFormat="1" applyFont="1" applyFill="1" applyBorder="1" applyAlignment="1" applyProtection="1">
      <alignment horizontal="center" vertical="center" wrapText="1"/>
      <protection locked="0"/>
    </xf>
    <xf numFmtId="1" fontId="10" fillId="3" borderId="45" xfId="0" applyNumberFormat="1" applyFont="1" applyFill="1" applyBorder="1" applyAlignment="1">
      <alignment horizontal="center" vertical="center" wrapText="1"/>
    </xf>
    <xf numFmtId="1" fontId="10" fillId="3" borderId="29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1" fontId="10" fillId="3" borderId="17" xfId="0" applyNumberFormat="1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7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26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39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5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29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39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16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47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41" xfId="78" applyNumberFormat="1" applyFont="1" applyFill="1" applyBorder="1" applyAlignment="1" applyProtection="1">
      <alignment horizontal="center" vertical="center" wrapText="1"/>
      <protection locked="0"/>
    </xf>
    <xf numFmtId="1" fontId="12" fillId="3" borderId="12" xfId="80" applyNumberFormat="1" applyFont="1" applyFill="1" applyBorder="1" applyAlignment="1" applyProtection="1">
      <alignment horizontal="center" vertical="center" wrapText="1"/>
      <protection locked="0"/>
    </xf>
    <xf numFmtId="1" fontId="12" fillId="3" borderId="44" xfId="80" applyNumberFormat="1" applyFont="1" applyFill="1" applyBorder="1" applyAlignment="1" applyProtection="1">
      <alignment horizontal="center" vertical="center" wrapText="1"/>
      <protection locked="0"/>
    </xf>
    <xf numFmtId="1" fontId="12" fillId="3" borderId="13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34" xfId="78" applyNumberFormat="1" applyFont="1" applyFill="1" applyBorder="1" applyAlignment="1" applyProtection="1">
      <alignment horizontal="center" vertical="center" wrapText="1"/>
      <protection locked="0"/>
    </xf>
    <xf numFmtId="1" fontId="10" fillId="3" borderId="32" xfId="78" applyNumberFormat="1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 wrapText="1"/>
      <protection locked="0"/>
    </xf>
    <xf numFmtId="0" fontId="10" fillId="3" borderId="17" xfId="0" applyFont="1" applyFill="1" applyBorder="1" applyAlignment="1" applyProtection="1">
      <alignment horizontal="center" vertical="center" wrapText="1"/>
      <protection locked="0"/>
    </xf>
    <xf numFmtId="0" fontId="12" fillId="3" borderId="57" xfId="78" applyFont="1" applyFill="1" applyBorder="1" applyAlignment="1" applyProtection="1">
      <alignment horizontal="center" vertical="center"/>
      <protection locked="0"/>
    </xf>
    <xf numFmtId="0" fontId="12" fillId="3" borderId="53" xfId="78" applyFont="1" applyFill="1" applyBorder="1" applyAlignment="1" applyProtection="1">
      <alignment horizontal="center" vertical="center"/>
      <protection locked="0"/>
    </xf>
    <xf numFmtId="0" fontId="12" fillId="3" borderId="41" xfId="78" applyFont="1" applyFill="1" applyBorder="1" applyAlignment="1" applyProtection="1">
      <alignment horizontal="center" vertical="center"/>
      <protection locked="0"/>
    </xf>
    <xf numFmtId="0" fontId="10" fillId="3" borderId="26" xfId="78" applyFont="1" applyFill="1" applyBorder="1" applyAlignment="1" applyProtection="1">
      <alignment horizontal="center" vertical="center" wrapText="1"/>
      <protection locked="0"/>
    </xf>
    <xf numFmtId="0" fontId="10" fillId="3" borderId="27" xfId="78" applyFont="1" applyFill="1" applyBorder="1" applyAlignment="1" applyProtection="1">
      <alignment horizontal="center" vertical="center" wrapText="1"/>
      <protection locked="0"/>
    </xf>
    <xf numFmtId="0" fontId="10" fillId="3" borderId="26" xfId="80" applyFont="1" applyFill="1" applyBorder="1" applyAlignment="1" applyProtection="1">
      <alignment horizontal="center" vertical="center"/>
      <protection locked="0"/>
    </xf>
    <xf numFmtId="0" fontId="10" fillId="3" borderId="39" xfId="80" applyFont="1" applyFill="1" applyBorder="1" applyAlignment="1" applyProtection="1">
      <alignment horizontal="center" vertical="center"/>
      <protection locked="0"/>
    </xf>
    <xf numFmtId="0" fontId="10" fillId="3" borderId="12" xfId="78" applyFont="1" applyFill="1" applyBorder="1" applyAlignment="1" applyProtection="1">
      <alignment horizontal="center" vertical="center" wrapText="1"/>
      <protection locked="0"/>
    </xf>
    <xf numFmtId="0" fontId="10" fillId="3" borderId="44" xfId="78" applyFont="1" applyFill="1" applyBorder="1" applyAlignment="1" applyProtection="1">
      <alignment horizontal="center" vertical="center" wrapText="1"/>
      <protection locked="0"/>
    </xf>
  </cellXfs>
  <cellStyles count="84">
    <cellStyle name="Hyperlink 2" xfId="1"/>
    <cellStyle name="Normal 10" xfId="2"/>
    <cellStyle name="Normal 10 2" xfId="3"/>
    <cellStyle name="Normal 10 2 2" xfId="4"/>
    <cellStyle name="Normal 10 2 2 2" xfId="5"/>
    <cellStyle name="Normal 10 2 3" xfId="6"/>
    <cellStyle name="Normal 10 3" xfId="7"/>
    <cellStyle name="Normal 10 3 2" xfId="8"/>
    <cellStyle name="Normal 10 4" xfId="9"/>
    <cellStyle name="Normal 11" xfId="10"/>
    <cellStyle name="Normal 11 2" xfId="11"/>
    <cellStyle name="Normal 11 2 2" xfId="12"/>
    <cellStyle name="Normal 11 3" xfId="13"/>
    <cellStyle name="Normal 12" xfId="14"/>
    <cellStyle name="Normal 12 2" xfId="15"/>
    <cellStyle name="Normal 13" xfId="16"/>
    <cellStyle name="Normal 14" xfId="17"/>
    <cellStyle name="Normal 15" xfId="18"/>
    <cellStyle name="Normal 16" xfId="19"/>
    <cellStyle name="Normal 17" xfId="20"/>
    <cellStyle name="Normal 18" xfId="83"/>
    <cellStyle name="Normal 2" xfId="21"/>
    <cellStyle name="Normal 2 2" xfId="22"/>
    <cellStyle name="Normal 2 3" xfId="23"/>
    <cellStyle name="Normal 2 3 2" xfId="24"/>
    <cellStyle name="Normal 2_STO" xfId="25"/>
    <cellStyle name="Normal 3" xfId="26"/>
    <cellStyle name="Normal 3 2" xfId="27"/>
    <cellStyle name="Normal 3 2 2" xfId="28"/>
    <cellStyle name="Normal 3 2 2 2" xfId="29"/>
    <cellStyle name="Normal 3 2 3" xfId="30"/>
    <cellStyle name="Normal 3 3" xfId="31"/>
    <cellStyle name="Normal 3 3 2" xfId="32"/>
    <cellStyle name="Normal 3 3 3" xfId="33"/>
    <cellStyle name="Normal 3 4" xfId="34"/>
    <cellStyle name="Normal 3 5" xfId="35"/>
    <cellStyle name="Normal 4" xfId="36"/>
    <cellStyle name="Normal 4 2" xfId="37"/>
    <cellStyle name="Normal 4 2 2" xfId="38"/>
    <cellStyle name="Normal 4 2 3" xfId="39"/>
    <cellStyle name="Normal 4 3" xfId="40"/>
    <cellStyle name="Normal 4 3 2" xfId="41"/>
    <cellStyle name="Normal 4 3 3" xfId="42"/>
    <cellStyle name="Normal 4 4" xfId="43"/>
    <cellStyle name="Normal 4 5" xfId="44"/>
    <cellStyle name="Normal 5" xfId="45"/>
    <cellStyle name="Normal 5 2" xfId="46"/>
    <cellStyle name="Normal 5 3" xfId="47"/>
    <cellStyle name="Normal 6" xfId="48"/>
    <cellStyle name="Normal 6 2" xfId="49"/>
    <cellStyle name="Normal 6 2 2" xfId="50"/>
    <cellStyle name="Normal 6 3" xfId="51"/>
    <cellStyle name="Normal 7" xfId="52"/>
    <cellStyle name="Normal 7 2" xfId="53"/>
    <cellStyle name="Normal 7 2 2" xfId="54"/>
    <cellStyle name="Normal 7 2 2 2" xfId="55"/>
    <cellStyle name="Normal 7 2 3" xfId="56"/>
    <cellStyle name="Normal 7 3" xfId="57"/>
    <cellStyle name="Normal 7 3 2" xfId="58"/>
    <cellStyle name="Normal 7 4" xfId="59"/>
    <cellStyle name="Normal 7 5" xfId="60"/>
    <cellStyle name="Normal 7 5 2" xfId="61"/>
    <cellStyle name="Normal 8" xfId="62"/>
    <cellStyle name="Normal 8 2" xfId="63"/>
    <cellStyle name="Normal 8 2 2" xfId="64"/>
    <cellStyle name="Normal 8 2 2 2" xfId="65"/>
    <cellStyle name="Normal 8 2 3" xfId="66"/>
    <cellStyle name="Normal 8 3" xfId="67"/>
    <cellStyle name="Normal 8 3 2" xfId="68"/>
    <cellStyle name="Normal 8 4" xfId="69"/>
    <cellStyle name="Normal 9" xfId="70"/>
    <cellStyle name="Normal 9 2" xfId="71"/>
    <cellStyle name="Normal 9 2 2" xfId="72"/>
    <cellStyle name="Normal 9 2 2 2" xfId="73"/>
    <cellStyle name="Normal 9 2 3" xfId="74"/>
    <cellStyle name="Normal 9 3" xfId="75"/>
    <cellStyle name="Normal 9 3 2" xfId="76"/>
    <cellStyle name="Normal 9 4" xfId="77"/>
    <cellStyle name="Normal_0212-07" xfId="78"/>
    <cellStyle name="Normal_1.1" xfId="79"/>
    <cellStyle name="Normal_1.2" xfId="80"/>
    <cellStyle name="Normalny" xfId="0" builtinId="0"/>
    <cellStyle name="Normalny_Tablica 1(A)" xfId="82"/>
    <cellStyle name="Style 1" xfId="81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chunki%20sektorowe%202010-2018-%20robocz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mbole"/>
      <sheetName val="S1 rozchody"/>
      <sheetName val="S1przychody pozycje bilansując "/>
      <sheetName val="S11"/>
      <sheetName val="S12"/>
      <sheetName val="S13"/>
      <sheetName val="S14+S15"/>
      <sheetName val="S1N"/>
      <sheetName val="S2"/>
      <sheetName val="rob s1n"/>
      <sheetName val="PG ZP"/>
      <sheetName val="rob s1 part 1"/>
      <sheetName val="rob s1 part 2"/>
      <sheetName val="rob s11"/>
      <sheetName val="rob fin"/>
      <sheetName val="sgd rob"/>
      <sheetName val="rob s13"/>
      <sheetName val="rob s2"/>
      <sheetName val="sprawdzenierozchody"/>
      <sheetName val="sprawdzenieprzychod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50">
          <cell r="D50">
            <v>742171</v>
          </cell>
          <cell r="M50">
            <v>484889</v>
          </cell>
        </row>
        <row r="51">
          <cell r="D51">
            <v>774707</v>
          </cell>
          <cell r="M51">
            <v>520141</v>
          </cell>
        </row>
        <row r="52">
          <cell r="D52">
            <v>795244</v>
          </cell>
          <cell r="M52">
            <v>531577</v>
          </cell>
        </row>
        <row r="53">
          <cell r="D53">
            <v>834975</v>
          </cell>
          <cell r="M53">
            <v>531572</v>
          </cell>
        </row>
        <row r="55">
          <cell r="D55">
            <v>777792</v>
          </cell>
          <cell r="M55">
            <v>502058</v>
          </cell>
        </row>
        <row r="56">
          <cell r="D56">
            <v>702548</v>
          </cell>
          <cell r="M56">
            <v>463387</v>
          </cell>
        </row>
        <row r="57">
          <cell r="D57">
            <v>802319</v>
          </cell>
          <cell r="M57">
            <v>536165</v>
          </cell>
        </row>
        <row r="58">
          <cell r="D58">
            <v>846628</v>
          </cell>
          <cell r="M58">
            <v>539372</v>
          </cell>
        </row>
      </sheetData>
      <sheetData sheetId="11" refreshError="1"/>
      <sheetData sheetId="12" refreshError="1"/>
      <sheetData sheetId="13">
        <row r="111">
          <cell r="E111">
            <v>48685</v>
          </cell>
          <cell r="H111">
            <v>41189</v>
          </cell>
          <cell r="K111">
            <v>7496</v>
          </cell>
          <cell r="N111">
            <v>133009</v>
          </cell>
          <cell r="Q111">
            <v>5761</v>
          </cell>
          <cell r="T111">
            <v>5761</v>
          </cell>
          <cell r="W111">
            <v>32327</v>
          </cell>
          <cell r="Z111">
            <v>5065</v>
          </cell>
          <cell r="AC111">
            <v>27262</v>
          </cell>
          <cell r="AF111">
            <v>11112</v>
          </cell>
          <cell r="AI111">
            <v>14336</v>
          </cell>
          <cell r="BA111">
            <v>1814</v>
          </cell>
          <cell r="BG111">
            <v>19984</v>
          </cell>
          <cell r="BJ111">
            <v>1326</v>
          </cell>
          <cell r="BM111">
            <v>1326</v>
          </cell>
          <cell r="BP111">
            <v>6040</v>
          </cell>
          <cell r="BS111">
            <v>1532</v>
          </cell>
          <cell r="BV111">
            <v>4508</v>
          </cell>
          <cell r="CE111">
            <v>2565</v>
          </cell>
          <cell r="CQ111">
            <v>40925</v>
          </cell>
          <cell r="CT111">
            <v>-1079</v>
          </cell>
          <cell r="CZ111">
            <v>1705</v>
          </cell>
          <cell r="DC111">
            <v>1705</v>
          </cell>
          <cell r="DF111">
            <v>4388</v>
          </cell>
          <cell r="DI111">
            <v>3040</v>
          </cell>
          <cell r="DL111">
            <v>1348</v>
          </cell>
          <cell r="DO111">
            <v>298</v>
          </cell>
          <cell r="DR111">
            <v>838</v>
          </cell>
          <cell r="EG111">
            <v>212</v>
          </cell>
          <cell r="EP111">
            <v>1326</v>
          </cell>
          <cell r="ES111">
            <v>1326</v>
          </cell>
          <cell r="EV111">
            <v>6104</v>
          </cell>
          <cell r="EY111">
            <v>1533</v>
          </cell>
          <cell r="FB111">
            <v>4571</v>
          </cell>
          <cell r="FH111">
            <v>3568</v>
          </cell>
          <cell r="FT111">
            <v>40925</v>
          </cell>
          <cell r="FW111">
            <v>257282</v>
          </cell>
          <cell r="FZ111">
            <v>216357</v>
          </cell>
          <cell r="GC111">
            <v>120217</v>
          </cell>
          <cell r="GF111">
            <v>117726</v>
          </cell>
          <cell r="GI111">
            <v>92278</v>
          </cell>
          <cell r="GL111">
            <v>72358</v>
          </cell>
          <cell r="GO111">
            <v>72358</v>
          </cell>
          <cell r="GR111">
            <v>32436</v>
          </cell>
          <cell r="GU111">
            <v>25755</v>
          </cell>
        </row>
        <row r="112">
          <cell r="E112">
            <v>62636</v>
          </cell>
          <cell r="H112">
            <v>50207</v>
          </cell>
          <cell r="K112">
            <v>12429</v>
          </cell>
          <cell r="N112">
            <v>137917</v>
          </cell>
          <cell r="Q112">
            <v>6043</v>
          </cell>
          <cell r="T112">
            <v>6043</v>
          </cell>
          <cell r="W112">
            <v>33155</v>
          </cell>
          <cell r="Z112">
            <v>5084</v>
          </cell>
          <cell r="AC112">
            <v>28071</v>
          </cell>
          <cell r="AF112">
            <v>23020</v>
          </cell>
          <cell r="AI112">
            <v>3966</v>
          </cell>
          <cell r="BA112">
            <v>1085</v>
          </cell>
          <cell r="BG112">
            <v>10871</v>
          </cell>
          <cell r="BJ112">
            <v>1406</v>
          </cell>
          <cell r="BM112">
            <v>1406</v>
          </cell>
          <cell r="BP112">
            <v>4260</v>
          </cell>
          <cell r="BS112">
            <v>1485</v>
          </cell>
          <cell r="BV112">
            <v>2775</v>
          </cell>
          <cell r="CE112">
            <v>316</v>
          </cell>
          <cell r="CQ112">
            <v>41393</v>
          </cell>
          <cell r="CT112">
            <v>919</v>
          </cell>
          <cell r="CZ112">
            <v>1567</v>
          </cell>
          <cell r="DC112">
            <v>1567</v>
          </cell>
          <cell r="DF112">
            <v>5994</v>
          </cell>
          <cell r="DI112">
            <v>3167</v>
          </cell>
          <cell r="DL112">
            <v>2827</v>
          </cell>
          <cell r="DO112">
            <v>1545</v>
          </cell>
          <cell r="DR112">
            <v>643</v>
          </cell>
          <cell r="EG112">
            <v>639</v>
          </cell>
          <cell r="EP112">
            <v>1406</v>
          </cell>
          <cell r="ES112">
            <v>1406</v>
          </cell>
          <cell r="EV112">
            <v>6400</v>
          </cell>
          <cell r="EY112">
            <v>1485</v>
          </cell>
          <cell r="FB112">
            <v>4915</v>
          </cell>
          <cell r="FH112">
            <v>6154</v>
          </cell>
          <cell r="FT112">
            <v>41393</v>
          </cell>
          <cell r="FW112">
            <v>254566</v>
          </cell>
          <cell r="FZ112">
            <v>213173</v>
          </cell>
          <cell r="GC112">
            <v>112173</v>
          </cell>
          <cell r="GF112">
            <v>111998</v>
          </cell>
          <cell r="GI112">
            <v>85012</v>
          </cell>
          <cell r="GL112">
            <v>76281</v>
          </cell>
          <cell r="GO112">
            <v>76281</v>
          </cell>
          <cell r="GR112">
            <v>40726</v>
          </cell>
          <cell r="GU112">
            <v>18564</v>
          </cell>
        </row>
        <row r="113">
          <cell r="E113">
            <v>58684</v>
          </cell>
          <cell r="H113">
            <v>52441</v>
          </cell>
          <cell r="K113">
            <v>6243</v>
          </cell>
          <cell r="N113">
            <v>148843</v>
          </cell>
          <cell r="Q113">
            <v>6526</v>
          </cell>
          <cell r="T113">
            <v>6526</v>
          </cell>
          <cell r="W113">
            <v>35972</v>
          </cell>
          <cell r="Z113">
            <v>5168</v>
          </cell>
          <cell r="AC113">
            <v>30804</v>
          </cell>
          <cell r="AF113">
            <v>16858</v>
          </cell>
          <cell r="AI113">
            <v>13088</v>
          </cell>
          <cell r="BA113">
            <v>858</v>
          </cell>
          <cell r="BG113">
            <v>12034</v>
          </cell>
          <cell r="BJ113">
            <v>1406</v>
          </cell>
          <cell r="BM113">
            <v>1406</v>
          </cell>
          <cell r="BP113">
            <v>4210</v>
          </cell>
          <cell r="BS113">
            <v>1554</v>
          </cell>
          <cell r="BV113">
            <v>2656</v>
          </cell>
          <cell r="CE113">
            <v>584</v>
          </cell>
          <cell r="CQ113">
            <v>41865</v>
          </cell>
          <cell r="CT113">
            <v>913</v>
          </cell>
          <cell r="CZ113">
            <v>1445</v>
          </cell>
          <cell r="DC113">
            <v>1445</v>
          </cell>
          <cell r="DF113">
            <v>5102</v>
          </cell>
          <cell r="DI113">
            <v>3305</v>
          </cell>
          <cell r="DL113">
            <v>1797</v>
          </cell>
          <cell r="DO113">
            <v>243</v>
          </cell>
          <cell r="DR113">
            <v>1115</v>
          </cell>
          <cell r="EG113">
            <v>439</v>
          </cell>
          <cell r="EP113">
            <v>1406</v>
          </cell>
          <cell r="ES113">
            <v>1406</v>
          </cell>
          <cell r="EV113">
            <v>6773</v>
          </cell>
          <cell r="EY113">
            <v>1553</v>
          </cell>
          <cell r="FB113">
            <v>5220</v>
          </cell>
          <cell r="FH113">
            <v>2348</v>
          </cell>
          <cell r="FT113">
            <v>41865</v>
          </cell>
          <cell r="FW113">
            <v>263667</v>
          </cell>
          <cell r="FZ113">
            <v>221802</v>
          </cell>
          <cell r="GC113">
            <v>109743</v>
          </cell>
          <cell r="GF113">
            <v>108819</v>
          </cell>
          <cell r="GI113">
            <v>78873</v>
          </cell>
          <cell r="GL113">
            <v>69402</v>
          </cell>
          <cell r="GO113">
            <v>69402</v>
          </cell>
          <cell r="GR113">
            <v>29301</v>
          </cell>
          <cell r="GU113">
            <v>11569</v>
          </cell>
        </row>
        <row r="114">
          <cell r="E114">
            <v>89737</v>
          </cell>
          <cell r="H114">
            <v>91379</v>
          </cell>
          <cell r="K114">
            <v>-1642</v>
          </cell>
          <cell r="N114">
            <v>137841</v>
          </cell>
          <cell r="Q114">
            <v>6424</v>
          </cell>
          <cell r="T114">
            <v>6424</v>
          </cell>
          <cell r="W114">
            <v>34039</v>
          </cell>
          <cell r="Z114">
            <v>4019</v>
          </cell>
          <cell r="AC114">
            <v>30020</v>
          </cell>
          <cell r="AF114">
            <v>17491</v>
          </cell>
          <cell r="AI114">
            <v>10426</v>
          </cell>
          <cell r="BA114">
            <v>2103</v>
          </cell>
          <cell r="BG114">
            <v>11841</v>
          </cell>
          <cell r="BJ114">
            <v>1372</v>
          </cell>
          <cell r="BM114">
            <v>1372</v>
          </cell>
          <cell r="BP114">
            <v>6616</v>
          </cell>
          <cell r="BS114">
            <v>1305</v>
          </cell>
          <cell r="BV114">
            <v>5311</v>
          </cell>
          <cell r="CE114">
            <v>1031</v>
          </cell>
          <cell r="CQ114">
            <v>42994</v>
          </cell>
          <cell r="CT114">
            <v>928</v>
          </cell>
          <cell r="CZ114">
            <v>5458</v>
          </cell>
          <cell r="DC114">
            <v>5458</v>
          </cell>
          <cell r="DF114">
            <v>7315</v>
          </cell>
          <cell r="DI114">
            <v>4822</v>
          </cell>
          <cell r="DL114">
            <v>2493</v>
          </cell>
          <cell r="DO114">
            <v>700</v>
          </cell>
          <cell r="DR114">
            <v>1631</v>
          </cell>
          <cell r="EG114">
            <v>162</v>
          </cell>
          <cell r="EP114">
            <v>1372</v>
          </cell>
          <cell r="ES114">
            <v>1372</v>
          </cell>
          <cell r="EV114">
            <v>8394</v>
          </cell>
          <cell r="EY114">
            <v>1305</v>
          </cell>
          <cell r="FB114">
            <v>7089</v>
          </cell>
          <cell r="FH114">
            <v>5313</v>
          </cell>
          <cell r="FT114">
            <v>42994</v>
          </cell>
          <cell r="FW114">
            <v>303403</v>
          </cell>
          <cell r="FZ114">
            <v>260409</v>
          </cell>
          <cell r="GC114">
            <v>164596</v>
          </cell>
          <cell r="GF114">
            <v>165789</v>
          </cell>
          <cell r="GI114">
            <v>137872</v>
          </cell>
          <cell r="GL114">
            <v>127809</v>
          </cell>
          <cell r="GO114">
            <v>127809</v>
          </cell>
          <cell r="GR114">
            <v>89097</v>
          </cell>
          <cell r="GU114">
            <v>41426</v>
          </cell>
        </row>
        <row r="115">
          <cell r="E115">
            <v>47986</v>
          </cell>
          <cell r="H115">
            <v>41752</v>
          </cell>
          <cell r="K115">
            <v>6234</v>
          </cell>
          <cell r="N115">
            <v>145598</v>
          </cell>
          <cell r="Q115">
            <v>7549</v>
          </cell>
          <cell r="T115">
            <v>7549</v>
          </cell>
          <cell r="W115">
            <v>28387</v>
          </cell>
          <cell r="Z115">
            <v>3887</v>
          </cell>
          <cell r="AC115">
            <v>24500</v>
          </cell>
          <cell r="AF115">
            <v>16271</v>
          </cell>
          <cell r="AI115">
            <v>6807</v>
          </cell>
          <cell r="BA115">
            <v>1422</v>
          </cell>
          <cell r="BG115">
            <v>13609</v>
          </cell>
          <cell r="BJ115">
            <v>1442</v>
          </cell>
          <cell r="BM115">
            <v>1442</v>
          </cell>
          <cell r="BP115">
            <v>5430</v>
          </cell>
          <cell r="BS115">
            <v>1550</v>
          </cell>
          <cell r="BV115">
            <v>3880</v>
          </cell>
          <cell r="CE115">
            <v>5177</v>
          </cell>
          <cell r="CQ115">
            <v>43311</v>
          </cell>
          <cell r="CT115">
            <v>-434</v>
          </cell>
          <cell r="CZ115">
            <v>2084</v>
          </cell>
          <cell r="DC115">
            <v>2084</v>
          </cell>
          <cell r="DF115">
            <v>1927</v>
          </cell>
          <cell r="DI115">
            <v>2003</v>
          </cell>
          <cell r="DL115">
            <v>-76</v>
          </cell>
          <cell r="DO115">
            <v>166</v>
          </cell>
          <cell r="DR115">
            <v>-455</v>
          </cell>
          <cell r="EG115">
            <v>213</v>
          </cell>
          <cell r="EP115">
            <v>1442</v>
          </cell>
          <cell r="ES115">
            <v>1442</v>
          </cell>
          <cell r="EV115">
            <v>6300</v>
          </cell>
          <cell r="EY115">
            <v>1550</v>
          </cell>
          <cell r="FB115">
            <v>4750</v>
          </cell>
          <cell r="FH115">
            <v>8115</v>
          </cell>
          <cell r="FT115">
            <v>43311</v>
          </cell>
          <cell r="FW115">
            <v>275734</v>
          </cell>
          <cell r="FZ115">
            <v>232423</v>
          </cell>
          <cell r="GC115">
            <v>124671</v>
          </cell>
          <cell r="GF115">
            <v>121289</v>
          </cell>
          <cell r="GI115">
            <v>98211</v>
          </cell>
          <cell r="GL115">
            <v>85472</v>
          </cell>
          <cell r="GO115">
            <v>85472</v>
          </cell>
          <cell r="GR115">
            <v>45099</v>
          </cell>
          <cell r="GU115">
            <v>40858</v>
          </cell>
        </row>
        <row r="116">
          <cell r="E116">
            <v>44950</v>
          </cell>
          <cell r="H116">
            <v>41356</v>
          </cell>
          <cell r="K116">
            <v>3594</v>
          </cell>
          <cell r="N116">
            <v>140034</v>
          </cell>
          <cell r="Q116">
            <v>8057</v>
          </cell>
          <cell r="T116">
            <v>8057</v>
          </cell>
          <cell r="W116">
            <v>28337</v>
          </cell>
          <cell r="Z116">
            <v>1767</v>
          </cell>
          <cell r="AC116">
            <v>26570</v>
          </cell>
          <cell r="AF116">
            <v>21302</v>
          </cell>
          <cell r="AI116">
            <v>4229</v>
          </cell>
          <cell r="BA116">
            <v>1039</v>
          </cell>
          <cell r="BG116">
            <v>18135</v>
          </cell>
          <cell r="BJ116">
            <v>1417</v>
          </cell>
          <cell r="BM116">
            <v>1417</v>
          </cell>
          <cell r="BP116">
            <v>4251</v>
          </cell>
          <cell r="BS116">
            <v>1427</v>
          </cell>
          <cell r="BV116">
            <v>2824</v>
          </cell>
          <cell r="CE116">
            <v>1666</v>
          </cell>
          <cell r="CQ116">
            <v>43490</v>
          </cell>
          <cell r="CT116">
            <v>-459</v>
          </cell>
          <cell r="CZ116">
            <v>35942</v>
          </cell>
          <cell r="DC116">
            <v>35942</v>
          </cell>
          <cell r="DF116">
            <v>2730</v>
          </cell>
          <cell r="DI116">
            <v>1766</v>
          </cell>
          <cell r="DL116">
            <v>964</v>
          </cell>
          <cell r="DO116">
            <v>1141</v>
          </cell>
          <cell r="DR116">
            <v>-700</v>
          </cell>
          <cell r="EG116">
            <v>523</v>
          </cell>
          <cell r="EP116">
            <v>1417</v>
          </cell>
          <cell r="ES116">
            <v>1417</v>
          </cell>
          <cell r="EV116">
            <v>6633</v>
          </cell>
          <cell r="EY116">
            <v>1427</v>
          </cell>
          <cell r="FB116">
            <v>5206</v>
          </cell>
          <cell r="FH116">
            <v>14462</v>
          </cell>
          <cell r="FT116">
            <v>43490</v>
          </cell>
          <cell r="FW116">
            <v>239161</v>
          </cell>
          <cell r="FZ116">
            <v>195671</v>
          </cell>
          <cell r="GC116">
            <v>127012</v>
          </cell>
          <cell r="GF116">
            <v>126936</v>
          </cell>
          <cell r="GI116">
            <v>101405</v>
          </cell>
          <cell r="GL116">
            <v>85652</v>
          </cell>
          <cell r="GO116">
            <v>85652</v>
          </cell>
          <cell r="GR116">
            <v>54958</v>
          </cell>
          <cell r="GU116">
            <v>53957</v>
          </cell>
        </row>
        <row r="117">
          <cell r="E117">
            <v>41540</v>
          </cell>
          <cell r="H117">
            <v>47238</v>
          </cell>
          <cell r="K117">
            <v>-5698</v>
          </cell>
          <cell r="N117">
            <v>154152</v>
          </cell>
          <cell r="Q117">
            <v>8527</v>
          </cell>
          <cell r="T117">
            <v>8527</v>
          </cell>
          <cell r="W117">
            <v>35087</v>
          </cell>
          <cell r="Z117">
            <v>4420</v>
          </cell>
          <cell r="AC117">
            <v>30667</v>
          </cell>
          <cell r="AF117">
            <v>17124</v>
          </cell>
          <cell r="AI117">
            <v>12217</v>
          </cell>
          <cell r="BA117">
            <v>1326</v>
          </cell>
          <cell r="BG117">
            <v>14089</v>
          </cell>
          <cell r="BJ117">
            <v>1439</v>
          </cell>
          <cell r="BM117">
            <v>1439</v>
          </cell>
          <cell r="BP117">
            <v>4795</v>
          </cell>
          <cell r="BS117">
            <v>1685</v>
          </cell>
          <cell r="BV117">
            <v>3110</v>
          </cell>
          <cell r="CE117">
            <v>311</v>
          </cell>
          <cell r="CQ117">
            <v>43877</v>
          </cell>
          <cell r="CT117">
            <v>676</v>
          </cell>
          <cell r="CZ117">
            <v>11236</v>
          </cell>
          <cell r="DC117">
            <v>11236</v>
          </cell>
          <cell r="DF117">
            <v>5616</v>
          </cell>
          <cell r="DI117">
            <v>4282</v>
          </cell>
          <cell r="DL117">
            <v>1334</v>
          </cell>
          <cell r="DO117">
            <v>197</v>
          </cell>
          <cell r="DR117">
            <v>981</v>
          </cell>
          <cell r="EG117">
            <v>156</v>
          </cell>
          <cell r="EP117">
            <v>1439</v>
          </cell>
          <cell r="ES117">
            <v>1439</v>
          </cell>
          <cell r="EV117">
            <v>4540</v>
          </cell>
          <cell r="EY117">
            <v>1685</v>
          </cell>
          <cell r="FB117">
            <v>2855</v>
          </cell>
          <cell r="FH117">
            <v>4042</v>
          </cell>
          <cell r="FT117">
            <v>43877</v>
          </cell>
          <cell r="FW117">
            <v>266154</v>
          </cell>
          <cell r="FZ117">
            <v>222277</v>
          </cell>
          <cell r="GC117">
            <v>114711</v>
          </cell>
          <cell r="GF117">
            <v>114581</v>
          </cell>
          <cell r="GI117">
            <v>85240</v>
          </cell>
          <cell r="GL117">
            <v>70896</v>
          </cell>
          <cell r="GO117">
            <v>70896</v>
          </cell>
          <cell r="GR117">
            <v>30750</v>
          </cell>
          <cell r="GU117">
            <v>32411</v>
          </cell>
        </row>
        <row r="118">
          <cell r="E118">
            <v>77267</v>
          </cell>
          <cell r="H118">
            <v>74267</v>
          </cell>
          <cell r="K118">
            <v>3000</v>
          </cell>
          <cell r="N118">
            <v>145553</v>
          </cell>
          <cell r="Q118">
            <v>7650</v>
          </cell>
          <cell r="T118">
            <v>7650</v>
          </cell>
          <cell r="W118">
            <v>30317</v>
          </cell>
          <cell r="Z118">
            <v>3102</v>
          </cell>
          <cell r="AC118">
            <v>27215</v>
          </cell>
          <cell r="AF118">
            <v>17846</v>
          </cell>
          <cell r="AI118">
            <v>7656</v>
          </cell>
          <cell r="BA118">
            <v>1713</v>
          </cell>
          <cell r="BG118">
            <v>15456</v>
          </cell>
          <cell r="BJ118">
            <v>1430</v>
          </cell>
          <cell r="BM118">
            <v>1430</v>
          </cell>
          <cell r="BP118">
            <v>6102</v>
          </cell>
          <cell r="BS118">
            <v>1399</v>
          </cell>
          <cell r="BV118">
            <v>4703</v>
          </cell>
          <cell r="CE118">
            <v>1798</v>
          </cell>
          <cell r="CQ118">
            <v>44719</v>
          </cell>
          <cell r="CT118">
            <v>-1562</v>
          </cell>
          <cell r="CZ118">
            <v>3777</v>
          </cell>
          <cell r="DC118">
            <v>3777</v>
          </cell>
          <cell r="DF118">
            <v>5945</v>
          </cell>
          <cell r="DI118">
            <v>4422</v>
          </cell>
          <cell r="DL118">
            <v>1523</v>
          </cell>
          <cell r="DO118">
            <v>405</v>
          </cell>
          <cell r="DR118">
            <v>952</v>
          </cell>
          <cell r="EG118">
            <v>166</v>
          </cell>
          <cell r="EP118">
            <v>1430</v>
          </cell>
          <cell r="ES118">
            <v>1430</v>
          </cell>
          <cell r="EV118">
            <v>5376</v>
          </cell>
          <cell r="EY118">
            <v>1399</v>
          </cell>
          <cell r="FB118">
            <v>3977</v>
          </cell>
          <cell r="FH118">
            <v>15466</v>
          </cell>
          <cell r="FT118">
            <v>44719</v>
          </cell>
          <cell r="FW118">
            <v>307256</v>
          </cell>
          <cell r="FZ118">
            <v>262537</v>
          </cell>
          <cell r="GC118">
            <v>157830</v>
          </cell>
          <cell r="GF118">
            <v>158960</v>
          </cell>
          <cell r="GI118">
            <v>133458</v>
          </cell>
          <cell r="GL118">
            <v>117276</v>
          </cell>
          <cell r="GO118">
            <v>117276</v>
          </cell>
          <cell r="GR118">
            <v>86225</v>
          </cell>
          <cell r="GU118">
            <v>55239</v>
          </cell>
        </row>
      </sheetData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110" zoomScaleNormal="110" workbookViewId="0">
      <selection activeCell="B4" sqref="B4"/>
    </sheetView>
  </sheetViews>
  <sheetFormatPr defaultRowHeight="12.75" x14ac:dyDescent="0.2"/>
  <cols>
    <col min="1" max="1" width="16.28515625" customWidth="1"/>
    <col min="2" max="2" width="86.140625" customWidth="1"/>
    <col min="3" max="3" width="7" customWidth="1"/>
    <col min="4" max="4" width="15.140625" customWidth="1"/>
    <col min="5" max="5" width="39.7109375" customWidth="1"/>
    <col min="7" max="7" width="10.5703125" customWidth="1"/>
  </cols>
  <sheetData>
    <row r="1" spans="1:8" s="32" customFormat="1" ht="15" customHeight="1" x14ac:dyDescent="0.2">
      <c r="A1" s="68" t="s">
        <v>472</v>
      </c>
    </row>
    <row r="2" spans="1:8" s="32" customFormat="1" ht="16.5" customHeight="1" x14ac:dyDescent="0.2">
      <c r="A2" s="103" t="s">
        <v>473</v>
      </c>
    </row>
    <row r="3" spans="1:8" s="32" customFormat="1" ht="16.5" customHeight="1" x14ac:dyDescent="0.2">
      <c r="A3" s="103"/>
    </row>
    <row r="5" spans="1:8" ht="15.75" x14ac:dyDescent="0.25">
      <c r="A5" s="133" t="s">
        <v>446</v>
      </c>
      <c r="D5" s="134" t="s">
        <v>451</v>
      </c>
    </row>
    <row r="6" spans="1:8" x14ac:dyDescent="0.2">
      <c r="A6" s="132"/>
      <c r="D6" s="104"/>
    </row>
    <row r="7" spans="1:8" x14ac:dyDescent="0.2">
      <c r="A7" t="s">
        <v>411</v>
      </c>
      <c r="B7" s="87" t="s">
        <v>457</v>
      </c>
      <c r="D7" s="104" t="s">
        <v>411</v>
      </c>
      <c r="E7" s="104" t="s">
        <v>458</v>
      </c>
      <c r="F7" s="104"/>
      <c r="G7" s="104"/>
      <c r="H7" s="104"/>
    </row>
    <row r="8" spans="1:8" ht="13.5" customHeight="1" x14ac:dyDescent="0.2">
      <c r="A8" t="s">
        <v>412</v>
      </c>
      <c r="B8" s="87" t="s">
        <v>459</v>
      </c>
      <c r="D8" s="104" t="s">
        <v>412</v>
      </c>
      <c r="E8" s="104" t="s">
        <v>460</v>
      </c>
      <c r="F8" s="104"/>
      <c r="G8" s="104"/>
      <c r="H8" s="104"/>
    </row>
    <row r="9" spans="1:8" x14ac:dyDescent="0.2">
      <c r="A9" t="s">
        <v>413</v>
      </c>
      <c r="B9" s="87" t="s">
        <v>447</v>
      </c>
      <c r="D9" s="104" t="s">
        <v>413</v>
      </c>
      <c r="E9" s="104" t="s">
        <v>452</v>
      </c>
      <c r="F9" s="104"/>
      <c r="G9" s="104"/>
      <c r="H9" s="104"/>
    </row>
    <row r="10" spans="1:8" x14ac:dyDescent="0.2">
      <c r="A10" t="s">
        <v>414</v>
      </c>
      <c r="B10" s="87" t="s">
        <v>448</v>
      </c>
      <c r="D10" s="104" t="s">
        <v>414</v>
      </c>
      <c r="E10" s="104" t="s">
        <v>453</v>
      </c>
      <c r="F10" s="104"/>
      <c r="G10" s="104"/>
      <c r="H10" s="104"/>
    </row>
    <row r="11" spans="1:8" x14ac:dyDescent="0.2">
      <c r="A11" t="s">
        <v>415</v>
      </c>
      <c r="B11" t="s">
        <v>434</v>
      </c>
      <c r="D11" s="104" t="s">
        <v>415</v>
      </c>
      <c r="E11" s="104" t="s">
        <v>454</v>
      </c>
      <c r="F11" s="104"/>
      <c r="G11" s="104"/>
      <c r="H11" s="104"/>
    </row>
    <row r="12" spans="1:8" x14ac:dyDescent="0.2">
      <c r="A12" t="s">
        <v>416</v>
      </c>
      <c r="B12" s="87" t="s">
        <v>449</v>
      </c>
      <c r="D12" s="104" t="s">
        <v>416</v>
      </c>
      <c r="E12" s="104" t="s">
        <v>456</v>
      </c>
      <c r="F12" s="104"/>
      <c r="G12" s="104"/>
      <c r="H12" s="104"/>
    </row>
    <row r="13" spans="1:8" x14ac:dyDescent="0.2">
      <c r="A13" t="s">
        <v>417</v>
      </c>
      <c r="B13" s="87" t="s">
        <v>435</v>
      </c>
      <c r="D13" s="104" t="s">
        <v>417</v>
      </c>
      <c r="E13" s="104" t="s">
        <v>455</v>
      </c>
      <c r="F13" s="104"/>
      <c r="G13" s="104"/>
      <c r="H13" s="104"/>
    </row>
    <row r="14" spans="1:8" x14ac:dyDescent="0.2">
      <c r="A14" s="87" t="s">
        <v>418</v>
      </c>
      <c r="B14" t="s">
        <v>433</v>
      </c>
      <c r="D14" s="104" t="s">
        <v>418</v>
      </c>
      <c r="E14" s="104" t="s">
        <v>450</v>
      </c>
    </row>
  </sheetData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wksModel0101"/>
  <dimension ref="A1:AM68"/>
  <sheetViews>
    <sheetView showGridLines="0" topLeftCell="V1" zoomScaleNormal="100" workbookViewId="0">
      <selection activeCell="D71" sqref="D71"/>
    </sheetView>
  </sheetViews>
  <sheetFormatPr defaultColWidth="11.42578125" defaultRowHeight="12" customHeight="1" x14ac:dyDescent="0.2"/>
  <cols>
    <col min="1" max="1" width="28.85546875" style="32" customWidth="1"/>
    <col min="2" max="2" width="17.140625" style="32" customWidth="1"/>
    <col min="3" max="3" width="15.140625" style="32" bestFit="1" customWidth="1"/>
    <col min="4" max="4" width="12.42578125" style="32" customWidth="1"/>
    <col min="5" max="5" width="14.5703125" style="32" customWidth="1"/>
    <col min="6" max="7" width="12.42578125" style="32" customWidth="1"/>
    <col min="8" max="8" width="14.42578125" style="32" customWidth="1"/>
    <col min="9" max="9" width="14" style="32" customWidth="1"/>
    <col min="10" max="14" width="12.42578125" style="32" customWidth="1"/>
    <col min="15" max="17" width="11.42578125" style="32"/>
    <col min="18" max="18" width="12.42578125" style="32" customWidth="1"/>
    <col min="19" max="19" width="15.140625" style="32" bestFit="1" customWidth="1"/>
    <col min="20" max="28" width="12.42578125" style="32" customWidth="1"/>
    <col min="29" max="29" width="14.7109375" style="32" customWidth="1"/>
    <col min="30" max="31" width="11.42578125" style="32"/>
    <col min="32" max="32" width="13.7109375" style="32" customWidth="1"/>
    <col min="33" max="38" width="12.42578125" style="32" customWidth="1"/>
    <col min="39" max="39" width="14.5703125" style="32" customWidth="1"/>
    <col min="40" max="16384" width="11.42578125" style="32"/>
  </cols>
  <sheetData>
    <row r="1" spans="1:39" ht="6.75" customHeight="1" x14ac:dyDescent="0.2"/>
    <row r="2" spans="1:39" ht="15" customHeight="1" x14ac:dyDescent="0.2">
      <c r="A2" s="68" t="s">
        <v>474</v>
      </c>
    </row>
    <row r="3" spans="1:39" ht="16.5" customHeight="1" x14ac:dyDescent="0.2">
      <c r="A3" s="103" t="s">
        <v>475</v>
      </c>
    </row>
    <row r="4" spans="1:39" ht="7.5" customHeight="1" thickBot="1" x14ac:dyDescent="0.25"/>
    <row r="5" spans="1:39" s="41" customFormat="1" ht="15" customHeight="1" x14ac:dyDescent="0.2">
      <c r="A5" s="168" t="s">
        <v>227</v>
      </c>
      <c r="B5" s="142" t="s">
        <v>179</v>
      </c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4"/>
      <c r="P5" s="178" t="s">
        <v>173</v>
      </c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80"/>
      <c r="AD5" s="178" t="s">
        <v>174</v>
      </c>
      <c r="AE5" s="179"/>
      <c r="AF5" s="179"/>
      <c r="AG5" s="179"/>
      <c r="AH5" s="179"/>
      <c r="AI5" s="179"/>
      <c r="AJ5" s="179"/>
      <c r="AK5" s="179"/>
      <c r="AL5" s="179"/>
      <c r="AM5" s="181"/>
    </row>
    <row r="6" spans="1:39" s="41" customFormat="1" ht="15" customHeight="1" x14ac:dyDescent="0.2">
      <c r="A6" s="169"/>
      <c r="B6" s="145" t="s">
        <v>299</v>
      </c>
      <c r="C6" s="171" t="s">
        <v>172</v>
      </c>
      <c r="D6" s="171"/>
      <c r="E6" s="172"/>
      <c r="F6" s="170" t="s">
        <v>178</v>
      </c>
      <c r="G6" s="171"/>
      <c r="H6" s="172"/>
      <c r="I6" s="148" t="s">
        <v>182</v>
      </c>
      <c r="J6" s="170" t="s">
        <v>185</v>
      </c>
      <c r="K6" s="171"/>
      <c r="L6" s="172"/>
      <c r="M6" s="170" t="s">
        <v>184</v>
      </c>
      <c r="N6" s="171"/>
      <c r="O6" s="173"/>
      <c r="P6" s="151" t="s">
        <v>191</v>
      </c>
      <c r="Q6" s="152"/>
      <c r="R6" s="152"/>
      <c r="S6" s="152"/>
      <c r="T6" s="152"/>
      <c r="U6" s="152"/>
      <c r="V6" s="153"/>
      <c r="W6" s="147" t="s">
        <v>199</v>
      </c>
      <c r="X6" s="163" t="s">
        <v>200</v>
      </c>
      <c r="Y6" s="152"/>
      <c r="Z6" s="152"/>
      <c r="AA6" s="152"/>
      <c r="AB6" s="152"/>
      <c r="AC6" s="152"/>
      <c r="AD6" s="151" t="s">
        <v>209</v>
      </c>
      <c r="AE6" s="152"/>
      <c r="AF6" s="152"/>
      <c r="AG6" s="152"/>
      <c r="AH6" s="149" t="s">
        <v>214</v>
      </c>
      <c r="AI6" s="163" t="s">
        <v>382</v>
      </c>
      <c r="AJ6" s="152"/>
      <c r="AK6" s="152"/>
      <c r="AL6" s="149" t="s">
        <v>218</v>
      </c>
      <c r="AM6" s="185" t="s">
        <v>219</v>
      </c>
    </row>
    <row r="7" spans="1:39" s="42" customFormat="1" ht="15" customHeight="1" x14ac:dyDescent="0.2">
      <c r="A7" s="169"/>
      <c r="B7" s="146"/>
      <c r="C7" s="174" t="s">
        <v>0</v>
      </c>
      <c r="D7" s="165"/>
      <c r="E7" s="165"/>
      <c r="F7" s="165" t="s">
        <v>6</v>
      </c>
      <c r="G7" s="165"/>
      <c r="H7" s="165"/>
      <c r="I7" s="148"/>
      <c r="J7" s="165" t="s">
        <v>9</v>
      </c>
      <c r="K7" s="165"/>
      <c r="L7" s="165"/>
      <c r="M7" s="165" t="s">
        <v>10</v>
      </c>
      <c r="N7" s="165"/>
      <c r="O7" s="177"/>
      <c r="P7" s="164" t="s">
        <v>29</v>
      </c>
      <c r="Q7" s="165"/>
      <c r="R7" s="165"/>
      <c r="S7" s="165"/>
      <c r="T7" s="165"/>
      <c r="U7" s="165"/>
      <c r="V7" s="165"/>
      <c r="W7" s="148"/>
      <c r="X7" s="165" t="s">
        <v>30</v>
      </c>
      <c r="Y7" s="165"/>
      <c r="Z7" s="165"/>
      <c r="AA7" s="165"/>
      <c r="AB7" s="165"/>
      <c r="AC7" s="184"/>
      <c r="AD7" s="164" t="s">
        <v>31</v>
      </c>
      <c r="AE7" s="165"/>
      <c r="AF7" s="165"/>
      <c r="AG7" s="165"/>
      <c r="AH7" s="150"/>
      <c r="AI7" s="165" t="s">
        <v>32</v>
      </c>
      <c r="AJ7" s="165"/>
      <c r="AK7" s="165"/>
      <c r="AL7" s="150"/>
      <c r="AM7" s="186"/>
    </row>
    <row r="8" spans="1:39" s="41" customFormat="1" ht="15" customHeight="1" x14ac:dyDescent="0.2">
      <c r="A8" s="169"/>
      <c r="B8" s="146"/>
      <c r="C8" s="154" t="s">
        <v>175</v>
      </c>
      <c r="D8" s="156" t="s">
        <v>176</v>
      </c>
      <c r="E8" s="156" t="s">
        <v>177</v>
      </c>
      <c r="F8" s="149" t="s">
        <v>175</v>
      </c>
      <c r="G8" s="147" t="s">
        <v>180</v>
      </c>
      <c r="H8" s="147" t="s">
        <v>181</v>
      </c>
      <c r="I8" s="148"/>
      <c r="J8" s="149" t="s">
        <v>175</v>
      </c>
      <c r="K8" s="149" t="s">
        <v>187</v>
      </c>
      <c r="L8" s="147" t="s">
        <v>188</v>
      </c>
      <c r="M8" s="149" t="s">
        <v>175</v>
      </c>
      <c r="N8" s="147" t="s">
        <v>189</v>
      </c>
      <c r="O8" s="175" t="s">
        <v>190</v>
      </c>
      <c r="P8" s="161" t="s">
        <v>175</v>
      </c>
      <c r="Q8" s="147" t="s">
        <v>194</v>
      </c>
      <c r="R8" s="158" t="s">
        <v>192</v>
      </c>
      <c r="S8" s="159"/>
      <c r="T8" s="159"/>
      <c r="U8" s="159"/>
      <c r="V8" s="160"/>
      <c r="W8" s="148"/>
      <c r="X8" s="149" t="s">
        <v>175</v>
      </c>
      <c r="Y8" s="149" t="s">
        <v>205</v>
      </c>
      <c r="Z8" s="147" t="s">
        <v>206</v>
      </c>
      <c r="AA8" s="158" t="s">
        <v>201</v>
      </c>
      <c r="AB8" s="159"/>
      <c r="AC8" s="159"/>
      <c r="AD8" s="166" t="s">
        <v>175</v>
      </c>
      <c r="AE8" s="147" t="s">
        <v>212</v>
      </c>
      <c r="AF8" s="147" t="s">
        <v>213</v>
      </c>
      <c r="AG8" s="149" t="s">
        <v>210</v>
      </c>
      <c r="AH8" s="150"/>
      <c r="AI8" s="149" t="s">
        <v>175</v>
      </c>
      <c r="AJ8" s="147" t="s">
        <v>256</v>
      </c>
      <c r="AK8" s="149" t="s">
        <v>217</v>
      </c>
      <c r="AL8" s="150"/>
      <c r="AM8" s="186"/>
    </row>
    <row r="9" spans="1:39" s="42" customFormat="1" ht="15" customHeight="1" x14ac:dyDescent="0.2">
      <c r="A9" s="169"/>
      <c r="B9" s="146"/>
      <c r="C9" s="155"/>
      <c r="D9" s="157"/>
      <c r="E9" s="157"/>
      <c r="F9" s="150"/>
      <c r="G9" s="148"/>
      <c r="H9" s="148"/>
      <c r="I9" s="148"/>
      <c r="J9" s="150"/>
      <c r="K9" s="150"/>
      <c r="L9" s="148"/>
      <c r="M9" s="150"/>
      <c r="N9" s="148"/>
      <c r="O9" s="176"/>
      <c r="P9" s="162"/>
      <c r="Q9" s="148"/>
      <c r="R9" s="165" t="s">
        <v>36</v>
      </c>
      <c r="S9" s="165"/>
      <c r="T9" s="165"/>
      <c r="U9" s="165"/>
      <c r="V9" s="165"/>
      <c r="W9" s="148"/>
      <c r="X9" s="150"/>
      <c r="Y9" s="150"/>
      <c r="Z9" s="148"/>
      <c r="AA9" s="182" t="s">
        <v>37</v>
      </c>
      <c r="AB9" s="182"/>
      <c r="AC9" s="183"/>
      <c r="AD9" s="167"/>
      <c r="AE9" s="148"/>
      <c r="AF9" s="148"/>
      <c r="AG9" s="150"/>
      <c r="AH9" s="150"/>
      <c r="AI9" s="150"/>
      <c r="AJ9" s="148"/>
      <c r="AK9" s="150"/>
      <c r="AL9" s="150"/>
      <c r="AM9" s="186"/>
    </row>
    <row r="10" spans="1:39" s="41" customFormat="1" ht="89.25" customHeight="1" x14ac:dyDescent="0.2">
      <c r="A10" s="169"/>
      <c r="B10" s="146"/>
      <c r="C10" s="155"/>
      <c r="D10" s="157"/>
      <c r="E10" s="157"/>
      <c r="F10" s="150"/>
      <c r="G10" s="148"/>
      <c r="H10" s="148"/>
      <c r="I10" s="148"/>
      <c r="J10" s="150"/>
      <c r="K10" s="150"/>
      <c r="L10" s="148"/>
      <c r="M10" s="150"/>
      <c r="N10" s="148"/>
      <c r="O10" s="176"/>
      <c r="P10" s="162"/>
      <c r="Q10" s="148"/>
      <c r="R10" s="33" t="s">
        <v>175</v>
      </c>
      <c r="S10" s="33" t="s">
        <v>195</v>
      </c>
      <c r="T10" s="33" t="s">
        <v>196</v>
      </c>
      <c r="U10" s="33" t="s">
        <v>197</v>
      </c>
      <c r="V10" s="33" t="s">
        <v>198</v>
      </c>
      <c r="W10" s="148"/>
      <c r="X10" s="150"/>
      <c r="Y10" s="150"/>
      <c r="Z10" s="148"/>
      <c r="AA10" s="40" t="s">
        <v>175</v>
      </c>
      <c r="AB10" s="40" t="s">
        <v>207</v>
      </c>
      <c r="AC10" s="45" t="s">
        <v>208</v>
      </c>
      <c r="AD10" s="167"/>
      <c r="AE10" s="148"/>
      <c r="AF10" s="148"/>
      <c r="AG10" s="150"/>
      <c r="AH10" s="150"/>
      <c r="AI10" s="150"/>
      <c r="AJ10" s="148"/>
      <c r="AK10" s="150"/>
      <c r="AL10" s="150"/>
      <c r="AM10" s="186"/>
    </row>
    <row r="11" spans="1:39" s="41" customFormat="1" ht="69.75" customHeight="1" x14ac:dyDescent="0.2">
      <c r="A11" s="46" t="s">
        <v>228</v>
      </c>
      <c r="B11" s="47" t="s">
        <v>303</v>
      </c>
      <c r="C11" s="48" t="s">
        <v>1</v>
      </c>
      <c r="D11" s="49" t="s">
        <v>183</v>
      </c>
      <c r="E11" s="49" t="s">
        <v>186</v>
      </c>
      <c r="F11" s="50" t="s">
        <v>1</v>
      </c>
      <c r="G11" s="51" t="s">
        <v>7</v>
      </c>
      <c r="H11" s="51" t="s">
        <v>170</v>
      </c>
      <c r="I11" s="51" t="s">
        <v>28</v>
      </c>
      <c r="J11" s="50" t="s">
        <v>1</v>
      </c>
      <c r="K11" s="50" t="s">
        <v>11</v>
      </c>
      <c r="L11" s="51" t="s">
        <v>34</v>
      </c>
      <c r="M11" s="50" t="s">
        <v>1</v>
      </c>
      <c r="N11" s="51" t="s">
        <v>12</v>
      </c>
      <c r="O11" s="52" t="s">
        <v>35</v>
      </c>
      <c r="P11" s="53" t="s">
        <v>1</v>
      </c>
      <c r="Q11" s="51" t="s">
        <v>124</v>
      </c>
      <c r="R11" s="51" t="s">
        <v>1</v>
      </c>
      <c r="S11" s="51" t="s">
        <v>63</v>
      </c>
      <c r="T11" s="51" t="s">
        <v>64</v>
      </c>
      <c r="U11" s="51" t="s">
        <v>193</v>
      </c>
      <c r="V11" s="51" t="s">
        <v>60</v>
      </c>
      <c r="W11" s="51" t="s">
        <v>169</v>
      </c>
      <c r="X11" s="50" t="s">
        <v>202</v>
      </c>
      <c r="Y11" s="50" t="s">
        <v>203</v>
      </c>
      <c r="Z11" s="54" t="s">
        <v>204</v>
      </c>
      <c r="AA11" s="55" t="s">
        <v>1</v>
      </c>
      <c r="AB11" s="51" t="s">
        <v>38</v>
      </c>
      <c r="AC11" s="56" t="s">
        <v>39</v>
      </c>
      <c r="AD11" s="53" t="s">
        <v>1</v>
      </c>
      <c r="AE11" s="51" t="s">
        <v>53</v>
      </c>
      <c r="AF11" s="51" t="s">
        <v>54</v>
      </c>
      <c r="AG11" s="50" t="s">
        <v>211</v>
      </c>
      <c r="AH11" s="51" t="s">
        <v>165</v>
      </c>
      <c r="AI11" s="50" t="s">
        <v>1</v>
      </c>
      <c r="AJ11" s="50" t="s">
        <v>126</v>
      </c>
      <c r="AK11" s="50" t="s">
        <v>215</v>
      </c>
      <c r="AL11" s="51" t="s">
        <v>33</v>
      </c>
      <c r="AM11" s="52" t="s">
        <v>167</v>
      </c>
    </row>
    <row r="12" spans="1:39" s="62" customFormat="1" ht="12.75" customHeight="1" x14ac:dyDescent="0.2">
      <c r="A12" s="57" t="s">
        <v>226</v>
      </c>
      <c r="B12" s="58" t="s">
        <v>2</v>
      </c>
      <c r="C12" s="59" t="s">
        <v>3</v>
      </c>
      <c r="D12" s="60" t="s">
        <v>4</v>
      </c>
      <c r="E12" s="60" t="s">
        <v>5</v>
      </c>
      <c r="F12" s="60" t="s">
        <v>159</v>
      </c>
      <c r="G12" s="60" t="s">
        <v>8</v>
      </c>
      <c r="H12" s="60" t="s">
        <v>155</v>
      </c>
      <c r="I12" s="60" t="s">
        <v>66</v>
      </c>
      <c r="J12" s="60" t="s">
        <v>13</v>
      </c>
      <c r="K12" s="60" t="s">
        <v>14</v>
      </c>
      <c r="L12" s="60" t="s">
        <v>85</v>
      </c>
      <c r="M12" s="60" t="s">
        <v>15</v>
      </c>
      <c r="N12" s="60" t="s">
        <v>16</v>
      </c>
      <c r="O12" s="61" t="s">
        <v>67</v>
      </c>
      <c r="P12" s="59" t="s">
        <v>68</v>
      </c>
      <c r="Q12" s="60" t="s">
        <v>69</v>
      </c>
      <c r="R12" s="60" t="s">
        <v>152</v>
      </c>
      <c r="S12" s="60" t="s">
        <v>70</v>
      </c>
      <c r="T12" s="60" t="s">
        <v>71</v>
      </c>
      <c r="U12" s="60" t="s">
        <v>72</v>
      </c>
      <c r="V12" s="60" t="s">
        <v>95</v>
      </c>
      <c r="W12" s="60" t="s">
        <v>73</v>
      </c>
      <c r="X12" s="60" t="s">
        <v>74</v>
      </c>
      <c r="Y12" s="60" t="s">
        <v>75</v>
      </c>
      <c r="Z12" s="60" t="s">
        <v>76</v>
      </c>
      <c r="AA12" s="60" t="s">
        <v>96</v>
      </c>
      <c r="AB12" s="60" t="s">
        <v>97</v>
      </c>
      <c r="AC12" s="61" t="s">
        <v>98</v>
      </c>
      <c r="AD12" s="59" t="s">
        <v>77</v>
      </c>
      <c r="AE12" s="60" t="s">
        <v>78</v>
      </c>
      <c r="AF12" s="60" t="s">
        <v>79</v>
      </c>
      <c r="AG12" s="60" t="s">
        <v>153</v>
      </c>
      <c r="AH12" s="60" t="s">
        <v>80</v>
      </c>
      <c r="AI12" s="60" t="s">
        <v>157</v>
      </c>
      <c r="AJ12" s="60" t="s">
        <v>158</v>
      </c>
      <c r="AK12" s="60" t="s">
        <v>156</v>
      </c>
      <c r="AL12" s="60" t="s">
        <v>99</v>
      </c>
      <c r="AM12" s="61" t="s">
        <v>81</v>
      </c>
    </row>
    <row r="13" spans="1:39" s="41" customFormat="1" ht="12" customHeight="1" thickBot="1" x14ac:dyDescent="0.25">
      <c r="A13" s="100" t="s">
        <v>436</v>
      </c>
      <c r="B13" s="63" t="s">
        <v>300</v>
      </c>
      <c r="C13" s="64" t="s">
        <v>20</v>
      </c>
      <c r="D13" s="65" t="s">
        <v>220</v>
      </c>
      <c r="E13" s="65" t="s">
        <v>354</v>
      </c>
      <c r="F13" s="65" t="s">
        <v>111</v>
      </c>
      <c r="G13" s="65" t="s">
        <v>151</v>
      </c>
      <c r="H13" s="65" t="s">
        <v>221</v>
      </c>
      <c r="I13" s="65" t="s">
        <v>355</v>
      </c>
      <c r="J13" s="65" t="s">
        <v>91</v>
      </c>
      <c r="K13" s="65" t="s">
        <v>223</v>
      </c>
      <c r="L13" s="65" t="s">
        <v>356</v>
      </c>
      <c r="M13" s="65" t="s">
        <v>357</v>
      </c>
      <c r="N13" s="65" t="s">
        <v>225</v>
      </c>
      <c r="O13" s="66" t="s">
        <v>309</v>
      </c>
      <c r="P13" s="64" t="s">
        <v>358</v>
      </c>
      <c r="Q13" s="65" t="s">
        <v>311</v>
      </c>
      <c r="R13" s="65" t="s">
        <v>359</v>
      </c>
      <c r="S13" s="65" t="s">
        <v>230</v>
      </c>
      <c r="T13" s="65" t="s">
        <v>231</v>
      </c>
      <c r="U13" s="65" t="s">
        <v>232</v>
      </c>
      <c r="V13" s="65" t="s">
        <v>233</v>
      </c>
      <c r="W13" s="65" t="s">
        <v>312</v>
      </c>
      <c r="X13" s="65" t="s">
        <v>135</v>
      </c>
      <c r="Y13" s="65" t="s">
        <v>235</v>
      </c>
      <c r="Z13" s="65" t="s">
        <v>315</v>
      </c>
      <c r="AA13" s="65" t="s">
        <v>316</v>
      </c>
      <c r="AB13" s="65" t="s">
        <v>237</v>
      </c>
      <c r="AC13" s="67" t="s">
        <v>360</v>
      </c>
      <c r="AD13" s="63" t="s">
        <v>361</v>
      </c>
      <c r="AE13" s="65" t="s">
        <v>238</v>
      </c>
      <c r="AF13" s="65" t="s">
        <v>239</v>
      </c>
      <c r="AG13" s="65" t="s">
        <v>240</v>
      </c>
      <c r="AH13" s="65" t="s">
        <v>317</v>
      </c>
      <c r="AI13" s="65" t="s">
        <v>318</v>
      </c>
      <c r="AJ13" s="65" t="s">
        <v>242</v>
      </c>
      <c r="AK13" s="65" t="s">
        <v>243</v>
      </c>
      <c r="AL13" s="65" t="s">
        <v>244</v>
      </c>
      <c r="AM13" s="66" t="s">
        <v>245</v>
      </c>
    </row>
    <row r="14" spans="1:39" s="44" customFormat="1" ht="12" customHeight="1" x14ac:dyDescent="0.2">
      <c r="A14" s="3" t="s">
        <v>322</v>
      </c>
      <c r="B14" s="88">
        <v>351836</v>
      </c>
      <c r="C14" s="1">
        <v>289277</v>
      </c>
      <c r="D14" s="1">
        <v>258653</v>
      </c>
      <c r="E14" s="1">
        <v>30624</v>
      </c>
      <c r="F14" s="1">
        <v>47256</v>
      </c>
      <c r="G14" s="1">
        <v>43386</v>
      </c>
      <c r="H14" s="1">
        <v>3870</v>
      </c>
      <c r="I14" s="1">
        <v>128692</v>
      </c>
      <c r="J14" s="1">
        <v>44761</v>
      </c>
      <c r="K14" s="1">
        <v>39128</v>
      </c>
      <c r="L14" s="1">
        <v>5633</v>
      </c>
      <c r="M14" s="1">
        <v>4163</v>
      </c>
      <c r="N14" s="1">
        <v>2165</v>
      </c>
      <c r="O14" s="1">
        <v>1998</v>
      </c>
      <c r="P14" s="2">
        <v>49461</v>
      </c>
      <c r="Q14" s="1">
        <v>24804</v>
      </c>
      <c r="R14" s="1">
        <v>24657</v>
      </c>
      <c r="S14" s="1">
        <v>12983</v>
      </c>
      <c r="T14" s="1">
        <v>7858</v>
      </c>
      <c r="U14" s="1">
        <v>2488</v>
      </c>
      <c r="V14" s="1">
        <v>1328</v>
      </c>
      <c r="W14" s="1">
        <v>25990</v>
      </c>
      <c r="X14" s="1">
        <v>143355</v>
      </c>
      <c r="Y14" s="1">
        <v>51231</v>
      </c>
      <c r="Z14" s="1">
        <v>53737</v>
      </c>
      <c r="AA14" s="1">
        <v>38387</v>
      </c>
      <c r="AB14" s="1">
        <v>28036</v>
      </c>
      <c r="AC14" s="5">
        <v>10351</v>
      </c>
      <c r="AD14" s="2">
        <v>16380</v>
      </c>
      <c r="AE14" s="1">
        <v>2117</v>
      </c>
      <c r="AF14" s="1">
        <v>1906</v>
      </c>
      <c r="AG14" s="1">
        <v>12357</v>
      </c>
      <c r="AH14" s="1">
        <v>6429</v>
      </c>
      <c r="AI14" s="1">
        <v>1849</v>
      </c>
      <c r="AJ14" s="1">
        <v>67</v>
      </c>
      <c r="AK14" s="1">
        <v>1782</v>
      </c>
      <c r="AL14" s="1">
        <v>39776</v>
      </c>
      <c r="AM14" s="4">
        <v>-141</v>
      </c>
    </row>
    <row r="15" spans="1:39" s="44" customFormat="1" ht="12" customHeight="1" x14ac:dyDescent="0.2">
      <c r="A15" s="3" t="s">
        <v>323</v>
      </c>
      <c r="B15" s="88">
        <v>403651</v>
      </c>
      <c r="C15" s="1">
        <v>286279</v>
      </c>
      <c r="D15" s="1">
        <v>255195</v>
      </c>
      <c r="E15" s="1">
        <v>31084</v>
      </c>
      <c r="F15" s="1">
        <v>69609</v>
      </c>
      <c r="G15" s="1">
        <v>64689</v>
      </c>
      <c r="H15" s="1">
        <v>4920</v>
      </c>
      <c r="I15" s="1">
        <v>133984</v>
      </c>
      <c r="J15" s="1">
        <v>48759</v>
      </c>
      <c r="K15" s="1">
        <v>43682</v>
      </c>
      <c r="L15" s="1">
        <v>5077</v>
      </c>
      <c r="M15" s="1">
        <v>2682</v>
      </c>
      <c r="N15" s="1">
        <v>262</v>
      </c>
      <c r="O15" s="1">
        <v>2420</v>
      </c>
      <c r="P15" s="2">
        <v>58852</v>
      </c>
      <c r="Q15" s="1">
        <v>28525</v>
      </c>
      <c r="R15" s="1">
        <v>30327</v>
      </c>
      <c r="S15" s="1">
        <v>24665</v>
      </c>
      <c r="T15" s="1">
        <v>696</v>
      </c>
      <c r="U15" s="1">
        <v>4609</v>
      </c>
      <c r="V15" s="1">
        <v>357</v>
      </c>
      <c r="W15" s="1">
        <v>18480</v>
      </c>
      <c r="X15" s="1">
        <v>147843</v>
      </c>
      <c r="Y15" s="1">
        <v>54380</v>
      </c>
      <c r="Z15" s="1">
        <v>54286</v>
      </c>
      <c r="AA15" s="1">
        <v>39177</v>
      </c>
      <c r="AB15" s="1">
        <v>27859</v>
      </c>
      <c r="AC15" s="5">
        <v>11318</v>
      </c>
      <c r="AD15" s="2">
        <v>20485</v>
      </c>
      <c r="AE15" s="1">
        <v>2830</v>
      </c>
      <c r="AF15" s="1">
        <v>2565</v>
      </c>
      <c r="AG15" s="1">
        <v>15090</v>
      </c>
      <c r="AH15" s="1">
        <v>8176</v>
      </c>
      <c r="AI15" s="1">
        <v>2224</v>
      </c>
      <c r="AJ15" s="1">
        <v>67</v>
      </c>
      <c r="AK15" s="1">
        <v>2157</v>
      </c>
      <c r="AL15" s="1">
        <v>40358</v>
      </c>
      <c r="AM15" s="4">
        <v>-187</v>
      </c>
    </row>
    <row r="16" spans="1:39" s="44" customFormat="1" ht="12" customHeight="1" x14ac:dyDescent="0.2">
      <c r="A16" s="3" t="s">
        <v>324</v>
      </c>
      <c r="B16" s="88">
        <v>428758</v>
      </c>
      <c r="C16" s="1">
        <v>294173</v>
      </c>
      <c r="D16" s="1">
        <v>262439</v>
      </c>
      <c r="E16" s="1">
        <v>31734</v>
      </c>
      <c r="F16" s="1">
        <v>74040</v>
      </c>
      <c r="G16" s="1">
        <v>68213</v>
      </c>
      <c r="H16" s="1">
        <v>5827</v>
      </c>
      <c r="I16" s="1">
        <v>137690</v>
      </c>
      <c r="J16" s="1">
        <v>51350</v>
      </c>
      <c r="K16" s="1">
        <v>46066</v>
      </c>
      <c r="L16" s="1">
        <v>5284</v>
      </c>
      <c r="M16" s="1">
        <v>2408</v>
      </c>
      <c r="N16" s="1">
        <v>196</v>
      </c>
      <c r="O16" s="1">
        <v>2212</v>
      </c>
      <c r="P16" s="2">
        <v>57416</v>
      </c>
      <c r="Q16" s="1">
        <v>24657</v>
      </c>
      <c r="R16" s="1">
        <v>32759</v>
      </c>
      <c r="S16" s="1">
        <v>19345</v>
      </c>
      <c r="T16" s="1">
        <v>6369</v>
      </c>
      <c r="U16" s="1">
        <v>6676</v>
      </c>
      <c r="V16" s="1">
        <v>369</v>
      </c>
      <c r="W16" s="1">
        <v>25796</v>
      </c>
      <c r="X16" s="1">
        <v>147163</v>
      </c>
      <c r="Y16" s="1">
        <v>53275</v>
      </c>
      <c r="Z16" s="1">
        <v>53976</v>
      </c>
      <c r="AA16" s="1">
        <v>39912</v>
      </c>
      <c r="AB16" s="1">
        <v>29200</v>
      </c>
      <c r="AC16" s="5">
        <v>10712</v>
      </c>
      <c r="AD16" s="2">
        <v>20968</v>
      </c>
      <c r="AE16" s="1">
        <v>4571</v>
      </c>
      <c r="AF16" s="1">
        <v>4243</v>
      </c>
      <c r="AG16" s="1">
        <v>12154</v>
      </c>
      <c r="AH16" s="1">
        <v>8712</v>
      </c>
      <c r="AI16" s="1">
        <v>2356</v>
      </c>
      <c r="AJ16" s="1">
        <v>76</v>
      </c>
      <c r="AK16" s="1">
        <v>2280</v>
      </c>
      <c r="AL16" s="1">
        <v>40566</v>
      </c>
      <c r="AM16" s="4">
        <v>-143</v>
      </c>
    </row>
    <row r="17" spans="1:39" s="44" customFormat="1" ht="12" customHeight="1" x14ac:dyDescent="0.2">
      <c r="A17" s="3" t="s">
        <v>325</v>
      </c>
      <c r="B17" s="88">
        <v>440682</v>
      </c>
      <c r="C17" s="1">
        <v>297362</v>
      </c>
      <c r="D17" s="1">
        <v>261011</v>
      </c>
      <c r="E17" s="1">
        <v>36351</v>
      </c>
      <c r="F17" s="1">
        <v>120258</v>
      </c>
      <c r="G17" s="1">
        <v>116880</v>
      </c>
      <c r="H17" s="1">
        <v>3378</v>
      </c>
      <c r="I17" s="1">
        <v>145939</v>
      </c>
      <c r="J17" s="1">
        <v>55519</v>
      </c>
      <c r="K17" s="1">
        <v>49971</v>
      </c>
      <c r="L17" s="1">
        <v>5548</v>
      </c>
      <c r="M17" s="1">
        <v>3748</v>
      </c>
      <c r="N17" s="1">
        <v>1466</v>
      </c>
      <c r="O17" s="1">
        <v>2282</v>
      </c>
      <c r="P17" s="2">
        <v>61423</v>
      </c>
      <c r="Q17" s="1">
        <v>29932</v>
      </c>
      <c r="R17" s="1">
        <v>31491</v>
      </c>
      <c r="S17" s="1">
        <v>17075</v>
      </c>
      <c r="T17" s="1">
        <v>7526</v>
      </c>
      <c r="U17" s="1">
        <v>6497</v>
      </c>
      <c r="V17" s="1">
        <v>393</v>
      </c>
      <c r="W17" s="1">
        <v>26705</v>
      </c>
      <c r="X17" s="1">
        <v>147735</v>
      </c>
      <c r="Y17" s="1">
        <v>49030</v>
      </c>
      <c r="Z17" s="1">
        <v>53948</v>
      </c>
      <c r="AA17" s="1">
        <v>44757</v>
      </c>
      <c r="AB17" s="1">
        <v>34769</v>
      </c>
      <c r="AC17" s="5">
        <v>9988</v>
      </c>
      <c r="AD17" s="2">
        <v>21057</v>
      </c>
      <c r="AE17" s="1">
        <v>4451</v>
      </c>
      <c r="AF17" s="1">
        <v>3917</v>
      </c>
      <c r="AG17" s="1">
        <v>12689</v>
      </c>
      <c r="AH17" s="1">
        <v>7466</v>
      </c>
      <c r="AI17" s="1">
        <v>4993</v>
      </c>
      <c r="AJ17" s="1">
        <v>80</v>
      </c>
      <c r="AK17" s="1">
        <v>4913</v>
      </c>
      <c r="AL17" s="1">
        <v>42794</v>
      </c>
      <c r="AM17" s="4">
        <v>-676</v>
      </c>
    </row>
    <row r="18" spans="1:39" s="44" customFormat="1" ht="12" customHeight="1" x14ac:dyDescent="0.2">
      <c r="A18" s="69">
        <v>2010</v>
      </c>
      <c r="B18" s="70">
        <v>1624927</v>
      </c>
      <c r="C18" s="70">
        <v>1167091</v>
      </c>
      <c r="D18" s="70">
        <v>1037298</v>
      </c>
      <c r="E18" s="70">
        <v>129793</v>
      </c>
      <c r="F18" s="70">
        <v>311163</v>
      </c>
      <c r="G18" s="70">
        <v>293168</v>
      </c>
      <c r="H18" s="70">
        <v>17995</v>
      </c>
      <c r="I18" s="70">
        <v>546305</v>
      </c>
      <c r="J18" s="70">
        <v>200389</v>
      </c>
      <c r="K18" s="70">
        <v>178847</v>
      </c>
      <c r="L18" s="70">
        <v>21542</v>
      </c>
      <c r="M18" s="70">
        <v>13001</v>
      </c>
      <c r="N18" s="70">
        <v>4089</v>
      </c>
      <c r="O18" s="70">
        <v>8912</v>
      </c>
      <c r="P18" s="70">
        <v>227152</v>
      </c>
      <c r="Q18" s="70">
        <v>107918</v>
      </c>
      <c r="R18" s="70">
        <v>119234</v>
      </c>
      <c r="S18" s="70">
        <v>74068</v>
      </c>
      <c r="T18" s="70">
        <v>22449</v>
      </c>
      <c r="U18" s="70">
        <v>20270</v>
      </c>
      <c r="V18" s="70">
        <v>2447</v>
      </c>
      <c r="W18" s="70">
        <v>96971</v>
      </c>
      <c r="X18" s="70">
        <v>586096</v>
      </c>
      <c r="Y18" s="70">
        <v>207916</v>
      </c>
      <c r="Z18" s="70">
        <v>215947</v>
      </c>
      <c r="AA18" s="70">
        <v>162233</v>
      </c>
      <c r="AB18" s="70">
        <v>119864</v>
      </c>
      <c r="AC18" s="70">
        <v>42369</v>
      </c>
      <c r="AD18" s="70">
        <v>78890</v>
      </c>
      <c r="AE18" s="70">
        <v>13969</v>
      </c>
      <c r="AF18" s="70">
        <v>12631</v>
      </c>
      <c r="AG18" s="70">
        <v>52290</v>
      </c>
      <c r="AH18" s="70">
        <v>30783</v>
      </c>
      <c r="AI18" s="70">
        <v>11422</v>
      </c>
      <c r="AJ18" s="70">
        <v>290</v>
      </c>
      <c r="AK18" s="70">
        <v>11132</v>
      </c>
      <c r="AL18" s="70">
        <v>163494</v>
      </c>
      <c r="AM18" s="70">
        <v>-1147</v>
      </c>
    </row>
    <row r="19" spans="1:39" s="44" customFormat="1" ht="12" customHeight="1" x14ac:dyDescent="0.2">
      <c r="A19" s="3" t="s">
        <v>326</v>
      </c>
      <c r="B19" s="88">
        <v>393897</v>
      </c>
      <c r="C19" s="1">
        <v>310929</v>
      </c>
      <c r="D19" s="1">
        <v>279298</v>
      </c>
      <c r="E19" s="1">
        <v>31631</v>
      </c>
      <c r="F19" s="1">
        <v>52701</v>
      </c>
      <c r="G19" s="1">
        <v>45228</v>
      </c>
      <c r="H19" s="1">
        <v>7473</v>
      </c>
      <c r="I19" s="1">
        <v>135825</v>
      </c>
      <c r="J19" s="1">
        <v>49276</v>
      </c>
      <c r="K19" s="1">
        <v>43443</v>
      </c>
      <c r="L19" s="1">
        <v>5833</v>
      </c>
      <c r="M19" s="1">
        <v>4116</v>
      </c>
      <c r="N19" s="1">
        <v>2350</v>
      </c>
      <c r="O19" s="1">
        <v>1766</v>
      </c>
      <c r="P19" s="2">
        <v>50831</v>
      </c>
      <c r="Q19" s="1">
        <v>26443</v>
      </c>
      <c r="R19" s="1">
        <v>24388</v>
      </c>
      <c r="S19" s="1">
        <v>10679</v>
      </c>
      <c r="T19" s="1">
        <v>7254</v>
      </c>
      <c r="U19" s="1">
        <v>4873</v>
      </c>
      <c r="V19" s="1">
        <v>1582</v>
      </c>
      <c r="W19" s="1">
        <v>31249</v>
      </c>
      <c r="X19" s="1">
        <v>150550</v>
      </c>
      <c r="Y19" s="1">
        <v>54510</v>
      </c>
      <c r="Z19" s="1">
        <v>55465</v>
      </c>
      <c r="AA19" s="1">
        <v>40575</v>
      </c>
      <c r="AB19" s="1">
        <v>30170</v>
      </c>
      <c r="AC19" s="5">
        <v>10405</v>
      </c>
      <c r="AD19" s="2">
        <v>24515</v>
      </c>
      <c r="AE19" s="1">
        <v>3697</v>
      </c>
      <c r="AF19" s="1">
        <v>3168</v>
      </c>
      <c r="AG19" s="1">
        <v>17650</v>
      </c>
      <c r="AH19" s="1">
        <v>7712</v>
      </c>
      <c r="AI19" s="1">
        <v>3749</v>
      </c>
      <c r="AJ19" s="1">
        <v>62</v>
      </c>
      <c r="AK19" s="1">
        <v>3687</v>
      </c>
      <c r="AL19" s="1">
        <v>41352</v>
      </c>
      <c r="AM19" s="4">
        <v>-219</v>
      </c>
    </row>
    <row r="20" spans="1:39" s="44" customFormat="1" ht="12" customHeight="1" x14ac:dyDescent="0.2">
      <c r="A20" s="3" t="s">
        <v>327</v>
      </c>
      <c r="B20" s="88">
        <v>452636</v>
      </c>
      <c r="C20" s="1">
        <v>307155</v>
      </c>
      <c r="D20" s="1">
        <v>275692</v>
      </c>
      <c r="E20" s="1">
        <v>31463</v>
      </c>
      <c r="F20" s="1">
        <v>80035</v>
      </c>
      <c r="G20" s="1">
        <v>70458</v>
      </c>
      <c r="H20" s="1">
        <v>9577</v>
      </c>
      <c r="I20" s="1">
        <v>141851</v>
      </c>
      <c r="J20" s="1">
        <v>53431</v>
      </c>
      <c r="K20" s="1">
        <v>47891</v>
      </c>
      <c r="L20" s="1">
        <v>5540</v>
      </c>
      <c r="M20" s="1">
        <v>2594</v>
      </c>
      <c r="N20" s="1">
        <v>495</v>
      </c>
      <c r="O20" s="1">
        <v>2099</v>
      </c>
      <c r="P20" s="2">
        <v>65383</v>
      </c>
      <c r="Q20" s="1">
        <v>29720</v>
      </c>
      <c r="R20" s="1">
        <v>35663</v>
      </c>
      <c r="S20" s="1">
        <v>27640</v>
      </c>
      <c r="T20" s="1">
        <v>1355</v>
      </c>
      <c r="U20" s="1">
        <v>6224</v>
      </c>
      <c r="V20" s="1">
        <v>444</v>
      </c>
      <c r="W20" s="1">
        <v>19912</v>
      </c>
      <c r="X20" s="1">
        <v>152281</v>
      </c>
      <c r="Y20" s="1">
        <v>56269</v>
      </c>
      <c r="Z20" s="1">
        <v>55338</v>
      </c>
      <c r="AA20" s="1">
        <v>40674</v>
      </c>
      <c r="AB20" s="1">
        <v>29852</v>
      </c>
      <c r="AC20" s="5">
        <v>10822</v>
      </c>
      <c r="AD20" s="2">
        <v>21509</v>
      </c>
      <c r="AE20" s="1">
        <v>4654</v>
      </c>
      <c r="AF20" s="1">
        <v>4044</v>
      </c>
      <c r="AG20" s="1">
        <v>12811</v>
      </c>
      <c r="AH20" s="1">
        <v>7331</v>
      </c>
      <c r="AI20" s="1">
        <v>3040</v>
      </c>
      <c r="AJ20" s="1">
        <v>72</v>
      </c>
      <c r="AK20" s="1">
        <v>2968</v>
      </c>
      <c r="AL20" s="1">
        <v>41959</v>
      </c>
      <c r="AM20" s="4">
        <v>-233</v>
      </c>
    </row>
    <row r="21" spans="1:39" s="44" customFormat="1" ht="12" customHeight="1" x14ac:dyDescent="0.2">
      <c r="A21" s="3" t="s">
        <v>328</v>
      </c>
      <c r="B21" s="88">
        <v>479410</v>
      </c>
      <c r="C21" s="1">
        <v>309761</v>
      </c>
      <c r="D21" s="1">
        <v>279169</v>
      </c>
      <c r="E21" s="1">
        <v>30592</v>
      </c>
      <c r="F21" s="1">
        <v>86038</v>
      </c>
      <c r="G21" s="1">
        <v>76868</v>
      </c>
      <c r="H21" s="1">
        <v>9170</v>
      </c>
      <c r="I21" s="1">
        <v>147404</v>
      </c>
      <c r="J21" s="1">
        <v>56264</v>
      </c>
      <c r="K21" s="1">
        <v>50060</v>
      </c>
      <c r="L21" s="1">
        <v>6204</v>
      </c>
      <c r="M21" s="1">
        <v>2177</v>
      </c>
      <c r="N21" s="1">
        <v>109</v>
      </c>
      <c r="O21" s="1">
        <v>2068</v>
      </c>
      <c r="P21" s="2">
        <v>71942</v>
      </c>
      <c r="Q21" s="1">
        <v>35509</v>
      </c>
      <c r="R21" s="1">
        <v>36433</v>
      </c>
      <c r="S21" s="1">
        <v>24963</v>
      </c>
      <c r="T21" s="1">
        <v>4170</v>
      </c>
      <c r="U21" s="1">
        <v>6776</v>
      </c>
      <c r="V21" s="1">
        <v>524</v>
      </c>
      <c r="W21" s="1">
        <v>26886</v>
      </c>
      <c r="X21" s="1">
        <v>154271</v>
      </c>
      <c r="Y21" s="1">
        <v>58936</v>
      </c>
      <c r="Z21" s="1">
        <v>55699</v>
      </c>
      <c r="AA21" s="1">
        <v>39636</v>
      </c>
      <c r="AB21" s="1">
        <v>28949</v>
      </c>
      <c r="AC21" s="5">
        <v>10687</v>
      </c>
      <c r="AD21" s="2">
        <v>17320</v>
      </c>
      <c r="AE21" s="1">
        <v>2740</v>
      </c>
      <c r="AF21" s="1">
        <v>2198</v>
      </c>
      <c r="AG21" s="1">
        <v>12382</v>
      </c>
      <c r="AH21" s="1">
        <v>5705</v>
      </c>
      <c r="AI21" s="1">
        <v>3734</v>
      </c>
      <c r="AJ21" s="1">
        <v>66</v>
      </c>
      <c r="AK21" s="1">
        <v>3668</v>
      </c>
      <c r="AL21" s="1">
        <v>42232</v>
      </c>
      <c r="AM21" s="4">
        <v>-375</v>
      </c>
    </row>
    <row r="22" spans="1:39" s="44" customFormat="1" ht="12" customHeight="1" x14ac:dyDescent="0.2">
      <c r="A22" s="3" t="s">
        <v>329</v>
      </c>
      <c r="B22" s="88">
        <v>498087</v>
      </c>
      <c r="C22" s="1">
        <v>316679</v>
      </c>
      <c r="D22" s="1">
        <v>279611</v>
      </c>
      <c r="E22" s="1">
        <v>37068</v>
      </c>
      <c r="F22" s="1">
        <v>135806</v>
      </c>
      <c r="G22" s="1">
        <v>131519</v>
      </c>
      <c r="H22" s="1">
        <v>4287</v>
      </c>
      <c r="I22" s="1">
        <v>153653</v>
      </c>
      <c r="J22" s="1">
        <v>59372</v>
      </c>
      <c r="K22" s="1">
        <v>53568</v>
      </c>
      <c r="L22" s="1">
        <v>5804</v>
      </c>
      <c r="M22" s="1">
        <v>2885</v>
      </c>
      <c r="N22" s="1">
        <v>1093</v>
      </c>
      <c r="O22" s="1">
        <v>1792</v>
      </c>
      <c r="P22" s="2">
        <v>64759</v>
      </c>
      <c r="Q22" s="1">
        <v>35475</v>
      </c>
      <c r="R22" s="1">
        <v>29284</v>
      </c>
      <c r="S22" s="1">
        <v>14945</v>
      </c>
      <c r="T22" s="1">
        <v>8548</v>
      </c>
      <c r="U22" s="1">
        <v>5262</v>
      </c>
      <c r="V22" s="1">
        <v>529</v>
      </c>
      <c r="W22" s="1">
        <v>27527</v>
      </c>
      <c r="X22" s="1">
        <v>153357</v>
      </c>
      <c r="Y22" s="1">
        <v>51229</v>
      </c>
      <c r="Z22" s="1">
        <v>55250</v>
      </c>
      <c r="AA22" s="1">
        <v>46878</v>
      </c>
      <c r="AB22" s="1">
        <v>36204</v>
      </c>
      <c r="AC22" s="5">
        <v>10674</v>
      </c>
      <c r="AD22" s="2">
        <v>19304</v>
      </c>
      <c r="AE22" s="1">
        <v>3327</v>
      </c>
      <c r="AF22" s="1">
        <v>2894</v>
      </c>
      <c r="AG22" s="1">
        <v>13083</v>
      </c>
      <c r="AH22" s="1">
        <v>3468</v>
      </c>
      <c r="AI22" s="1">
        <v>3834</v>
      </c>
      <c r="AJ22" s="1">
        <v>79</v>
      </c>
      <c r="AK22" s="1">
        <v>3755</v>
      </c>
      <c r="AL22" s="1">
        <v>44479</v>
      </c>
      <c r="AM22" s="4">
        <v>41</v>
      </c>
    </row>
    <row r="23" spans="1:39" s="44" customFormat="1" ht="12" customHeight="1" x14ac:dyDescent="0.2">
      <c r="A23" s="69">
        <v>2011</v>
      </c>
      <c r="B23" s="89">
        <v>1824030</v>
      </c>
      <c r="C23" s="70">
        <v>1244524</v>
      </c>
      <c r="D23" s="70">
        <v>1113770</v>
      </c>
      <c r="E23" s="70">
        <v>130754</v>
      </c>
      <c r="F23" s="70">
        <v>354580</v>
      </c>
      <c r="G23" s="70">
        <v>324073</v>
      </c>
      <c r="H23" s="70">
        <v>30507</v>
      </c>
      <c r="I23" s="70">
        <v>578733</v>
      </c>
      <c r="J23" s="70">
        <v>218343</v>
      </c>
      <c r="K23" s="70">
        <v>194962</v>
      </c>
      <c r="L23" s="70">
        <v>23381</v>
      </c>
      <c r="M23" s="70">
        <v>11772</v>
      </c>
      <c r="N23" s="70">
        <v>4047</v>
      </c>
      <c r="O23" s="70">
        <v>7725</v>
      </c>
      <c r="P23" s="71">
        <v>252915</v>
      </c>
      <c r="Q23" s="70">
        <v>127147</v>
      </c>
      <c r="R23" s="70">
        <v>125768</v>
      </c>
      <c r="S23" s="70">
        <v>78227</v>
      </c>
      <c r="T23" s="70">
        <v>21327</v>
      </c>
      <c r="U23" s="70">
        <v>23135</v>
      </c>
      <c r="V23" s="70">
        <v>3079</v>
      </c>
      <c r="W23" s="70">
        <v>105574</v>
      </c>
      <c r="X23" s="70">
        <v>610459</v>
      </c>
      <c r="Y23" s="70">
        <v>220944</v>
      </c>
      <c r="Z23" s="70">
        <v>221752</v>
      </c>
      <c r="AA23" s="70">
        <v>167763</v>
      </c>
      <c r="AB23" s="70">
        <v>125175</v>
      </c>
      <c r="AC23" s="72">
        <v>42588</v>
      </c>
      <c r="AD23" s="71">
        <v>82648</v>
      </c>
      <c r="AE23" s="70">
        <v>14418</v>
      </c>
      <c r="AF23" s="70">
        <v>12304</v>
      </c>
      <c r="AG23" s="70">
        <v>55926</v>
      </c>
      <c r="AH23" s="70">
        <v>24216</v>
      </c>
      <c r="AI23" s="70">
        <v>14357</v>
      </c>
      <c r="AJ23" s="70">
        <v>279</v>
      </c>
      <c r="AK23" s="70">
        <v>14078</v>
      </c>
      <c r="AL23" s="70">
        <v>170022</v>
      </c>
      <c r="AM23" s="73">
        <v>-786</v>
      </c>
    </row>
    <row r="24" spans="1:39" s="44" customFormat="1" ht="12" customHeight="1" x14ac:dyDescent="0.2">
      <c r="A24" s="3" t="s">
        <v>330</v>
      </c>
      <c r="B24" s="88">
        <v>431685</v>
      </c>
      <c r="C24" s="1">
        <v>326670</v>
      </c>
      <c r="D24" s="1">
        <v>294294</v>
      </c>
      <c r="E24" s="1">
        <v>32376</v>
      </c>
      <c r="F24" s="1">
        <v>57949</v>
      </c>
      <c r="G24" s="1">
        <v>49517</v>
      </c>
      <c r="H24" s="1">
        <v>8432</v>
      </c>
      <c r="I24" s="1">
        <v>143589</v>
      </c>
      <c r="J24" s="1">
        <v>50175</v>
      </c>
      <c r="K24" s="1">
        <v>43559</v>
      </c>
      <c r="L24" s="1">
        <v>6616</v>
      </c>
      <c r="M24" s="1">
        <v>4200</v>
      </c>
      <c r="N24" s="1">
        <v>2138</v>
      </c>
      <c r="O24" s="1">
        <v>2062</v>
      </c>
      <c r="P24" s="2">
        <v>64596</v>
      </c>
      <c r="Q24" s="1">
        <v>36148</v>
      </c>
      <c r="R24" s="1">
        <v>28448</v>
      </c>
      <c r="S24" s="1">
        <v>13169</v>
      </c>
      <c r="T24" s="1">
        <v>7382</v>
      </c>
      <c r="U24" s="1">
        <v>6349</v>
      </c>
      <c r="V24" s="1">
        <v>1548</v>
      </c>
      <c r="W24" s="1">
        <v>33793</v>
      </c>
      <c r="X24" s="1">
        <v>158901</v>
      </c>
      <c r="Y24" s="1">
        <v>60164</v>
      </c>
      <c r="Z24" s="1">
        <v>57009</v>
      </c>
      <c r="AA24" s="1">
        <v>41728</v>
      </c>
      <c r="AB24" s="1">
        <v>30689</v>
      </c>
      <c r="AC24" s="5">
        <v>11039</v>
      </c>
      <c r="AD24" s="2">
        <v>30618</v>
      </c>
      <c r="AE24" s="1">
        <v>4455</v>
      </c>
      <c r="AF24" s="1">
        <v>4018</v>
      </c>
      <c r="AG24" s="1">
        <v>22145</v>
      </c>
      <c r="AH24" s="1">
        <v>4563</v>
      </c>
      <c r="AI24" s="1">
        <v>3194</v>
      </c>
      <c r="AJ24" s="1">
        <v>75</v>
      </c>
      <c r="AK24" s="1">
        <v>3119</v>
      </c>
      <c r="AL24" s="1">
        <v>43939</v>
      </c>
      <c r="AM24" s="4">
        <v>-5</v>
      </c>
    </row>
    <row r="25" spans="1:39" s="44" customFormat="1" ht="12" customHeight="1" x14ac:dyDescent="0.2">
      <c r="A25" s="3" t="s">
        <v>331</v>
      </c>
      <c r="B25" s="88">
        <v>474566</v>
      </c>
      <c r="C25" s="1">
        <v>320204</v>
      </c>
      <c r="D25" s="1">
        <v>287717</v>
      </c>
      <c r="E25" s="1">
        <v>32487</v>
      </c>
      <c r="F25" s="1">
        <v>79725</v>
      </c>
      <c r="G25" s="1">
        <v>72454</v>
      </c>
      <c r="H25" s="1">
        <v>7271</v>
      </c>
      <c r="I25" s="1">
        <v>146967</v>
      </c>
      <c r="J25" s="1">
        <v>52440</v>
      </c>
      <c r="K25" s="1">
        <v>46485</v>
      </c>
      <c r="L25" s="1">
        <v>5955</v>
      </c>
      <c r="M25" s="1">
        <v>2868</v>
      </c>
      <c r="N25" s="1">
        <v>445</v>
      </c>
      <c r="O25" s="1">
        <v>2423</v>
      </c>
      <c r="P25" s="2">
        <v>73980</v>
      </c>
      <c r="Q25" s="1">
        <v>38503</v>
      </c>
      <c r="R25" s="1">
        <v>35477</v>
      </c>
      <c r="S25" s="1">
        <v>28398</v>
      </c>
      <c r="T25" s="1">
        <v>-1277</v>
      </c>
      <c r="U25" s="1">
        <v>8042</v>
      </c>
      <c r="V25" s="1">
        <v>314</v>
      </c>
      <c r="W25" s="1">
        <v>20427</v>
      </c>
      <c r="X25" s="1">
        <v>160749</v>
      </c>
      <c r="Y25" s="1">
        <v>60424</v>
      </c>
      <c r="Z25" s="1">
        <v>58178</v>
      </c>
      <c r="AA25" s="1">
        <v>42147</v>
      </c>
      <c r="AB25" s="1">
        <v>30734</v>
      </c>
      <c r="AC25" s="5">
        <v>11413</v>
      </c>
      <c r="AD25" s="2">
        <v>23850</v>
      </c>
      <c r="AE25" s="1">
        <v>5068</v>
      </c>
      <c r="AF25" s="1">
        <v>4473</v>
      </c>
      <c r="AG25" s="1">
        <v>14309</v>
      </c>
      <c r="AH25" s="1">
        <v>5577</v>
      </c>
      <c r="AI25" s="1">
        <v>3006</v>
      </c>
      <c r="AJ25" s="1">
        <v>72</v>
      </c>
      <c r="AK25" s="1">
        <v>2934</v>
      </c>
      <c r="AL25" s="1">
        <v>44571</v>
      </c>
      <c r="AM25" s="4">
        <v>-171</v>
      </c>
    </row>
    <row r="26" spans="1:39" s="44" customFormat="1" ht="12" customHeight="1" x14ac:dyDescent="0.2">
      <c r="A26" s="3" t="s">
        <v>332</v>
      </c>
      <c r="B26" s="88">
        <v>477083</v>
      </c>
      <c r="C26" s="1">
        <v>320377</v>
      </c>
      <c r="D26" s="1">
        <v>288480</v>
      </c>
      <c r="E26" s="1">
        <v>31897</v>
      </c>
      <c r="F26" s="1">
        <v>80038</v>
      </c>
      <c r="G26" s="1">
        <v>76146</v>
      </c>
      <c r="H26" s="1">
        <v>3892</v>
      </c>
      <c r="I26" s="1">
        <v>153827</v>
      </c>
      <c r="J26" s="1">
        <v>54491</v>
      </c>
      <c r="K26" s="1">
        <v>48226</v>
      </c>
      <c r="L26" s="1">
        <v>6265</v>
      </c>
      <c r="M26" s="1">
        <v>2716</v>
      </c>
      <c r="N26" s="1">
        <v>166</v>
      </c>
      <c r="O26" s="1">
        <v>2550</v>
      </c>
      <c r="P26" s="2">
        <v>78090</v>
      </c>
      <c r="Q26" s="1">
        <v>38372</v>
      </c>
      <c r="R26" s="1">
        <v>39718</v>
      </c>
      <c r="S26" s="1">
        <v>25555</v>
      </c>
      <c r="T26" s="1">
        <v>4830</v>
      </c>
      <c r="U26" s="1">
        <v>7956</v>
      </c>
      <c r="V26" s="1">
        <v>1377</v>
      </c>
      <c r="W26" s="1">
        <v>26939</v>
      </c>
      <c r="X26" s="1">
        <v>160962</v>
      </c>
      <c r="Y26" s="1">
        <v>61062</v>
      </c>
      <c r="Z26" s="1">
        <v>58477</v>
      </c>
      <c r="AA26" s="1">
        <v>41423</v>
      </c>
      <c r="AB26" s="1">
        <v>30171</v>
      </c>
      <c r="AC26" s="5">
        <v>11252</v>
      </c>
      <c r="AD26" s="2">
        <v>18505</v>
      </c>
      <c r="AE26" s="1">
        <v>2523</v>
      </c>
      <c r="AF26" s="1">
        <v>1903</v>
      </c>
      <c r="AG26" s="1">
        <v>14079</v>
      </c>
      <c r="AH26" s="1">
        <v>6649</v>
      </c>
      <c r="AI26" s="1">
        <v>3686</v>
      </c>
      <c r="AJ26" s="1">
        <v>66</v>
      </c>
      <c r="AK26" s="1">
        <v>3620</v>
      </c>
      <c r="AL26" s="1">
        <v>44806</v>
      </c>
      <c r="AM26" s="4">
        <v>-151</v>
      </c>
    </row>
    <row r="27" spans="1:39" s="44" customFormat="1" ht="12" customHeight="1" x14ac:dyDescent="0.2">
      <c r="A27" s="3" t="s">
        <v>333</v>
      </c>
      <c r="B27" s="88">
        <v>480938</v>
      </c>
      <c r="C27" s="1">
        <v>323543</v>
      </c>
      <c r="D27" s="1">
        <v>285684</v>
      </c>
      <c r="E27" s="1">
        <v>37859</v>
      </c>
      <c r="F27" s="1">
        <v>127312</v>
      </c>
      <c r="G27" s="1">
        <v>124336</v>
      </c>
      <c r="H27" s="1">
        <v>2976</v>
      </c>
      <c r="I27" s="1">
        <v>159630</v>
      </c>
      <c r="J27" s="1">
        <v>56665</v>
      </c>
      <c r="K27" s="1">
        <v>51139</v>
      </c>
      <c r="L27" s="1">
        <v>5526</v>
      </c>
      <c r="M27" s="1">
        <v>1595</v>
      </c>
      <c r="N27" s="1">
        <v>122</v>
      </c>
      <c r="O27" s="1">
        <v>1473</v>
      </c>
      <c r="P27" s="2">
        <v>70563</v>
      </c>
      <c r="Q27" s="1">
        <v>40100</v>
      </c>
      <c r="R27" s="1">
        <v>30463</v>
      </c>
      <c r="S27" s="1">
        <v>15277</v>
      </c>
      <c r="T27" s="1">
        <v>7290</v>
      </c>
      <c r="U27" s="1">
        <v>6852</v>
      </c>
      <c r="V27" s="1">
        <v>1044</v>
      </c>
      <c r="W27" s="1">
        <v>32775</v>
      </c>
      <c r="X27" s="1">
        <v>166084</v>
      </c>
      <c r="Y27" s="1">
        <v>58766</v>
      </c>
      <c r="Z27" s="1">
        <v>59276</v>
      </c>
      <c r="AA27" s="1">
        <v>48042</v>
      </c>
      <c r="AB27" s="1">
        <v>36744</v>
      </c>
      <c r="AC27" s="5">
        <v>11298</v>
      </c>
      <c r="AD27" s="2">
        <v>17816</v>
      </c>
      <c r="AE27" s="1">
        <v>3686</v>
      </c>
      <c r="AF27" s="1">
        <v>3084</v>
      </c>
      <c r="AG27" s="1">
        <v>11046</v>
      </c>
      <c r="AH27" s="1">
        <v>4884</v>
      </c>
      <c r="AI27" s="1">
        <v>3682</v>
      </c>
      <c r="AJ27" s="1">
        <v>80</v>
      </c>
      <c r="AK27" s="1">
        <v>3602</v>
      </c>
      <c r="AL27" s="1">
        <v>47034</v>
      </c>
      <c r="AM27" s="4">
        <v>-1107</v>
      </c>
    </row>
    <row r="28" spans="1:39" s="44" customFormat="1" ht="12" customHeight="1" x14ac:dyDescent="0.2">
      <c r="A28" s="69">
        <v>2012</v>
      </c>
      <c r="B28" s="89">
        <v>1864272</v>
      </c>
      <c r="C28" s="70">
        <v>1290794</v>
      </c>
      <c r="D28" s="70">
        <v>1156175</v>
      </c>
      <c r="E28" s="70">
        <v>134619</v>
      </c>
      <c r="F28" s="70">
        <v>345024</v>
      </c>
      <c r="G28" s="70">
        <v>322453</v>
      </c>
      <c r="H28" s="70">
        <v>22571</v>
      </c>
      <c r="I28" s="70">
        <v>604013</v>
      </c>
      <c r="J28" s="70">
        <v>213771</v>
      </c>
      <c r="K28" s="70">
        <v>189409</v>
      </c>
      <c r="L28" s="70">
        <v>24362</v>
      </c>
      <c r="M28" s="70">
        <v>11379</v>
      </c>
      <c r="N28" s="70">
        <v>2871</v>
      </c>
      <c r="O28" s="70">
        <v>8508</v>
      </c>
      <c r="P28" s="71">
        <v>287229</v>
      </c>
      <c r="Q28" s="70">
        <v>153123</v>
      </c>
      <c r="R28" s="70">
        <v>134106</v>
      </c>
      <c r="S28" s="70">
        <v>82399</v>
      </c>
      <c r="T28" s="70">
        <v>18225</v>
      </c>
      <c r="U28" s="70">
        <v>29199</v>
      </c>
      <c r="V28" s="70">
        <v>4283</v>
      </c>
      <c r="W28" s="70">
        <v>113934</v>
      </c>
      <c r="X28" s="70">
        <v>646696</v>
      </c>
      <c r="Y28" s="70">
        <v>240416</v>
      </c>
      <c r="Z28" s="70">
        <v>232940</v>
      </c>
      <c r="AA28" s="70">
        <v>173340</v>
      </c>
      <c r="AB28" s="70">
        <v>128338</v>
      </c>
      <c r="AC28" s="72">
        <v>45002</v>
      </c>
      <c r="AD28" s="71">
        <v>90789</v>
      </c>
      <c r="AE28" s="70">
        <v>15732</v>
      </c>
      <c r="AF28" s="70">
        <v>13478</v>
      </c>
      <c r="AG28" s="70">
        <v>61579</v>
      </c>
      <c r="AH28" s="70">
        <v>21673</v>
      </c>
      <c r="AI28" s="70">
        <v>13568</v>
      </c>
      <c r="AJ28" s="70">
        <v>293</v>
      </c>
      <c r="AK28" s="70">
        <v>13275</v>
      </c>
      <c r="AL28" s="70">
        <v>180350</v>
      </c>
      <c r="AM28" s="73">
        <v>-1434</v>
      </c>
    </row>
    <row r="29" spans="1:39" s="44" customFormat="1" ht="12" customHeight="1" x14ac:dyDescent="0.2">
      <c r="A29" s="3" t="s">
        <v>334</v>
      </c>
      <c r="B29" s="88">
        <v>422952</v>
      </c>
      <c r="C29" s="1">
        <v>329814</v>
      </c>
      <c r="D29" s="1">
        <v>296700</v>
      </c>
      <c r="E29" s="1">
        <v>33114</v>
      </c>
      <c r="F29" s="1">
        <v>47521</v>
      </c>
      <c r="G29" s="1">
        <v>47195</v>
      </c>
      <c r="H29" s="1">
        <v>326</v>
      </c>
      <c r="I29" s="1">
        <v>147660</v>
      </c>
      <c r="J29" s="1">
        <v>45405</v>
      </c>
      <c r="K29" s="1">
        <v>39989</v>
      </c>
      <c r="L29" s="1">
        <v>5416</v>
      </c>
      <c r="M29" s="1">
        <v>3274</v>
      </c>
      <c r="N29" s="1">
        <v>1783</v>
      </c>
      <c r="O29" s="1">
        <v>1491</v>
      </c>
      <c r="P29" s="2">
        <v>63937</v>
      </c>
      <c r="Q29" s="1">
        <v>36426</v>
      </c>
      <c r="R29" s="1">
        <v>27511</v>
      </c>
      <c r="S29" s="1">
        <v>12289</v>
      </c>
      <c r="T29" s="1">
        <v>5941</v>
      </c>
      <c r="U29" s="1">
        <v>7136</v>
      </c>
      <c r="V29" s="1">
        <v>2145</v>
      </c>
      <c r="W29" s="1">
        <v>31699</v>
      </c>
      <c r="X29" s="1">
        <v>166151</v>
      </c>
      <c r="Y29" s="1">
        <v>62986</v>
      </c>
      <c r="Z29" s="1">
        <v>60401</v>
      </c>
      <c r="AA29" s="1">
        <v>42764</v>
      </c>
      <c r="AB29" s="1">
        <v>31156</v>
      </c>
      <c r="AC29" s="5">
        <v>11608</v>
      </c>
      <c r="AD29" s="2">
        <v>24119</v>
      </c>
      <c r="AE29" s="1">
        <v>4168</v>
      </c>
      <c r="AF29" s="1">
        <v>3484</v>
      </c>
      <c r="AG29" s="1">
        <v>16467</v>
      </c>
      <c r="AH29" s="1">
        <v>4464</v>
      </c>
      <c r="AI29" s="1">
        <v>2657</v>
      </c>
      <c r="AJ29" s="1">
        <v>64</v>
      </c>
      <c r="AK29" s="1">
        <v>2593</v>
      </c>
      <c r="AL29" s="1">
        <v>46208</v>
      </c>
      <c r="AM29" s="4">
        <v>-256</v>
      </c>
    </row>
    <row r="30" spans="1:39" s="44" customFormat="1" ht="12" customHeight="1" x14ac:dyDescent="0.2">
      <c r="A30" s="3" t="s">
        <v>335</v>
      </c>
      <c r="B30" s="88">
        <v>464323</v>
      </c>
      <c r="C30" s="1">
        <v>320811</v>
      </c>
      <c r="D30" s="1">
        <v>287585</v>
      </c>
      <c r="E30" s="1">
        <v>33226</v>
      </c>
      <c r="F30" s="1">
        <v>68989</v>
      </c>
      <c r="G30" s="1">
        <v>68247</v>
      </c>
      <c r="H30" s="1">
        <v>742</v>
      </c>
      <c r="I30" s="1">
        <v>152148</v>
      </c>
      <c r="J30" s="1">
        <v>53360</v>
      </c>
      <c r="K30" s="1">
        <v>47475</v>
      </c>
      <c r="L30" s="1">
        <v>5885</v>
      </c>
      <c r="M30" s="1">
        <v>2677</v>
      </c>
      <c r="N30" s="1">
        <v>540</v>
      </c>
      <c r="O30" s="1">
        <v>2137</v>
      </c>
      <c r="P30" s="2">
        <v>78164</v>
      </c>
      <c r="Q30" s="1">
        <v>34662</v>
      </c>
      <c r="R30" s="1">
        <v>43502</v>
      </c>
      <c r="S30" s="1">
        <v>32910</v>
      </c>
      <c r="T30" s="1">
        <v>1698</v>
      </c>
      <c r="U30" s="1">
        <v>8476</v>
      </c>
      <c r="V30" s="1">
        <v>418</v>
      </c>
      <c r="W30" s="1">
        <v>20841</v>
      </c>
      <c r="X30" s="1">
        <v>166596</v>
      </c>
      <c r="Y30" s="1">
        <v>62941</v>
      </c>
      <c r="Z30" s="1">
        <v>60491</v>
      </c>
      <c r="AA30" s="1">
        <v>43164</v>
      </c>
      <c r="AB30" s="1">
        <v>31389</v>
      </c>
      <c r="AC30" s="5">
        <v>11775</v>
      </c>
      <c r="AD30" s="2">
        <v>23309</v>
      </c>
      <c r="AE30" s="1">
        <v>3776</v>
      </c>
      <c r="AF30" s="1">
        <v>3026</v>
      </c>
      <c r="AG30" s="1">
        <v>16507</v>
      </c>
      <c r="AH30" s="1">
        <v>5520</v>
      </c>
      <c r="AI30" s="1">
        <v>4293</v>
      </c>
      <c r="AJ30" s="1">
        <v>75</v>
      </c>
      <c r="AK30" s="1">
        <v>4218</v>
      </c>
      <c r="AL30" s="1">
        <v>46839</v>
      </c>
      <c r="AM30" s="4">
        <v>-250</v>
      </c>
    </row>
    <row r="31" spans="1:39" s="44" customFormat="1" ht="12" customHeight="1" x14ac:dyDescent="0.2">
      <c r="A31" s="3" t="s">
        <v>336</v>
      </c>
      <c r="B31" s="88">
        <v>494853</v>
      </c>
      <c r="C31" s="1">
        <v>326998</v>
      </c>
      <c r="D31" s="1">
        <v>294155</v>
      </c>
      <c r="E31" s="1">
        <v>32843</v>
      </c>
      <c r="F31" s="1">
        <v>71821</v>
      </c>
      <c r="G31" s="1">
        <v>74153</v>
      </c>
      <c r="H31" s="1">
        <v>-2332</v>
      </c>
      <c r="I31" s="1">
        <v>158763</v>
      </c>
      <c r="J31" s="1">
        <v>55077</v>
      </c>
      <c r="K31" s="1">
        <v>49163</v>
      </c>
      <c r="L31" s="1">
        <v>5914</v>
      </c>
      <c r="M31" s="1">
        <v>2307</v>
      </c>
      <c r="N31" s="1">
        <v>181</v>
      </c>
      <c r="O31" s="1">
        <v>2126</v>
      </c>
      <c r="P31" s="2">
        <v>68741</v>
      </c>
      <c r="Q31" s="1">
        <v>30132</v>
      </c>
      <c r="R31" s="1">
        <v>38609</v>
      </c>
      <c r="S31" s="1">
        <v>27453</v>
      </c>
      <c r="T31" s="1">
        <v>562</v>
      </c>
      <c r="U31" s="1">
        <v>9668</v>
      </c>
      <c r="V31" s="1">
        <v>926</v>
      </c>
      <c r="W31" s="1">
        <v>28427</v>
      </c>
      <c r="X31" s="1">
        <v>169024</v>
      </c>
      <c r="Y31" s="1">
        <v>64484</v>
      </c>
      <c r="Z31" s="1">
        <v>61841</v>
      </c>
      <c r="AA31" s="1">
        <v>42699</v>
      </c>
      <c r="AB31" s="1">
        <v>31091</v>
      </c>
      <c r="AC31" s="5">
        <v>11608</v>
      </c>
      <c r="AD31" s="2">
        <v>21708</v>
      </c>
      <c r="AE31" s="1">
        <v>3578</v>
      </c>
      <c r="AF31" s="1">
        <v>2977</v>
      </c>
      <c r="AG31" s="1">
        <v>15153</v>
      </c>
      <c r="AH31" s="1">
        <v>7861</v>
      </c>
      <c r="AI31" s="1">
        <v>3488</v>
      </c>
      <c r="AJ31" s="1">
        <v>48</v>
      </c>
      <c r="AK31" s="1">
        <v>3440</v>
      </c>
      <c r="AL31" s="1">
        <v>47013</v>
      </c>
      <c r="AM31" s="4">
        <v>-328</v>
      </c>
    </row>
    <row r="32" spans="1:39" s="44" customFormat="1" ht="12" customHeight="1" x14ac:dyDescent="0.2">
      <c r="A32" s="3" t="s">
        <v>337</v>
      </c>
      <c r="B32" s="88">
        <v>494536</v>
      </c>
      <c r="C32" s="1">
        <v>328330</v>
      </c>
      <c r="D32" s="1">
        <v>289392</v>
      </c>
      <c r="E32" s="1">
        <v>38938</v>
      </c>
      <c r="F32" s="1">
        <v>128711</v>
      </c>
      <c r="G32" s="1">
        <v>122099</v>
      </c>
      <c r="H32" s="1">
        <v>6612</v>
      </c>
      <c r="I32" s="1">
        <v>157745</v>
      </c>
      <c r="J32" s="1">
        <v>60216</v>
      </c>
      <c r="K32" s="1">
        <v>53584</v>
      </c>
      <c r="L32" s="1">
        <v>6632</v>
      </c>
      <c r="M32" s="1">
        <v>2774</v>
      </c>
      <c r="N32" s="1">
        <v>642</v>
      </c>
      <c r="O32" s="1">
        <v>2132</v>
      </c>
      <c r="P32" s="2">
        <v>60506</v>
      </c>
      <c r="Q32" s="1">
        <v>30664</v>
      </c>
      <c r="R32" s="1">
        <v>29842</v>
      </c>
      <c r="S32" s="1">
        <v>15047</v>
      </c>
      <c r="T32" s="1">
        <v>6311</v>
      </c>
      <c r="U32" s="1">
        <v>7044</v>
      </c>
      <c r="V32" s="1">
        <v>1440</v>
      </c>
      <c r="W32" s="1">
        <v>30550</v>
      </c>
      <c r="X32" s="1">
        <v>170086</v>
      </c>
      <c r="Y32" s="1">
        <v>58968</v>
      </c>
      <c r="Z32" s="1">
        <v>61623</v>
      </c>
      <c r="AA32" s="1">
        <v>49495</v>
      </c>
      <c r="AB32" s="1">
        <v>37941</v>
      </c>
      <c r="AC32" s="5">
        <v>11554</v>
      </c>
      <c r="AD32" s="2">
        <v>20675</v>
      </c>
      <c r="AE32" s="1">
        <v>4067</v>
      </c>
      <c r="AF32" s="1">
        <v>3440</v>
      </c>
      <c r="AG32" s="1">
        <v>13168</v>
      </c>
      <c r="AH32" s="1">
        <v>4238</v>
      </c>
      <c r="AI32" s="1">
        <v>3020</v>
      </c>
      <c r="AJ32" s="1">
        <v>65</v>
      </c>
      <c r="AK32" s="1">
        <v>2955</v>
      </c>
      <c r="AL32" s="1">
        <v>49133</v>
      </c>
      <c r="AM32" s="4">
        <v>-582</v>
      </c>
    </row>
    <row r="33" spans="1:39" s="44" customFormat="1" ht="12" customHeight="1" x14ac:dyDescent="0.2">
      <c r="A33" s="69">
        <v>2013</v>
      </c>
      <c r="B33" s="89">
        <v>1876664</v>
      </c>
      <c r="C33" s="70">
        <v>1305953</v>
      </c>
      <c r="D33" s="70">
        <v>1167832</v>
      </c>
      <c r="E33" s="70">
        <v>138121</v>
      </c>
      <c r="F33" s="70">
        <v>317042</v>
      </c>
      <c r="G33" s="70">
        <v>311694</v>
      </c>
      <c r="H33" s="70">
        <v>5348</v>
      </c>
      <c r="I33" s="70">
        <v>616316</v>
      </c>
      <c r="J33" s="70">
        <v>214058</v>
      </c>
      <c r="K33" s="70">
        <v>190211</v>
      </c>
      <c r="L33" s="70">
        <v>23847</v>
      </c>
      <c r="M33" s="70">
        <v>11032</v>
      </c>
      <c r="N33" s="70">
        <v>3146</v>
      </c>
      <c r="O33" s="70">
        <v>7886</v>
      </c>
      <c r="P33" s="71">
        <v>271348</v>
      </c>
      <c r="Q33" s="70">
        <v>131884</v>
      </c>
      <c r="R33" s="70">
        <v>139464</v>
      </c>
      <c r="S33" s="70">
        <v>87699</v>
      </c>
      <c r="T33" s="70">
        <v>14512</v>
      </c>
      <c r="U33" s="70">
        <v>32324</v>
      </c>
      <c r="V33" s="70">
        <v>4929</v>
      </c>
      <c r="W33" s="70">
        <v>111517</v>
      </c>
      <c r="X33" s="70">
        <v>671857</v>
      </c>
      <c r="Y33" s="70">
        <v>249379</v>
      </c>
      <c r="Z33" s="70">
        <v>244356</v>
      </c>
      <c r="AA33" s="70">
        <v>178122</v>
      </c>
      <c r="AB33" s="70">
        <v>131577</v>
      </c>
      <c r="AC33" s="72">
        <v>46545</v>
      </c>
      <c r="AD33" s="71">
        <v>89811</v>
      </c>
      <c r="AE33" s="70">
        <v>15589</v>
      </c>
      <c r="AF33" s="70">
        <v>12927</v>
      </c>
      <c r="AG33" s="70">
        <v>61295</v>
      </c>
      <c r="AH33" s="70">
        <v>22083</v>
      </c>
      <c r="AI33" s="70">
        <v>13458</v>
      </c>
      <c r="AJ33" s="70">
        <v>252</v>
      </c>
      <c r="AK33" s="70">
        <v>13206</v>
      </c>
      <c r="AL33" s="70">
        <v>189193</v>
      </c>
      <c r="AM33" s="73">
        <v>-1416</v>
      </c>
    </row>
    <row r="34" spans="1:39" s="44" customFormat="1" ht="12" customHeight="1" x14ac:dyDescent="0.2">
      <c r="A34" s="3" t="s">
        <v>338</v>
      </c>
      <c r="B34" s="88">
        <v>435619</v>
      </c>
      <c r="C34" s="1">
        <v>337633</v>
      </c>
      <c r="D34" s="1">
        <v>305270</v>
      </c>
      <c r="E34" s="1">
        <v>32363</v>
      </c>
      <c r="F34" s="1">
        <v>55332</v>
      </c>
      <c r="G34" s="1">
        <v>52576</v>
      </c>
      <c r="H34" s="1">
        <v>2756</v>
      </c>
      <c r="I34" s="1">
        <v>153094</v>
      </c>
      <c r="J34" s="1">
        <v>51351</v>
      </c>
      <c r="K34" s="1">
        <v>45392</v>
      </c>
      <c r="L34" s="1">
        <v>5959</v>
      </c>
      <c r="M34" s="1">
        <v>3226</v>
      </c>
      <c r="N34" s="1">
        <v>994</v>
      </c>
      <c r="O34" s="1">
        <v>2232</v>
      </c>
      <c r="P34" s="2">
        <v>55551</v>
      </c>
      <c r="Q34" s="1">
        <v>25365</v>
      </c>
      <c r="R34" s="1">
        <v>30186</v>
      </c>
      <c r="S34" s="1">
        <v>12184</v>
      </c>
      <c r="T34" s="1">
        <v>11659</v>
      </c>
      <c r="U34" s="1">
        <v>4353</v>
      </c>
      <c r="V34" s="1">
        <v>1990</v>
      </c>
      <c r="W34" s="1">
        <v>30917</v>
      </c>
      <c r="X34" s="1">
        <v>166858</v>
      </c>
      <c r="Y34" s="1">
        <v>62810</v>
      </c>
      <c r="Z34" s="1">
        <v>62671</v>
      </c>
      <c r="AA34" s="1">
        <v>41377</v>
      </c>
      <c r="AB34" s="1">
        <v>29949</v>
      </c>
      <c r="AC34" s="5">
        <v>11428</v>
      </c>
      <c r="AD34" s="2">
        <v>26984</v>
      </c>
      <c r="AE34" s="1">
        <v>3326</v>
      </c>
      <c r="AF34" s="1">
        <v>2854</v>
      </c>
      <c r="AG34" s="1">
        <v>20804</v>
      </c>
      <c r="AH34" s="1">
        <v>4159</v>
      </c>
      <c r="AI34" s="1">
        <v>2515</v>
      </c>
      <c r="AJ34" s="1">
        <v>61</v>
      </c>
      <c r="AK34" s="1">
        <v>2454</v>
      </c>
      <c r="AL34" s="1">
        <v>48583</v>
      </c>
      <c r="AM34" s="4">
        <v>-326</v>
      </c>
    </row>
    <row r="35" spans="1:39" s="44" customFormat="1" ht="12" customHeight="1" x14ac:dyDescent="0.2">
      <c r="A35" s="3" t="s">
        <v>339</v>
      </c>
      <c r="B35" s="88">
        <v>478062</v>
      </c>
      <c r="C35" s="1">
        <v>333047</v>
      </c>
      <c r="D35" s="1">
        <v>297818</v>
      </c>
      <c r="E35" s="1">
        <v>35229</v>
      </c>
      <c r="F35" s="1">
        <v>78250</v>
      </c>
      <c r="G35" s="1">
        <v>73718</v>
      </c>
      <c r="H35" s="1">
        <v>4532</v>
      </c>
      <c r="I35" s="1">
        <v>158826</v>
      </c>
      <c r="J35" s="1">
        <v>56435</v>
      </c>
      <c r="K35" s="1">
        <v>49601</v>
      </c>
      <c r="L35" s="1">
        <v>6834</v>
      </c>
      <c r="M35" s="1">
        <v>2376</v>
      </c>
      <c r="N35" s="1">
        <v>301</v>
      </c>
      <c r="O35" s="1">
        <v>2075</v>
      </c>
      <c r="P35" s="2">
        <v>69450</v>
      </c>
      <c r="Q35" s="1">
        <v>24996</v>
      </c>
      <c r="R35" s="1">
        <v>44454</v>
      </c>
      <c r="S35" s="1">
        <v>35115</v>
      </c>
      <c r="T35" s="1">
        <v>627</v>
      </c>
      <c r="U35" s="1">
        <v>8046</v>
      </c>
      <c r="V35" s="1">
        <v>666</v>
      </c>
      <c r="W35" s="1">
        <v>22761</v>
      </c>
      <c r="X35" s="1">
        <v>172000</v>
      </c>
      <c r="Y35" s="1">
        <v>63466</v>
      </c>
      <c r="Z35" s="1">
        <v>63567</v>
      </c>
      <c r="AA35" s="1">
        <v>44967</v>
      </c>
      <c r="AB35" s="1">
        <v>33552</v>
      </c>
      <c r="AC35" s="5">
        <v>11415</v>
      </c>
      <c r="AD35" s="2">
        <v>23047</v>
      </c>
      <c r="AE35" s="1">
        <v>3548</v>
      </c>
      <c r="AF35" s="1">
        <v>3048</v>
      </c>
      <c r="AG35" s="1">
        <v>16451</v>
      </c>
      <c r="AH35" s="1">
        <v>5230</v>
      </c>
      <c r="AI35" s="1">
        <v>4625</v>
      </c>
      <c r="AJ35" s="1">
        <v>62</v>
      </c>
      <c r="AK35" s="1">
        <v>4563</v>
      </c>
      <c r="AL35" s="1">
        <v>49122</v>
      </c>
      <c r="AM35" s="4">
        <v>-1370</v>
      </c>
    </row>
    <row r="36" spans="1:39" s="44" customFormat="1" ht="12" customHeight="1" x14ac:dyDescent="0.2">
      <c r="A36" s="3" t="s">
        <v>340</v>
      </c>
      <c r="B36" s="88">
        <v>495499</v>
      </c>
      <c r="C36" s="1">
        <v>333250</v>
      </c>
      <c r="D36" s="1">
        <v>298572</v>
      </c>
      <c r="E36" s="1">
        <v>34678</v>
      </c>
      <c r="F36" s="1">
        <v>84767</v>
      </c>
      <c r="G36" s="1">
        <v>80462</v>
      </c>
      <c r="H36" s="1">
        <v>4305</v>
      </c>
      <c r="I36" s="1">
        <v>165070</v>
      </c>
      <c r="J36" s="1">
        <v>56148</v>
      </c>
      <c r="K36" s="1">
        <v>50152</v>
      </c>
      <c r="L36" s="1">
        <v>5996</v>
      </c>
      <c r="M36" s="1">
        <v>2949</v>
      </c>
      <c r="N36" s="1">
        <v>192</v>
      </c>
      <c r="O36" s="1">
        <v>2757</v>
      </c>
      <c r="P36" s="2">
        <v>63703</v>
      </c>
      <c r="Q36" s="1">
        <v>24954</v>
      </c>
      <c r="R36" s="1">
        <v>38749</v>
      </c>
      <c r="S36" s="1">
        <v>20493</v>
      </c>
      <c r="T36" s="1">
        <v>9718</v>
      </c>
      <c r="U36" s="1">
        <v>7453</v>
      </c>
      <c r="V36" s="1">
        <v>1085</v>
      </c>
      <c r="W36" s="1">
        <v>30224</v>
      </c>
      <c r="X36" s="1">
        <v>171421</v>
      </c>
      <c r="Y36" s="1">
        <v>62895</v>
      </c>
      <c r="Z36" s="1">
        <v>64281</v>
      </c>
      <c r="AA36" s="1">
        <v>44245</v>
      </c>
      <c r="AB36" s="1">
        <v>33059</v>
      </c>
      <c r="AC36" s="5">
        <v>11186</v>
      </c>
      <c r="AD36" s="2">
        <v>21710</v>
      </c>
      <c r="AE36" s="1">
        <v>3859</v>
      </c>
      <c r="AF36" s="1">
        <v>3381</v>
      </c>
      <c r="AG36" s="1">
        <v>14470</v>
      </c>
      <c r="AH36" s="1">
        <v>4249</v>
      </c>
      <c r="AI36" s="1">
        <v>2945</v>
      </c>
      <c r="AJ36" s="1">
        <v>68</v>
      </c>
      <c r="AK36" s="1">
        <v>2877</v>
      </c>
      <c r="AL36" s="1">
        <v>49218</v>
      </c>
      <c r="AM36" s="4">
        <v>-348</v>
      </c>
    </row>
    <row r="37" spans="1:39" s="44" customFormat="1" ht="12" customHeight="1" x14ac:dyDescent="0.2">
      <c r="A37" s="3" t="s">
        <v>341</v>
      </c>
      <c r="B37" s="88">
        <v>496765</v>
      </c>
      <c r="C37" s="1">
        <v>337266</v>
      </c>
      <c r="D37" s="1">
        <v>295608</v>
      </c>
      <c r="E37" s="1">
        <v>41658</v>
      </c>
      <c r="F37" s="1">
        <v>135120</v>
      </c>
      <c r="G37" s="1">
        <v>132633</v>
      </c>
      <c r="H37" s="1">
        <v>2487</v>
      </c>
      <c r="I37" s="1">
        <v>167365</v>
      </c>
      <c r="J37" s="1">
        <v>59940</v>
      </c>
      <c r="K37" s="1">
        <v>52235</v>
      </c>
      <c r="L37" s="1">
        <v>7705</v>
      </c>
      <c r="M37" s="1">
        <v>2727</v>
      </c>
      <c r="N37" s="1">
        <v>114</v>
      </c>
      <c r="O37" s="1">
        <v>2613</v>
      </c>
      <c r="P37" s="2">
        <v>63511</v>
      </c>
      <c r="Q37" s="1">
        <v>28784</v>
      </c>
      <c r="R37" s="1">
        <v>34727</v>
      </c>
      <c r="S37" s="1">
        <v>16840</v>
      </c>
      <c r="T37" s="1">
        <v>6883</v>
      </c>
      <c r="U37" s="1">
        <v>10145</v>
      </c>
      <c r="V37" s="1">
        <v>859</v>
      </c>
      <c r="W37" s="1">
        <v>33209</v>
      </c>
      <c r="X37" s="1">
        <v>173823</v>
      </c>
      <c r="Y37" s="1">
        <v>59754</v>
      </c>
      <c r="Z37" s="1">
        <v>61968</v>
      </c>
      <c r="AA37" s="1">
        <v>52101</v>
      </c>
      <c r="AB37" s="1">
        <v>40107</v>
      </c>
      <c r="AC37" s="5">
        <v>11994</v>
      </c>
      <c r="AD37" s="2">
        <v>17827</v>
      </c>
      <c r="AE37" s="1">
        <v>4115</v>
      </c>
      <c r="AF37" s="1">
        <v>3680</v>
      </c>
      <c r="AG37" s="1">
        <v>10032</v>
      </c>
      <c r="AH37" s="1">
        <v>1264</v>
      </c>
      <c r="AI37" s="1">
        <v>7052</v>
      </c>
      <c r="AJ37" s="1">
        <v>72</v>
      </c>
      <c r="AK37" s="1">
        <v>6980</v>
      </c>
      <c r="AL37" s="1">
        <v>50418</v>
      </c>
      <c r="AM37" s="4">
        <v>-537</v>
      </c>
    </row>
    <row r="38" spans="1:39" s="44" customFormat="1" ht="12" customHeight="1" x14ac:dyDescent="0.2">
      <c r="A38" s="69">
        <v>2014</v>
      </c>
      <c r="B38" s="89">
        <v>1905945</v>
      </c>
      <c r="C38" s="70">
        <v>1341196</v>
      </c>
      <c r="D38" s="70">
        <v>1197268</v>
      </c>
      <c r="E38" s="70">
        <v>143928</v>
      </c>
      <c r="F38" s="70">
        <v>353469</v>
      </c>
      <c r="G38" s="70">
        <v>339389</v>
      </c>
      <c r="H38" s="70">
        <v>14080</v>
      </c>
      <c r="I38" s="70">
        <v>644355</v>
      </c>
      <c r="J38" s="70">
        <v>223874</v>
      </c>
      <c r="K38" s="70">
        <v>197380</v>
      </c>
      <c r="L38" s="70">
        <v>26494</v>
      </c>
      <c r="M38" s="70">
        <v>11278</v>
      </c>
      <c r="N38" s="70">
        <v>1601</v>
      </c>
      <c r="O38" s="70">
        <v>9677</v>
      </c>
      <c r="P38" s="71">
        <v>252215</v>
      </c>
      <c r="Q38" s="70">
        <v>104099</v>
      </c>
      <c r="R38" s="70">
        <v>148116</v>
      </c>
      <c r="S38" s="70">
        <v>84632</v>
      </c>
      <c r="T38" s="70">
        <v>28887</v>
      </c>
      <c r="U38" s="70">
        <v>29997</v>
      </c>
      <c r="V38" s="70">
        <v>4600</v>
      </c>
      <c r="W38" s="70">
        <v>117111</v>
      </c>
      <c r="X38" s="70">
        <v>684102</v>
      </c>
      <c r="Y38" s="70">
        <v>248925</v>
      </c>
      <c r="Z38" s="70">
        <v>252487</v>
      </c>
      <c r="AA38" s="70">
        <v>182690</v>
      </c>
      <c r="AB38" s="70">
        <v>136667</v>
      </c>
      <c r="AC38" s="72">
        <v>46023</v>
      </c>
      <c r="AD38" s="71">
        <v>89568</v>
      </c>
      <c r="AE38" s="70">
        <v>14848</v>
      </c>
      <c r="AF38" s="70">
        <v>12963</v>
      </c>
      <c r="AG38" s="70">
        <v>61757</v>
      </c>
      <c r="AH38" s="70">
        <v>14902</v>
      </c>
      <c r="AI38" s="70">
        <v>17137</v>
      </c>
      <c r="AJ38" s="70">
        <v>263</v>
      </c>
      <c r="AK38" s="70">
        <v>16874</v>
      </c>
      <c r="AL38" s="70">
        <v>197341</v>
      </c>
      <c r="AM38" s="73">
        <v>-2581</v>
      </c>
    </row>
    <row r="39" spans="1:39" s="44" customFormat="1" ht="12" customHeight="1" x14ac:dyDescent="0.2">
      <c r="A39" s="3" t="s">
        <v>342</v>
      </c>
      <c r="B39" s="88">
        <v>454358</v>
      </c>
      <c r="C39" s="1">
        <v>344647</v>
      </c>
      <c r="D39" s="1">
        <v>311818</v>
      </c>
      <c r="E39" s="1">
        <v>32829</v>
      </c>
      <c r="F39" s="1">
        <v>55785</v>
      </c>
      <c r="G39" s="1">
        <v>58214</v>
      </c>
      <c r="H39" s="1">
        <v>-2429</v>
      </c>
      <c r="I39" s="1">
        <v>159583</v>
      </c>
      <c r="J39" s="1">
        <v>50981</v>
      </c>
      <c r="K39" s="1">
        <v>44282</v>
      </c>
      <c r="L39" s="1">
        <v>6699</v>
      </c>
      <c r="M39" s="1">
        <v>2090</v>
      </c>
      <c r="N39" s="1">
        <v>106</v>
      </c>
      <c r="O39" s="1">
        <v>1984</v>
      </c>
      <c r="P39" s="2">
        <v>54897</v>
      </c>
      <c r="Q39" s="1">
        <v>22602</v>
      </c>
      <c r="R39" s="1">
        <v>32295</v>
      </c>
      <c r="S39" s="1">
        <v>13569</v>
      </c>
      <c r="T39" s="1">
        <v>12884</v>
      </c>
      <c r="U39" s="1">
        <v>4258</v>
      </c>
      <c r="V39" s="1">
        <v>1584</v>
      </c>
      <c r="W39" s="1">
        <v>32650</v>
      </c>
      <c r="X39" s="1">
        <v>170543</v>
      </c>
      <c r="Y39" s="1">
        <v>64589</v>
      </c>
      <c r="Z39" s="1">
        <v>63280</v>
      </c>
      <c r="AA39" s="1">
        <v>42674</v>
      </c>
      <c r="AB39" s="1">
        <v>30963</v>
      </c>
      <c r="AC39" s="5">
        <v>11711</v>
      </c>
      <c r="AD39" s="2">
        <v>25130</v>
      </c>
      <c r="AE39" s="1">
        <v>3291</v>
      </c>
      <c r="AF39" s="1">
        <v>2848</v>
      </c>
      <c r="AG39" s="1">
        <v>18991</v>
      </c>
      <c r="AH39" s="1">
        <v>1517</v>
      </c>
      <c r="AI39" s="1">
        <v>2885</v>
      </c>
      <c r="AJ39" s="1">
        <v>69</v>
      </c>
      <c r="AK39" s="1">
        <v>2816</v>
      </c>
      <c r="AL39" s="1">
        <v>50867</v>
      </c>
      <c r="AM39" s="4">
        <v>-93.300000000000011</v>
      </c>
    </row>
    <row r="40" spans="1:39" s="44" customFormat="1" ht="12" customHeight="1" x14ac:dyDescent="0.2">
      <c r="A40" s="3" t="s">
        <v>343</v>
      </c>
      <c r="B40" s="88">
        <v>493667</v>
      </c>
      <c r="C40" s="1">
        <v>339380</v>
      </c>
      <c r="D40" s="1">
        <v>304321</v>
      </c>
      <c r="E40" s="1">
        <v>35059</v>
      </c>
      <c r="F40" s="1">
        <v>82955</v>
      </c>
      <c r="G40" s="1">
        <v>78862</v>
      </c>
      <c r="H40" s="1">
        <v>4093</v>
      </c>
      <c r="I40" s="1">
        <v>163140</v>
      </c>
      <c r="J40" s="1">
        <v>56228</v>
      </c>
      <c r="K40" s="1">
        <v>50222</v>
      </c>
      <c r="L40" s="1">
        <v>6006</v>
      </c>
      <c r="M40" s="1">
        <v>2047</v>
      </c>
      <c r="N40" s="1">
        <v>204</v>
      </c>
      <c r="O40" s="1">
        <v>1843</v>
      </c>
      <c r="P40" s="2">
        <v>61207</v>
      </c>
      <c r="Q40" s="1">
        <v>21490</v>
      </c>
      <c r="R40" s="1">
        <v>39717</v>
      </c>
      <c r="S40" s="1">
        <v>34740</v>
      </c>
      <c r="T40" s="1">
        <v>-3434</v>
      </c>
      <c r="U40" s="1">
        <v>7457</v>
      </c>
      <c r="V40" s="1">
        <v>954</v>
      </c>
      <c r="W40" s="1">
        <v>24722</v>
      </c>
      <c r="X40" s="1">
        <v>176585</v>
      </c>
      <c r="Y40" s="1">
        <v>65691</v>
      </c>
      <c r="Z40" s="1">
        <v>65287</v>
      </c>
      <c r="AA40" s="1">
        <v>45607</v>
      </c>
      <c r="AB40" s="1">
        <v>33848</v>
      </c>
      <c r="AC40" s="5">
        <v>11759</v>
      </c>
      <c r="AD40" s="2">
        <v>21237</v>
      </c>
      <c r="AE40" s="1">
        <v>3563</v>
      </c>
      <c r="AF40" s="1">
        <v>3144</v>
      </c>
      <c r="AG40" s="1">
        <v>14530</v>
      </c>
      <c r="AH40" s="1">
        <v>2960</v>
      </c>
      <c r="AI40" s="1">
        <v>2751</v>
      </c>
      <c r="AJ40" s="1">
        <v>64</v>
      </c>
      <c r="AK40" s="1">
        <v>2687</v>
      </c>
      <c r="AL40" s="1">
        <v>51413</v>
      </c>
      <c r="AM40" s="4">
        <v>-263.7</v>
      </c>
    </row>
    <row r="41" spans="1:39" s="44" customFormat="1" ht="12" customHeight="1" x14ac:dyDescent="0.2">
      <c r="A41" s="3" t="s">
        <v>344</v>
      </c>
      <c r="B41" s="88">
        <v>514222</v>
      </c>
      <c r="C41" s="1">
        <v>344119</v>
      </c>
      <c r="D41" s="1">
        <v>309431</v>
      </c>
      <c r="E41" s="1">
        <v>34688</v>
      </c>
      <c r="F41" s="1">
        <v>89307</v>
      </c>
      <c r="G41" s="1">
        <v>84482</v>
      </c>
      <c r="H41" s="1">
        <v>4825</v>
      </c>
      <c r="I41" s="1">
        <v>170869</v>
      </c>
      <c r="J41" s="1">
        <v>59441</v>
      </c>
      <c r="K41" s="1">
        <v>52455</v>
      </c>
      <c r="L41" s="1">
        <v>6986</v>
      </c>
      <c r="M41" s="1">
        <v>3076</v>
      </c>
      <c r="N41" s="1">
        <v>134</v>
      </c>
      <c r="O41" s="1">
        <v>2942</v>
      </c>
      <c r="P41" s="2">
        <v>59452</v>
      </c>
      <c r="Q41" s="1">
        <v>22965</v>
      </c>
      <c r="R41" s="1">
        <v>36487</v>
      </c>
      <c r="S41" s="1">
        <v>20357</v>
      </c>
      <c r="T41" s="1">
        <v>10126</v>
      </c>
      <c r="U41" s="1">
        <v>5056</v>
      </c>
      <c r="V41" s="1">
        <v>948</v>
      </c>
      <c r="W41" s="1">
        <v>32247</v>
      </c>
      <c r="X41" s="1">
        <v>176404</v>
      </c>
      <c r="Y41" s="1">
        <v>64310</v>
      </c>
      <c r="Z41" s="1">
        <v>67002</v>
      </c>
      <c r="AA41" s="1">
        <v>45092</v>
      </c>
      <c r="AB41" s="1">
        <v>33891</v>
      </c>
      <c r="AC41" s="5">
        <v>11201</v>
      </c>
      <c r="AD41" s="2">
        <v>21583</v>
      </c>
      <c r="AE41" s="1">
        <v>3456</v>
      </c>
      <c r="AF41" s="1">
        <v>3024</v>
      </c>
      <c r="AG41" s="1">
        <v>15103</v>
      </c>
      <c r="AH41" s="1">
        <v>2586</v>
      </c>
      <c r="AI41" s="1">
        <v>2987</v>
      </c>
      <c r="AJ41" s="1">
        <v>59</v>
      </c>
      <c r="AK41" s="1">
        <v>2928</v>
      </c>
      <c r="AL41" s="1">
        <v>52077</v>
      </c>
      <c r="AM41" s="4">
        <v>-375.2999999999999</v>
      </c>
    </row>
    <row r="42" spans="1:39" s="44" customFormat="1" ht="12" customHeight="1" x14ac:dyDescent="0.2">
      <c r="A42" s="3" t="s">
        <v>345</v>
      </c>
      <c r="B42" s="88">
        <v>523203</v>
      </c>
      <c r="C42" s="1">
        <v>352383</v>
      </c>
      <c r="D42" s="1">
        <v>307111</v>
      </c>
      <c r="E42" s="1">
        <v>45272</v>
      </c>
      <c r="F42" s="1">
        <v>142895</v>
      </c>
      <c r="G42" s="1">
        <v>139929</v>
      </c>
      <c r="H42" s="1">
        <v>2966</v>
      </c>
      <c r="I42" s="1">
        <v>175257</v>
      </c>
      <c r="J42" s="1">
        <v>69023</v>
      </c>
      <c r="K42" s="1">
        <v>57831</v>
      </c>
      <c r="L42" s="1">
        <v>11192</v>
      </c>
      <c r="M42" s="1">
        <v>1429</v>
      </c>
      <c r="N42" s="1">
        <v>98</v>
      </c>
      <c r="O42" s="1">
        <v>1331</v>
      </c>
      <c r="P42" s="2">
        <v>60048</v>
      </c>
      <c r="Q42" s="1">
        <v>25512</v>
      </c>
      <c r="R42" s="1">
        <v>34536</v>
      </c>
      <c r="S42" s="1">
        <v>20008</v>
      </c>
      <c r="T42" s="1">
        <v>10131</v>
      </c>
      <c r="U42" s="1">
        <v>3239</v>
      </c>
      <c r="V42" s="1">
        <v>1158</v>
      </c>
      <c r="W42" s="1">
        <v>35673</v>
      </c>
      <c r="X42" s="1">
        <v>187897</v>
      </c>
      <c r="Y42" s="1">
        <v>63932</v>
      </c>
      <c r="Z42" s="1">
        <v>66538</v>
      </c>
      <c r="AA42" s="1">
        <v>57427</v>
      </c>
      <c r="AB42" s="1">
        <v>44236</v>
      </c>
      <c r="AC42" s="5">
        <v>13191</v>
      </c>
      <c r="AD42" s="2">
        <v>20517</v>
      </c>
      <c r="AE42" s="1">
        <v>3767</v>
      </c>
      <c r="AF42" s="1">
        <v>3282</v>
      </c>
      <c r="AG42" s="1">
        <v>13468</v>
      </c>
      <c r="AH42" s="1">
        <v>1306</v>
      </c>
      <c r="AI42" s="1">
        <v>5208</v>
      </c>
      <c r="AJ42" s="1">
        <v>54</v>
      </c>
      <c r="AK42" s="1">
        <v>5154</v>
      </c>
      <c r="AL42" s="1">
        <v>53378</v>
      </c>
      <c r="AM42" s="4">
        <v>-1376.2</v>
      </c>
    </row>
    <row r="43" spans="1:39" s="44" customFormat="1" ht="12" customHeight="1" x14ac:dyDescent="0.2">
      <c r="A43" s="69">
        <v>2015</v>
      </c>
      <c r="B43" s="89">
        <v>1985450</v>
      </c>
      <c r="C43" s="70">
        <v>1380529</v>
      </c>
      <c r="D43" s="70">
        <v>1232681</v>
      </c>
      <c r="E43" s="70">
        <v>147848</v>
      </c>
      <c r="F43" s="70">
        <v>370942</v>
      </c>
      <c r="G43" s="70">
        <v>361487</v>
      </c>
      <c r="H43" s="70">
        <v>9455</v>
      </c>
      <c r="I43" s="70">
        <v>668849</v>
      </c>
      <c r="J43" s="70">
        <v>235673</v>
      </c>
      <c r="K43" s="70">
        <v>204790</v>
      </c>
      <c r="L43" s="70">
        <v>30883</v>
      </c>
      <c r="M43" s="70">
        <v>8642</v>
      </c>
      <c r="N43" s="70">
        <v>542</v>
      </c>
      <c r="O43" s="70">
        <v>8100</v>
      </c>
      <c r="P43" s="71">
        <v>235604</v>
      </c>
      <c r="Q43" s="70">
        <v>92569</v>
      </c>
      <c r="R43" s="70">
        <v>143035</v>
      </c>
      <c r="S43" s="70">
        <v>88674</v>
      </c>
      <c r="T43" s="70">
        <v>29707</v>
      </c>
      <c r="U43" s="70">
        <v>20010</v>
      </c>
      <c r="V43" s="70">
        <v>4644</v>
      </c>
      <c r="W43" s="70">
        <v>125292</v>
      </c>
      <c r="X43" s="70">
        <v>711429</v>
      </c>
      <c r="Y43" s="70">
        <v>258522</v>
      </c>
      <c r="Z43" s="70">
        <v>262107</v>
      </c>
      <c r="AA43" s="70">
        <v>190800</v>
      </c>
      <c r="AB43" s="70">
        <v>142938</v>
      </c>
      <c r="AC43" s="72">
        <v>47862</v>
      </c>
      <c r="AD43" s="71">
        <v>88467</v>
      </c>
      <c r="AE43" s="70">
        <v>14077</v>
      </c>
      <c r="AF43" s="70">
        <v>12298</v>
      </c>
      <c r="AG43" s="70">
        <v>62092</v>
      </c>
      <c r="AH43" s="70">
        <v>8369</v>
      </c>
      <c r="AI43" s="70">
        <v>13831</v>
      </c>
      <c r="AJ43" s="70">
        <v>246</v>
      </c>
      <c r="AK43" s="70">
        <v>13585</v>
      </c>
      <c r="AL43" s="70">
        <v>207735</v>
      </c>
      <c r="AM43" s="73">
        <v>-2108.5</v>
      </c>
    </row>
    <row r="44" spans="1:39" s="44" customFormat="1" ht="12" customHeight="1" x14ac:dyDescent="0.2">
      <c r="A44" s="3" t="s">
        <v>346</v>
      </c>
      <c r="B44" s="88">
        <v>464349</v>
      </c>
      <c r="C44" s="1">
        <v>354473</v>
      </c>
      <c r="D44" s="1">
        <v>320612</v>
      </c>
      <c r="E44" s="1">
        <v>33861</v>
      </c>
      <c r="F44" s="1">
        <v>57795</v>
      </c>
      <c r="G44" s="1">
        <v>52917</v>
      </c>
      <c r="H44" s="1">
        <v>4878</v>
      </c>
      <c r="I44" s="1">
        <v>168994</v>
      </c>
      <c r="J44" s="1">
        <v>52774</v>
      </c>
      <c r="K44" s="1">
        <v>44581</v>
      </c>
      <c r="L44" s="1">
        <v>8193</v>
      </c>
      <c r="M44" s="1">
        <v>1928</v>
      </c>
      <c r="N44" s="1">
        <v>131</v>
      </c>
      <c r="O44" s="1">
        <v>1797</v>
      </c>
      <c r="P44" s="2">
        <v>56431</v>
      </c>
      <c r="Q44" s="1">
        <v>20383</v>
      </c>
      <c r="R44" s="1">
        <v>36048</v>
      </c>
      <c r="S44" s="1">
        <v>18002</v>
      </c>
      <c r="T44" s="1">
        <v>12570</v>
      </c>
      <c r="U44" s="1">
        <v>3002</v>
      </c>
      <c r="V44" s="1">
        <v>2474</v>
      </c>
      <c r="W44" s="1">
        <v>33281</v>
      </c>
      <c r="X44" s="1">
        <v>181581</v>
      </c>
      <c r="Y44" s="1">
        <v>68213</v>
      </c>
      <c r="Z44" s="1">
        <v>68719</v>
      </c>
      <c r="AA44" s="1">
        <v>44649</v>
      </c>
      <c r="AB44" s="1">
        <v>31829</v>
      </c>
      <c r="AC44" s="5">
        <v>12820</v>
      </c>
      <c r="AD44" s="2">
        <v>21786</v>
      </c>
      <c r="AE44" s="1">
        <v>3668</v>
      </c>
      <c r="AF44" s="1">
        <v>3212</v>
      </c>
      <c r="AG44" s="1">
        <v>14906</v>
      </c>
      <c r="AH44" s="1">
        <v>1599</v>
      </c>
      <c r="AI44" s="1">
        <v>2852</v>
      </c>
      <c r="AJ44" s="1">
        <v>71</v>
      </c>
      <c r="AK44" s="1">
        <v>2781</v>
      </c>
      <c r="AL44" s="1">
        <v>54169</v>
      </c>
      <c r="AM44" s="4">
        <v>-481.3</v>
      </c>
    </row>
    <row r="45" spans="1:39" s="44" customFormat="1" ht="12" customHeight="1" x14ac:dyDescent="0.2">
      <c r="A45" s="3" t="s">
        <v>347</v>
      </c>
      <c r="B45" s="88">
        <v>521002</v>
      </c>
      <c r="C45" s="1">
        <v>348628</v>
      </c>
      <c r="D45" s="1">
        <v>312420</v>
      </c>
      <c r="E45" s="1">
        <v>36208</v>
      </c>
      <c r="F45" s="1">
        <v>79548</v>
      </c>
      <c r="G45" s="1">
        <v>75498</v>
      </c>
      <c r="H45" s="1">
        <v>4050</v>
      </c>
      <c r="I45" s="1">
        <v>173565</v>
      </c>
      <c r="J45" s="1">
        <v>62958</v>
      </c>
      <c r="K45" s="1">
        <v>54855</v>
      </c>
      <c r="L45" s="1">
        <v>8103</v>
      </c>
      <c r="M45" s="1">
        <v>2684</v>
      </c>
      <c r="N45" s="1">
        <v>264</v>
      </c>
      <c r="O45" s="1">
        <v>2420</v>
      </c>
      <c r="P45" s="2">
        <v>60938</v>
      </c>
      <c r="Q45" s="1">
        <v>21537</v>
      </c>
      <c r="R45" s="1">
        <v>39401</v>
      </c>
      <c r="S45" s="1">
        <v>32415</v>
      </c>
      <c r="T45" s="1">
        <v>207</v>
      </c>
      <c r="U45" s="1">
        <v>6036</v>
      </c>
      <c r="V45" s="1">
        <v>743</v>
      </c>
      <c r="W45" s="1">
        <v>27674</v>
      </c>
      <c r="X45" s="1">
        <v>189604</v>
      </c>
      <c r="Y45" s="1">
        <v>68917</v>
      </c>
      <c r="Z45" s="1">
        <v>72909</v>
      </c>
      <c r="AA45" s="1">
        <v>47778</v>
      </c>
      <c r="AB45" s="1">
        <v>34598</v>
      </c>
      <c r="AC45" s="5">
        <v>13180</v>
      </c>
      <c r="AD45" s="2">
        <v>20642</v>
      </c>
      <c r="AE45" s="1">
        <v>3808</v>
      </c>
      <c r="AF45" s="1">
        <v>3270</v>
      </c>
      <c r="AG45" s="1">
        <v>13564</v>
      </c>
      <c r="AH45" s="1">
        <v>3005</v>
      </c>
      <c r="AI45" s="1">
        <v>2966</v>
      </c>
      <c r="AJ45" s="1">
        <v>71</v>
      </c>
      <c r="AK45" s="1">
        <v>2895</v>
      </c>
      <c r="AL45" s="1">
        <v>54600</v>
      </c>
      <c r="AM45" s="4">
        <v>-649.40000000000009</v>
      </c>
    </row>
    <row r="46" spans="1:39" s="44" customFormat="1" ht="12" customHeight="1" x14ac:dyDescent="0.2">
      <c r="A46" s="3" t="s">
        <v>348</v>
      </c>
      <c r="B46" s="88">
        <v>529935</v>
      </c>
      <c r="C46" s="1">
        <v>356459</v>
      </c>
      <c r="D46" s="1">
        <v>320767</v>
      </c>
      <c r="E46" s="1">
        <v>35692</v>
      </c>
      <c r="F46" s="1">
        <v>87300</v>
      </c>
      <c r="G46" s="1">
        <v>79123</v>
      </c>
      <c r="H46" s="1">
        <v>8177</v>
      </c>
      <c r="I46" s="1">
        <v>181598</v>
      </c>
      <c r="J46" s="1">
        <v>65209</v>
      </c>
      <c r="K46" s="1">
        <v>56312</v>
      </c>
      <c r="L46" s="1">
        <v>8897</v>
      </c>
      <c r="M46" s="1">
        <v>2081</v>
      </c>
      <c r="N46" s="1">
        <v>87</v>
      </c>
      <c r="O46" s="1">
        <v>1994</v>
      </c>
      <c r="P46" s="2">
        <v>67696</v>
      </c>
      <c r="Q46" s="1">
        <v>22243</v>
      </c>
      <c r="R46" s="1">
        <v>45453</v>
      </c>
      <c r="S46" s="1">
        <v>23361</v>
      </c>
      <c r="T46" s="1">
        <v>15265</v>
      </c>
      <c r="U46" s="1">
        <v>5678</v>
      </c>
      <c r="V46" s="1">
        <v>1149</v>
      </c>
      <c r="W46" s="1">
        <v>34096</v>
      </c>
      <c r="X46" s="1">
        <v>190575</v>
      </c>
      <c r="Y46" s="1">
        <v>68790</v>
      </c>
      <c r="Z46" s="1">
        <v>74695</v>
      </c>
      <c r="AA46" s="1">
        <v>47090</v>
      </c>
      <c r="AB46" s="1">
        <v>34205</v>
      </c>
      <c r="AC46" s="5">
        <v>12885</v>
      </c>
      <c r="AD46" s="2">
        <v>18521</v>
      </c>
      <c r="AE46" s="1">
        <v>3240</v>
      </c>
      <c r="AF46" s="1">
        <v>2645</v>
      </c>
      <c r="AG46" s="1">
        <v>12636</v>
      </c>
      <c r="AH46" s="1">
        <v>3439</v>
      </c>
      <c r="AI46" s="1">
        <v>3151</v>
      </c>
      <c r="AJ46" s="1">
        <v>69</v>
      </c>
      <c r="AK46" s="1">
        <v>3082</v>
      </c>
      <c r="AL46" s="1">
        <v>55102</v>
      </c>
      <c r="AM46" s="4">
        <v>4218</v>
      </c>
    </row>
    <row r="47" spans="1:39" s="44" customFormat="1" ht="12" customHeight="1" x14ac:dyDescent="0.2">
      <c r="A47" s="3" t="s">
        <v>349</v>
      </c>
      <c r="B47" s="88">
        <v>555457</v>
      </c>
      <c r="C47" s="1">
        <v>366626</v>
      </c>
      <c r="D47" s="1">
        <v>321539</v>
      </c>
      <c r="E47" s="1">
        <v>45087</v>
      </c>
      <c r="F47" s="1">
        <v>142425</v>
      </c>
      <c r="G47" s="1">
        <v>127474</v>
      </c>
      <c r="H47" s="1">
        <v>14951</v>
      </c>
      <c r="I47" s="1">
        <v>187587</v>
      </c>
      <c r="J47" s="1">
        <v>71927</v>
      </c>
      <c r="K47" s="1">
        <v>63762</v>
      </c>
      <c r="L47" s="1">
        <v>8165</v>
      </c>
      <c r="M47" s="1">
        <v>3174</v>
      </c>
      <c r="N47" s="1">
        <v>247</v>
      </c>
      <c r="O47" s="1">
        <v>2927</v>
      </c>
      <c r="P47" s="2">
        <v>58669</v>
      </c>
      <c r="Q47" s="1">
        <v>25742</v>
      </c>
      <c r="R47" s="1">
        <v>32927</v>
      </c>
      <c r="S47" s="1">
        <v>18898</v>
      </c>
      <c r="T47" s="1">
        <v>9613</v>
      </c>
      <c r="U47" s="1">
        <v>3850</v>
      </c>
      <c r="V47" s="1">
        <v>566</v>
      </c>
      <c r="W47" s="1">
        <v>37951</v>
      </c>
      <c r="X47" s="1">
        <v>199206</v>
      </c>
      <c r="Y47" s="1">
        <v>67652</v>
      </c>
      <c r="Z47" s="1">
        <v>73442</v>
      </c>
      <c r="AA47" s="1">
        <v>58112</v>
      </c>
      <c r="AB47" s="1">
        <v>47086</v>
      </c>
      <c r="AC47" s="5">
        <v>11026</v>
      </c>
      <c r="AD47" s="2">
        <v>22552</v>
      </c>
      <c r="AE47" s="1">
        <v>4402</v>
      </c>
      <c r="AF47" s="1">
        <v>3755</v>
      </c>
      <c r="AG47" s="1">
        <v>14395</v>
      </c>
      <c r="AH47" s="1">
        <v>1553</v>
      </c>
      <c r="AI47" s="1">
        <v>5041</v>
      </c>
      <c r="AJ47" s="1">
        <v>68</v>
      </c>
      <c r="AK47" s="1">
        <v>4973</v>
      </c>
      <c r="AL47" s="1">
        <v>56184</v>
      </c>
      <c r="AM47" s="4">
        <v>-1228</v>
      </c>
    </row>
    <row r="48" spans="1:39" s="44" customFormat="1" ht="12" customHeight="1" x14ac:dyDescent="0.2">
      <c r="A48" s="69">
        <v>2016</v>
      </c>
      <c r="B48" s="89">
        <v>2070743</v>
      </c>
      <c r="C48" s="70">
        <v>1426186</v>
      </c>
      <c r="D48" s="70">
        <v>1275338</v>
      </c>
      <c r="E48" s="70">
        <v>150848</v>
      </c>
      <c r="F48" s="70">
        <v>367068</v>
      </c>
      <c r="G48" s="70">
        <v>335012</v>
      </c>
      <c r="H48" s="70">
        <v>32056</v>
      </c>
      <c r="I48" s="70">
        <v>711744</v>
      </c>
      <c r="J48" s="70">
        <v>252868</v>
      </c>
      <c r="K48" s="70">
        <v>219510</v>
      </c>
      <c r="L48" s="70">
        <v>33358</v>
      </c>
      <c r="M48" s="70">
        <v>9867</v>
      </c>
      <c r="N48" s="70">
        <v>729</v>
      </c>
      <c r="O48" s="70">
        <v>9138</v>
      </c>
      <c r="P48" s="71">
        <v>243734</v>
      </c>
      <c r="Q48" s="70">
        <v>89905</v>
      </c>
      <c r="R48" s="70">
        <v>153829</v>
      </c>
      <c r="S48" s="70">
        <v>92676</v>
      </c>
      <c r="T48" s="70">
        <v>37655</v>
      </c>
      <c r="U48" s="70">
        <v>18566</v>
      </c>
      <c r="V48" s="70">
        <v>4932</v>
      </c>
      <c r="W48" s="70">
        <v>133002</v>
      </c>
      <c r="X48" s="70">
        <v>760966</v>
      </c>
      <c r="Y48" s="70">
        <v>273572</v>
      </c>
      <c r="Z48" s="70">
        <v>289765</v>
      </c>
      <c r="AA48" s="70">
        <v>197629</v>
      </c>
      <c r="AB48" s="70">
        <v>147718</v>
      </c>
      <c r="AC48" s="72">
        <v>49911</v>
      </c>
      <c r="AD48" s="71">
        <v>83501</v>
      </c>
      <c r="AE48" s="70">
        <v>15118</v>
      </c>
      <c r="AF48" s="70">
        <v>12882</v>
      </c>
      <c r="AG48" s="70">
        <v>55501</v>
      </c>
      <c r="AH48" s="70">
        <v>9596</v>
      </c>
      <c r="AI48" s="70">
        <v>14010</v>
      </c>
      <c r="AJ48" s="70">
        <v>279</v>
      </c>
      <c r="AK48" s="70">
        <v>13731</v>
      </c>
      <c r="AL48" s="70">
        <v>220055</v>
      </c>
      <c r="AM48" s="73">
        <v>1859.3000000000002</v>
      </c>
    </row>
    <row r="49" spans="1:39" s="44" customFormat="1" ht="12" customHeight="1" x14ac:dyDescent="0.2">
      <c r="A49" s="3" t="s">
        <v>350</v>
      </c>
      <c r="B49" s="88">
        <v>509477</v>
      </c>
      <c r="C49" s="1">
        <v>375758</v>
      </c>
      <c r="D49" s="1">
        <v>340314</v>
      </c>
      <c r="E49" s="1">
        <v>35444</v>
      </c>
      <c r="F49" s="1">
        <v>64378</v>
      </c>
      <c r="G49" s="1">
        <v>54258</v>
      </c>
      <c r="H49" s="1">
        <v>10120</v>
      </c>
      <c r="I49" s="1">
        <v>180676</v>
      </c>
      <c r="J49" s="1">
        <v>60189</v>
      </c>
      <c r="K49" s="1">
        <v>51492</v>
      </c>
      <c r="L49" s="1">
        <v>8697</v>
      </c>
      <c r="M49" s="1">
        <v>2159</v>
      </c>
      <c r="N49" s="1">
        <v>62</v>
      </c>
      <c r="O49" s="1">
        <v>2097</v>
      </c>
      <c r="P49" s="2">
        <v>54676</v>
      </c>
      <c r="Q49" s="1">
        <v>23767</v>
      </c>
      <c r="R49" s="1">
        <v>30909</v>
      </c>
      <c r="S49" s="1">
        <v>14057</v>
      </c>
      <c r="T49" s="1">
        <v>11078</v>
      </c>
      <c r="U49" s="1">
        <v>3337</v>
      </c>
      <c r="V49" s="1">
        <v>2437</v>
      </c>
      <c r="W49" s="1">
        <v>36504</v>
      </c>
      <c r="X49" s="1">
        <v>193721</v>
      </c>
      <c r="Y49" s="1">
        <v>71957</v>
      </c>
      <c r="Z49" s="1">
        <v>75184</v>
      </c>
      <c r="AA49" s="1">
        <v>46580</v>
      </c>
      <c r="AB49" s="1">
        <v>33499</v>
      </c>
      <c r="AC49" s="5">
        <v>13081</v>
      </c>
      <c r="AD49" s="2">
        <v>23745</v>
      </c>
      <c r="AE49" s="1">
        <v>4343</v>
      </c>
      <c r="AF49" s="1">
        <v>3660</v>
      </c>
      <c r="AG49" s="1">
        <v>15742</v>
      </c>
      <c r="AH49" s="1">
        <v>1930</v>
      </c>
      <c r="AI49" s="1">
        <v>2845</v>
      </c>
      <c r="AJ49" s="1">
        <v>72</v>
      </c>
      <c r="AK49" s="1">
        <v>2773</v>
      </c>
      <c r="AL49" s="1">
        <v>56244</v>
      </c>
      <c r="AM49" s="4">
        <v>-148</v>
      </c>
    </row>
    <row r="50" spans="1:39" s="44" customFormat="1" ht="12" customHeight="1" x14ac:dyDescent="0.2">
      <c r="A50" s="3" t="s">
        <v>351</v>
      </c>
      <c r="B50" s="88">
        <v>559598</v>
      </c>
      <c r="C50" s="1">
        <v>369215</v>
      </c>
      <c r="D50" s="1">
        <v>331414</v>
      </c>
      <c r="E50" s="1">
        <v>37801</v>
      </c>
      <c r="F50" s="1">
        <v>89096</v>
      </c>
      <c r="G50" s="1">
        <v>76442</v>
      </c>
      <c r="H50" s="1">
        <v>12654</v>
      </c>
      <c r="I50" s="1">
        <v>186308</v>
      </c>
      <c r="J50" s="1">
        <v>69282</v>
      </c>
      <c r="K50" s="1">
        <v>60236</v>
      </c>
      <c r="L50" s="1">
        <v>9046</v>
      </c>
      <c r="M50" s="1">
        <v>2614</v>
      </c>
      <c r="N50" s="1">
        <v>81</v>
      </c>
      <c r="O50" s="1">
        <v>2533</v>
      </c>
      <c r="P50" s="2">
        <v>64800</v>
      </c>
      <c r="Q50" s="1">
        <v>24361</v>
      </c>
      <c r="R50" s="1">
        <v>40439</v>
      </c>
      <c r="S50" s="1">
        <v>30606</v>
      </c>
      <c r="T50" s="1">
        <v>2475</v>
      </c>
      <c r="U50" s="1">
        <v>6273</v>
      </c>
      <c r="V50" s="1">
        <v>1085</v>
      </c>
      <c r="W50" s="1">
        <v>29777</v>
      </c>
      <c r="X50" s="1">
        <v>198341</v>
      </c>
      <c r="Y50" s="1">
        <v>73381</v>
      </c>
      <c r="Z50" s="1">
        <v>75234</v>
      </c>
      <c r="AA50" s="1">
        <v>49726</v>
      </c>
      <c r="AB50" s="1">
        <v>36294</v>
      </c>
      <c r="AC50" s="5">
        <v>13432</v>
      </c>
      <c r="AD50" s="2">
        <v>27257</v>
      </c>
      <c r="AE50" s="1">
        <v>6427</v>
      </c>
      <c r="AF50" s="1">
        <v>5702</v>
      </c>
      <c r="AG50" s="1">
        <v>15128</v>
      </c>
      <c r="AH50" s="1">
        <v>2604</v>
      </c>
      <c r="AI50" s="1">
        <v>4089</v>
      </c>
      <c r="AJ50" s="1">
        <v>72</v>
      </c>
      <c r="AK50" s="1">
        <v>4017</v>
      </c>
      <c r="AL50" s="1">
        <v>56558</v>
      </c>
      <c r="AM50" s="4">
        <v>-541</v>
      </c>
    </row>
    <row r="51" spans="1:39" s="44" customFormat="1" ht="12" customHeight="1" x14ac:dyDescent="0.2">
      <c r="A51" s="3" t="s">
        <v>352</v>
      </c>
      <c r="B51" s="88">
        <v>577469</v>
      </c>
      <c r="C51" s="1">
        <v>379965</v>
      </c>
      <c r="D51" s="1">
        <v>342152</v>
      </c>
      <c r="E51" s="1">
        <v>37813</v>
      </c>
      <c r="F51" s="1">
        <v>91929</v>
      </c>
      <c r="G51" s="1">
        <v>83202</v>
      </c>
      <c r="H51" s="1">
        <v>8727</v>
      </c>
      <c r="I51" s="1">
        <v>195812</v>
      </c>
      <c r="J51" s="1">
        <v>71033</v>
      </c>
      <c r="K51" s="1">
        <v>62841</v>
      </c>
      <c r="L51" s="1">
        <v>8192</v>
      </c>
      <c r="M51" s="1">
        <v>1876</v>
      </c>
      <c r="N51" s="1">
        <v>81</v>
      </c>
      <c r="O51" s="1">
        <v>1795</v>
      </c>
      <c r="P51" s="2">
        <v>59719</v>
      </c>
      <c r="Q51" s="1">
        <v>23822</v>
      </c>
      <c r="R51" s="1">
        <v>35897</v>
      </c>
      <c r="S51" s="1">
        <v>19795</v>
      </c>
      <c r="T51" s="1">
        <v>9497</v>
      </c>
      <c r="U51" s="1">
        <v>5418</v>
      </c>
      <c r="V51" s="1">
        <v>1187</v>
      </c>
      <c r="W51" s="1">
        <v>37111</v>
      </c>
      <c r="X51" s="1">
        <v>199026</v>
      </c>
      <c r="Y51" s="1">
        <v>73378</v>
      </c>
      <c r="Z51" s="1">
        <v>75966</v>
      </c>
      <c r="AA51" s="1">
        <v>49682</v>
      </c>
      <c r="AB51" s="1">
        <v>36400</v>
      </c>
      <c r="AC51" s="5">
        <v>13282</v>
      </c>
      <c r="AD51" s="2">
        <v>23093</v>
      </c>
      <c r="AE51" s="1">
        <v>5288</v>
      </c>
      <c r="AF51" s="1">
        <v>4626</v>
      </c>
      <c r="AG51" s="1">
        <v>13179</v>
      </c>
      <c r="AH51" s="1">
        <v>3310</v>
      </c>
      <c r="AI51" s="1">
        <v>7947</v>
      </c>
      <c r="AJ51" s="1">
        <v>80</v>
      </c>
      <c r="AK51" s="1">
        <v>7867</v>
      </c>
      <c r="AL51" s="1">
        <v>56891</v>
      </c>
      <c r="AM51" s="4">
        <v>-213</v>
      </c>
    </row>
    <row r="52" spans="1:39" s="44" customFormat="1" ht="12" customHeight="1" x14ac:dyDescent="0.2">
      <c r="A52" s="3" t="s">
        <v>353</v>
      </c>
      <c r="B52" s="88">
        <v>603556</v>
      </c>
      <c r="C52" s="1">
        <v>393726</v>
      </c>
      <c r="D52" s="1">
        <v>345674</v>
      </c>
      <c r="E52" s="1">
        <v>48052</v>
      </c>
      <c r="F52" s="1">
        <v>150800</v>
      </c>
      <c r="G52" s="1">
        <v>134833</v>
      </c>
      <c r="H52" s="1">
        <v>15967</v>
      </c>
      <c r="I52" s="1">
        <v>203457</v>
      </c>
      <c r="J52" s="1">
        <v>77271</v>
      </c>
      <c r="K52" s="1">
        <v>69100</v>
      </c>
      <c r="L52" s="1">
        <v>8171</v>
      </c>
      <c r="M52" s="1">
        <v>3407</v>
      </c>
      <c r="N52" s="1">
        <v>254</v>
      </c>
      <c r="O52" s="1">
        <v>3153</v>
      </c>
      <c r="P52" s="2">
        <v>60588</v>
      </c>
      <c r="Q52" s="1">
        <v>25059</v>
      </c>
      <c r="R52" s="1">
        <v>35529</v>
      </c>
      <c r="S52" s="1">
        <v>15624</v>
      </c>
      <c r="T52" s="1">
        <v>15726</v>
      </c>
      <c r="U52" s="1">
        <v>3063</v>
      </c>
      <c r="V52" s="1">
        <v>1116</v>
      </c>
      <c r="W52" s="1">
        <v>42748</v>
      </c>
      <c r="X52" s="1">
        <v>214541</v>
      </c>
      <c r="Y52" s="1">
        <v>73031</v>
      </c>
      <c r="Z52" s="1">
        <v>79799</v>
      </c>
      <c r="AA52" s="1">
        <v>61711</v>
      </c>
      <c r="AB52" s="1">
        <v>49057</v>
      </c>
      <c r="AC52" s="5">
        <v>12654</v>
      </c>
      <c r="AD52" s="2">
        <v>23475</v>
      </c>
      <c r="AE52" s="1">
        <v>4637</v>
      </c>
      <c r="AF52" s="1">
        <v>3941</v>
      </c>
      <c r="AG52" s="1">
        <v>14897</v>
      </c>
      <c r="AH52" s="1">
        <v>1216</v>
      </c>
      <c r="AI52" s="1">
        <v>5008</v>
      </c>
      <c r="AJ52" s="1">
        <v>71</v>
      </c>
      <c r="AK52" s="1">
        <v>4937</v>
      </c>
      <c r="AL52" s="1">
        <v>57947</v>
      </c>
      <c r="AM52" s="4">
        <v>-441</v>
      </c>
    </row>
    <row r="53" spans="1:39" s="44" customFormat="1" ht="12" customHeight="1" x14ac:dyDescent="0.2">
      <c r="A53" s="69" t="s">
        <v>321</v>
      </c>
      <c r="B53" s="89">
        <v>2250100</v>
      </c>
      <c r="C53" s="70">
        <v>1518664</v>
      </c>
      <c r="D53" s="70">
        <v>1359554</v>
      </c>
      <c r="E53" s="70">
        <v>159110</v>
      </c>
      <c r="F53" s="70">
        <v>396203</v>
      </c>
      <c r="G53" s="70">
        <v>348735</v>
      </c>
      <c r="H53" s="70">
        <v>47468</v>
      </c>
      <c r="I53" s="70">
        <v>766253</v>
      </c>
      <c r="J53" s="70">
        <v>277775</v>
      </c>
      <c r="K53" s="70">
        <v>243669</v>
      </c>
      <c r="L53" s="70">
        <v>34106</v>
      </c>
      <c r="M53" s="70">
        <v>10056</v>
      </c>
      <c r="N53" s="70">
        <v>478</v>
      </c>
      <c r="O53" s="70">
        <v>9578</v>
      </c>
      <c r="P53" s="71">
        <v>239783</v>
      </c>
      <c r="Q53" s="70">
        <v>97009</v>
      </c>
      <c r="R53" s="70">
        <v>142774</v>
      </c>
      <c r="S53" s="70">
        <v>80082</v>
      </c>
      <c r="T53" s="70">
        <v>38776</v>
      </c>
      <c r="U53" s="70">
        <v>18091</v>
      </c>
      <c r="V53" s="70">
        <v>5825</v>
      </c>
      <c r="W53" s="70">
        <v>146140</v>
      </c>
      <c r="X53" s="70">
        <v>805629</v>
      </c>
      <c r="Y53" s="70">
        <v>291747</v>
      </c>
      <c r="Z53" s="70">
        <v>306183</v>
      </c>
      <c r="AA53" s="70">
        <v>207699</v>
      </c>
      <c r="AB53" s="70">
        <v>155250</v>
      </c>
      <c r="AC53" s="72">
        <v>52449</v>
      </c>
      <c r="AD53" s="71">
        <v>97570</v>
      </c>
      <c r="AE53" s="70">
        <v>20695</v>
      </c>
      <c r="AF53" s="70">
        <v>17929</v>
      </c>
      <c r="AG53" s="70">
        <v>58946</v>
      </c>
      <c r="AH53" s="70">
        <v>9060</v>
      </c>
      <c r="AI53" s="70">
        <v>19889</v>
      </c>
      <c r="AJ53" s="70">
        <v>295</v>
      </c>
      <c r="AK53" s="70">
        <v>19594</v>
      </c>
      <c r="AL53" s="70">
        <v>227640</v>
      </c>
      <c r="AM53" s="73">
        <v>-1343</v>
      </c>
    </row>
    <row r="54" spans="1:39" ht="12" customHeight="1" x14ac:dyDescent="0.2">
      <c r="A54" s="35" t="s">
        <v>419</v>
      </c>
      <c r="B54" s="88">
        <v>550233</v>
      </c>
      <c r="C54" s="1">
        <v>396598</v>
      </c>
      <c r="D54" s="1">
        <v>359202</v>
      </c>
      <c r="E54" s="1">
        <v>37396</v>
      </c>
      <c r="F54" s="1">
        <v>77144</v>
      </c>
      <c r="G54" s="1">
        <v>61022</v>
      </c>
      <c r="H54" s="1">
        <v>16122</v>
      </c>
      <c r="I54" s="1">
        <v>195986</v>
      </c>
      <c r="J54" s="1">
        <v>64253</v>
      </c>
      <c r="K54" s="1">
        <v>55239</v>
      </c>
      <c r="L54" s="1">
        <v>9014</v>
      </c>
      <c r="M54" s="1">
        <v>2018</v>
      </c>
      <c r="N54" s="1">
        <v>86</v>
      </c>
      <c r="O54" s="1">
        <v>1932</v>
      </c>
      <c r="P54" s="2">
        <v>64826</v>
      </c>
      <c r="Q54" s="1">
        <v>29466</v>
      </c>
      <c r="R54" s="1">
        <v>35360</v>
      </c>
      <c r="S54" s="1">
        <v>19762</v>
      </c>
      <c r="T54" s="1">
        <v>9943</v>
      </c>
      <c r="U54" s="1">
        <v>3089</v>
      </c>
      <c r="V54" s="1">
        <v>2566</v>
      </c>
      <c r="W54" s="1">
        <v>43415</v>
      </c>
      <c r="X54" s="1">
        <v>206622</v>
      </c>
      <c r="Y54" s="1">
        <v>77621</v>
      </c>
      <c r="Z54" s="1">
        <v>78996</v>
      </c>
      <c r="AA54" s="1">
        <v>50005</v>
      </c>
      <c r="AB54" s="1">
        <v>35764</v>
      </c>
      <c r="AC54" s="5">
        <v>14241</v>
      </c>
      <c r="AD54" s="2">
        <v>27494</v>
      </c>
      <c r="AE54" s="1">
        <v>5065</v>
      </c>
      <c r="AF54" s="1">
        <v>4352</v>
      </c>
      <c r="AG54" s="1">
        <v>18077</v>
      </c>
      <c r="AH54" s="1">
        <v>1552</v>
      </c>
      <c r="AI54" s="1">
        <v>3000</v>
      </c>
      <c r="AJ54" s="1">
        <v>75</v>
      </c>
      <c r="AK54" s="1">
        <v>2925</v>
      </c>
      <c r="AL54" s="1">
        <v>58821</v>
      </c>
      <c r="AM54" s="4">
        <v>-165</v>
      </c>
    </row>
    <row r="55" spans="1:39" ht="12" customHeight="1" x14ac:dyDescent="0.2">
      <c r="A55" s="35" t="s">
        <v>429</v>
      </c>
      <c r="B55" s="88">
        <v>613790</v>
      </c>
      <c r="C55" s="1">
        <v>393147</v>
      </c>
      <c r="D55" s="1">
        <v>353005</v>
      </c>
      <c r="E55" s="1">
        <v>40142</v>
      </c>
      <c r="F55" s="1">
        <v>95469</v>
      </c>
      <c r="G55" s="1">
        <v>82782</v>
      </c>
      <c r="H55" s="1">
        <v>12687</v>
      </c>
      <c r="I55" s="1">
        <v>203688</v>
      </c>
      <c r="J55" s="1">
        <v>73303</v>
      </c>
      <c r="K55" s="1">
        <v>63909</v>
      </c>
      <c r="L55" s="1">
        <v>9394</v>
      </c>
      <c r="M55" s="1">
        <v>1880</v>
      </c>
      <c r="N55" s="1">
        <v>87</v>
      </c>
      <c r="O55" s="1">
        <v>1793</v>
      </c>
      <c r="P55" s="2">
        <v>67866</v>
      </c>
      <c r="Q55" s="1">
        <v>25083</v>
      </c>
      <c r="R55" s="1">
        <v>42783</v>
      </c>
      <c r="S55" s="1">
        <v>30580</v>
      </c>
      <c r="T55" s="1">
        <v>4503</v>
      </c>
      <c r="U55" s="1">
        <v>6429</v>
      </c>
      <c r="V55" s="1">
        <v>1271</v>
      </c>
      <c r="W55" s="1">
        <v>32785</v>
      </c>
      <c r="X55" s="1">
        <v>214551</v>
      </c>
      <c r="Y55" s="1">
        <v>80080</v>
      </c>
      <c r="Z55" s="1">
        <v>80746</v>
      </c>
      <c r="AA55" s="1">
        <v>53725</v>
      </c>
      <c r="AB55" s="1">
        <v>39039</v>
      </c>
      <c r="AC55" s="5">
        <v>14686</v>
      </c>
      <c r="AD55" s="2">
        <v>26316</v>
      </c>
      <c r="AE55" s="1">
        <v>5857</v>
      </c>
      <c r="AF55" s="1">
        <v>5199</v>
      </c>
      <c r="AG55" s="1">
        <v>15260</v>
      </c>
      <c r="AH55" s="1">
        <v>3034</v>
      </c>
      <c r="AI55" s="1">
        <v>3332</v>
      </c>
      <c r="AJ55" s="1">
        <v>70</v>
      </c>
      <c r="AK55" s="1">
        <v>3262</v>
      </c>
      <c r="AL55" s="1">
        <v>59497</v>
      </c>
      <c r="AM55" s="4">
        <v>-793</v>
      </c>
    </row>
    <row r="56" spans="1:39" ht="12" customHeight="1" x14ac:dyDescent="0.2">
      <c r="A56" s="35" t="s">
        <v>430</v>
      </c>
      <c r="B56" s="88">
        <v>629605</v>
      </c>
      <c r="C56" s="1">
        <v>406180</v>
      </c>
      <c r="D56" s="1">
        <v>365379</v>
      </c>
      <c r="E56" s="1">
        <v>40801</v>
      </c>
      <c r="F56" s="1">
        <v>105244</v>
      </c>
      <c r="G56" s="1">
        <v>93546</v>
      </c>
      <c r="H56" s="1">
        <v>11698</v>
      </c>
      <c r="I56" s="1">
        <v>213454</v>
      </c>
      <c r="J56" s="1">
        <v>77618</v>
      </c>
      <c r="K56" s="1">
        <v>68258</v>
      </c>
      <c r="L56" s="1">
        <v>9360</v>
      </c>
      <c r="M56" s="1">
        <v>1595</v>
      </c>
      <c r="N56" s="1">
        <v>73</v>
      </c>
      <c r="O56" s="1">
        <v>1522</v>
      </c>
      <c r="P56" s="2">
        <v>70086</v>
      </c>
      <c r="Q56" s="1">
        <v>29044</v>
      </c>
      <c r="R56" s="1">
        <v>41042</v>
      </c>
      <c r="S56" s="1">
        <v>22159</v>
      </c>
      <c r="T56" s="1">
        <v>11771</v>
      </c>
      <c r="U56" s="1">
        <v>5981</v>
      </c>
      <c r="V56" s="1">
        <v>1131</v>
      </c>
      <c r="W56" s="1">
        <v>41830</v>
      </c>
      <c r="X56" s="1">
        <v>215738</v>
      </c>
      <c r="Y56" s="1">
        <v>79131</v>
      </c>
      <c r="Z56" s="1">
        <v>82159</v>
      </c>
      <c r="AA56" s="1">
        <v>54448</v>
      </c>
      <c r="AB56" s="1">
        <v>39836</v>
      </c>
      <c r="AC56" s="5">
        <v>14612</v>
      </c>
      <c r="AD56" s="2">
        <v>25712</v>
      </c>
      <c r="AE56" s="1">
        <v>5213</v>
      </c>
      <c r="AF56" s="1">
        <v>4522</v>
      </c>
      <c r="AG56" s="1">
        <v>15977</v>
      </c>
      <c r="AH56" s="1">
        <v>3310</v>
      </c>
      <c r="AI56" s="1">
        <v>3528</v>
      </c>
      <c r="AJ56" s="1">
        <v>73</v>
      </c>
      <c r="AK56" s="1">
        <v>3455</v>
      </c>
      <c r="AL56" s="1">
        <v>60359</v>
      </c>
      <c r="AM56" s="4">
        <v>-1377</v>
      </c>
    </row>
    <row r="57" spans="1:39" ht="12" customHeight="1" x14ac:dyDescent="0.2">
      <c r="A57" s="35" t="s">
        <v>431</v>
      </c>
      <c r="B57" s="88">
        <v>658500</v>
      </c>
      <c r="C57" s="1">
        <v>420104</v>
      </c>
      <c r="D57" s="1">
        <v>368534</v>
      </c>
      <c r="E57" s="1">
        <v>51570</v>
      </c>
      <c r="F57" s="1">
        <v>162693</v>
      </c>
      <c r="G57" s="1">
        <v>149096</v>
      </c>
      <c r="H57" s="1">
        <v>13597</v>
      </c>
      <c r="I57" s="1">
        <v>220878</v>
      </c>
      <c r="J57" s="1">
        <v>86729</v>
      </c>
      <c r="K57" s="1">
        <v>77968</v>
      </c>
      <c r="L57" s="1">
        <v>8761</v>
      </c>
      <c r="M57" s="1">
        <v>3890</v>
      </c>
      <c r="N57" s="1">
        <v>183</v>
      </c>
      <c r="O57" s="1">
        <v>3707</v>
      </c>
      <c r="P57" s="2">
        <v>62025</v>
      </c>
      <c r="Q57" s="1">
        <v>27747</v>
      </c>
      <c r="R57" s="1">
        <v>34278</v>
      </c>
      <c r="S57" s="1">
        <v>20854</v>
      </c>
      <c r="T57" s="1">
        <v>9027</v>
      </c>
      <c r="U57" s="1">
        <v>3252</v>
      </c>
      <c r="V57" s="1">
        <v>1145</v>
      </c>
      <c r="W57" s="1">
        <v>47770</v>
      </c>
      <c r="X57" s="1">
        <v>226750</v>
      </c>
      <c r="Y57" s="1">
        <v>79176</v>
      </c>
      <c r="Z57" s="1">
        <v>80549</v>
      </c>
      <c r="AA57" s="1">
        <v>67025</v>
      </c>
      <c r="AB57" s="1">
        <v>52877</v>
      </c>
      <c r="AC57" s="5">
        <v>14148</v>
      </c>
      <c r="AD57" s="2">
        <v>30307</v>
      </c>
      <c r="AE57" s="1">
        <v>5090</v>
      </c>
      <c r="AF57" s="1">
        <v>4425</v>
      </c>
      <c r="AG57" s="1">
        <v>20792</v>
      </c>
      <c r="AH57" s="1">
        <v>1433</v>
      </c>
      <c r="AI57" s="1">
        <v>5727</v>
      </c>
      <c r="AJ57" s="1">
        <v>81</v>
      </c>
      <c r="AK57" s="1">
        <v>5646</v>
      </c>
      <c r="AL57" s="1">
        <v>62107</v>
      </c>
      <c r="AM57" s="4">
        <v>-2422</v>
      </c>
    </row>
    <row r="58" spans="1:39" s="44" customFormat="1" ht="12" customHeight="1" x14ac:dyDescent="0.2">
      <c r="A58" s="69" t="s">
        <v>432</v>
      </c>
      <c r="B58" s="89">
        <v>2452128</v>
      </c>
      <c r="C58" s="70">
        <v>1616029</v>
      </c>
      <c r="D58" s="70">
        <v>1446120</v>
      </c>
      <c r="E58" s="70">
        <v>169909</v>
      </c>
      <c r="F58" s="70">
        <v>440550</v>
      </c>
      <c r="G58" s="70">
        <v>386446</v>
      </c>
      <c r="H58" s="70">
        <v>54104</v>
      </c>
      <c r="I58" s="70">
        <v>834006</v>
      </c>
      <c r="J58" s="70">
        <v>301903</v>
      </c>
      <c r="K58" s="70">
        <v>265374</v>
      </c>
      <c r="L58" s="70">
        <v>36529</v>
      </c>
      <c r="M58" s="70">
        <v>9383</v>
      </c>
      <c r="N58" s="70">
        <v>429</v>
      </c>
      <c r="O58" s="70">
        <v>8954</v>
      </c>
      <c r="P58" s="71">
        <v>264803</v>
      </c>
      <c r="Q58" s="70">
        <v>111340</v>
      </c>
      <c r="R58" s="70">
        <v>153463</v>
      </c>
      <c r="S58" s="70">
        <v>93355</v>
      </c>
      <c r="T58" s="70">
        <v>35244</v>
      </c>
      <c r="U58" s="70">
        <v>18751</v>
      </c>
      <c r="V58" s="70">
        <v>6113</v>
      </c>
      <c r="W58" s="70">
        <v>165800</v>
      </c>
      <c r="X58" s="70">
        <v>863661</v>
      </c>
      <c r="Y58" s="70">
        <v>316008</v>
      </c>
      <c r="Z58" s="70">
        <v>322450</v>
      </c>
      <c r="AA58" s="70">
        <v>225203</v>
      </c>
      <c r="AB58" s="70">
        <v>167516</v>
      </c>
      <c r="AC58" s="72">
        <v>57687</v>
      </c>
      <c r="AD58" s="71">
        <v>109829</v>
      </c>
      <c r="AE58" s="70">
        <v>21225</v>
      </c>
      <c r="AF58" s="70">
        <v>18498</v>
      </c>
      <c r="AG58" s="70">
        <v>70106</v>
      </c>
      <c r="AH58" s="70">
        <v>9329</v>
      </c>
      <c r="AI58" s="70">
        <v>15587</v>
      </c>
      <c r="AJ58" s="70">
        <v>299</v>
      </c>
      <c r="AK58" s="70">
        <v>15288</v>
      </c>
      <c r="AL58" s="70">
        <v>240784</v>
      </c>
      <c r="AM58" s="73">
        <v>-4757</v>
      </c>
    </row>
    <row r="59" spans="1:39" ht="12" customHeight="1" x14ac:dyDescent="0.2">
      <c r="A59" s="35" t="s">
        <v>464</v>
      </c>
      <c r="B59" s="88">
        <v>604602</v>
      </c>
      <c r="C59" s="1">
        <v>422983</v>
      </c>
      <c r="D59" s="1">
        <v>381477</v>
      </c>
      <c r="E59" s="1">
        <v>41506</v>
      </c>
      <c r="F59" s="1">
        <v>78903</v>
      </c>
      <c r="G59" s="1">
        <v>68945</v>
      </c>
      <c r="H59" s="1">
        <v>9958</v>
      </c>
      <c r="I59" s="1">
        <v>211431</v>
      </c>
      <c r="J59" s="1">
        <v>68749</v>
      </c>
      <c r="K59" s="1">
        <v>58564</v>
      </c>
      <c r="L59" s="1">
        <v>10185</v>
      </c>
      <c r="M59" s="1">
        <v>1948</v>
      </c>
      <c r="N59" s="1">
        <v>94</v>
      </c>
      <c r="O59" s="1">
        <v>1854</v>
      </c>
      <c r="P59" s="2">
        <v>60218</v>
      </c>
      <c r="Q59" s="1">
        <v>26198</v>
      </c>
      <c r="R59" s="1">
        <v>34020</v>
      </c>
      <c r="S59" s="1">
        <v>14243</v>
      </c>
      <c r="T59" s="1">
        <v>15154</v>
      </c>
      <c r="U59" s="1">
        <v>2567</v>
      </c>
      <c r="V59" s="1">
        <v>2056</v>
      </c>
      <c r="W59" s="1">
        <v>48001</v>
      </c>
      <c r="X59" s="1">
        <v>222101</v>
      </c>
      <c r="Y59" s="1">
        <v>83942</v>
      </c>
      <c r="Z59" s="1">
        <v>82546</v>
      </c>
      <c r="AA59" s="1">
        <v>55613</v>
      </c>
      <c r="AB59" s="1">
        <v>40424</v>
      </c>
      <c r="AC59" s="5">
        <v>15189</v>
      </c>
      <c r="AD59" s="2">
        <v>31094</v>
      </c>
      <c r="AE59" s="1">
        <v>5363</v>
      </c>
      <c r="AF59" s="1">
        <v>4695</v>
      </c>
      <c r="AG59" s="1">
        <v>21036</v>
      </c>
      <c r="AH59" s="1">
        <v>1439</v>
      </c>
      <c r="AI59" s="1">
        <v>4492</v>
      </c>
      <c r="AJ59" s="1">
        <v>68</v>
      </c>
      <c r="AK59" s="1">
        <v>4424</v>
      </c>
      <c r="AL59" s="1">
        <v>63325</v>
      </c>
      <c r="AM59" s="4">
        <v>-2018</v>
      </c>
    </row>
    <row r="60" spans="1:39" ht="12" customHeight="1" x14ac:dyDescent="0.2">
      <c r="A60" s="35" t="s">
        <v>465</v>
      </c>
      <c r="B60" s="88">
        <v>662358</v>
      </c>
      <c r="C60" s="1">
        <v>422066</v>
      </c>
      <c r="D60" s="1">
        <v>378601</v>
      </c>
      <c r="E60" s="1">
        <v>43465</v>
      </c>
      <c r="F60" s="1">
        <v>107012</v>
      </c>
      <c r="G60" s="1">
        <v>91204</v>
      </c>
      <c r="H60" s="1">
        <v>15808</v>
      </c>
      <c r="I60" s="1">
        <v>217900</v>
      </c>
      <c r="J60" s="1">
        <v>82795</v>
      </c>
      <c r="K60" s="1">
        <v>71041</v>
      </c>
      <c r="L60" s="1">
        <v>11754</v>
      </c>
      <c r="M60" s="1">
        <v>1783</v>
      </c>
      <c r="N60" s="1">
        <v>50</v>
      </c>
      <c r="O60" s="1">
        <v>1733</v>
      </c>
      <c r="P60" s="2">
        <v>69057</v>
      </c>
      <c r="Q60" s="1">
        <v>26712</v>
      </c>
      <c r="R60" s="1">
        <v>42345</v>
      </c>
      <c r="S60" s="1">
        <v>31406</v>
      </c>
      <c r="T60" s="1">
        <v>3225</v>
      </c>
      <c r="U60" s="1">
        <v>6607</v>
      </c>
      <c r="V60" s="1">
        <v>1107</v>
      </c>
      <c r="W60" s="1">
        <v>39878</v>
      </c>
      <c r="X60" s="1">
        <v>241027</v>
      </c>
      <c r="Y60" s="1">
        <v>87824</v>
      </c>
      <c r="Z60" s="1">
        <v>94719</v>
      </c>
      <c r="AA60" s="1">
        <v>58484</v>
      </c>
      <c r="AB60" s="1">
        <v>42715</v>
      </c>
      <c r="AC60" s="5">
        <v>15769</v>
      </c>
      <c r="AD60" s="2">
        <v>25415</v>
      </c>
      <c r="AE60" s="1">
        <v>5475</v>
      </c>
      <c r="AF60" s="1">
        <v>4847</v>
      </c>
      <c r="AG60" s="1">
        <v>15093</v>
      </c>
      <c r="AH60" s="1">
        <v>3240</v>
      </c>
      <c r="AI60" s="1">
        <v>2837</v>
      </c>
      <c r="AJ60" s="1">
        <v>95</v>
      </c>
      <c r="AK60" s="1">
        <v>2742</v>
      </c>
      <c r="AL60" s="1">
        <v>63968</v>
      </c>
      <c r="AM60" s="4">
        <v>-76</v>
      </c>
    </row>
    <row r="61" spans="1:39" ht="12" customHeight="1" x14ac:dyDescent="0.2">
      <c r="A61" s="35" t="s">
        <v>466</v>
      </c>
      <c r="B61" s="88">
        <v>674324</v>
      </c>
      <c r="C61" s="1">
        <v>437401</v>
      </c>
      <c r="D61" s="1">
        <v>392497</v>
      </c>
      <c r="E61" s="1">
        <v>44904</v>
      </c>
      <c r="F61" s="1">
        <v>106933</v>
      </c>
      <c r="G61" s="1">
        <v>98740</v>
      </c>
      <c r="H61" s="1">
        <v>8193</v>
      </c>
      <c r="I61" s="1">
        <v>230099</v>
      </c>
      <c r="J61" s="1">
        <v>81848</v>
      </c>
      <c r="K61" s="1">
        <v>71479</v>
      </c>
      <c r="L61" s="1">
        <v>10369</v>
      </c>
      <c r="M61" s="1">
        <v>1934</v>
      </c>
      <c r="N61" s="1">
        <v>67</v>
      </c>
      <c r="O61" s="1">
        <v>1867</v>
      </c>
      <c r="P61" s="2">
        <v>69823</v>
      </c>
      <c r="Q61" s="1">
        <v>27915</v>
      </c>
      <c r="R61" s="1">
        <v>41908</v>
      </c>
      <c r="S61" s="1">
        <v>19959</v>
      </c>
      <c r="T61" s="1">
        <v>14250</v>
      </c>
      <c r="U61" s="1">
        <v>6802</v>
      </c>
      <c r="V61" s="1">
        <v>897</v>
      </c>
      <c r="W61" s="1">
        <v>46284</v>
      </c>
      <c r="X61" s="1">
        <v>239903</v>
      </c>
      <c r="Y61" s="1">
        <v>86644</v>
      </c>
      <c r="Z61" s="1">
        <v>93080</v>
      </c>
      <c r="AA61" s="1">
        <v>60179</v>
      </c>
      <c r="AB61" s="1">
        <v>44640</v>
      </c>
      <c r="AC61" s="5">
        <v>15539</v>
      </c>
      <c r="AD61" s="2">
        <v>26862</v>
      </c>
      <c r="AE61" s="1">
        <v>5613</v>
      </c>
      <c r="AF61" s="1">
        <v>4987</v>
      </c>
      <c r="AG61" s="1">
        <v>16262</v>
      </c>
      <c r="AH61" s="1">
        <v>4147</v>
      </c>
      <c r="AI61" s="1">
        <v>2303</v>
      </c>
      <c r="AJ61" s="1">
        <v>79</v>
      </c>
      <c r="AK61" s="1">
        <v>2224</v>
      </c>
      <c r="AL61" s="1">
        <v>64683</v>
      </c>
      <c r="AM61" s="4">
        <v>-331</v>
      </c>
    </row>
    <row r="62" spans="1:39" ht="12" customHeight="1" x14ac:dyDescent="0.2">
      <c r="A62" s="35" t="s">
        <v>467</v>
      </c>
      <c r="B62" s="88">
        <v>695423</v>
      </c>
      <c r="C62" s="1">
        <v>449324</v>
      </c>
      <c r="D62" s="1">
        <v>393852</v>
      </c>
      <c r="E62" s="1">
        <v>55472</v>
      </c>
      <c r="F62" s="1">
        <v>159504</v>
      </c>
      <c r="G62" s="1">
        <v>160655</v>
      </c>
      <c r="H62" s="1">
        <v>-1151</v>
      </c>
      <c r="I62" s="1">
        <v>238717</v>
      </c>
      <c r="J62" s="1">
        <v>87439</v>
      </c>
      <c r="K62" s="1">
        <v>77194</v>
      </c>
      <c r="L62" s="1">
        <v>10245</v>
      </c>
      <c r="M62" s="1">
        <v>6299</v>
      </c>
      <c r="N62" s="1">
        <v>93</v>
      </c>
      <c r="O62" s="1">
        <v>6206</v>
      </c>
      <c r="P62" s="2">
        <v>65529</v>
      </c>
      <c r="Q62" s="1">
        <v>29114</v>
      </c>
      <c r="R62" s="1">
        <v>36415</v>
      </c>
      <c r="S62" s="1">
        <v>21507</v>
      </c>
      <c r="T62" s="1">
        <v>11111</v>
      </c>
      <c r="U62" s="1">
        <v>2217</v>
      </c>
      <c r="V62" s="1">
        <v>1580</v>
      </c>
      <c r="W62" s="1">
        <v>47363</v>
      </c>
      <c r="X62" s="1">
        <v>248822</v>
      </c>
      <c r="Y62" s="1">
        <v>85606</v>
      </c>
      <c r="Z62" s="1">
        <v>90548</v>
      </c>
      <c r="AA62" s="1">
        <v>72668</v>
      </c>
      <c r="AB62" s="1">
        <v>57671</v>
      </c>
      <c r="AC62" s="5">
        <v>14997</v>
      </c>
      <c r="AD62" s="2">
        <v>29852</v>
      </c>
      <c r="AE62" s="1">
        <v>4930</v>
      </c>
      <c r="AF62" s="1">
        <v>4265</v>
      </c>
      <c r="AG62" s="1">
        <v>20657</v>
      </c>
      <c r="AH62" s="1">
        <v>1813</v>
      </c>
      <c r="AI62" s="1">
        <v>3885</v>
      </c>
      <c r="AJ62" s="1">
        <v>83</v>
      </c>
      <c r="AK62" s="1">
        <v>3802</v>
      </c>
      <c r="AL62" s="1">
        <v>66248</v>
      </c>
      <c r="AM62" s="4">
        <v>-635</v>
      </c>
    </row>
    <row r="63" spans="1:39" s="44" customFormat="1" ht="12" customHeight="1" x14ac:dyDescent="0.2">
      <c r="A63" s="69">
        <v>2019</v>
      </c>
      <c r="B63" s="89">
        <v>2636707</v>
      </c>
      <c r="C63" s="70">
        <v>1731774</v>
      </c>
      <c r="D63" s="70">
        <v>1546427</v>
      </c>
      <c r="E63" s="70">
        <v>185347</v>
      </c>
      <c r="F63" s="70">
        <v>452352</v>
      </c>
      <c r="G63" s="70">
        <v>419544</v>
      </c>
      <c r="H63" s="70">
        <v>32808</v>
      </c>
      <c r="I63" s="70">
        <v>898147</v>
      </c>
      <c r="J63" s="70">
        <v>320831</v>
      </c>
      <c r="K63" s="70">
        <v>278278</v>
      </c>
      <c r="L63" s="70">
        <v>42553</v>
      </c>
      <c r="M63" s="70">
        <v>11964</v>
      </c>
      <c r="N63" s="70">
        <v>304</v>
      </c>
      <c r="O63" s="70">
        <v>11660</v>
      </c>
      <c r="P63" s="71">
        <v>264627</v>
      </c>
      <c r="Q63" s="70">
        <v>109939</v>
      </c>
      <c r="R63" s="70">
        <v>154688</v>
      </c>
      <c r="S63" s="70">
        <v>87115</v>
      </c>
      <c r="T63" s="70">
        <v>43740</v>
      </c>
      <c r="U63" s="70">
        <v>18193</v>
      </c>
      <c r="V63" s="70">
        <v>5640</v>
      </c>
      <c r="W63" s="70">
        <v>181526</v>
      </c>
      <c r="X63" s="70">
        <v>951853</v>
      </c>
      <c r="Y63" s="70">
        <v>344016</v>
      </c>
      <c r="Z63" s="70">
        <v>360893</v>
      </c>
      <c r="AA63" s="70">
        <v>246944</v>
      </c>
      <c r="AB63" s="70">
        <v>185450</v>
      </c>
      <c r="AC63" s="72">
        <v>61494</v>
      </c>
      <c r="AD63" s="71">
        <v>113223</v>
      </c>
      <c r="AE63" s="70">
        <v>21381</v>
      </c>
      <c r="AF63" s="70">
        <v>18794</v>
      </c>
      <c r="AG63" s="70">
        <v>73048</v>
      </c>
      <c r="AH63" s="70">
        <v>10639</v>
      </c>
      <c r="AI63" s="70">
        <v>13517</v>
      </c>
      <c r="AJ63" s="70">
        <v>325</v>
      </c>
      <c r="AK63" s="70">
        <v>13192</v>
      </c>
      <c r="AL63" s="70">
        <v>258224</v>
      </c>
      <c r="AM63" s="73">
        <v>-3060</v>
      </c>
    </row>
    <row r="64" spans="1:39" ht="12" customHeight="1" x14ac:dyDescent="0.2">
      <c r="A64" s="35" t="s">
        <v>468</v>
      </c>
      <c r="B64" s="88">
        <v>628167</v>
      </c>
      <c r="C64" s="1">
        <v>446149</v>
      </c>
      <c r="D64" s="1">
        <v>401535</v>
      </c>
      <c r="E64" s="1">
        <v>44614</v>
      </c>
      <c r="F64" s="1">
        <v>78499</v>
      </c>
      <c r="G64" s="1">
        <v>71624</v>
      </c>
      <c r="H64" s="1">
        <v>6875</v>
      </c>
      <c r="I64" s="1">
        <v>227695</v>
      </c>
      <c r="J64" s="1">
        <v>68150</v>
      </c>
      <c r="K64" s="1">
        <v>56091</v>
      </c>
      <c r="L64" s="1">
        <v>12059</v>
      </c>
      <c r="M64" s="1">
        <v>2389</v>
      </c>
      <c r="N64" s="1">
        <v>133</v>
      </c>
      <c r="O64" s="1">
        <v>2256</v>
      </c>
      <c r="P64" s="2">
        <v>53718</v>
      </c>
      <c r="Q64" s="1">
        <v>25427</v>
      </c>
      <c r="R64" s="1">
        <v>28291</v>
      </c>
      <c r="S64" s="1">
        <v>18347</v>
      </c>
      <c r="T64" s="1">
        <v>7030</v>
      </c>
      <c r="U64" s="1">
        <v>1295</v>
      </c>
      <c r="V64" s="1">
        <v>1619</v>
      </c>
      <c r="W64" s="1">
        <v>36743</v>
      </c>
      <c r="X64" s="1">
        <v>246904</v>
      </c>
      <c r="Y64" s="1">
        <v>91146</v>
      </c>
      <c r="Z64" s="1">
        <v>96809</v>
      </c>
      <c r="AA64" s="1">
        <v>58949</v>
      </c>
      <c r="AB64" s="1">
        <v>43067</v>
      </c>
      <c r="AC64" s="5">
        <v>15882</v>
      </c>
      <c r="AD64" s="2">
        <v>30042</v>
      </c>
      <c r="AE64" s="1">
        <v>5453</v>
      </c>
      <c r="AF64" s="1">
        <v>4778</v>
      </c>
      <c r="AG64" s="1">
        <v>19811</v>
      </c>
      <c r="AH64" s="1">
        <v>1522</v>
      </c>
      <c r="AI64" s="1">
        <v>8120</v>
      </c>
      <c r="AJ64" s="1">
        <v>90</v>
      </c>
      <c r="AK64" s="1">
        <v>8030</v>
      </c>
      <c r="AL64" s="1">
        <v>66641</v>
      </c>
      <c r="AM64" s="4">
        <v>-1422</v>
      </c>
    </row>
    <row r="65" spans="1:39" ht="12" customHeight="1" x14ac:dyDescent="0.2">
      <c r="A65" s="35" t="s">
        <v>469</v>
      </c>
      <c r="B65" s="88">
        <v>597884</v>
      </c>
      <c r="C65" s="1">
        <v>402056</v>
      </c>
      <c r="D65" s="1">
        <v>355550</v>
      </c>
      <c r="E65" s="1">
        <v>46506</v>
      </c>
      <c r="F65" s="1">
        <v>88618</v>
      </c>
      <c r="G65" s="1">
        <v>84141</v>
      </c>
      <c r="H65" s="1">
        <v>4477</v>
      </c>
      <c r="I65" s="1">
        <v>223228</v>
      </c>
      <c r="J65" s="1">
        <v>76221</v>
      </c>
      <c r="K65" s="1">
        <v>62686</v>
      </c>
      <c r="L65" s="1">
        <v>13535</v>
      </c>
      <c r="M65" s="1">
        <v>62072</v>
      </c>
      <c r="N65" s="1">
        <v>123</v>
      </c>
      <c r="O65" s="1">
        <v>61949</v>
      </c>
      <c r="P65" s="2">
        <v>54211</v>
      </c>
      <c r="Q65" s="1">
        <v>20063</v>
      </c>
      <c r="R65" s="1">
        <v>34148</v>
      </c>
      <c r="S65" s="1">
        <v>24838</v>
      </c>
      <c r="T65" s="1">
        <v>4939</v>
      </c>
      <c r="U65" s="1">
        <v>3308</v>
      </c>
      <c r="V65" s="1">
        <v>1063</v>
      </c>
      <c r="W65" s="1">
        <v>48114</v>
      </c>
      <c r="X65" s="1">
        <v>256354</v>
      </c>
      <c r="Y65" s="1">
        <v>88791</v>
      </c>
      <c r="Z65" s="1">
        <v>106341</v>
      </c>
      <c r="AA65" s="1">
        <v>61222</v>
      </c>
      <c r="AB65" s="1">
        <v>45547</v>
      </c>
      <c r="AC65" s="5">
        <v>15675</v>
      </c>
      <c r="AD65" s="2">
        <v>28362</v>
      </c>
      <c r="AE65" s="1">
        <v>5358</v>
      </c>
      <c r="AF65" s="1">
        <v>4590</v>
      </c>
      <c r="AG65" s="1">
        <v>18414</v>
      </c>
      <c r="AH65" s="1">
        <v>1420</v>
      </c>
      <c r="AI65" s="1">
        <v>17690</v>
      </c>
      <c r="AJ65" s="1">
        <v>91</v>
      </c>
      <c r="AK65" s="1">
        <v>17599</v>
      </c>
      <c r="AL65" s="1">
        <v>67028</v>
      </c>
      <c r="AM65" s="4">
        <v>-1161</v>
      </c>
    </row>
    <row r="66" spans="1:39" ht="12" customHeight="1" x14ac:dyDescent="0.2">
      <c r="A66" s="35" t="s">
        <v>470</v>
      </c>
      <c r="B66" s="88">
        <v>678287</v>
      </c>
      <c r="C66" s="1">
        <v>456292</v>
      </c>
      <c r="D66" s="1">
        <v>407832</v>
      </c>
      <c r="E66" s="1">
        <v>48460</v>
      </c>
      <c r="F66" s="1">
        <v>87809</v>
      </c>
      <c r="G66" s="1">
        <v>93186</v>
      </c>
      <c r="H66" s="1">
        <v>-5377</v>
      </c>
      <c r="I66" s="1">
        <v>239121</v>
      </c>
      <c r="J66" s="1">
        <v>91936</v>
      </c>
      <c r="K66" s="1">
        <v>78287</v>
      </c>
      <c r="L66" s="1">
        <v>13649</v>
      </c>
      <c r="M66" s="1">
        <v>19432</v>
      </c>
      <c r="N66" s="1">
        <v>46</v>
      </c>
      <c r="O66" s="1">
        <v>19386</v>
      </c>
      <c r="P66" s="2">
        <v>58027</v>
      </c>
      <c r="Q66" s="1">
        <v>21155</v>
      </c>
      <c r="R66" s="1">
        <v>36872</v>
      </c>
      <c r="S66" s="1">
        <v>19509</v>
      </c>
      <c r="T66" s="1">
        <v>13290</v>
      </c>
      <c r="U66" s="1">
        <v>2696</v>
      </c>
      <c r="V66" s="1">
        <v>1377</v>
      </c>
      <c r="W66" s="1">
        <v>47265</v>
      </c>
      <c r="X66" s="1">
        <v>249844</v>
      </c>
      <c r="Y66" s="1">
        <v>88469</v>
      </c>
      <c r="Z66" s="1">
        <v>97704</v>
      </c>
      <c r="AA66" s="1">
        <v>63671</v>
      </c>
      <c r="AB66" s="1">
        <v>47524</v>
      </c>
      <c r="AC66" s="5">
        <v>16147</v>
      </c>
      <c r="AD66" s="2">
        <v>30553</v>
      </c>
      <c r="AE66" s="1">
        <v>6070</v>
      </c>
      <c r="AF66" s="1">
        <v>5317</v>
      </c>
      <c r="AG66" s="1">
        <v>19166</v>
      </c>
      <c r="AH66" s="1">
        <v>2503</v>
      </c>
      <c r="AI66" s="1">
        <v>3969</v>
      </c>
      <c r="AJ66" s="1">
        <v>79</v>
      </c>
      <c r="AK66" s="1">
        <v>3890</v>
      </c>
      <c r="AL66" s="1">
        <v>67696</v>
      </c>
      <c r="AM66" s="4">
        <v>-178</v>
      </c>
    </row>
    <row r="67" spans="1:39" ht="12" customHeight="1" x14ac:dyDescent="0.2">
      <c r="A67" s="35" t="s">
        <v>471</v>
      </c>
      <c r="B67" s="88">
        <v>704034</v>
      </c>
      <c r="C67" s="1">
        <v>462332</v>
      </c>
      <c r="D67" s="1">
        <v>400028</v>
      </c>
      <c r="E67" s="1">
        <v>62304</v>
      </c>
      <c r="F67" s="1">
        <v>144048</v>
      </c>
      <c r="G67" s="1">
        <v>138577</v>
      </c>
      <c r="H67" s="1">
        <v>5471</v>
      </c>
      <c r="I67" s="1">
        <v>249995</v>
      </c>
      <c r="J67" s="1">
        <v>94194</v>
      </c>
      <c r="K67" s="1">
        <v>82858</v>
      </c>
      <c r="L67" s="1">
        <v>11336</v>
      </c>
      <c r="M67" s="1">
        <v>5134</v>
      </c>
      <c r="N67" s="1">
        <v>139</v>
      </c>
      <c r="O67" s="1">
        <v>4995</v>
      </c>
      <c r="P67" s="2">
        <v>52163</v>
      </c>
      <c r="Q67" s="1">
        <v>19552</v>
      </c>
      <c r="R67" s="1">
        <v>32611</v>
      </c>
      <c r="S67" s="1">
        <v>20406</v>
      </c>
      <c r="T67" s="1">
        <v>8352</v>
      </c>
      <c r="U67" s="1">
        <v>2126</v>
      </c>
      <c r="V67" s="1">
        <v>1727</v>
      </c>
      <c r="W67" s="1">
        <v>53049</v>
      </c>
      <c r="X67" s="1">
        <v>267933</v>
      </c>
      <c r="Y67" s="1">
        <v>89614</v>
      </c>
      <c r="Z67" s="1">
        <v>98351</v>
      </c>
      <c r="AA67" s="1">
        <v>79968</v>
      </c>
      <c r="AB67" s="1">
        <v>64186</v>
      </c>
      <c r="AC67" s="5">
        <v>15782</v>
      </c>
      <c r="AD67" s="2">
        <v>33113</v>
      </c>
      <c r="AE67" s="1">
        <v>5128</v>
      </c>
      <c r="AF67" s="1">
        <v>4354</v>
      </c>
      <c r="AG67" s="1">
        <v>23631</v>
      </c>
      <c r="AH67" s="1">
        <v>1569</v>
      </c>
      <c r="AI67" s="1">
        <v>7742</v>
      </c>
      <c r="AJ67" s="1">
        <v>53</v>
      </c>
      <c r="AK67" s="1">
        <v>7689</v>
      </c>
      <c r="AL67" s="1">
        <v>68965</v>
      </c>
      <c r="AM67" s="4">
        <v>-2350</v>
      </c>
    </row>
    <row r="68" spans="1:39" ht="12" customHeight="1" x14ac:dyDescent="0.2">
      <c r="A68" s="69">
        <v>2020</v>
      </c>
      <c r="B68" s="89">
        <v>2608372</v>
      </c>
      <c r="C68" s="70">
        <v>1766829</v>
      </c>
      <c r="D68" s="70">
        <v>1564945</v>
      </c>
      <c r="E68" s="70">
        <v>201884</v>
      </c>
      <c r="F68" s="70">
        <v>398974</v>
      </c>
      <c r="G68" s="70">
        <v>387528</v>
      </c>
      <c r="H68" s="70">
        <v>11446</v>
      </c>
      <c r="I68" s="70">
        <v>940039</v>
      </c>
      <c r="J68" s="70">
        <v>330501</v>
      </c>
      <c r="K68" s="70">
        <v>279922</v>
      </c>
      <c r="L68" s="70">
        <v>50579</v>
      </c>
      <c r="M68" s="70">
        <v>89027</v>
      </c>
      <c r="N68" s="70">
        <v>441</v>
      </c>
      <c r="O68" s="70">
        <v>88586</v>
      </c>
      <c r="P68" s="71">
        <v>218119</v>
      </c>
      <c r="Q68" s="70">
        <v>86197</v>
      </c>
      <c r="R68" s="70">
        <v>131922</v>
      </c>
      <c r="S68" s="70">
        <v>83100</v>
      </c>
      <c r="T68" s="70">
        <v>33611</v>
      </c>
      <c r="U68" s="70">
        <v>9425</v>
      </c>
      <c r="V68" s="70">
        <v>5786</v>
      </c>
      <c r="W68" s="70">
        <v>185171</v>
      </c>
      <c r="X68" s="70">
        <v>1021035</v>
      </c>
      <c r="Y68" s="70">
        <v>358020</v>
      </c>
      <c r="Z68" s="70">
        <v>399205</v>
      </c>
      <c r="AA68" s="70">
        <v>263810</v>
      </c>
      <c r="AB68" s="70">
        <v>200324</v>
      </c>
      <c r="AC68" s="72">
        <v>63486</v>
      </c>
      <c r="AD68" s="71">
        <v>122070</v>
      </c>
      <c r="AE68" s="70">
        <v>22009</v>
      </c>
      <c r="AF68" s="70">
        <v>19039</v>
      </c>
      <c r="AG68" s="70">
        <v>81022</v>
      </c>
      <c r="AH68" s="70">
        <v>7014</v>
      </c>
      <c r="AI68" s="70">
        <v>37521</v>
      </c>
      <c r="AJ68" s="70">
        <v>313</v>
      </c>
      <c r="AK68" s="70">
        <v>37208</v>
      </c>
      <c r="AL68" s="70">
        <v>270330</v>
      </c>
      <c r="AM68" s="73">
        <v>-5111</v>
      </c>
    </row>
  </sheetData>
  <mergeCells count="54">
    <mergeCell ref="P5:AC5"/>
    <mergeCell ref="AD5:AM5"/>
    <mergeCell ref="AA9:AC9"/>
    <mergeCell ref="X7:AC7"/>
    <mergeCell ref="AL6:AL10"/>
    <mergeCell ref="AM6:AM10"/>
    <mergeCell ref="P7:V7"/>
    <mergeCell ref="AI7:AK7"/>
    <mergeCell ref="AA8:AC8"/>
    <mergeCell ref="W6:W10"/>
    <mergeCell ref="X6:AC6"/>
    <mergeCell ref="X8:X10"/>
    <mergeCell ref="Y8:Y10"/>
    <mergeCell ref="Z8:Z10"/>
    <mergeCell ref="AD6:AG6"/>
    <mergeCell ref="AG8:AG10"/>
    <mergeCell ref="R9:V9"/>
    <mergeCell ref="A5:A10"/>
    <mergeCell ref="J6:L6"/>
    <mergeCell ref="M6:O6"/>
    <mergeCell ref="F6:H6"/>
    <mergeCell ref="I6:I10"/>
    <mergeCell ref="C6:E6"/>
    <mergeCell ref="C7:E7"/>
    <mergeCell ref="K8:K10"/>
    <mergeCell ref="L8:L10"/>
    <mergeCell ref="J7:L7"/>
    <mergeCell ref="M8:M10"/>
    <mergeCell ref="N8:N10"/>
    <mergeCell ref="O8:O10"/>
    <mergeCell ref="M7:O7"/>
    <mergeCell ref="F7:H7"/>
    <mergeCell ref="AI6:AK6"/>
    <mergeCell ref="AK8:AK10"/>
    <mergeCell ref="AI8:AI10"/>
    <mergeCell ref="AJ8:AJ10"/>
    <mergeCell ref="AD7:AG7"/>
    <mergeCell ref="AD8:AD10"/>
    <mergeCell ref="B5:O5"/>
    <mergeCell ref="B6:B10"/>
    <mergeCell ref="AE8:AE10"/>
    <mergeCell ref="AF8:AF10"/>
    <mergeCell ref="AH6:AH10"/>
    <mergeCell ref="P6:V6"/>
    <mergeCell ref="C8:C10"/>
    <mergeCell ref="D8:D10"/>
    <mergeCell ref="E8:E10"/>
    <mergeCell ref="F8:F10"/>
    <mergeCell ref="G8:G10"/>
    <mergeCell ref="H8:H10"/>
    <mergeCell ref="J8:J10"/>
    <mergeCell ref="R8:V8"/>
    <mergeCell ref="P8:P10"/>
    <mergeCell ref="Q8:Q10"/>
  </mergeCells>
  <phoneticPr fontId="2" type="noConversion"/>
  <pageMargins left="0.75" right="0.75" top="1" bottom="1" header="0.4921259845" footer="0.4921259845"/>
  <pageSetup paperSize="8" scale="53" fitToHeight="0" orientation="landscape" r:id="rId1"/>
  <headerFooter alignWithMargins="0"/>
  <colBreaks count="1" manualBreakCount="1">
    <brk id="19" max="57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N68"/>
  <sheetViews>
    <sheetView showGridLines="0" tabSelected="1" topLeftCell="A25" zoomScaleNormal="100" zoomScaleSheetLayoutView="68" workbookViewId="0">
      <selection activeCell="C72" sqref="C72"/>
    </sheetView>
  </sheetViews>
  <sheetFormatPr defaultColWidth="11.42578125" defaultRowHeight="12" customHeight="1" x14ac:dyDescent="0.2"/>
  <cols>
    <col min="1" max="1" width="28.85546875" style="7" customWidth="1"/>
    <col min="2" max="2" width="20.28515625" style="7" customWidth="1"/>
    <col min="3" max="3" width="15.140625" style="7" bestFit="1" customWidth="1"/>
    <col min="4" max="13" width="12.42578125" style="7" customWidth="1"/>
    <col min="14" max="14" width="13.85546875" style="7" customWidth="1"/>
    <col min="15" max="15" width="13.42578125" style="7" customWidth="1"/>
    <col min="16" max="17" width="11.42578125" style="7"/>
    <col min="18" max="18" width="15.140625" style="7" bestFit="1" customWidth="1"/>
    <col min="19" max="23" width="12.42578125" style="7" customWidth="1"/>
    <col min="24" max="24" width="12.85546875" style="7" customWidth="1"/>
    <col min="25" max="27" width="12.42578125" style="7" customWidth="1"/>
    <col min="28" max="30" width="11.42578125" style="7"/>
    <col min="31" max="40" width="12.42578125" style="7" customWidth="1"/>
    <col min="41" max="16384" width="11.42578125" style="7"/>
  </cols>
  <sheetData>
    <row r="1" spans="1:40" ht="6" customHeight="1" x14ac:dyDescent="0.2"/>
    <row r="2" spans="1:40" ht="15" customHeight="1" x14ac:dyDescent="0.2">
      <c r="A2" s="109" t="s">
        <v>476</v>
      </c>
    </row>
    <row r="3" spans="1:40" ht="14.25" customHeight="1" x14ac:dyDescent="0.2">
      <c r="A3" s="110" t="s">
        <v>477</v>
      </c>
    </row>
    <row r="4" spans="1:40" ht="9" customHeight="1" thickBot="1" x14ac:dyDescent="0.25"/>
    <row r="5" spans="1:40" s="111" customFormat="1" ht="35.25" customHeight="1" x14ac:dyDescent="0.2">
      <c r="A5" s="168" t="s">
        <v>227</v>
      </c>
      <c r="B5" s="208" t="s">
        <v>247</v>
      </c>
      <c r="C5" s="209"/>
      <c r="D5" s="209"/>
      <c r="E5" s="209"/>
      <c r="F5" s="209"/>
      <c r="G5" s="209"/>
      <c r="H5" s="209"/>
      <c r="I5" s="209"/>
      <c r="J5" s="210"/>
      <c r="K5" s="190" t="s">
        <v>246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0" t="s">
        <v>248</v>
      </c>
      <c r="X5" s="191"/>
      <c r="Y5" s="191"/>
      <c r="Z5" s="191"/>
      <c r="AA5" s="191"/>
      <c r="AB5" s="191"/>
      <c r="AC5" s="191"/>
      <c r="AD5" s="191"/>
      <c r="AE5" s="191"/>
      <c r="AF5" s="190" t="s">
        <v>267</v>
      </c>
      <c r="AG5" s="191"/>
      <c r="AH5" s="191"/>
      <c r="AI5" s="191"/>
      <c r="AJ5" s="191"/>
      <c r="AK5" s="191"/>
      <c r="AL5" s="191"/>
      <c r="AM5" s="191"/>
      <c r="AN5" s="191"/>
    </row>
    <row r="6" spans="1:40" s="111" customFormat="1" ht="37.5" customHeight="1" x14ac:dyDescent="0.2">
      <c r="A6" s="189"/>
      <c r="B6" s="187" t="s">
        <v>301</v>
      </c>
      <c r="C6" s="198" t="s">
        <v>182</v>
      </c>
      <c r="D6" s="202" t="s">
        <v>185</v>
      </c>
      <c r="E6" s="193"/>
      <c r="F6" s="194"/>
      <c r="G6" s="202" t="s">
        <v>184</v>
      </c>
      <c r="H6" s="193"/>
      <c r="I6" s="194"/>
      <c r="J6" s="203" t="s">
        <v>250</v>
      </c>
      <c r="K6" s="192" t="s">
        <v>191</v>
      </c>
      <c r="L6" s="193"/>
      <c r="M6" s="193"/>
      <c r="N6" s="193"/>
      <c r="O6" s="193"/>
      <c r="P6" s="193"/>
      <c r="Q6" s="194"/>
      <c r="R6" s="200" t="s">
        <v>199</v>
      </c>
      <c r="S6" s="202" t="s">
        <v>200</v>
      </c>
      <c r="T6" s="193"/>
      <c r="U6" s="193"/>
      <c r="V6" s="207"/>
      <c r="W6" s="192" t="s">
        <v>209</v>
      </c>
      <c r="X6" s="193"/>
      <c r="Y6" s="193"/>
      <c r="Z6" s="194"/>
      <c r="AA6" s="200" t="s">
        <v>214</v>
      </c>
      <c r="AB6" s="202" t="s">
        <v>381</v>
      </c>
      <c r="AC6" s="193"/>
      <c r="AD6" s="194"/>
      <c r="AE6" s="203" t="s">
        <v>218</v>
      </c>
      <c r="AF6" s="205" t="s">
        <v>257</v>
      </c>
      <c r="AG6" s="213" t="s">
        <v>259</v>
      </c>
      <c r="AH6" s="202" t="s">
        <v>258</v>
      </c>
      <c r="AI6" s="194"/>
      <c r="AJ6" s="213" t="s">
        <v>261</v>
      </c>
      <c r="AK6" s="213" t="s">
        <v>262</v>
      </c>
      <c r="AL6" s="213" t="s">
        <v>263</v>
      </c>
      <c r="AM6" s="213" t="s">
        <v>264</v>
      </c>
      <c r="AN6" s="213" t="s">
        <v>265</v>
      </c>
    </row>
    <row r="7" spans="1:40" s="42" customFormat="1" ht="24" customHeight="1" x14ac:dyDescent="0.2">
      <c r="A7" s="189"/>
      <c r="B7" s="188"/>
      <c r="C7" s="199"/>
      <c r="D7" s="165" t="s">
        <v>9</v>
      </c>
      <c r="E7" s="165"/>
      <c r="F7" s="165"/>
      <c r="G7" s="165" t="s">
        <v>10</v>
      </c>
      <c r="H7" s="165"/>
      <c r="I7" s="165"/>
      <c r="J7" s="204"/>
      <c r="K7" s="164" t="s">
        <v>29</v>
      </c>
      <c r="L7" s="165"/>
      <c r="M7" s="165"/>
      <c r="N7" s="165"/>
      <c r="O7" s="165"/>
      <c r="P7" s="165"/>
      <c r="Q7" s="165"/>
      <c r="R7" s="201"/>
      <c r="S7" s="165" t="s">
        <v>30</v>
      </c>
      <c r="T7" s="165"/>
      <c r="U7" s="165"/>
      <c r="V7" s="177"/>
      <c r="W7" s="164" t="s">
        <v>31</v>
      </c>
      <c r="X7" s="165"/>
      <c r="Y7" s="165"/>
      <c r="Z7" s="165"/>
      <c r="AA7" s="201"/>
      <c r="AB7" s="165" t="s">
        <v>42</v>
      </c>
      <c r="AC7" s="165"/>
      <c r="AD7" s="165"/>
      <c r="AE7" s="204"/>
      <c r="AF7" s="206"/>
      <c r="AG7" s="214"/>
      <c r="AH7" s="182" t="s">
        <v>119</v>
      </c>
      <c r="AI7" s="182"/>
      <c r="AJ7" s="214"/>
      <c r="AK7" s="214"/>
      <c r="AL7" s="214"/>
      <c r="AM7" s="214"/>
      <c r="AN7" s="214"/>
    </row>
    <row r="8" spans="1:40" s="111" customFormat="1" ht="25.5" customHeight="1" x14ac:dyDescent="0.2">
      <c r="A8" s="189"/>
      <c r="B8" s="188"/>
      <c r="C8" s="199"/>
      <c r="D8" s="200" t="s">
        <v>175</v>
      </c>
      <c r="E8" s="200" t="s">
        <v>187</v>
      </c>
      <c r="F8" s="200" t="s">
        <v>188</v>
      </c>
      <c r="G8" s="200" t="s">
        <v>175</v>
      </c>
      <c r="H8" s="200" t="s">
        <v>189</v>
      </c>
      <c r="I8" s="200" t="s">
        <v>190</v>
      </c>
      <c r="J8" s="204"/>
      <c r="K8" s="205" t="s">
        <v>175</v>
      </c>
      <c r="L8" s="200" t="s">
        <v>194</v>
      </c>
      <c r="M8" s="195" t="s">
        <v>192</v>
      </c>
      <c r="N8" s="196"/>
      <c r="O8" s="196"/>
      <c r="P8" s="196"/>
      <c r="Q8" s="197"/>
      <c r="R8" s="201"/>
      <c r="S8" s="200" t="s">
        <v>175</v>
      </c>
      <c r="T8" s="200" t="s">
        <v>205</v>
      </c>
      <c r="U8" s="200" t="s">
        <v>206</v>
      </c>
      <c r="V8" s="203" t="s">
        <v>201</v>
      </c>
      <c r="W8" s="211" t="s">
        <v>175</v>
      </c>
      <c r="X8" s="200" t="s">
        <v>212</v>
      </c>
      <c r="Y8" s="200" t="s">
        <v>213</v>
      </c>
      <c r="Z8" s="200" t="s">
        <v>210</v>
      </c>
      <c r="AA8" s="201"/>
      <c r="AB8" s="200" t="s">
        <v>175</v>
      </c>
      <c r="AC8" s="200" t="s">
        <v>216</v>
      </c>
      <c r="AD8" s="213" t="s">
        <v>384</v>
      </c>
      <c r="AE8" s="204"/>
      <c r="AF8" s="206"/>
      <c r="AG8" s="214"/>
      <c r="AH8" s="213" t="s">
        <v>175</v>
      </c>
      <c r="AI8" s="213" t="s">
        <v>260</v>
      </c>
      <c r="AJ8" s="214"/>
      <c r="AK8" s="214"/>
      <c r="AL8" s="214"/>
      <c r="AM8" s="214"/>
      <c r="AN8" s="214"/>
    </row>
    <row r="9" spans="1:40" s="42" customFormat="1" ht="22.5" customHeight="1" x14ac:dyDescent="0.2">
      <c r="A9" s="189"/>
      <c r="B9" s="188"/>
      <c r="C9" s="199"/>
      <c r="D9" s="201"/>
      <c r="E9" s="201"/>
      <c r="F9" s="201"/>
      <c r="G9" s="201"/>
      <c r="H9" s="201"/>
      <c r="I9" s="201"/>
      <c r="J9" s="204"/>
      <c r="K9" s="206"/>
      <c r="L9" s="201"/>
      <c r="M9" s="165" t="s">
        <v>36</v>
      </c>
      <c r="N9" s="165"/>
      <c r="O9" s="165"/>
      <c r="P9" s="165"/>
      <c r="Q9" s="165"/>
      <c r="R9" s="201"/>
      <c r="S9" s="201"/>
      <c r="T9" s="201"/>
      <c r="U9" s="201"/>
      <c r="V9" s="204"/>
      <c r="W9" s="212"/>
      <c r="X9" s="201"/>
      <c r="Y9" s="201"/>
      <c r="Z9" s="201"/>
      <c r="AA9" s="201"/>
      <c r="AB9" s="201"/>
      <c r="AC9" s="201"/>
      <c r="AD9" s="214"/>
      <c r="AE9" s="204"/>
      <c r="AF9" s="206"/>
      <c r="AG9" s="214"/>
      <c r="AH9" s="214"/>
      <c r="AI9" s="214"/>
      <c r="AJ9" s="214"/>
      <c r="AK9" s="214"/>
      <c r="AL9" s="214"/>
      <c r="AM9" s="214"/>
      <c r="AN9" s="214"/>
    </row>
    <row r="10" spans="1:40" s="111" customFormat="1" ht="63" customHeight="1" x14ac:dyDescent="0.2">
      <c r="A10" s="189"/>
      <c r="B10" s="188"/>
      <c r="C10" s="199"/>
      <c r="D10" s="201"/>
      <c r="E10" s="201"/>
      <c r="F10" s="201"/>
      <c r="G10" s="201"/>
      <c r="H10" s="201"/>
      <c r="I10" s="201"/>
      <c r="J10" s="204"/>
      <c r="K10" s="206"/>
      <c r="L10" s="201"/>
      <c r="M10" s="106" t="s">
        <v>175</v>
      </c>
      <c r="N10" s="106" t="s">
        <v>195</v>
      </c>
      <c r="O10" s="106" t="s">
        <v>196</v>
      </c>
      <c r="P10" s="106" t="s">
        <v>197</v>
      </c>
      <c r="Q10" s="106" t="s">
        <v>198</v>
      </c>
      <c r="R10" s="201"/>
      <c r="S10" s="201"/>
      <c r="T10" s="201"/>
      <c r="U10" s="201"/>
      <c r="V10" s="204"/>
      <c r="W10" s="212"/>
      <c r="X10" s="201"/>
      <c r="Y10" s="201"/>
      <c r="Z10" s="201"/>
      <c r="AA10" s="201"/>
      <c r="AB10" s="201"/>
      <c r="AC10" s="201"/>
      <c r="AD10" s="214"/>
      <c r="AE10" s="204"/>
      <c r="AF10" s="206"/>
      <c r="AG10" s="214"/>
      <c r="AH10" s="214"/>
      <c r="AI10" s="214"/>
      <c r="AJ10" s="214"/>
      <c r="AK10" s="214"/>
      <c r="AL10" s="214"/>
      <c r="AM10" s="214"/>
      <c r="AN10" s="214"/>
    </row>
    <row r="11" spans="1:40" s="111" customFormat="1" ht="68.25" customHeight="1" thickBot="1" x14ac:dyDescent="0.25">
      <c r="A11" s="13" t="s">
        <v>228</v>
      </c>
      <c r="B11" s="43" t="s">
        <v>302</v>
      </c>
      <c r="C11" s="112" t="s">
        <v>28</v>
      </c>
      <c r="D11" s="17" t="s">
        <v>1</v>
      </c>
      <c r="E11" s="16" t="s">
        <v>11</v>
      </c>
      <c r="F11" s="16" t="s">
        <v>34</v>
      </c>
      <c r="G11" s="17" t="s">
        <v>1</v>
      </c>
      <c r="H11" s="17" t="s">
        <v>12</v>
      </c>
      <c r="I11" s="16" t="s">
        <v>35</v>
      </c>
      <c r="J11" s="20" t="s">
        <v>249</v>
      </c>
      <c r="K11" s="21" t="s">
        <v>1</v>
      </c>
      <c r="L11" s="16" t="s">
        <v>124</v>
      </c>
      <c r="M11" s="16" t="s">
        <v>1</v>
      </c>
      <c r="N11" s="16" t="s">
        <v>63</v>
      </c>
      <c r="O11" s="16" t="s">
        <v>251</v>
      </c>
      <c r="P11" s="16" t="s">
        <v>252</v>
      </c>
      <c r="Q11" s="16" t="s">
        <v>60</v>
      </c>
      <c r="R11" s="16" t="s">
        <v>169</v>
      </c>
      <c r="S11" s="17" t="s">
        <v>202</v>
      </c>
      <c r="T11" s="16" t="s">
        <v>253</v>
      </c>
      <c r="U11" s="16" t="s">
        <v>254</v>
      </c>
      <c r="V11" s="20" t="s">
        <v>37</v>
      </c>
      <c r="W11" s="21" t="s">
        <v>1</v>
      </c>
      <c r="X11" s="16" t="s">
        <v>255</v>
      </c>
      <c r="Y11" s="16" t="s">
        <v>54</v>
      </c>
      <c r="Z11" s="17" t="s">
        <v>211</v>
      </c>
      <c r="AA11" s="16" t="s">
        <v>165</v>
      </c>
      <c r="AB11" s="17" t="s">
        <v>1</v>
      </c>
      <c r="AC11" s="16" t="s">
        <v>58</v>
      </c>
      <c r="AD11" s="17" t="s">
        <v>129</v>
      </c>
      <c r="AE11" s="20" t="s">
        <v>33</v>
      </c>
      <c r="AF11" s="21" t="s">
        <v>117</v>
      </c>
      <c r="AG11" s="17" t="s">
        <v>118</v>
      </c>
      <c r="AH11" s="17" t="s">
        <v>1</v>
      </c>
      <c r="AI11" s="17" t="s">
        <v>120</v>
      </c>
      <c r="AJ11" s="17" t="s">
        <v>47</v>
      </c>
      <c r="AK11" s="17" t="s">
        <v>48</v>
      </c>
      <c r="AL11" s="17" t="s">
        <v>50</v>
      </c>
      <c r="AM11" s="17" t="s">
        <v>51</v>
      </c>
      <c r="AN11" s="17" t="s">
        <v>168</v>
      </c>
    </row>
    <row r="12" spans="1:40" s="111" customFormat="1" ht="12" customHeight="1" x14ac:dyDescent="0.2">
      <c r="A12" s="22" t="s">
        <v>226</v>
      </c>
      <c r="B12" s="23" t="s">
        <v>100</v>
      </c>
      <c r="C12" s="24" t="s">
        <v>66</v>
      </c>
      <c r="D12" s="24" t="s">
        <v>13</v>
      </c>
      <c r="E12" s="24" t="s">
        <v>14</v>
      </c>
      <c r="F12" s="24" t="s">
        <v>85</v>
      </c>
      <c r="G12" s="24" t="s">
        <v>15</v>
      </c>
      <c r="H12" s="24" t="s">
        <v>16</v>
      </c>
      <c r="I12" s="24" t="s">
        <v>67</v>
      </c>
      <c r="J12" s="24" t="s">
        <v>17</v>
      </c>
      <c r="K12" s="25" t="s">
        <v>68</v>
      </c>
      <c r="L12" s="24" t="s">
        <v>69</v>
      </c>
      <c r="M12" s="24" t="s">
        <v>152</v>
      </c>
      <c r="N12" s="24" t="s">
        <v>70</v>
      </c>
      <c r="O12" s="24" t="s">
        <v>71</v>
      </c>
      <c r="P12" s="24" t="s">
        <v>72</v>
      </c>
      <c r="Q12" s="24" t="s">
        <v>95</v>
      </c>
      <c r="R12" s="24" t="s">
        <v>73</v>
      </c>
      <c r="S12" s="24" t="s">
        <v>74</v>
      </c>
      <c r="T12" s="24" t="s">
        <v>75</v>
      </c>
      <c r="U12" s="24" t="s">
        <v>76</v>
      </c>
      <c r="V12" s="24" t="s">
        <v>96</v>
      </c>
      <c r="W12" s="25" t="s">
        <v>77</v>
      </c>
      <c r="X12" s="24" t="s">
        <v>78</v>
      </c>
      <c r="Y12" s="24" t="s">
        <v>79</v>
      </c>
      <c r="Z12" s="24" t="s">
        <v>153</v>
      </c>
      <c r="AA12" s="24" t="s">
        <v>80</v>
      </c>
      <c r="AB12" s="24" t="s">
        <v>157</v>
      </c>
      <c r="AC12" s="24" t="s">
        <v>158</v>
      </c>
      <c r="AD12" s="24" t="s">
        <v>156</v>
      </c>
      <c r="AE12" s="24" t="s">
        <v>99</v>
      </c>
      <c r="AF12" s="36" t="s">
        <v>162</v>
      </c>
      <c r="AG12" s="37" t="s">
        <v>163</v>
      </c>
      <c r="AH12" s="37" t="s">
        <v>105</v>
      </c>
      <c r="AI12" s="37" t="s">
        <v>121</v>
      </c>
      <c r="AJ12" s="37" t="s">
        <v>107</v>
      </c>
      <c r="AK12" s="37" t="s">
        <v>108</v>
      </c>
      <c r="AL12" s="37" t="s">
        <v>110</v>
      </c>
      <c r="AM12" s="37" t="s">
        <v>86</v>
      </c>
      <c r="AN12" s="37" t="s">
        <v>87</v>
      </c>
    </row>
    <row r="13" spans="1:40" s="111" customFormat="1" ht="12" customHeight="1" thickBot="1" x14ac:dyDescent="0.25">
      <c r="A13" s="101" t="s">
        <v>436</v>
      </c>
      <c r="B13" s="27" t="s">
        <v>245</v>
      </c>
      <c r="C13" s="28" t="s">
        <v>319</v>
      </c>
      <c r="D13" s="28" t="s">
        <v>362</v>
      </c>
      <c r="E13" s="28" t="s">
        <v>270</v>
      </c>
      <c r="F13" s="28" t="s">
        <v>268</v>
      </c>
      <c r="G13" s="28" t="s">
        <v>363</v>
      </c>
      <c r="H13" s="28" t="s">
        <v>272</v>
      </c>
      <c r="I13" s="28" t="s">
        <v>273</v>
      </c>
      <c r="J13" s="28" t="s">
        <v>320</v>
      </c>
      <c r="K13" s="27" t="s">
        <v>143</v>
      </c>
      <c r="L13" s="28" t="s">
        <v>364</v>
      </c>
      <c r="M13" s="28" t="s">
        <v>365</v>
      </c>
      <c r="N13" s="28" t="s">
        <v>276</v>
      </c>
      <c r="O13" s="28" t="s">
        <v>277</v>
      </c>
      <c r="P13" s="28" t="s">
        <v>278</v>
      </c>
      <c r="Q13" s="28" t="s">
        <v>279</v>
      </c>
      <c r="R13" s="28" t="s">
        <v>366</v>
      </c>
      <c r="S13" s="28" t="s">
        <v>367</v>
      </c>
      <c r="T13" s="28" t="s">
        <v>281</v>
      </c>
      <c r="U13" s="28" t="s">
        <v>282</v>
      </c>
      <c r="V13" s="28" t="s">
        <v>368</v>
      </c>
      <c r="W13" s="27" t="s">
        <v>369</v>
      </c>
      <c r="X13" s="28" t="s">
        <v>284</v>
      </c>
      <c r="Y13" s="28" t="s">
        <v>286</v>
      </c>
      <c r="Z13" s="28" t="s">
        <v>287</v>
      </c>
      <c r="AA13" s="28" t="s">
        <v>370</v>
      </c>
      <c r="AB13" s="28" t="s">
        <v>116</v>
      </c>
      <c r="AC13" s="28" t="s">
        <v>288</v>
      </c>
      <c r="AD13" s="28" t="s">
        <v>371</v>
      </c>
      <c r="AE13" s="28" t="s">
        <v>289</v>
      </c>
      <c r="AF13" s="27" t="s">
        <v>290</v>
      </c>
      <c r="AG13" s="28" t="s">
        <v>291</v>
      </c>
      <c r="AH13" s="28" t="s">
        <v>292</v>
      </c>
      <c r="AI13" s="28" t="s">
        <v>293</v>
      </c>
      <c r="AJ13" s="28" t="s">
        <v>294</v>
      </c>
      <c r="AK13" s="28" t="s">
        <v>295</v>
      </c>
      <c r="AL13" s="28" t="s">
        <v>296</v>
      </c>
      <c r="AM13" s="28" t="s">
        <v>297</v>
      </c>
      <c r="AN13" s="28" t="s">
        <v>298</v>
      </c>
    </row>
    <row r="14" spans="1:40" s="114" customFormat="1" ht="12" customHeight="1" x14ac:dyDescent="0.2">
      <c r="A14" s="113" t="s">
        <v>322</v>
      </c>
      <c r="B14" s="1">
        <v>646722</v>
      </c>
      <c r="C14" s="1">
        <v>129964</v>
      </c>
      <c r="D14" s="1">
        <v>44328</v>
      </c>
      <c r="E14" s="1">
        <v>38695</v>
      </c>
      <c r="F14" s="1">
        <v>5633</v>
      </c>
      <c r="G14" s="1">
        <v>8747</v>
      </c>
      <c r="H14" s="1">
        <v>2607</v>
      </c>
      <c r="I14" s="1">
        <v>6140</v>
      </c>
      <c r="J14" s="1">
        <v>36521</v>
      </c>
      <c r="K14" s="2">
        <v>34194.1</v>
      </c>
      <c r="L14" s="1">
        <v>21001.1</v>
      </c>
      <c r="M14" s="1">
        <v>13193</v>
      </c>
      <c r="N14" s="1">
        <v>8984</v>
      </c>
      <c r="O14" s="1">
        <v>337</v>
      </c>
      <c r="P14" s="1">
        <v>2544</v>
      </c>
      <c r="Q14" s="1">
        <v>1328</v>
      </c>
      <c r="R14" s="1">
        <v>25962</v>
      </c>
      <c r="S14" s="1">
        <v>143257</v>
      </c>
      <c r="T14" s="1">
        <v>51001</v>
      </c>
      <c r="U14" s="1">
        <v>53869</v>
      </c>
      <c r="V14" s="1">
        <v>38387</v>
      </c>
      <c r="W14" s="2">
        <v>17378</v>
      </c>
      <c r="X14" s="1">
        <v>1922</v>
      </c>
      <c r="Y14" s="1">
        <v>2101</v>
      </c>
      <c r="Z14" s="1">
        <v>13355</v>
      </c>
      <c r="AA14" s="1">
        <v>6429</v>
      </c>
      <c r="AB14" s="1">
        <v>4771</v>
      </c>
      <c r="AC14" s="1">
        <v>67</v>
      </c>
      <c r="AD14" s="1">
        <v>4704</v>
      </c>
      <c r="AE14" s="1">
        <v>39776</v>
      </c>
      <c r="AF14" s="2">
        <v>331407.09999999998</v>
      </c>
      <c r="AG14" s="1">
        <v>291631.09999999998</v>
      </c>
      <c r="AH14" s="1">
        <v>166701.09999999998</v>
      </c>
      <c r="AI14" s="1">
        <v>67557</v>
      </c>
      <c r="AJ14" s="1">
        <v>321563.19999999995</v>
      </c>
      <c r="AK14" s="1">
        <v>322435.19999999995</v>
      </c>
      <c r="AL14" s="1">
        <v>33158.199999999953</v>
      </c>
      <c r="AM14" s="1">
        <v>-3695.8000000000466</v>
      </c>
      <c r="AN14" s="1">
        <v>-11034.800000000047</v>
      </c>
    </row>
    <row r="15" spans="1:40" s="114" customFormat="1" ht="12" customHeight="1" x14ac:dyDescent="0.2">
      <c r="A15" s="113" t="s">
        <v>323</v>
      </c>
      <c r="B15" s="1">
        <v>711190</v>
      </c>
      <c r="C15" s="1">
        <v>136512</v>
      </c>
      <c r="D15" s="1">
        <v>48372</v>
      </c>
      <c r="E15" s="1">
        <v>43295</v>
      </c>
      <c r="F15" s="1">
        <v>5077</v>
      </c>
      <c r="G15" s="1">
        <v>3238</v>
      </c>
      <c r="H15" s="1">
        <v>435</v>
      </c>
      <c r="I15" s="1">
        <v>2803</v>
      </c>
      <c r="J15" s="1">
        <v>43247</v>
      </c>
      <c r="K15" s="2">
        <v>43732.3</v>
      </c>
      <c r="L15" s="1">
        <v>24139.3</v>
      </c>
      <c r="M15" s="1">
        <v>19593</v>
      </c>
      <c r="N15" s="1">
        <v>14479</v>
      </c>
      <c r="O15" s="1">
        <v>85</v>
      </c>
      <c r="P15" s="1">
        <v>4672</v>
      </c>
      <c r="Q15" s="1">
        <v>357</v>
      </c>
      <c r="R15" s="1">
        <v>18334</v>
      </c>
      <c r="S15" s="1">
        <v>147500</v>
      </c>
      <c r="T15" s="1">
        <v>53914</v>
      </c>
      <c r="U15" s="1">
        <v>54409</v>
      </c>
      <c r="V15" s="1">
        <v>39177</v>
      </c>
      <c r="W15" s="2">
        <v>25273</v>
      </c>
      <c r="X15" s="1">
        <v>2626</v>
      </c>
      <c r="Y15" s="1">
        <v>2769</v>
      </c>
      <c r="Z15" s="1">
        <v>19878</v>
      </c>
      <c r="AA15" s="1">
        <v>8176</v>
      </c>
      <c r="AB15" s="1">
        <v>6608</v>
      </c>
      <c r="AC15" s="1">
        <v>67</v>
      </c>
      <c r="AD15" s="1">
        <v>6541</v>
      </c>
      <c r="AE15" s="1">
        <v>40358</v>
      </c>
      <c r="AF15" s="2">
        <v>350786.4</v>
      </c>
      <c r="AG15" s="1">
        <v>310428.40000000002</v>
      </c>
      <c r="AH15" s="1">
        <v>171281.40000000002</v>
      </c>
      <c r="AI15" s="1">
        <v>74367</v>
      </c>
      <c r="AJ15" s="1">
        <v>338363.7</v>
      </c>
      <c r="AK15" s="1">
        <v>342662.7</v>
      </c>
      <c r="AL15" s="1">
        <v>56383.700000000012</v>
      </c>
      <c r="AM15" s="1">
        <v>20409.700000000012</v>
      </c>
      <c r="AN15" s="1">
        <v>-8654.2999999999884</v>
      </c>
    </row>
    <row r="16" spans="1:40" s="114" customFormat="1" ht="12" customHeight="1" x14ac:dyDescent="0.2">
      <c r="A16" s="113" t="s">
        <v>324</v>
      </c>
      <c r="B16" s="1">
        <v>741140</v>
      </c>
      <c r="C16" s="1">
        <v>140380</v>
      </c>
      <c r="D16" s="1">
        <v>50952</v>
      </c>
      <c r="E16" s="1">
        <v>45668</v>
      </c>
      <c r="F16" s="1">
        <v>5284</v>
      </c>
      <c r="G16" s="1">
        <v>2613</v>
      </c>
      <c r="H16" s="1">
        <v>268</v>
      </c>
      <c r="I16" s="1">
        <v>2345</v>
      </c>
      <c r="J16" s="1">
        <v>45798</v>
      </c>
      <c r="K16" s="2">
        <v>38360</v>
      </c>
      <c r="L16" s="1">
        <v>20306</v>
      </c>
      <c r="M16" s="1">
        <v>18054</v>
      </c>
      <c r="N16" s="1">
        <v>10877</v>
      </c>
      <c r="O16" s="1">
        <v>73</v>
      </c>
      <c r="P16" s="1">
        <v>6735</v>
      </c>
      <c r="Q16" s="1">
        <v>369</v>
      </c>
      <c r="R16" s="1">
        <v>25642</v>
      </c>
      <c r="S16" s="1">
        <v>146780</v>
      </c>
      <c r="T16" s="1">
        <v>52775</v>
      </c>
      <c r="U16" s="1">
        <v>54093</v>
      </c>
      <c r="V16" s="1">
        <v>39912</v>
      </c>
      <c r="W16" s="2">
        <v>25029</v>
      </c>
      <c r="X16" s="1">
        <v>4164</v>
      </c>
      <c r="Y16" s="1">
        <v>4650</v>
      </c>
      <c r="Z16" s="1">
        <v>16215</v>
      </c>
      <c r="AA16" s="1">
        <v>8712</v>
      </c>
      <c r="AB16" s="1">
        <v>8407</v>
      </c>
      <c r="AC16" s="1">
        <v>76</v>
      </c>
      <c r="AD16" s="1">
        <v>8331</v>
      </c>
      <c r="AE16" s="1">
        <v>40566</v>
      </c>
      <c r="AF16" s="2">
        <v>358179.4</v>
      </c>
      <c r="AG16" s="1">
        <v>317613.40000000002</v>
      </c>
      <c r="AH16" s="1">
        <v>171752.40000000002</v>
      </c>
      <c r="AI16" s="1">
        <v>75124</v>
      </c>
      <c r="AJ16" s="1">
        <v>341620.4</v>
      </c>
      <c r="AK16" s="1">
        <v>345144.4</v>
      </c>
      <c r="AL16" s="1">
        <v>50971.400000000023</v>
      </c>
      <c r="AM16" s="1">
        <v>16456.400000000023</v>
      </c>
      <c r="AN16" s="1">
        <v>-16874.599999999977</v>
      </c>
    </row>
    <row r="17" spans="1:40" s="114" customFormat="1" ht="12" customHeight="1" x14ac:dyDescent="0.2">
      <c r="A17" s="113" t="s">
        <v>325</v>
      </c>
      <c r="B17" s="1">
        <v>798897</v>
      </c>
      <c r="C17" s="1">
        <v>147904</v>
      </c>
      <c r="D17" s="1">
        <v>55038</v>
      </c>
      <c r="E17" s="1">
        <v>49490</v>
      </c>
      <c r="F17" s="1">
        <v>5548</v>
      </c>
      <c r="G17" s="1">
        <v>7943</v>
      </c>
      <c r="H17" s="1">
        <v>1715</v>
      </c>
      <c r="I17" s="1">
        <v>6228</v>
      </c>
      <c r="J17" s="1">
        <v>48256</v>
      </c>
      <c r="K17" s="2">
        <v>43000</v>
      </c>
      <c r="L17" s="1">
        <v>24979</v>
      </c>
      <c r="M17" s="1">
        <v>18021</v>
      </c>
      <c r="N17" s="1">
        <v>10498</v>
      </c>
      <c r="O17" s="1">
        <v>426</v>
      </c>
      <c r="P17" s="1">
        <v>6704</v>
      </c>
      <c r="Q17" s="1">
        <v>393</v>
      </c>
      <c r="R17" s="1">
        <v>26611</v>
      </c>
      <c r="S17" s="1">
        <v>147475</v>
      </c>
      <c r="T17" s="1">
        <v>48664</v>
      </c>
      <c r="U17" s="1">
        <v>54054</v>
      </c>
      <c r="V17" s="1">
        <v>44757</v>
      </c>
      <c r="W17" s="2">
        <v>23427</v>
      </c>
      <c r="X17" s="1">
        <v>3919</v>
      </c>
      <c r="Y17" s="1">
        <v>4449</v>
      </c>
      <c r="Z17" s="1">
        <v>15059</v>
      </c>
      <c r="AA17" s="1">
        <v>7466</v>
      </c>
      <c r="AB17" s="1">
        <v>13734</v>
      </c>
      <c r="AC17" s="1">
        <v>80</v>
      </c>
      <c r="AD17" s="1">
        <v>13654</v>
      </c>
      <c r="AE17" s="1">
        <v>42794</v>
      </c>
      <c r="AF17" s="2">
        <v>406470.40000000002</v>
      </c>
      <c r="AG17" s="1">
        <v>363676.4</v>
      </c>
      <c r="AH17" s="1">
        <v>212955.40000000002</v>
      </c>
      <c r="AI17" s="1">
        <v>86444</v>
      </c>
      <c r="AJ17" s="1">
        <v>393726.4</v>
      </c>
      <c r="AK17" s="1">
        <v>395742.4</v>
      </c>
      <c r="AL17" s="1">
        <v>98380.400000000023</v>
      </c>
      <c r="AM17" s="1">
        <v>64327.400000000023</v>
      </c>
      <c r="AN17" s="1">
        <v>-12460.599999999977</v>
      </c>
    </row>
    <row r="18" spans="1:40" s="114" customFormat="1" ht="12" customHeight="1" x14ac:dyDescent="0.2">
      <c r="A18" s="115">
        <v>2010</v>
      </c>
      <c r="B18" s="70">
        <v>2897949</v>
      </c>
      <c r="C18" s="70">
        <v>554760</v>
      </c>
      <c r="D18" s="70">
        <v>198690</v>
      </c>
      <c r="E18" s="70">
        <v>177148</v>
      </c>
      <c r="F18" s="70">
        <v>21542</v>
      </c>
      <c r="G18" s="70">
        <v>22541</v>
      </c>
      <c r="H18" s="70">
        <v>5025</v>
      </c>
      <c r="I18" s="70">
        <v>17516</v>
      </c>
      <c r="J18" s="70">
        <v>173822</v>
      </c>
      <c r="K18" s="70">
        <v>159286.39999999999</v>
      </c>
      <c r="L18" s="70">
        <v>90425.4</v>
      </c>
      <c r="M18" s="70">
        <v>68861</v>
      </c>
      <c r="N18" s="70">
        <v>44838</v>
      </c>
      <c r="O18" s="70">
        <v>921</v>
      </c>
      <c r="P18" s="70">
        <v>20655</v>
      </c>
      <c r="Q18" s="70">
        <v>2447</v>
      </c>
      <c r="R18" s="70">
        <v>96549</v>
      </c>
      <c r="S18" s="70">
        <v>585012</v>
      </c>
      <c r="T18" s="70">
        <v>206354</v>
      </c>
      <c r="U18" s="70">
        <v>216425</v>
      </c>
      <c r="V18" s="70">
        <v>162233</v>
      </c>
      <c r="W18" s="70">
        <v>91107</v>
      </c>
      <c r="X18" s="70">
        <v>12631</v>
      </c>
      <c r="Y18" s="70">
        <v>13969</v>
      </c>
      <c r="Z18" s="70">
        <v>64507</v>
      </c>
      <c r="AA18" s="70">
        <v>30783</v>
      </c>
      <c r="AB18" s="70">
        <v>33520</v>
      </c>
      <c r="AC18" s="70">
        <v>290</v>
      </c>
      <c r="AD18" s="70">
        <v>33230</v>
      </c>
      <c r="AE18" s="70">
        <v>163494</v>
      </c>
      <c r="AF18" s="70">
        <v>1446843.3</v>
      </c>
      <c r="AG18" s="70">
        <v>1283349.3</v>
      </c>
      <c r="AH18" s="70">
        <v>722690.3</v>
      </c>
      <c r="AI18" s="70">
        <v>303492</v>
      </c>
      <c r="AJ18" s="70">
        <v>1395273.7</v>
      </c>
      <c r="AK18" s="70">
        <v>1405984.7</v>
      </c>
      <c r="AL18" s="70">
        <v>238893.7</v>
      </c>
      <c r="AM18" s="70">
        <v>97497.700000000012</v>
      </c>
      <c r="AN18" s="70">
        <v>-49024.299999999988</v>
      </c>
    </row>
    <row r="19" spans="1:40" s="114" customFormat="1" ht="12" customHeight="1" x14ac:dyDescent="0.2">
      <c r="A19" s="113" t="s">
        <v>326</v>
      </c>
      <c r="B19" s="1">
        <v>712167</v>
      </c>
      <c r="C19" s="1">
        <v>136970</v>
      </c>
      <c r="D19" s="1">
        <v>48782</v>
      </c>
      <c r="E19" s="1">
        <v>42949</v>
      </c>
      <c r="F19" s="1">
        <v>5833</v>
      </c>
      <c r="G19" s="1">
        <v>9766</v>
      </c>
      <c r="H19" s="1">
        <v>2847</v>
      </c>
      <c r="I19" s="1">
        <v>6919</v>
      </c>
      <c r="J19" s="1">
        <v>40596</v>
      </c>
      <c r="K19" s="2">
        <v>36978</v>
      </c>
      <c r="L19" s="1">
        <v>21707</v>
      </c>
      <c r="M19" s="1">
        <v>15271</v>
      </c>
      <c r="N19" s="1">
        <v>8182</v>
      </c>
      <c r="O19" s="1">
        <v>546</v>
      </c>
      <c r="P19" s="1">
        <v>4961</v>
      </c>
      <c r="Q19" s="1">
        <v>1582</v>
      </c>
      <c r="R19" s="1">
        <v>31266</v>
      </c>
      <c r="S19" s="1">
        <v>150442</v>
      </c>
      <c r="T19" s="1">
        <v>54271</v>
      </c>
      <c r="U19" s="1">
        <v>55596</v>
      </c>
      <c r="V19" s="1">
        <v>40575</v>
      </c>
      <c r="W19" s="2">
        <v>24309</v>
      </c>
      <c r="X19" s="1">
        <v>3129</v>
      </c>
      <c r="Y19" s="1">
        <v>3736</v>
      </c>
      <c r="Z19" s="1">
        <v>17444</v>
      </c>
      <c r="AA19" s="1">
        <v>7712</v>
      </c>
      <c r="AB19" s="1">
        <v>9284</v>
      </c>
      <c r="AC19" s="1">
        <v>62</v>
      </c>
      <c r="AD19" s="1">
        <v>9222</v>
      </c>
      <c r="AE19" s="1">
        <v>41352</v>
      </c>
      <c r="AF19" s="2">
        <v>358865.8</v>
      </c>
      <c r="AG19" s="1">
        <v>317513.8</v>
      </c>
      <c r="AH19" s="1">
        <v>183530.8</v>
      </c>
      <c r="AI19" s="1">
        <v>72535</v>
      </c>
      <c r="AJ19" s="1">
        <v>351313.8</v>
      </c>
      <c r="AK19" s="1">
        <v>351016.8</v>
      </c>
      <c r="AL19" s="1">
        <v>40087.799999999988</v>
      </c>
      <c r="AM19" s="1">
        <v>4270.7999999999884</v>
      </c>
      <c r="AN19" s="1">
        <v>-6859.2000000000116</v>
      </c>
    </row>
    <row r="20" spans="1:40" s="114" customFormat="1" ht="12" customHeight="1" x14ac:dyDescent="0.2">
      <c r="A20" s="113" t="s">
        <v>327</v>
      </c>
      <c r="B20" s="1">
        <v>783415</v>
      </c>
      <c r="C20" s="1">
        <v>143952</v>
      </c>
      <c r="D20" s="1">
        <v>52980</v>
      </c>
      <c r="E20" s="1">
        <v>47440</v>
      </c>
      <c r="F20" s="1">
        <v>5540</v>
      </c>
      <c r="G20" s="1">
        <v>3687</v>
      </c>
      <c r="H20" s="1">
        <v>605</v>
      </c>
      <c r="I20" s="1">
        <v>3082</v>
      </c>
      <c r="J20" s="1">
        <v>47286</v>
      </c>
      <c r="K20" s="2">
        <v>44168</v>
      </c>
      <c r="L20" s="1">
        <v>24623</v>
      </c>
      <c r="M20" s="1">
        <v>19545</v>
      </c>
      <c r="N20" s="1">
        <v>12638</v>
      </c>
      <c r="O20" s="1">
        <v>150</v>
      </c>
      <c r="P20" s="1">
        <v>6313</v>
      </c>
      <c r="Q20" s="1">
        <v>444</v>
      </c>
      <c r="R20" s="1">
        <v>19836</v>
      </c>
      <c r="S20" s="1">
        <v>151941</v>
      </c>
      <c r="T20" s="1">
        <v>55798</v>
      </c>
      <c r="U20" s="1">
        <v>55469</v>
      </c>
      <c r="V20" s="1">
        <v>40674</v>
      </c>
      <c r="W20" s="2">
        <v>25042</v>
      </c>
      <c r="X20" s="1">
        <v>4047</v>
      </c>
      <c r="Y20" s="1">
        <v>4651</v>
      </c>
      <c r="Z20" s="1">
        <v>16344</v>
      </c>
      <c r="AA20" s="1">
        <v>7331</v>
      </c>
      <c r="AB20" s="1">
        <v>9875</v>
      </c>
      <c r="AC20" s="1">
        <v>72</v>
      </c>
      <c r="AD20" s="1">
        <v>9803</v>
      </c>
      <c r="AE20" s="1">
        <v>41959</v>
      </c>
      <c r="AF20" s="2">
        <v>378064.8</v>
      </c>
      <c r="AG20" s="1">
        <v>336105.8</v>
      </c>
      <c r="AH20" s="1">
        <v>186469.8</v>
      </c>
      <c r="AI20" s="1">
        <v>81653</v>
      </c>
      <c r="AJ20" s="1">
        <v>359592.8</v>
      </c>
      <c r="AK20" s="1">
        <v>362709.8</v>
      </c>
      <c r="AL20" s="1">
        <v>55554.799999999988</v>
      </c>
      <c r="AM20" s="1">
        <v>20430.799999999988</v>
      </c>
      <c r="AN20" s="1">
        <v>-17412.200000000012</v>
      </c>
    </row>
    <row r="21" spans="1:40" s="114" customFormat="1" ht="12" customHeight="1" x14ac:dyDescent="0.2">
      <c r="A21" s="113" t="s">
        <v>328</v>
      </c>
      <c r="B21" s="1">
        <v>816817</v>
      </c>
      <c r="C21" s="1">
        <v>149702</v>
      </c>
      <c r="D21" s="1">
        <v>55824</v>
      </c>
      <c r="E21" s="1">
        <v>49620</v>
      </c>
      <c r="F21" s="1">
        <v>6204</v>
      </c>
      <c r="G21" s="1">
        <v>2529</v>
      </c>
      <c r="H21" s="1">
        <v>315</v>
      </c>
      <c r="I21" s="1">
        <v>2214</v>
      </c>
      <c r="J21" s="1">
        <v>49745</v>
      </c>
      <c r="K21" s="2">
        <v>52262</v>
      </c>
      <c r="L21" s="1">
        <v>29763</v>
      </c>
      <c r="M21" s="1">
        <v>22499</v>
      </c>
      <c r="N21" s="1">
        <v>15484</v>
      </c>
      <c r="O21" s="1">
        <v>-370</v>
      </c>
      <c r="P21" s="1">
        <v>6861</v>
      </c>
      <c r="Q21" s="1">
        <v>524</v>
      </c>
      <c r="R21" s="1">
        <v>26796</v>
      </c>
      <c r="S21" s="1">
        <v>153920</v>
      </c>
      <c r="T21" s="1">
        <v>58453</v>
      </c>
      <c r="U21" s="1">
        <v>55831</v>
      </c>
      <c r="V21" s="1">
        <v>39636</v>
      </c>
      <c r="W21" s="2">
        <v>21091</v>
      </c>
      <c r="X21" s="1">
        <v>2189</v>
      </c>
      <c r="Y21" s="1">
        <v>2749</v>
      </c>
      <c r="Z21" s="1">
        <v>16153</v>
      </c>
      <c r="AA21" s="1">
        <v>5705</v>
      </c>
      <c r="AB21" s="1">
        <v>10745</v>
      </c>
      <c r="AC21" s="1">
        <v>66</v>
      </c>
      <c r="AD21" s="1">
        <v>10679</v>
      </c>
      <c r="AE21" s="1">
        <v>42232</v>
      </c>
      <c r="AF21" s="2">
        <v>387152.1</v>
      </c>
      <c r="AG21" s="1">
        <v>344920.1</v>
      </c>
      <c r="AH21" s="1">
        <v>186013.09999999998</v>
      </c>
      <c r="AI21" s="1">
        <v>82894</v>
      </c>
      <c r="AJ21" s="1">
        <v>369682.1</v>
      </c>
      <c r="AK21" s="1">
        <v>373012.1</v>
      </c>
      <c r="AL21" s="1">
        <v>63251.099999999977</v>
      </c>
      <c r="AM21" s="1">
        <v>28030.099999999977</v>
      </c>
      <c r="AN21" s="1">
        <v>-15400.900000000023</v>
      </c>
    </row>
    <row r="22" spans="1:40" s="114" customFormat="1" ht="12" customHeight="1" x14ac:dyDescent="0.2">
      <c r="A22" s="113" t="s">
        <v>329</v>
      </c>
      <c r="B22" s="1">
        <v>887025</v>
      </c>
      <c r="C22" s="1">
        <v>155663</v>
      </c>
      <c r="D22" s="1">
        <v>58829</v>
      </c>
      <c r="E22" s="1">
        <v>53025</v>
      </c>
      <c r="F22" s="1">
        <v>5804</v>
      </c>
      <c r="G22" s="1">
        <v>7667</v>
      </c>
      <c r="H22" s="1">
        <v>1338</v>
      </c>
      <c r="I22" s="1">
        <v>6329</v>
      </c>
      <c r="J22" s="1">
        <v>52230</v>
      </c>
      <c r="K22" s="2">
        <v>45618</v>
      </c>
      <c r="L22" s="1">
        <v>28785</v>
      </c>
      <c r="M22" s="1">
        <v>16833</v>
      </c>
      <c r="N22" s="1">
        <v>10698</v>
      </c>
      <c r="O22" s="1">
        <v>151</v>
      </c>
      <c r="P22" s="1">
        <v>5455</v>
      </c>
      <c r="Q22" s="1">
        <v>529</v>
      </c>
      <c r="R22" s="1">
        <v>27473</v>
      </c>
      <c r="S22" s="1">
        <v>153072</v>
      </c>
      <c r="T22" s="1">
        <v>50820</v>
      </c>
      <c r="U22" s="1">
        <v>55374</v>
      </c>
      <c r="V22" s="1">
        <v>46878</v>
      </c>
      <c r="W22" s="2">
        <v>26148</v>
      </c>
      <c r="X22" s="1">
        <v>2831</v>
      </c>
      <c r="Y22" s="1">
        <v>3390</v>
      </c>
      <c r="Z22" s="1">
        <v>19927</v>
      </c>
      <c r="AA22" s="1">
        <v>3468</v>
      </c>
      <c r="AB22" s="1">
        <v>15118</v>
      </c>
      <c r="AC22" s="1">
        <v>79</v>
      </c>
      <c r="AD22" s="1">
        <v>15039</v>
      </c>
      <c r="AE22" s="1">
        <v>44479</v>
      </c>
      <c r="AF22" s="2">
        <v>441168.2</v>
      </c>
      <c r="AG22" s="1">
        <v>396689.2</v>
      </c>
      <c r="AH22" s="1">
        <v>235810.2</v>
      </c>
      <c r="AI22" s="1">
        <v>95587</v>
      </c>
      <c r="AJ22" s="1">
        <v>428276.2</v>
      </c>
      <c r="AK22" s="1">
        <v>434781.19999999995</v>
      </c>
      <c r="AL22" s="1">
        <v>118102.19999999995</v>
      </c>
      <c r="AM22" s="1">
        <v>84907.199999999953</v>
      </c>
      <c r="AN22" s="1">
        <v>-6460.8000000000466</v>
      </c>
    </row>
    <row r="23" spans="1:40" s="114" customFormat="1" ht="12" customHeight="1" x14ac:dyDescent="0.2">
      <c r="A23" s="115">
        <v>2011</v>
      </c>
      <c r="B23" s="70">
        <v>3199424</v>
      </c>
      <c r="C23" s="70">
        <v>586287</v>
      </c>
      <c r="D23" s="70">
        <v>216415</v>
      </c>
      <c r="E23" s="70">
        <v>193034</v>
      </c>
      <c r="F23" s="70">
        <v>23381</v>
      </c>
      <c r="G23" s="70">
        <v>23649</v>
      </c>
      <c r="H23" s="70">
        <v>5105</v>
      </c>
      <c r="I23" s="70">
        <v>18544</v>
      </c>
      <c r="J23" s="70">
        <v>189857</v>
      </c>
      <c r="K23" s="71">
        <v>179026</v>
      </c>
      <c r="L23" s="70">
        <v>104878</v>
      </c>
      <c r="M23" s="70">
        <v>74148</v>
      </c>
      <c r="N23" s="70">
        <v>47002</v>
      </c>
      <c r="O23" s="70">
        <v>477</v>
      </c>
      <c r="P23" s="70">
        <v>23590</v>
      </c>
      <c r="Q23" s="70">
        <v>3079</v>
      </c>
      <c r="R23" s="70">
        <v>105371</v>
      </c>
      <c r="S23" s="70">
        <v>609375</v>
      </c>
      <c r="T23" s="70">
        <v>219342</v>
      </c>
      <c r="U23" s="70">
        <v>222270</v>
      </c>
      <c r="V23" s="70">
        <v>167763</v>
      </c>
      <c r="W23" s="71">
        <v>96590</v>
      </c>
      <c r="X23" s="70">
        <v>12196</v>
      </c>
      <c r="Y23" s="70">
        <v>14526</v>
      </c>
      <c r="Z23" s="70">
        <v>69868</v>
      </c>
      <c r="AA23" s="70">
        <v>24216</v>
      </c>
      <c r="AB23" s="70">
        <v>45022</v>
      </c>
      <c r="AC23" s="70">
        <v>279</v>
      </c>
      <c r="AD23" s="70">
        <v>44743</v>
      </c>
      <c r="AE23" s="70">
        <v>170022</v>
      </c>
      <c r="AF23" s="71">
        <v>1565250.9</v>
      </c>
      <c r="AG23" s="70">
        <v>1395228.9</v>
      </c>
      <c r="AH23" s="70">
        <v>791823.89999999991</v>
      </c>
      <c r="AI23" s="70">
        <v>332669</v>
      </c>
      <c r="AJ23" s="70">
        <v>1508864.9</v>
      </c>
      <c r="AK23" s="70">
        <v>1521519.9</v>
      </c>
      <c r="AL23" s="70">
        <v>276995.89999999991</v>
      </c>
      <c r="AM23" s="70">
        <v>137638.89999999991</v>
      </c>
      <c r="AN23" s="70">
        <v>-46133.100000000093</v>
      </c>
    </row>
    <row r="24" spans="1:40" s="114" customFormat="1" ht="12" customHeight="1" x14ac:dyDescent="0.2">
      <c r="A24" s="113" t="s">
        <v>330</v>
      </c>
      <c r="B24" s="1">
        <v>768649</v>
      </c>
      <c r="C24" s="1">
        <v>144479</v>
      </c>
      <c r="D24" s="1">
        <v>49552</v>
      </c>
      <c r="E24" s="1">
        <v>42936</v>
      </c>
      <c r="F24" s="1">
        <v>6616</v>
      </c>
      <c r="G24" s="1">
        <v>11738</v>
      </c>
      <c r="H24" s="1">
        <v>2720</v>
      </c>
      <c r="I24" s="1">
        <v>9018</v>
      </c>
      <c r="J24" s="1">
        <v>40839</v>
      </c>
      <c r="K24" s="2">
        <v>47204</v>
      </c>
      <c r="L24" s="1">
        <v>29671</v>
      </c>
      <c r="M24" s="1">
        <v>17533</v>
      </c>
      <c r="N24" s="1">
        <v>9124</v>
      </c>
      <c r="O24" s="1">
        <v>452</v>
      </c>
      <c r="P24" s="1">
        <v>6409</v>
      </c>
      <c r="Q24" s="1">
        <v>1548</v>
      </c>
      <c r="R24" s="1">
        <v>33714</v>
      </c>
      <c r="S24" s="1">
        <v>158791</v>
      </c>
      <c r="T24" s="1">
        <v>59927</v>
      </c>
      <c r="U24" s="1">
        <v>57136</v>
      </c>
      <c r="V24" s="1">
        <v>41728</v>
      </c>
      <c r="W24" s="2">
        <v>26711</v>
      </c>
      <c r="X24" s="1">
        <v>3962</v>
      </c>
      <c r="Y24" s="1">
        <v>4511</v>
      </c>
      <c r="Z24" s="1">
        <v>18238</v>
      </c>
      <c r="AA24" s="1">
        <v>4563</v>
      </c>
      <c r="AB24" s="1">
        <v>9294</v>
      </c>
      <c r="AC24" s="1">
        <v>75</v>
      </c>
      <c r="AD24" s="1">
        <v>9219</v>
      </c>
      <c r="AE24" s="1">
        <v>43939</v>
      </c>
      <c r="AF24" s="2">
        <v>377803.5</v>
      </c>
      <c r="AG24" s="1">
        <v>333864.5</v>
      </c>
      <c r="AH24" s="1">
        <v>195777.5</v>
      </c>
      <c r="AI24" s="1">
        <v>80515</v>
      </c>
      <c r="AJ24" s="1">
        <v>368216.5</v>
      </c>
      <c r="AK24" s="1">
        <v>364120.5</v>
      </c>
      <c r="AL24" s="1">
        <v>37450.5</v>
      </c>
      <c r="AM24" s="1">
        <v>-388.5</v>
      </c>
      <c r="AN24" s="1">
        <v>-14393.5</v>
      </c>
    </row>
    <row r="25" spans="1:40" s="114" customFormat="1" ht="12" customHeight="1" x14ac:dyDescent="0.2">
      <c r="A25" s="113" t="s">
        <v>331</v>
      </c>
      <c r="B25" s="1">
        <v>826058</v>
      </c>
      <c r="C25" s="1">
        <v>148813</v>
      </c>
      <c r="D25" s="1">
        <v>51946</v>
      </c>
      <c r="E25" s="1">
        <v>45991</v>
      </c>
      <c r="F25" s="1">
        <v>5955</v>
      </c>
      <c r="G25" s="1">
        <v>3971</v>
      </c>
      <c r="H25" s="1">
        <v>547</v>
      </c>
      <c r="I25" s="1">
        <v>3424</v>
      </c>
      <c r="J25" s="1">
        <v>45938</v>
      </c>
      <c r="K25" s="2">
        <v>55729</v>
      </c>
      <c r="L25" s="1">
        <v>31759</v>
      </c>
      <c r="M25" s="1">
        <v>23970</v>
      </c>
      <c r="N25" s="1">
        <v>15672</v>
      </c>
      <c r="O25" s="1">
        <v>-81</v>
      </c>
      <c r="P25" s="1">
        <v>8065</v>
      </c>
      <c r="Q25" s="1">
        <v>314</v>
      </c>
      <c r="R25" s="1">
        <v>20348</v>
      </c>
      <c r="S25" s="1">
        <v>160444</v>
      </c>
      <c r="T25" s="1">
        <v>59984</v>
      </c>
      <c r="U25" s="1">
        <v>58313</v>
      </c>
      <c r="V25" s="1">
        <v>42147</v>
      </c>
      <c r="W25" s="2">
        <v>30250</v>
      </c>
      <c r="X25" s="1">
        <v>4482</v>
      </c>
      <c r="Y25" s="1">
        <v>5059</v>
      </c>
      <c r="Z25" s="1">
        <v>20709</v>
      </c>
      <c r="AA25" s="1">
        <v>5577</v>
      </c>
      <c r="AB25" s="1">
        <v>12096</v>
      </c>
      <c r="AC25" s="1">
        <v>72</v>
      </c>
      <c r="AD25" s="1">
        <v>12024</v>
      </c>
      <c r="AE25" s="1">
        <v>44571</v>
      </c>
      <c r="AF25" s="2">
        <v>397429.6</v>
      </c>
      <c r="AG25" s="1">
        <v>352858.6</v>
      </c>
      <c r="AH25" s="1">
        <v>201993.59999999998</v>
      </c>
      <c r="AI25" s="1">
        <v>88352</v>
      </c>
      <c r="AJ25" s="1">
        <v>381633.6</v>
      </c>
      <c r="AK25" s="1">
        <v>387649.6</v>
      </c>
      <c r="AL25" s="1">
        <v>67445.599999999977</v>
      </c>
      <c r="AM25" s="1">
        <v>31964.599999999977</v>
      </c>
      <c r="AN25" s="1">
        <v>-3018.4000000000233</v>
      </c>
    </row>
    <row r="26" spans="1:40" s="114" customFormat="1" ht="12" customHeight="1" x14ac:dyDescent="0.2">
      <c r="A26" s="113" t="s">
        <v>332</v>
      </c>
      <c r="B26" s="1">
        <v>829896</v>
      </c>
      <c r="C26" s="1">
        <v>156067</v>
      </c>
      <c r="D26" s="1">
        <v>53963</v>
      </c>
      <c r="E26" s="1">
        <v>47698</v>
      </c>
      <c r="F26" s="1">
        <v>6265</v>
      </c>
      <c r="G26" s="1">
        <v>2864</v>
      </c>
      <c r="H26" s="1">
        <v>201</v>
      </c>
      <c r="I26" s="1">
        <v>2663</v>
      </c>
      <c r="J26" s="1">
        <v>48025</v>
      </c>
      <c r="K26" s="2">
        <v>55804</v>
      </c>
      <c r="L26" s="1">
        <v>31308</v>
      </c>
      <c r="M26" s="1">
        <v>24496</v>
      </c>
      <c r="N26" s="1">
        <v>14537</v>
      </c>
      <c r="O26" s="1">
        <v>636</v>
      </c>
      <c r="P26" s="1">
        <v>7946</v>
      </c>
      <c r="Q26" s="1">
        <v>1377</v>
      </c>
      <c r="R26" s="1">
        <v>26834</v>
      </c>
      <c r="S26" s="1">
        <v>160584</v>
      </c>
      <c r="T26" s="1">
        <v>60542</v>
      </c>
      <c r="U26" s="1">
        <v>58619</v>
      </c>
      <c r="V26" s="1">
        <v>41423</v>
      </c>
      <c r="W26" s="2">
        <v>23833</v>
      </c>
      <c r="X26" s="1">
        <v>1909</v>
      </c>
      <c r="Y26" s="1">
        <v>2517</v>
      </c>
      <c r="Z26" s="1">
        <v>19407</v>
      </c>
      <c r="AA26" s="1">
        <v>6649</v>
      </c>
      <c r="AB26" s="1">
        <v>15206</v>
      </c>
      <c r="AC26" s="1">
        <v>66</v>
      </c>
      <c r="AD26" s="1">
        <v>15140</v>
      </c>
      <c r="AE26" s="1">
        <v>44806</v>
      </c>
      <c r="AF26" s="2">
        <v>400837.5</v>
      </c>
      <c r="AG26" s="1">
        <v>356031.5</v>
      </c>
      <c r="AH26" s="1">
        <v>195383.5</v>
      </c>
      <c r="AI26" s="1">
        <v>87791</v>
      </c>
      <c r="AJ26" s="1">
        <v>380411.5</v>
      </c>
      <c r="AK26" s="1">
        <v>385256.5</v>
      </c>
      <c r="AL26" s="1">
        <v>64879.5</v>
      </c>
      <c r="AM26" s="1">
        <v>31593.5</v>
      </c>
      <c r="AN26" s="1">
        <v>-3487.5</v>
      </c>
    </row>
    <row r="27" spans="1:40" s="114" customFormat="1" ht="12" customHeight="1" x14ac:dyDescent="0.2">
      <c r="A27" s="113" t="s">
        <v>333</v>
      </c>
      <c r="B27" s="1">
        <v>877343</v>
      </c>
      <c r="C27" s="1">
        <v>161778</v>
      </c>
      <c r="D27" s="1">
        <v>56162</v>
      </c>
      <c r="E27" s="1">
        <v>50636</v>
      </c>
      <c r="F27" s="1">
        <v>5526</v>
      </c>
      <c r="G27" s="1">
        <v>3680</v>
      </c>
      <c r="H27" s="1">
        <v>173</v>
      </c>
      <c r="I27" s="1">
        <v>3507</v>
      </c>
      <c r="J27" s="1">
        <v>50966</v>
      </c>
      <c r="K27" s="2">
        <v>51847</v>
      </c>
      <c r="L27" s="1">
        <v>32341</v>
      </c>
      <c r="M27" s="1">
        <v>19506</v>
      </c>
      <c r="N27" s="1">
        <v>11220</v>
      </c>
      <c r="O27" s="1">
        <v>262</v>
      </c>
      <c r="P27" s="1">
        <v>6980</v>
      </c>
      <c r="Q27" s="1">
        <v>1044</v>
      </c>
      <c r="R27" s="1">
        <v>32499</v>
      </c>
      <c r="S27" s="1">
        <v>165756</v>
      </c>
      <c r="T27" s="1">
        <v>58317</v>
      </c>
      <c r="U27" s="1">
        <v>59397</v>
      </c>
      <c r="V27" s="1">
        <v>48042</v>
      </c>
      <c r="W27" s="2">
        <v>26038</v>
      </c>
      <c r="X27" s="1">
        <v>3026</v>
      </c>
      <c r="Y27" s="1">
        <v>3744</v>
      </c>
      <c r="Z27" s="1">
        <v>19268</v>
      </c>
      <c r="AA27" s="1">
        <v>4884</v>
      </c>
      <c r="AB27" s="1">
        <v>10769</v>
      </c>
      <c r="AC27" s="1">
        <v>80</v>
      </c>
      <c r="AD27" s="1">
        <v>10689</v>
      </c>
      <c r="AE27" s="1">
        <v>47034</v>
      </c>
      <c r="AF27" s="2">
        <v>447371.2</v>
      </c>
      <c r="AG27" s="1">
        <v>400337.2</v>
      </c>
      <c r="AH27" s="1">
        <v>234756.2</v>
      </c>
      <c r="AI27" s="1">
        <v>96126</v>
      </c>
      <c r="AJ27" s="1">
        <v>432385.2</v>
      </c>
      <c r="AK27" s="1">
        <v>440003.19999999995</v>
      </c>
      <c r="AL27" s="1">
        <v>116460.19999999995</v>
      </c>
      <c r="AM27" s="1">
        <v>76513.199999999953</v>
      </c>
      <c r="AN27" s="1">
        <v>-2657.8000000000466</v>
      </c>
    </row>
    <row r="28" spans="1:40" s="114" customFormat="1" ht="12" customHeight="1" x14ac:dyDescent="0.2">
      <c r="A28" s="115">
        <v>2012</v>
      </c>
      <c r="B28" s="70">
        <v>3301946</v>
      </c>
      <c r="C28" s="70">
        <v>611137</v>
      </c>
      <c r="D28" s="70">
        <v>211623</v>
      </c>
      <c r="E28" s="70">
        <v>187261</v>
      </c>
      <c r="F28" s="70">
        <v>24362</v>
      </c>
      <c r="G28" s="70">
        <v>22253</v>
      </c>
      <c r="H28" s="70">
        <v>3641</v>
      </c>
      <c r="I28" s="70">
        <v>18612</v>
      </c>
      <c r="J28" s="70">
        <v>185768</v>
      </c>
      <c r="K28" s="71">
        <v>210584</v>
      </c>
      <c r="L28" s="70">
        <v>125079</v>
      </c>
      <c r="M28" s="70">
        <v>85505</v>
      </c>
      <c r="N28" s="70">
        <v>50553</v>
      </c>
      <c r="O28" s="70">
        <v>1269</v>
      </c>
      <c r="P28" s="70">
        <v>29400</v>
      </c>
      <c r="Q28" s="70">
        <v>4283</v>
      </c>
      <c r="R28" s="70">
        <v>113395</v>
      </c>
      <c r="S28" s="70">
        <v>645575</v>
      </c>
      <c r="T28" s="70">
        <v>238770</v>
      </c>
      <c r="U28" s="70">
        <v>233465</v>
      </c>
      <c r="V28" s="70">
        <v>173340</v>
      </c>
      <c r="W28" s="71">
        <v>106832</v>
      </c>
      <c r="X28" s="70">
        <v>13379</v>
      </c>
      <c r="Y28" s="70">
        <v>15831</v>
      </c>
      <c r="Z28" s="70">
        <v>77622</v>
      </c>
      <c r="AA28" s="70">
        <v>21673</v>
      </c>
      <c r="AB28" s="70">
        <v>47365</v>
      </c>
      <c r="AC28" s="70">
        <v>293</v>
      </c>
      <c r="AD28" s="70">
        <v>47072</v>
      </c>
      <c r="AE28" s="70">
        <v>180350</v>
      </c>
      <c r="AF28" s="71">
        <v>1623441.8</v>
      </c>
      <c r="AG28" s="70">
        <v>1443091.8</v>
      </c>
      <c r="AH28" s="70">
        <v>827910.8</v>
      </c>
      <c r="AI28" s="70">
        <v>352784</v>
      </c>
      <c r="AJ28" s="70">
        <v>1562646.8</v>
      </c>
      <c r="AK28" s="70">
        <v>1577029.8</v>
      </c>
      <c r="AL28" s="70">
        <v>286235.79999999993</v>
      </c>
      <c r="AM28" s="70">
        <v>139682.79999999993</v>
      </c>
      <c r="AN28" s="70">
        <v>-23557.20000000007</v>
      </c>
    </row>
    <row r="29" spans="1:40" s="114" customFormat="1" ht="12" customHeight="1" x14ac:dyDescent="0.2">
      <c r="A29" s="113" t="s">
        <v>334</v>
      </c>
      <c r="B29" s="1">
        <v>764158</v>
      </c>
      <c r="C29" s="1">
        <v>148774</v>
      </c>
      <c r="D29" s="1">
        <v>44893</v>
      </c>
      <c r="E29" s="1">
        <v>39477</v>
      </c>
      <c r="F29" s="1">
        <v>5416</v>
      </c>
      <c r="G29" s="1">
        <v>12717</v>
      </c>
      <c r="H29" s="1">
        <v>2438</v>
      </c>
      <c r="I29" s="1">
        <v>10279</v>
      </c>
      <c r="J29" s="1">
        <v>37551</v>
      </c>
      <c r="K29" s="2">
        <v>49573</v>
      </c>
      <c r="L29" s="1">
        <v>29536</v>
      </c>
      <c r="M29" s="1">
        <v>20037</v>
      </c>
      <c r="N29" s="1">
        <v>10204</v>
      </c>
      <c r="O29" s="1">
        <v>551</v>
      </c>
      <c r="P29" s="1">
        <v>7137</v>
      </c>
      <c r="Q29" s="1">
        <v>2145</v>
      </c>
      <c r="R29" s="1">
        <v>31707</v>
      </c>
      <c r="S29" s="1">
        <v>166039</v>
      </c>
      <c r="T29" s="1">
        <v>62734</v>
      </c>
      <c r="U29" s="1">
        <v>60541</v>
      </c>
      <c r="V29" s="1">
        <v>42764</v>
      </c>
      <c r="W29" s="2">
        <v>21702</v>
      </c>
      <c r="X29" s="1">
        <v>3444</v>
      </c>
      <c r="Y29" s="1">
        <v>4208</v>
      </c>
      <c r="Z29" s="1">
        <v>14050</v>
      </c>
      <c r="AA29" s="1">
        <v>4464</v>
      </c>
      <c r="AB29" s="1">
        <v>8948</v>
      </c>
      <c r="AC29" s="1">
        <v>64</v>
      </c>
      <c r="AD29" s="1">
        <v>8884</v>
      </c>
      <c r="AE29" s="1">
        <v>46208</v>
      </c>
      <c r="AF29" s="2">
        <v>378757.4</v>
      </c>
      <c r="AG29" s="1">
        <v>332549.40000000002</v>
      </c>
      <c r="AH29" s="1">
        <v>198409.40000000002</v>
      </c>
      <c r="AI29" s="1">
        <v>81070</v>
      </c>
      <c r="AJ29" s="1">
        <v>374438.40000000002</v>
      </c>
      <c r="AK29" s="1">
        <v>371917.4</v>
      </c>
      <c r="AL29" s="1">
        <v>42103.400000000023</v>
      </c>
      <c r="AM29" s="1">
        <v>2186.4000000000233</v>
      </c>
      <c r="AN29" s="1">
        <v>1129.4000000000233</v>
      </c>
    </row>
    <row r="30" spans="1:40" s="114" customFormat="1" ht="12" customHeight="1" x14ac:dyDescent="0.2">
      <c r="A30" s="113" t="s">
        <v>335</v>
      </c>
      <c r="B30" s="1">
        <v>817616</v>
      </c>
      <c r="C30" s="1">
        <v>153991</v>
      </c>
      <c r="D30" s="1">
        <v>52831</v>
      </c>
      <c r="E30" s="1">
        <v>46946</v>
      </c>
      <c r="F30" s="1">
        <v>5885</v>
      </c>
      <c r="G30" s="1">
        <v>4933</v>
      </c>
      <c r="H30" s="1">
        <v>851</v>
      </c>
      <c r="I30" s="1">
        <v>4082</v>
      </c>
      <c r="J30" s="1">
        <v>46624</v>
      </c>
      <c r="K30" s="2">
        <v>55936</v>
      </c>
      <c r="L30" s="1">
        <v>27552</v>
      </c>
      <c r="M30" s="1">
        <v>28384</v>
      </c>
      <c r="N30" s="1">
        <v>15350</v>
      </c>
      <c r="O30" s="1">
        <v>4164</v>
      </c>
      <c r="P30" s="1">
        <v>8452</v>
      </c>
      <c r="Q30" s="1">
        <v>418</v>
      </c>
      <c r="R30" s="1">
        <v>20752</v>
      </c>
      <c r="S30" s="1">
        <v>166297</v>
      </c>
      <c r="T30" s="1">
        <v>62530</v>
      </c>
      <c r="U30" s="1">
        <v>60603</v>
      </c>
      <c r="V30" s="1">
        <v>43164</v>
      </c>
      <c r="W30" s="2">
        <v>29489</v>
      </c>
      <c r="X30" s="1">
        <v>3104</v>
      </c>
      <c r="Y30" s="1">
        <v>3698</v>
      </c>
      <c r="Z30" s="1">
        <v>22687</v>
      </c>
      <c r="AA30" s="1">
        <v>5520</v>
      </c>
      <c r="AB30" s="1">
        <v>13844</v>
      </c>
      <c r="AC30" s="1">
        <v>75</v>
      </c>
      <c r="AD30" s="1">
        <v>13769</v>
      </c>
      <c r="AE30" s="1">
        <v>46839</v>
      </c>
      <c r="AF30" s="2">
        <v>399916.79999999999</v>
      </c>
      <c r="AG30" s="1">
        <v>353077.8</v>
      </c>
      <c r="AH30" s="1">
        <v>199341.8</v>
      </c>
      <c r="AI30" s="1">
        <v>86378</v>
      </c>
      <c r="AJ30" s="1">
        <v>381258.8</v>
      </c>
      <c r="AK30" s="1">
        <v>387050.80000000005</v>
      </c>
      <c r="AL30" s="1">
        <v>66239.800000000047</v>
      </c>
      <c r="AM30" s="1">
        <v>28951.800000000047</v>
      </c>
      <c r="AN30" s="1">
        <v>7051.8000000000466</v>
      </c>
    </row>
    <row r="31" spans="1:40" s="114" customFormat="1" ht="12" customHeight="1" x14ac:dyDescent="0.2">
      <c r="A31" s="113" t="s">
        <v>336</v>
      </c>
      <c r="B31" s="1">
        <v>850992</v>
      </c>
      <c r="C31" s="1">
        <v>161343</v>
      </c>
      <c r="D31" s="1">
        <v>54538</v>
      </c>
      <c r="E31" s="1">
        <v>48624</v>
      </c>
      <c r="F31" s="1">
        <v>5914</v>
      </c>
      <c r="G31" s="1">
        <v>2440</v>
      </c>
      <c r="H31" s="1">
        <v>199</v>
      </c>
      <c r="I31" s="1">
        <v>2241</v>
      </c>
      <c r="J31" s="1">
        <v>48964</v>
      </c>
      <c r="K31" s="2">
        <v>51825</v>
      </c>
      <c r="L31" s="1">
        <v>23333</v>
      </c>
      <c r="M31" s="1">
        <v>28492</v>
      </c>
      <c r="N31" s="1">
        <v>17296</v>
      </c>
      <c r="O31" s="1">
        <v>753</v>
      </c>
      <c r="P31" s="1">
        <v>9517</v>
      </c>
      <c r="Q31" s="1">
        <v>926</v>
      </c>
      <c r="R31" s="1">
        <v>28259</v>
      </c>
      <c r="S31" s="1">
        <v>168606</v>
      </c>
      <c r="T31" s="1">
        <v>63932</v>
      </c>
      <c r="U31" s="1">
        <v>61975</v>
      </c>
      <c r="V31" s="1">
        <v>42699</v>
      </c>
      <c r="W31" s="2">
        <v>26438</v>
      </c>
      <c r="X31" s="1">
        <v>2930</v>
      </c>
      <c r="Y31" s="1">
        <v>3625</v>
      </c>
      <c r="Z31" s="1">
        <v>19883</v>
      </c>
      <c r="AA31" s="1">
        <v>7861</v>
      </c>
      <c r="AB31" s="1">
        <v>12893</v>
      </c>
      <c r="AC31" s="1">
        <v>48</v>
      </c>
      <c r="AD31" s="1">
        <v>12845</v>
      </c>
      <c r="AE31" s="1">
        <v>47013</v>
      </c>
      <c r="AF31" s="2">
        <v>405103.1</v>
      </c>
      <c r="AG31" s="1">
        <v>358090.1</v>
      </c>
      <c r="AH31" s="1">
        <v>193703.09999999998</v>
      </c>
      <c r="AI31" s="1">
        <v>87472</v>
      </c>
      <c r="AJ31" s="1">
        <v>390361.1</v>
      </c>
      <c r="AK31" s="1">
        <v>394505.1</v>
      </c>
      <c r="AL31" s="1">
        <v>67507.099999999977</v>
      </c>
      <c r="AM31" s="1">
        <v>29899.099999999977</v>
      </c>
      <c r="AN31" s="1">
        <v>5419.0999999999767</v>
      </c>
    </row>
    <row r="32" spans="1:40" s="114" customFormat="1" ht="12" customHeight="1" x14ac:dyDescent="0.2">
      <c r="A32" s="113" t="s">
        <v>337</v>
      </c>
      <c r="B32" s="1">
        <v>904643</v>
      </c>
      <c r="C32" s="1">
        <v>159656</v>
      </c>
      <c r="D32" s="1">
        <v>59644</v>
      </c>
      <c r="E32" s="1">
        <v>53012</v>
      </c>
      <c r="F32" s="1">
        <v>6632</v>
      </c>
      <c r="G32" s="1">
        <v>6366</v>
      </c>
      <c r="H32" s="1">
        <v>744</v>
      </c>
      <c r="I32" s="1">
        <v>5622</v>
      </c>
      <c r="J32" s="1">
        <v>52840</v>
      </c>
      <c r="K32" s="2">
        <v>37667</v>
      </c>
      <c r="L32" s="1">
        <v>24241</v>
      </c>
      <c r="M32" s="1">
        <v>13426</v>
      </c>
      <c r="N32" s="1">
        <v>11299</v>
      </c>
      <c r="O32" s="1">
        <v>-6399</v>
      </c>
      <c r="P32" s="1">
        <v>7086</v>
      </c>
      <c r="Q32" s="1">
        <v>1440</v>
      </c>
      <c r="R32" s="1">
        <v>30458</v>
      </c>
      <c r="S32" s="1">
        <v>169803</v>
      </c>
      <c r="T32" s="1">
        <v>58566</v>
      </c>
      <c r="U32" s="1">
        <v>61742</v>
      </c>
      <c r="V32" s="1">
        <v>49495</v>
      </c>
      <c r="W32" s="2">
        <v>28723</v>
      </c>
      <c r="X32" s="1">
        <v>3450</v>
      </c>
      <c r="Y32" s="1">
        <v>4057</v>
      </c>
      <c r="Z32" s="1">
        <v>21216</v>
      </c>
      <c r="AA32" s="1">
        <v>4238</v>
      </c>
      <c r="AB32" s="1">
        <v>10620</v>
      </c>
      <c r="AC32" s="1">
        <v>65</v>
      </c>
      <c r="AD32" s="1">
        <v>10555</v>
      </c>
      <c r="AE32" s="1">
        <v>49133</v>
      </c>
      <c r="AF32" s="2">
        <v>462946.4</v>
      </c>
      <c r="AG32" s="1">
        <v>413813.4</v>
      </c>
      <c r="AH32" s="1">
        <v>251351.40000000002</v>
      </c>
      <c r="AI32" s="1">
        <v>98123</v>
      </c>
      <c r="AJ32" s="1">
        <v>445038.4</v>
      </c>
      <c r="AK32" s="1">
        <v>452711.4</v>
      </c>
      <c r="AL32" s="1">
        <v>124381.40000000002</v>
      </c>
      <c r="AM32" s="1">
        <v>82848.400000000023</v>
      </c>
      <c r="AN32" s="1">
        <v>3852.4000000000233</v>
      </c>
    </row>
    <row r="33" spans="1:40" s="114" customFormat="1" ht="12" customHeight="1" x14ac:dyDescent="0.2">
      <c r="A33" s="115">
        <v>2013</v>
      </c>
      <c r="B33" s="70">
        <v>3337409</v>
      </c>
      <c r="C33" s="70">
        <v>623764</v>
      </c>
      <c r="D33" s="70">
        <v>211906</v>
      </c>
      <c r="E33" s="70">
        <v>188059</v>
      </c>
      <c r="F33" s="70">
        <v>23847</v>
      </c>
      <c r="G33" s="70">
        <v>26456</v>
      </c>
      <c r="H33" s="70">
        <v>4232</v>
      </c>
      <c r="I33" s="70">
        <v>22224</v>
      </c>
      <c r="J33" s="70">
        <v>185979</v>
      </c>
      <c r="K33" s="71">
        <v>195001</v>
      </c>
      <c r="L33" s="70">
        <v>104662</v>
      </c>
      <c r="M33" s="70">
        <v>90339</v>
      </c>
      <c r="N33" s="70">
        <v>54149</v>
      </c>
      <c r="O33" s="70">
        <v>-931</v>
      </c>
      <c r="P33" s="70">
        <v>32192</v>
      </c>
      <c r="Q33" s="70">
        <v>4929</v>
      </c>
      <c r="R33" s="70">
        <v>111176</v>
      </c>
      <c r="S33" s="70">
        <v>670745</v>
      </c>
      <c r="T33" s="70">
        <v>247762</v>
      </c>
      <c r="U33" s="70">
        <v>244861</v>
      </c>
      <c r="V33" s="70">
        <v>178122</v>
      </c>
      <c r="W33" s="71">
        <v>106352</v>
      </c>
      <c r="X33" s="70">
        <v>12928</v>
      </c>
      <c r="Y33" s="70">
        <v>15588</v>
      </c>
      <c r="Z33" s="70">
        <v>77836</v>
      </c>
      <c r="AA33" s="70">
        <v>22083</v>
      </c>
      <c r="AB33" s="70">
        <v>46305</v>
      </c>
      <c r="AC33" s="70">
        <v>252</v>
      </c>
      <c r="AD33" s="70">
        <v>46053</v>
      </c>
      <c r="AE33" s="70">
        <v>189193</v>
      </c>
      <c r="AF33" s="71">
        <v>1646723.6999999997</v>
      </c>
      <c r="AG33" s="70">
        <v>1457530.7</v>
      </c>
      <c r="AH33" s="70">
        <v>842805.70000000007</v>
      </c>
      <c r="AI33" s="70">
        <v>353043</v>
      </c>
      <c r="AJ33" s="70">
        <v>1591096.6999999997</v>
      </c>
      <c r="AK33" s="70">
        <v>1606184.7000000002</v>
      </c>
      <c r="AL33" s="70">
        <v>300231.70000000007</v>
      </c>
      <c r="AM33" s="70">
        <v>143885.70000000007</v>
      </c>
      <c r="AN33" s="70">
        <v>17452.70000000007</v>
      </c>
    </row>
    <row r="34" spans="1:40" s="114" customFormat="1" ht="12" customHeight="1" x14ac:dyDescent="0.2">
      <c r="A34" s="113" t="s">
        <v>338</v>
      </c>
      <c r="B34" s="1">
        <v>788541</v>
      </c>
      <c r="C34" s="1">
        <v>154142</v>
      </c>
      <c r="D34" s="1">
        <v>50767</v>
      </c>
      <c r="E34" s="1">
        <v>44808</v>
      </c>
      <c r="F34" s="1">
        <v>5959</v>
      </c>
      <c r="G34" s="1">
        <v>13409</v>
      </c>
      <c r="H34" s="1">
        <v>1679</v>
      </c>
      <c r="I34" s="1">
        <v>11730</v>
      </c>
      <c r="J34" s="1">
        <v>43713</v>
      </c>
      <c r="K34" s="2">
        <v>34987</v>
      </c>
      <c r="L34" s="1">
        <v>19383</v>
      </c>
      <c r="M34" s="1">
        <v>15604</v>
      </c>
      <c r="N34" s="1">
        <v>10486</v>
      </c>
      <c r="O34" s="1">
        <v>-1233</v>
      </c>
      <c r="P34" s="1">
        <v>4361</v>
      </c>
      <c r="Q34" s="1">
        <v>1990</v>
      </c>
      <c r="R34" s="1">
        <v>30897</v>
      </c>
      <c r="S34" s="1">
        <v>166696</v>
      </c>
      <c r="T34" s="1">
        <v>62532</v>
      </c>
      <c r="U34" s="1">
        <v>62787</v>
      </c>
      <c r="V34" s="1">
        <v>41377</v>
      </c>
      <c r="W34" s="2">
        <v>24740</v>
      </c>
      <c r="X34" s="1">
        <v>2768</v>
      </c>
      <c r="Y34" s="1">
        <v>3412</v>
      </c>
      <c r="Z34" s="1">
        <v>18560</v>
      </c>
      <c r="AA34" s="1">
        <v>4159</v>
      </c>
      <c r="AB34" s="1">
        <v>6230</v>
      </c>
      <c r="AC34" s="1">
        <v>61</v>
      </c>
      <c r="AD34" s="1">
        <v>6169</v>
      </c>
      <c r="AE34" s="1">
        <v>48583</v>
      </c>
      <c r="AF34" s="2">
        <v>396634.5</v>
      </c>
      <c r="AG34" s="1">
        <v>348051.5</v>
      </c>
      <c r="AH34" s="1">
        <v>205598.5</v>
      </c>
      <c r="AI34" s="1">
        <v>82833</v>
      </c>
      <c r="AJ34" s="1">
        <v>386717.5</v>
      </c>
      <c r="AK34" s="1">
        <v>384291.5</v>
      </c>
      <c r="AL34" s="1">
        <v>46658.5</v>
      </c>
      <c r="AM34" s="1">
        <v>1790.5</v>
      </c>
      <c r="AN34" s="1">
        <v>-4632.5</v>
      </c>
    </row>
    <row r="35" spans="1:40" s="114" customFormat="1" ht="12" customHeight="1" x14ac:dyDescent="0.2">
      <c r="A35" s="113" t="s">
        <v>339</v>
      </c>
      <c r="B35" s="1">
        <v>845336</v>
      </c>
      <c r="C35" s="1">
        <v>160532</v>
      </c>
      <c r="D35" s="1">
        <v>55872</v>
      </c>
      <c r="E35" s="1">
        <v>49038</v>
      </c>
      <c r="F35" s="1">
        <v>6834</v>
      </c>
      <c r="G35" s="1">
        <v>3961</v>
      </c>
      <c r="H35" s="1">
        <v>537</v>
      </c>
      <c r="I35" s="1">
        <v>3424</v>
      </c>
      <c r="J35" s="1">
        <v>49064</v>
      </c>
      <c r="K35" s="2">
        <v>41493</v>
      </c>
      <c r="L35" s="1">
        <v>18751</v>
      </c>
      <c r="M35" s="1">
        <v>22742</v>
      </c>
      <c r="N35" s="1">
        <v>15276</v>
      </c>
      <c r="O35" s="1">
        <v>-1098</v>
      </c>
      <c r="P35" s="1">
        <v>7898</v>
      </c>
      <c r="Q35" s="1">
        <v>666</v>
      </c>
      <c r="R35" s="1">
        <v>22640</v>
      </c>
      <c r="S35" s="1">
        <v>171651</v>
      </c>
      <c r="T35" s="1">
        <v>62986</v>
      </c>
      <c r="U35" s="1">
        <v>63698</v>
      </c>
      <c r="V35" s="1">
        <v>44967</v>
      </c>
      <c r="W35" s="2">
        <v>28933</v>
      </c>
      <c r="X35" s="1">
        <v>3030</v>
      </c>
      <c r="Y35" s="1">
        <v>3566</v>
      </c>
      <c r="Z35" s="1">
        <v>22337</v>
      </c>
      <c r="AA35" s="1">
        <v>5230</v>
      </c>
      <c r="AB35" s="1">
        <v>10871</v>
      </c>
      <c r="AC35" s="1">
        <v>62</v>
      </c>
      <c r="AD35" s="1">
        <v>10809</v>
      </c>
      <c r="AE35" s="1">
        <v>49122</v>
      </c>
      <c r="AF35" s="2">
        <v>416337.6</v>
      </c>
      <c r="AG35" s="1">
        <v>367215.6</v>
      </c>
      <c r="AH35" s="1">
        <v>205037.59999999998</v>
      </c>
      <c r="AI35" s="1">
        <v>87003</v>
      </c>
      <c r="AJ35" s="1">
        <v>391108.6</v>
      </c>
      <c r="AK35" s="1">
        <v>396524.6</v>
      </c>
      <c r="AL35" s="1">
        <v>63477.599999999977</v>
      </c>
      <c r="AM35" s="1">
        <v>20601.599999999977</v>
      </c>
      <c r="AN35" s="1">
        <v>-7156.4000000000233</v>
      </c>
    </row>
    <row r="36" spans="1:40" s="114" customFormat="1" ht="12" customHeight="1" x14ac:dyDescent="0.2">
      <c r="A36" s="113" t="s">
        <v>340</v>
      </c>
      <c r="B36" s="1">
        <v>868711</v>
      </c>
      <c r="C36" s="1">
        <v>167044</v>
      </c>
      <c r="D36" s="1">
        <v>55568</v>
      </c>
      <c r="E36" s="1">
        <v>49572</v>
      </c>
      <c r="F36" s="1">
        <v>5996</v>
      </c>
      <c r="G36" s="1">
        <v>3463</v>
      </c>
      <c r="H36" s="1">
        <v>218</v>
      </c>
      <c r="I36" s="1">
        <v>3245</v>
      </c>
      <c r="J36" s="1">
        <v>49934</v>
      </c>
      <c r="K36" s="2">
        <v>41552</v>
      </c>
      <c r="L36" s="1">
        <v>18567</v>
      </c>
      <c r="M36" s="1">
        <v>22985</v>
      </c>
      <c r="N36" s="1">
        <v>13650</v>
      </c>
      <c r="O36" s="1">
        <v>1025</v>
      </c>
      <c r="P36" s="1">
        <v>7225</v>
      </c>
      <c r="Q36" s="1">
        <v>1085</v>
      </c>
      <c r="R36" s="1">
        <v>30017</v>
      </c>
      <c r="S36" s="1">
        <v>170910</v>
      </c>
      <c r="T36" s="1">
        <v>62254</v>
      </c>
      <c r="U36" s="1">
        <v>64411</v>
      </c>
      <c r="V36" s="1">
        <v>44245</v>
      </c>
      <c r="W36" s="2">
        <v>27419</v>
      </c>
      <c r="X36" s="1">
        <v>3366</v>
      </c>
      <c r="Y36" s="1">
        <v>3874</v>
      </c>
      <c r="Z36" s="1">
        <v>20179</v>
      </c>
      <c r="AA36" s="1">
        <v>4249</v>
      </c>
      <c r="AB36" s="1">
        <v>11233</v>
      </c>
      <c r="AC36" s="1">
        <v>68</v>
      </c>
      <c r="AD36" s="1">
        <v>11165</v>
      </c>
      <c r="AE36" s="1">
        <v>49218</v>
      </c>
      <c r="AF36" s="2">
        <v>423145.69999999995</v>
      </c>
      <c r="AG36" s="1">
        <v>373927.69999999995</v>
      </c>
      <c r="AH36" s="1">
        <v>205390.69999999995</v>
      </c>
      <c r="AI36" s="1">
        <v>88484</v>
      </c>
      <c r="AJ36" s="1">
        <v>402902.69999999995</v>
      </c>
      <c r="AK36" s="1">
        <v>407893.69999999995</v>
      </c>
      <c r="AL36" s="1">
        <v>74643.699999999953</v>
      </c>
      <c r="AM36" s="1">
        <v>33713.699999999953</v>
      </c>
      <c r="AN36" s="1">
        <v>-1487.3000000000466</v>
      </c>
    </row>
    <row r="37" spans="1:40" s="114" customFormat="1" ht="12" customHeight="1" x14ac:dyDescent="0.2">
      <c r="A37" s="113" t="s">
        <v>341</v>
      </c>
      <c r="B37" s="1">
        <v>919838</v>
      </c>
      <c r="C37" s="1">
        <v>168324</v>
      </c>
      <c r="D37" s="1">
        <v>59279</v>
      </c>
      <c r="E37" s="1">
        <v>51574</v>
      </c>
      <c r="F37" s="1">
        <v>7705</v>
      </c>
      <c r="G37" s="1">
        <v>6565</v>
      </c>
      <c r="H37" s="1">
        <v>183</v>
      </c>
      <c r="I37" s="1">
        <v>6382</v>
      </c>
      <c r="J37" s="1">
        <v>52052</v>
      </c>
      <c r="K37" s="2">
        <v>50690</v>
      </c>
      <c r="L37" s="1">
        <v>21858</v>
      </c>
      <c r="M37" s="1">
        <v>28832</v>
      </c>
      <c r="N37" s="1">
        <v>14639</v>
      </c>
      <c r="O37" s="1">
        <v>3169</v>
      </c>
      <c r="P37" s="1">
        <v>10165</v>
      </c>
      <c r="Q37" s="1">
        <v>859</v>
      </c>
      <c r="R37" s="1">
        <v>33079</v>
      </c>
      <c r="S37" s="1">
        <v>173462</v>
      </c>
      <c r="T37" s="1">
        <v>59283</v>
      </c>
      <c r="U37" s="1">
        <v>62078</v>
      </c>
      <c r="V37" s="1">
        <v>52101</v>
      </c>
      <c r="W37" s="2">
        <v>26032</v>
      </c>
      <c r="X37" s="1">
        <v>3678</v>
      </c>
      <c r="Y37" s="1">
        <v>4117</v>
      </c>
      <c r="Z37" s="1">
        <v>18237</v>
      </c>
      <c r="AA37" s="1">
        <v>1264</v>
      </c>
      <c r="AB37" s="1">
        <v>17032</v>
      </c>
      <c r="AC37" s="1">
        <v>72</v>
      </c>
      <c r="AD37" s="1">
        <v>16960</v>
      </c>
      <c r="AE37" s="1">
        <v>50418</v>
      </c>
      <c r="AF37" s="2">
        <v>475125</v>
      </c>
      <c r="AG37" s="1">
        <v>424707</v>
      </c>
      <c r="AH37" s="1">
        <v>254385</v>
      </c>
      <c r="AI37" s="1">
        <v>99602</v>
      </c>
      <c r="AJ37" s="1">
        <v>466440</v>
      </c>
      <c r="AK37" s="1">
        <v>474154</v>
      </c>
      <c r="AL37" s="1">
        <v>136888</v>
      </c>
      <c r="AM37" s="1">
        <v>96450</v>
      </c>
      <c r="AN37" s="1">
        <v>12285</v>
      </c>
    </row>
    <row r="38" spans="1:40" s="114" customFormat="1" ht="12" customHeight="1" x14ac:dyDescent="0.2">
      <c r="A38" s="115">
        <v>2014</v>
      </c>
      <c r="B38" s="70">
        <v>3422426</v>
      </c>
      <c r="C38" s="70">
        <v>650042</v>
      </c>
      <c r="D38" s="70">
        <v>221486</v>
      </c>
      <c r="E38" s="70">
        <v>194992</v>
      </c>
      <c r="F38" s="70">
        <v>26494</v>
      </c>
      <c r="G38" s="70">
        <v>27398</v>
      </c>
      <c r="H38" s="70">
        <v>2617</v>
      </c>
      <c r="I38" s="70">
        <v>24781</v>
      </c>
      <c r="J38" s="70">
        <v>194763</v>
      </c>
      <c r="K38" s="71">
        <v>168722</v>
      </c>
      <c r="L38" s="70">
        <v>78559</v>
      </c>
      <c r="M38" s="70">
        <v>90163</v>
      </c>
      <c r="N38" s="70">
        <v>54051</v>
      </c>
      <c r="O38" s="70">
        <v>1863</v>
      </c>
      <c r="P38" s="70">
        <v>29649</v>
      </c>
      <c r="Q38" s="70">
        <v>4600</v>
      </c>
      <c r="R38" s="70">
        <v>116633</v>
      </c>
      <c r="S38" s="70">
        <v>682719</v>
      </c>
      <c r="T38" s="70">
        <v>247055</v>
      </c>
      <c r="U38" s="70">
        <v>252974</v>
      </c>
      <c r="V38" s="70">
        <v>182690</v>
      </c>
      <c r="W38" s="71">
        <v>107124</v>
      </c>
      <c r="X38" s="70">
        <v>12842</v>
      </c>
      <c r="Y38" s="70">
        <v>14969</v>
      </c>
      <c r="Z38" s="70">
        <v>79313</v>
      </c>
      <c r="AA38" s="70">
        <v>14902</v>
      </c>
      <c r="AB38" s="70">
        <v>45366</v>
      </c>
      <c r="AC38" s="70">
        <v>263</v>
      </c>
      <c r="AD38" s="70">
        <v>45103</v>
      </c>
      <c r="AE38" s="70">
        <v>197341</v>
      </c>
      <c r="AF38" s="71">
        <v>1711242.7999999998</v>
      </c>
      <c r="AG38" s="70">
        <v>1513901.7999999998</v>
      </c>
      <c r="AH38" s="70">
        <v>870411.79999999993</v>
      </c>
      <c r="AI38" s="70">
        <v>357922</v>
      </c>
      <c r="AJ38" s="70">
        <v>1647168.7999999998</v>
      </c>
      <c r="AK38" s="70">
        <v>1662863.7999999998</v>
      </c>
      <c r="AL38" s="70">
        <v>321667.79999999993</v>
      </c>
      <c r="AM38" s="70">
        <v>152555.79999999993</v>
      </c>
      <c r="AN38" s="70">
        <v>-991.20000000006985</v>
      </c>
    </row>
    <row r="39" spans="1:40" s="114" customFormat="1" ht="12" customHeight="1" x14ac:dyDescent="0.2">
      <c r="A39" s="113" t="s">
        <v>342</v>
      </c>
      <c r="B39" s="1">
        <v>825800</v>
      </c>
      <c r="C39" s="1">
        <v>159982</v>
      </c>
      <c r="D39" s="1">
        <v>50277</v>
      </c>
      <c r="E39" s="1">
        <v>43578</v>
      </c>
      <c r="F39" s="1">
        <v>6699</v>
      </c>
      <c r="G39" s="1">
        <v>14230</v>
      </c>
      <c r="H39" s="1">
        <v>913</v>
      </c>
      <c r="I39" s="1">
        <v>13317</v>
      </c>
      <c r="J39" s="1">
        <v>43369</v>
      </c>
      <c r="K39" s="2">
        <v>33328</v>
      </c>
      <c r="L39" s="1">
        <v>16662</v>
      </c>
      <c r="M39" s="1">
        <v>16666</v>
      </c>
      <c r="N39" s="1">
        <v>11143</v>
      </c>
      <c r="O39" s="1">
        <v>-320</v>
      </c>
      <c r="P39" s="1">
        <v>4259</v>
      </c>
      <c r="Q39" s="1">
        <v>1584</v>
      </c>
      <c r="R39" s="1">
        <v>32595</v>
      </c>
      <c r="S39" s="1">
        <v>170331</v>
      </c>
      <c r="T39" s="1">
        <v>64272</v>
      </c>
      <c r="U39" s="1">
        <v>63385</v>
      </c>
      <c r="V39" s="1">
        <v>42674</v>
      </c>
      <c r="W39" s="2">
        <v>34666</v>
      </c>
      <c r="X39" s="1">
        <v>2848</v>
      </c>
      <c r="Y39" s="1">
        <v>3291</v>
      </c>
      <c r="Z39" s="1">
        <v>28527</v>
      </c>
      <c r="AA39" s="1">
        <v>1517</v>
      </c>
      <c r="AB39" s="1">
        <v>8856</v>
      </c>
      <c r="AC39" s="1">
        <v>69</v>
      </c>
      <c r="AD39" s="1">
        <v>8787</v>
      </c>
      <c r="AE39" s="1">
        <v>50867</v>
      </c>
      <c r="AF39" s="2">
        <v>414811.19999999995</v>
      </c>
      <c r="AG39" s="1">
        <v>363944.19999999995</v>
      </c>
      <c r="AH39" s="1">
        <v>218477.19999999995</v>
      </c>
      <c r="AI39" s="1">
        <v>87708</v>
      </c>
      <c r="AJ39" s="1">
        <v>405077.19999999995</v>
      </c>
      <c r="AK39" s="1">
        <v>414346.19999999995</v>
      </c>
      <c r="AL39" s="1">
        <v>69699.199999999953</v>
      </c>
      <c r="AM39" s="1">
        <v>24803.199999999953</v>
      </c>
      <c r="AN39" s="1">
        <v>19978.499999999956</v>
      </c>
    </row>
    <row r="40" spans="1:40" s="114" customFormat="1" ht="12" customHeight="1" x14ac:dyDescent="0.2">
      <c r="A40" s="113" t="s">
        <v>343</v>
      </c>
      <c r="B40" s="1">
        <v>878427</v>
      </c>
      <c r="C40" s="1">
        <v>163958</v>
      </c>
      <c r="D40" s="1">
        <v>55475</v>
      </c>
      <c r="E40" s="1">
        <v>49469</v>
      </c>
      <c r="F40" s="1">
        <v>6006</v>
      </c>
      <c r="G40" s="1">
        <v>3105</v>
      </c>
      <c r="H40" s="1">
        <v>394</v>
      </c>
      <c r="I40" s="1">
        <v>2711</v>
      </c>
      <c r="J40" s="1">
        <v>49828</v>
      </c>
      <c r="K40" s="2">
        <v>39335</v>
      </c>
      <c r="L40" s="1">
        <v>15904</v>
      </c>
      <c r="M40" s="1">
        <v>23431</v>
      </c>
      <c r="N40" s="1">
        <v>15626</v>
      </c>
      <c r="O40" s="1">
        <v>-517</v>
      </c>
      <c r="P40" s="1">
        <v>7368</v>
      </c>
      <c r="Q40" s="1">
        <v>954</v>
      </c>
      <c r="R40" s="1">
        <v>24574</v>
      </c>
      <c r="S40" s="1">
        <v>176212</v>
      </c>
      <c r="T40" s="1">
        <v>65203</v>
      </c>
      <c r="U40" s="1">
        <v>65402</v>
      </c>
      <c r="V40" s="1">
        <v>45607</v>
      </c>
      <c r="W40" s="2">
        <v>21522</v>
      </c>
      <c r="X40" s="1">
        <v>3145</v>
      </c>
      <c r="Y40" s="1">
        <v>3562</v>
      </c>
      <c r="Z40" s="1">
        <v>14815</v>
      </c>
      <c r="AA40" s="1">
        <v>2960</v>
      </c>
      <c r="AB40" s="1">
        <v>8698</v>
      </c>
      <c r="AC40" s="1">
        <v>64</v>
      </c>
      <c r="AD40" s="1">
        <v>8634</v>
      </c>
      <c r="AE40" s="1">
        <v>51413</v>
      </c>
      <c r="AF40" s="2">
        <v>434588.2</v>
      </c>
      <c r="AG40" s="1">
        <v>383175.2</v>
      </c>
      <c r="AH40" s="1">
        <v>218325.2</v>
      </c>
      <c r="AI40" s="1">
        <v>90729</v>
      </c>
      <c r="AJ40" s="1">
        <v>413839.2</v>
      </c>
      <c r="AK40" s="1">
        <v>413603.19999999995</v>
      </c>
      <c r="AL40" s="1">
        <v>74223.199999999953</v>
      </c>
      <c r="AM40" s="1">
        <v>28757.199999999953</v>
      </c>
      <c r="AN40" s="1">
        <v>-2521.1000000000495</v>
      </c>
    </row>
    <row r="41" spans="1:40" s="114" customFormat="1" ht="12" customHeight="1" x14ac:dyDescent="0.2">
      <c r="A41" s="113" t="s">
        <v>344</v>
      </c>
      <c r="B41" s="1">
        <v>902901</v>
      </c>
      <c r="C41" s="1">
        <v>172366</v>
      </c>
      <c r="D41" s="1">
        <v>58799</v>
      </c>
      <c r="E41" s="1">
        <v>51813</v>
      </c>
      <c r="F41" s="1">
        <v>6986</v>
      </c>
      <c r="G41" s="1">
        <v>3561</v>
      </c>
      <c r="H41" s="1">
        <v>168</v>
      </c>
      <c r="I41" s="1">
        <v>3393</v>
      </c>
      <c r="J41" s="1">
        <v>52287</v>
      </c>
      <c r="K41" s="2">
        <v>37836</v>
      </c>
      <c r="L41" s="1">
        <v>17287</v>
      </c>
      <c r="M41" s="1">
        <v>20549</v>
      </c>
      <c r="N41" s="1">
        <v>13361</v>
      </c>
      <c r="O41" s="1">
        <v>1304</v>
      </c>
      <c r="P41" s="1">
        <v>4936</v>
      </c>
      <c r="Q41" s="1">
        <v>948</v>
      </c>
      <c r="R41" s="1">
        <v>31990</v>
      </c>
      <c r="S41" s="1">
        <v>175822</v>
      </c>
      <c r="T41" s="1">
        <v>63600</v>
      </c>
      <c r="U41" s="1">
        <v>67130</v>
      </c>
      <c r="V41" s="1">
        <v>45092</v>
      </c>
      <c r="W41" s="2">
        <v>23802</v>
      </c>
      <c r="X41" s="1">
        <v>3037</v>
      </c>
      <c r="Y41" s="1">
        <v>3443</v>
      </c>
      <c r="Z41" s="1">
        <v>17322</v>
      </c>
      <c r="AA41" s="1">
        <v>2586</v>
      </c>
      <c r="AB41" s="1">
        <v>23476</v>
      </c>
      <c r="AC41" s="1">
        <v>59</v>
      </c>
      <c r="AD41" s="1">
        <v>23417</v>
      </c>
      <c r="AE41" s="1">
        <v>52077</v>
      </c>
      <c r="AF41" s="2">
        <v>440966</v>
      </c>
      <c r="AG41" s="1">
        <v>388889</v>
      </c>
      <c r="AH41" s="1">
        <v>214217</v>
      </c>
      <c r="AI41" s="1">
        <v>91830</v>
      </c>
      <c r="AJ41" s="1">
        <v>420690</v>
      </c>
      <c r="AK41" s="1">
        <v>422070</v>
      </c>
      <c r="AL41" s="1">
        <v>77951</v>
      </c>
      <c r="AM41" s="1">
        <v>46363</v>
      </c>
      <c r="AN41" s="1">
        <v>9508.3000000000029</v>
      </c>
    </row>
    <row r="42" spans="1:40" s="114" customFormat="1" ht="12" customHeight="1" x14ac:dyDescent="0.2">
      <c r="A42" s="113" t="s">
        <v>345</v>
      </c>
      <c r="B42" s="1">
        <v>976350</v>
      </c>
      <c r="C42" s="1">
        <v>176180</v>
      </c>
      <c r="D42" s="1">
        <v>68227</v>
      </c>
      <c r="E42" s="1">
        <v>57035</v>
      </c>
      <c r="F42" s="1">
        <v>11192</v>
      </c>
      <c r="G42" s="1">
        <v>4707</v>
      </c>
      <c r="H42" s="1">
        <v>231</v>
      </c>
      <c r="I42" s="1">
        <v>4476</v>
      </c>
      <c r="J42" s="1">
        <v>57600</v>
      </c>
      <c r="K42" s="2">
        <v>41767</v>
      </c>
      <c r="L42" s="1">
        <v>19739</v>
      </c>
      <c r="M42" s="1">
        <v>22028</v>
      </c>
      <c r="N42" s="1">
        <v>17478</v>
      </c>
      <c r="O42" s="1">
        <v>24</v>
      </c>
      <c r="P42" s="1">
        <v>3368</v>
      </c>
      <c r="Q42" s="1">
        <v>1158</v>
      </c>
      <c r="R42" s="1">
        <v>35475</v>
      </c>
      <c r="S42" s="1">
        <v>187440</v>
      </c>
      <c r="T42" s="1">
        <v>63368</v>
      </c>
      <c r="U42" s="1">
        <v>66645</v>
      </c>
      <c r="V42" s="1">
        <v>57427</v>
      </c>
      <c r="W42" s="2">
        <v>24379</v>
      </c>
      <c r="X42" s="1">
        <v>3313</v>
      </c>
      <c r="Y42" s="1">
        <v>3736</v>
      </c>
      <c r="Z42" s="1">
        <v>17330</v>
      </c>
      <c r="AA42" s="1">
        <v>1306</v>
      </c>
      <c r="AB42" s="1">
        <v>13356</v>
      </c>
      <c r="AC42" s="1">
        <v>54</v>
      </c>
      <c r="AD42" s="1">
        <v>13302</v>
      </c>
      <c r="AE42" s="1">
        <v>53378</v>
      </c>
      <c r="AF42" s="2">
        <v>510747.2</v>
      </c>
      <c r="AG42" s="1">
        <v>457369.2</v>
      </c>
      <c r="AH42" s="1">
        <v>271174.2</v>
      </c>
      <c r="AI42" s="1">
        <v>104738</v>
      </c>
      <c r="AJ42" s="1">
        <v>495871.2</v>
      </c>
      <c r="AK42" s="1">
        <v>499078.19999999995</v>
      </c>
      <c r="AL42" s="1">
        <v>146695.19999999995</v>
      </c>
      <c r="AM42" s="1">
        <v>101465.19999999995</v>
      </c>
      <c r="AN42" s="1">
        <v>13324.399999999965</v>
      </c>
    </row>
    <row r="43" spans="1:40" s="114" customFormat="1" ht="12" customHeight="1" x14ac:dyDescent="0.2">
      <c r="A43" s="115">
        <v>2015</v>
      </c>
      <c r="B43" s="70">
        <v>3583478</v>
      </c>
      <c r="C43" s="70">
        <v>672486</v>
      </c>
      <c r="D43" s="70">
        <v>232778</v>
      </c>
      <c r="E43" s="70">
        <v>201895</v>
      </c>
      <c r="F43" s="70">
        <v>30883</v>
      </c>
      <c r="G43" s="70">
        <v>25603</v>
      </c>
      <c r="H43" s="70">
        <v>1706</v>
      </c>
      <c r="I43" s="70">
        <v>23897</v>
      </c>
      <c r="J43" s="70">
        <v>203084</v>
      </c>
      <c r="K43" s="71">
        <v>152266</v>
      </c>
      <c r="L43" s="70">
        <v>69592</v>
      </c>
      <c r="M43" s="70">
        <v>82674</v>
      </c>
      <c r="N43" s="70">
        <v>57608</v>
      </c>
      <c r="O43" s="70">
        <v>491</v>
      </c>
      <c r="P43" s="70">
        <v>19931</v>
      </c>
      <c r="Q43" s="70">
        <v>4644</v>
      </c>
      <c r="R43" s="70">
        <v>124634</v>
      </c>
      <c r="S43" s="70">
        <v>709805</v>
      </c>
      <c r="T43" s="70">
        <v>256443</v>
      </c>
      <c r="U43" s="70">
        <v>262562</v>
      </c>
      <c r="V43" s="70">
        <v>190800</v>
      </c>
      <c r="W43" s="71">
        <v>104369</v>
      </c>
      <c r="X43" s="70">
        <v>12343</v>
      </c>
      <c r="Y43" s="70">
        <v>14032</v>
      </c>
      <c r="Z43" s="70">
        <v>77994</v>
      </c>
      <c r="AA43" s="70">
        <v>8369</v>
      </c>
      <c r="AB43" s="70">
        <v>54386</v>
      </c>
      <c r="AC43" s="70">
        <v>246</v>
      </c>
      <c r="AD43" s="70">
        <v>54140</v>
      </c>
      <c r="AE43" s="70">
        <v>207735</v>
      </c>
      <c r="AF43" s="71">
        <v>1801112.5999999999</v>
      </c>
      <c r="AG43" s="70">
        <v>1593377.5999999999</v>
      </c>
      <c r="AH43" s="70">
        <v>922193.59999999986</v>
      </c>
      <c r="AI43" s="70">
        <v>375005</v>
      </c>
      <c r="AJ43" s="70">
        <v>1735477.5999999999</v>
      </c>
      <c r="AK43" s="70">
        <v>1749097.5999999999</v>
      </c>
      <c r="AL43" s="70">
        <v>368568.59999999986</v>
      </c>
      <c r="AM43" s="70">
        <v>201388.59999999986</v>
      </c>
      <c r="AN43" s="70">
        <v>40290.099999999875</v>
      </c>
    </row>
    <row r="44" spans="1:40" s="114" customFormat="1" ht="12" customHeight="1" x14ac:dyDescent="0.2">
      <c r="A44" s="113" t="s">
        <v>346</v>
      </c>
      <c r="B44" s="1">
        <v>850693</v>
      </c>
      <c r="C44" s="1">
        <v>168890</v>
      </c>
      <c r="D44" s="1">
        <v>51958</v>
      </c>
      <c r="E44" s="1">
        <v>43765</v>
      </c>
      <c r="F44" s="1">
        <v>8193</v>
      </c>
      <c r="G44" s="1">
        <v>8770</v>
      </c>
      <c r="H44" s="1">
        <v>514</v>
      </c>
      <c r="I44" s="1">
        <v>8256</v>
      </c>
      <c r="J44" s="1">
        <v>44067</v>
      </c>
      <c r="K44" s="2">
        <v>33813</v>
      </c>
      <c r="L44" s="1">
        <v>15120</v>
      </c>
      <c r="M44" s="1">
        <v>18693</v>
      </c>
      <c r="N44" s="1">
        <v>13064</v>
      </c>
      <c r="O44" s="1">
        <v>101</v>
      </c>
      <c r="P44" s="1">
        <v>3054</v>
      </c>
      <c r="Q44" s="1">
        <v>2474</v>
      </c>
      <c r="R44" s="1">
        <v>33206</v>
      </c>
      <c r="S44" s="1">
        <v>181347</v>
      </c>
      <c r="T44" s="1">
        <v>67880</v>
      </c>
      <c r="U44" s="1">
        <v>68818</v>
      </c>
      <c r="V44" s="1">
        <v>44649</v>
      </c>
      <c r="W44" s="2">
        <v>19928</v>
      </c>
      <c r="X44" s="1">
        <v>3205</v>
      </c>
      <c r="Y44" s="1">
        <v>3675</v>
      </c>
      <c r="Z44" s="1">
        <v>13048</v>
      </c>
      <c r="AA44" s="1">
        <v>1599</v>
      </c>
      <c r="AB44" s="1">
        <v>8654</v>
      </c>
      <c r="AC44" s="1">
        <v>71</v>
      </c>
      <c r="AD44" s="1">
        <v>8583</v>
      </c>
      <c r="AE44" s="1">
        <v>54169</v>
      </c>
      <c r="AF44" s="2">
        <v>430411.1</v>
      </c>
      <c r="AG44" s="1">
        <v>376242.1</v>
      </c>
      <c r="AH44" s="1">
        <v>217413.09999999998</v>
      </c>
      <c r="AI44" s="1">
        <v>85077</v>
      </c>
      <c r="AJ44" s="1">
        <v>413715.1</v>
      </c>
      <c r="AK44" s="1">
        <v>411548.1</v>
      </c>
      <c r="AL44" s="1">
        <v>57075.099999999977</v>
      </c>
      <c r="AM44" s="1">
        <v>8708.0999999999767</v>
      </c>
      <c r="AN44" s="1">
        <v>5563.3999999999796</v>
      </c>
    </row>
    <row r="45" spans="1:40" s="114" customFormat="1" ht="12" customHeight="1" x14ac:dyDescent="0.2">
      <c r="A45" s="113" t="s">
        <v>347</v>
      </c>
      <c r="B45" s="1">
        <v>917936</v>
      </c>
      <c r="C45" s="1">
        <v>173649</v>
      </c>
      <c r="D45" s="1">
        <v>62128</v>
      </c>
      <c r="E45" s="1">
        <v>54025</v>
      </c>
      <c r="F45" s="1">
        <v>8103</v>
      </c>
      <c r="G45" s="1">
        <v>8613</v>
      </c>
      <c r="H45" s="1">
        <v>746</v>
      </c>
      <c r="I45" s="1">
        <v>7867</v>
      </c>
      <c r="J45" s="1">
        <v>54109</v>
      </c>
      <c r="K45" s="2">
        <v>39353</v>
      </c>
      <c r="L45" s="1">
        <v>15906</v>
      </c>
      <c r="M45" s="1">
        <v>23447</v>
      </c>
      <c r="N45" s="1">
        <v>16725</v>
      </c>
      <c r="O45" s="1">
        <v>0</v>
      </c>
      <c r="P45" s="1">
        <v>5979</v>
      </c>
      <c r="Q45" s="1">
        <v>743</v>
      </c>
      <c r="R45" s="1">
        <v>27470</v>
      </c>
      <c r="S45" s="1">
        <v>189122</v>
      </c>
      <c r="T45" s="1">
        <v>68322</v>
      </c>
      <c r="U45" s="1">
        <v>73022</v>
      </c>
      <c r="V45" s="1">
        <v>47778</v>
      </c>
      <c r="W45" s="2">
        <v>22249</v>
      </c>
      <c r="X45" s="1">
        <v>3264</v>
      </c>
      <c r="Y45" s="1">
        <v>3814</v>
      </c>
      <c r="Z45" s="1">
        <v>15171</v>
      </c>
      <c r="AA45" s="1">
        <v>3005</v>
      </c>
      <c r="AB45" s="1">
        <v>12112</v>
      </c>
      <c r="AC45" s="1">
        <v>71</v>
      </c>
      <c r="AD45" s="1">
        <v>12041</v>
      </c>
      <c r="AE45" s="1">
        <v>54600</v>
      </c>
      <c r="AF45" s="2">
        <v>451042.8</v>
      </c>
      <c r="AG45" s="1">
        <v>396442.8</v>
      </c>
      <c r="AH45" s="1">
        <v>223132.79999999999</v>
      </c>
      <c r="AI45" s="1">
        <v>96833</v>
      </c>
      <c r="AJ45" s="1">
        <v>434640.8</v>
      </c>
      <c r="AK45" s="1">
        <v>435561.80000000005</v>
      </c>
      <c r="AL45" s="1">
        <v>86933.800000000047</v>
      </c>
      <c r="AM45" s="1">
        <v>41479.800000000047</v>
      </c>
      <c r="AN45" s="1">
        <v>17181.200000000041</v>
      </c>
    </row>
    <row r="46" spans="1:40" s="114" customFormat="1" ht="12" customHeight="1" x14ac:dyDescent="0.2">
      <c r="A46" s="113" t="s">
        <v>348</v>
      </c>
      <c r="B46" s="1">
        <v>929662</v>
      </c>
      <c r="C46" s="1">
        <v>181860</v>
      </c>
      <c r="D46" s="1">
        <v>64502</v>
      </c>
      <c r="E46" s="1">
        <v>55605</v>
      </c>
      <c r="F46" s="1">
        <v>8897</v>
      </c>
      <c r="G46" s="1">
        <v>3126</v>
      </c>
      <c r="H46" s="1">
        <v>249</v>
      </c>
      <c r="I46" s="1">
        <v>2877</v>
      </c>
      <c r="J46" s="1">
        <v>56063</v>
      </c>
      <c r="K46" s="2">
        <v>38196</v>
      </c>
      <c r="L46" s="1">
        <v>16651</v>
      </c>
      <c r="M46" s="1">
        <v>21545</v>
      </c>
      <c r="N46" s="1">
        <v>14502</v>
      </c>
      <c r="O46" s="1">
        <v>238</v>
      </c>
      <c r="P46" s="1">
        <v>5656</v>
      </c>
      <c r="Q46" s="1">
        <v>1149</v>
      </c>
      <c r="R46" s="1">
        <v>33901</v>
      </c>
      <c r="S46" s="1">
        <v>190131</v>
      </c>
      <c r="T46" s="1">
        <v>68228</v>
      </c>
      <c r="U46" s="1">
        <v>74813</v>
      </c>
      <c r="V46" s="1">
        <v>47090</v>
      </c>
      <c r="W46" s="2">
        <v>18450</v>
      </c>
      <c r="X46" s="1">
        <v>2621</v>
      </c>
      <c r="Y46" s="1">
        <v>3264</v>
      </c>
      <c r="Z46" s="1">
        <v>12565</v>
      </c>
      <c r="AA46" s="1">
        <v>3439</v>
      </c>
      <c r="AB46" s="1">
        <v>6946</v>
      </c>
      <c r="AC46" s="1">
        <v>69</v>
      </c>
      <c r="AD46" s="1">
        <v>6877</v>
      </c>
      <c r="AE46" s="1">
        <v>55102</v>
      </c>
      <c r="AF46" s="2">
        <v>455789.7</v>
      </c>
      <c r="AG46" s="1">
        <v>400687.7</v>
      </c>
      <c r="AH46" s="1">
        <v>212108.7</v>
      </c>
      <c r="AI46" s="1">
        <v>92375</v>
      </c>
      <c r="AJ46" s="1">
        <v>426889.7</v>
      </c>
      <c r="AK46" s="1">
        <v>426179.69999999995</v>
      </c>
      <c r="AL46" s="1">
        <v>69720.699999999953</v>
      </c>
      <c r="AM46" s="1">
        <v>18413.699999999953</v>
      </c>
      <c r="AN46" s="1">
        <v>-18002.300000000047</v>
      </c>
    </row>
    <row r="47" spans="1:40" s="114" customFormat="1" ht="12" customHeight="1" x14ac:dyDescent="0.2">
      <c r="A47" s="113" t="s">
        <v>349</v>
      </c>
      <c r="B47" s="1">
        <v>1018739</v>
      </c>
      <c r="C47" s="1">
        <v>186959</v>
      </c>
      <c r="D47" s="1">
        <v>70911</v>
      </c>
      <c r="E47" s="1">
        <v>62746</v>
      </c>
      <c r="F47" s="1">
        <v>8165</v>
      </c>
      <c r="G47" s="1">
        <v>13631</v>
      </c>
      <c r="H47" s="1">
        <v>801</v>
      </c>
      <c r="I47" s="1">
        <v>12830</v>
      </c>
      <c r="J47" s="1">
        <v>62961</v>
      </c>
      <c r="K47" s="2">
        <v>38474</v>
      </c>
      <c r="L47" s="1">
        <v>20183</v>
      </c>
      <c r="M47" s="1">
        <v>18291</v>
      </c>
      <c r="N47" s="1">
        <v>13534</v>
      </c>
      <c r="O47" s="1">
        <v>204</v>
      </c>
      <c r="P47" s="1">
        <v>3987</v>
      </c>
      <c r="Q47" s="1">
        <v>566</v>
      </c>
      <c r="R47" s="1">
        <v>37895</v>
      </c>
      <c r="S47" s="1">
        <v>198985</v>
      </c>
      <c r="T47" s="1">
        <v>67318</v>
      </c>
      <c r="U47" s="1">
        <v>73555</v>
      </c>
      <c r="V47" s="1">
        <v>58112</v>
      </c>
      <c r="W47" s="2">
        <v>22508</v>
      </c>
      <c r="X47" s="1">
        <v>3748</v>
      </c>
      <c r="Y47" s="1">
        <v>4409</v>
      </c>
      <c r="Z47" s="1">
        <v>14351</v>
      </c>
      <c r="AA47" s="1">
        <v>1553</v>
      </c>
      <c r="AB47" s="1">
        <v>10344</v>
      </c>
      <c r="AC47" s="1">
        <v>68</v>
      </c>
      <c r="AD47" s="1">
        <v>10276</v>
      </c>
      <c r="AE47" s="1">
        <v>56184</v>
      </c>
      <c r="AF47" s="2">
        <v>526242.69999999995</v>
      </c>
      <c r="AG47" s="1">
        <v>470058.69999999995</v>
      </c>
      <c r="AH47" s="1">
        <v>280359.69999999995</v>
      </c>
      <c r="AI47" s="1">
        <v>113273</v>
      </c>
      <c r="AJ47" s="1">
        <v>514860.69999999995</v>
      </c>
      <c r="AK47" s="1">
        <v>514539.69999999995</v>
      </c>
      <c r="AL47" s="1">
        <v>147913.69999999995</v>
      </c>
      <c r="AM47" s="1">
        <v>97032.699999999953</v>
      </c>
      <c r="AN47" s="1">
        <v>12019.699999999953</v>
      </c>
    </row>
    <row r="48" spans="1:40" s="114" customFormat="1" ht="12" customHeight="1" x14ac:dyDescent="0.2">
      <c r="A48" s="115">
        <v>2016</v>
      </c>
      <c r="B48" s="70">
        <v>3717030</v>
      </c>
      <c r="C48" s="70">
        <v>711358</v>
      </c>
      <c r="D48" s="70">
        <v>249499</v>
      </c>
      <c r="E48" s="70">
        <v>216141</v>
      </c>
      <c r="F48" s="70">
        <v>33358</v>
      </c>
      <c r="G48" s="70">
        <v>34140</v>
      </c>
      <c r="H48" s="70">
        <v>2310</v>
      </c>
      <c r="I48" s="70">
        <v>31830</v>
      </c>
      <c r="J48" s="70">
        <v>217200</v>
      </c>
      <c r="K48" s="71">
        <v>149836</v>
      </c>
      <c r="L48" s="70">
        <v>67860</v>
      </c>
      <c r="M48" s="70">
        <v>81976</v>
      </c>
      <c r="N48" s="70">
        <v>57825</v>
      </c>
      <c r="O48" s="70">
        <v>543</v>
      </c>
      <c r="P48" s="70">
        <v>18676</v>
      </c>
      <c r="Q48" s="70">
        <v>4932</v>
      </c>
      <c r="R48" s="70">
        <v>132472</v>
      </c>
      <c r="S48" s="70">
        <v>759585</v>
      </c>
      <c r="T48" s="70">
        <v>271748</v>
      </c>
      <c r="U48" s="70">
        <v>290208</v>
      </c>
      <c r="V48" s="70">
        <v>197629</v>
      </c>
      <c r="W48" s="71">
        <v>83135</v>
      </c>
      <c r="X48" s="70">
        <v>12838</v>
      </c>
      <c r="Y48" s="70">
        <v>15162</v>
      </c>
      <c r="Z48" s="70">
        <v>55135</v>
      </c>
      <c r="AA48" s="70">
        <v>9596</v>
      </c>
      <c r="AB48" s="70">
        <v>38056</v>
      </c>
      <c r="AC48" s="70">
        <v>279</v>
      </c>
      <c r="AD48" s="70">
        <v>37777</v>
      </c>
      <c r="AE48" s="70">
        <v>220055</v>
      </c>
      <c r="AF48" s="71">
        <v>1863486.2999999998</v>
      </c>
      <c r="AG48" s="70">
        <v>1643431.2999999998</v>
      </c>
      <c r="AH48" s="70">
        <v>933014.29999999993</v>
      </c>
      <c r="AI48" s="70">
        <v>387558</v>
      </c>
      <c r="AJ48" s="70">
        <v>1790106.2999999998</v>
      </c>
      <c r="AK48" s="70">
        <v>1787829.3</v>
      </c>
      <c r="AL48" s="70">
        <v>361643.29999999993</v>
      </c>
      <c r="AM48" s="70">
        <v>165634.29999999993</v>
      </c>
      <c r="AN48" s="70">
        <v>16761.999999999927</v>
      </c>
    </row>
    <row r="49" spans="1:40" s="114" customFormat="1" ht="12" customHeight="1" x14ac:dyDescent="0.2">
      <c r="A49" s="113" t="s">
        <v>350</v>
      </c>
      <c r="B49" s="1">
        <v>916865</v>
      </c>
      <c r="C49" s="1">
        <v>178809</v>
      </c>
      <c r="D49" s="1">
        <v>59310</v>
      </c>
      <c r="E49" s="1">
        <v>50613</v>
      </c>
      <c r="F49" s="1">
        <v>8697</v>
      </c>
      <c r="G49" s="1">
        <v>5216</v>
      </c>
      <c r="H49" s="1">
        <v>201</v>
      </c>
      <c r="I49" s="1">
        <v>5015</v>
      </c>
      <c r="J49" s="1">
        <v>51291</v>
      </c>
      <c r="K49" s="2">
        <v>36810</v>
      </c>
      <c r="L49" s="1">
        <v>18809</v>
      </c>
      <c r="M49" s="1">
        <v>18001</v>
      </c>
      <c r="N49" s="1">
        <v>11810</v>
      </c>
      <c r="O49" s="1">
        <v>321</v>
      </c>
      <c r="P49" s="1">
        <v>3433</v>
      </c>
      <c r="Q49" s="1">
        <v>2437</v>
      </c>
      <c r="R49" s="1">
        <v>36444</v>
      </c>
      <c r="S49" s="1">
        <v>193689</v>
      </c>
      <c r="T49" s="1">
        <v>71824</v>
      </c>
      <c r="U49" s="1">
        <v>75285</v>
      </c>
      <c r="V49" s="1">
        <v>46580</v>
      </c>
      <c r="W49" s="2">
        <v>23081</v>
      </c>
      <c r="X49" s="1">
        <v>3659</v>
      </c>
      <c r="Y49" s="1">
        <v>4344</v>
      </c>
      <c r="Z49" s="1">
        <v>15078</v>
      </c>
      <c r="AA49" s="1">
        <v>1930</v>
      </c>
      <c r="AB49" s="1">
        <v>4142</v>
      </c>
      <c r="AC49" s="1">
        <v>72</v>
      </c>
      <c r="AD49" s="1">
        <v>4070</v>
      </c>
      <c r="AE49" s="1">
        <v>56244</v>
      </c>
      <c r="AF49" s="2">
        <v>458678.7</v>
      </c>
      <c r="AG49" s="1">
        <v>402434.7</v>
      </c>
      <c r="AH49" s="1">
        <v>223029.7</v>
      </c>
      <c r="AI49" s="1">
        <v>87389</v>
      </c>
      <c r="AJ49" s="1">
        <v>441123.7</v>
      </c>
      <c r="AK49" s="1">
        <v>440367.69999999995</v>
      </c>
      <c r="AL49" s="1">
        <v>64609.699999999953</v>
      </c>
      <c r="AM49" s="1">
        <v>9662.6999999999534</v>
      </c>
      <c r="AN49" s="1">
        <v>1676.6999999999534</v>
      </c>
    </row>
    <row r="50" spans="1:40" s="114" customFormat="1" ht="12" customHeight="1" x14ac:dyDescent="0.2">
      <c r="A50" s="113" t="s">
        <v>351</v>
      </c>
      <c r="B50" s="1">
        <v>978902</v>
      </c>
      <c r="C50" s="1">
        <v>184182</v>
      </c>
      <c r="D50" s="1">
        <v>68417</v>
      </c>
      <c r="E50" s="1">
        <v>59371</v>
      </c>
      <c r="F50" s="1">
        <v>9046</v>
      </c>
      <c r="G50" s="1">
        <v>5311</v>
      </c>
      <c r="H50" s="1">
        <v>244</v>
      </c>
      <c r="I50" s="1">
        <v>5067</v>
      </c>
      <c r="J50" s="1">
        <v>59992</v>
      </c>
      <c r="K50" s="2">
        <v>40314</v>
      </c>
      <c r="L50" s="1">
        <v>19178</v>
      </c>
      <c r="M50" s="1">
        <v>21136</v>
      </c>
      <c r="N50" s="1">
        <v>13338</v>
      </c>
      <c r="O50" s="1">
        <v>362</v>
      </c>
      <c r="P50" s="1">
        <v>6351</v>
      </c>
      <c r="Q50" s="1">
        <v>1085</v>
      </c>
      <c r="R50" s="1">
        <v>29740</v>
      </c>
      <c r="S50" s="1">
        <v>198238</v>
      </c>
      <c r="T50" s="1">
        <v>73171</v>
      </c>
      <c r="U50" s="1">
        <v>75341</v>
      </c>
      <c r="V50" s="1">
        <v>49726</v>
      </c>
      <c r="W50" s="2">
        <v>27214</v>
      </c>
      <c r="X50" s="1">
        <v>5702</v>
      </c>
      <c r="Y50" s="1">
        <v>6427</v>
      </c>
      <c r="Z50" s="1">
        <v>15085</v>
      </c>
      <c r="AA50" s="1">
        <v>2604</v>
      </c>
      <c r="AB50" s="1">
        <v>6788</v>
      </c>
      <c r="AC50" s="1">
        <v>72</v>
      </c>
      <c r="AD50" s="1">
        <v>6716</v>
      </c>
      <c r="AE50" s="1">
        <v>56558</v>
      </c>
      <c r="AF50" s="2">
        <v>479296.2</v>
      </c>
      <c r="AG50" s="1">
        <v>422738.2</v>
      </c>
      <c r="AH50" s="1">
        <v>229017.2</v>
      </c>
      <c r="AI50" s="1">
        <v>101162</v>
      </c>
      <c r="AJ50" s="1">
        <v>454516.2</v>
      </c>
      <c r="AK50" s="1">
        <v>454333.19999999995</v>
      </c>
      <c r="AL50" s="1">
        <v>85118.199999999953</v>
      </c>
      <c r="AM50" s="1">
        <v>31259.199999999953</v>
      </c>
      <c r="AN50" s="1">
        <v>-737.80000000004657</v>
      </c>
    </row>
    <row r="51" spans="1:40" s="114" customFormat="1" ht="12" customHeight="1" x14ac:dyDescent="0.2">
      <c r="A51" s="113" t="s">
        <v>352</v>
      </c>
      <c r="B51" s="1">
        <v>1006309</v>
      </c>
      <c r="C51" s="1">
        <v>194203</v>
      </c>
      <c r="D51" s="1">
        <v>70199</v>
      </c>
      <c r="E51" s="1">
        <v>62007</v>
      </c>
      <c r="F51" s="1">
        <v>8192</v>
      </c>
      <c r="G51" s="1">
        <v>2374</v>
      </c>
      <c r="H51" s="1">
        <v>212</v>
      </c>
      <c r="I51" s="1">
        <v>2162</v>
      </c>
      <c r="J51" s="1">
        <v>62629</v>
      </c>
      <c r="K51" s="2">
        <v>37981</v>
      </c>
      <c r="L51" s="1">
        <v>18447</v>
      </c>
      <c r="M51" s="1">
        <v>19534</v>
      </c>
      <c r="N51" s="1">
        <v>12165</v>
      </c>
      <c r="O51" s="1">
        <v>658</v>
      </c>
      <c r="P51" s="1">
        <v>5524</v>
      </c>
      <c r="Q51" s="1">
        <v>1187</v>
      </c>
      <c r="R51" s="1">
        <v>36998</v>
      </c>
      <c r="S51" s="1">
        <v>198832</v>
      </c>
      <c r="T51" s="1">
        <v>73059</v>
      </c>
      <c r="U51" s="1">
        <v>76091</v>
      </c>
      <c r="V51" s="1">
        <v>49682</v>
      </c>
      <c r="W51" s="2">
        <v>24109</v>
      </c>
      <c r="X51" s="1">
        <v>4626</v>
      </c>
      <c r="Y51" s="1">
        <v>5288</v>
      </c>
      <c r="Z51" s="1">
        <v>14195</v>
      </c>
      <c r="AA51" s="1">
        <v>3310</v>
      </c>
      <c r="AB51" s="1">
        <v>12781</v>
      </c>
      <c r="AC51" s="1">
        <v>80</v>
      </c>
      <c r="AD51" s="1">
        <v>12701</v>
      </c>
      <c r="AE51" s="1">
        <v>56891</v>
      </c>
      <c r="AF51" s="2">
        <v>491469.4</v>
      </c>
      <c r="AG51" s="1">
        <v>434578.4</v>
      </c>
      <c r="AH51" s="1">
        <v>226998.40000000002</v>
      </c>
      <c r="AI51" s="1">
        <v>101447</v>
      </c>
      <c r="AJ51" s="1">
        <v>467786.4</v>
      </c>
      <c r="AK51" s="1">
        <v>468495.4</v>
      </c>
      <c r="AL51" s="1">
        <v>88530.400000000023</v>
      </c>
      <c r="AM51" s="1">
        <v>36473.400000000023</v>
      </c>
      <c r="AN51" s="1">
        <v>1648.4000000000233</v>
      </c>
    </row>
    <row r="52" spans="1:40" s="114" customFormat="1" ht="12" customHeight="1" x14ac:dyDescent="0.2">
      <c r="A52" s="113" t="s">
        <v>353</v>
      </c>
      <c r="B52" s="1">
        <v>1095550</v>
      </c>
      <c r="C52" s="1">
        <v>201106</v>
      </c>
      <c r="D52" s="1">
        <v>76291</v>
      </c>
      <c r="E52" s="1">
        <v>68122</v>
      </c>
      <c r="F52" s="1">
        <v>8169</v>
      </c>
      <c r="G52" s="1">
        <v>13230</v>
      </c>
      <c r="H52" s="1">
        <v>703</v>
      </c>
      <c r="I52" s="1">
        <v>12527</v>
      </c>
      <c r="J52" s="1">
        <v>68397</v>
      </c>
      <c r="K52" s="2">
        <v>38060</v>
      </c>
      <c r="L52" s="1">
        <v>19767</v>
      </c>
      <c r="M52" s="1">
        <v>18293</v>
      </c>
      <c r="N52" s="1">
        <v>12234</v>
      </c>
      <c r="O52" s="1">
        <v>1737</v>
      </c>
      <c r="P52" s="1">
        <v>3206</v>
      </c>
      <c r="Q52" s="1">
        <v>1116</v>
      </c>
      <c r="R52" s="1">
        <v>42723</v>
      </c>
      <c r="S52" s="1">
        <v>214505</v>
      </c>
      <c r="T52" s="1">
        <v>72885</v>
      </c>
      <c r="U52" s="1">
        <v>79909</v>
      </c>
      <c r="V52" s="1">
        <v>61711</v>
      </c>
      <c r="W52" s="2">
        <v>25448</v>
      </c>
      <c r="X52" s="1">
        <v>3941</v>
      </c>
      <c r="Y52" s="1">
        <v>4637</v>
      </c>
      <c r="Z52" s="1">
        <v>16870</v>
      </c>
      <c r="AA52" s="1">
        <v>1216</v>
      </c>
      <c r="AB52" s="1">
        <v>13071</v>
      </c>
      <c r="AC52" s="1">
        <v>71</v>
      </c>
      <c r="AD52" s="1">
        <v>13000</v>
      </c>
      <c r="AE52" s="1">
        <v>57947</v>
      </c>
      <c r="AF52" s="2">
        <v>560390.9</v>
      </c>
      <c r="AG52" s="1">
        <v>502443.9</v>
      </c>
      <c r="AH52" s="1">
        <v>292892.90000000002</v>
      </c>
      <c r="AI52" s="1">
        <v>120089</v>
      </c>
      <c r="AJ52" s="1">
        <v>544354.9</v>
      </c>
      <c r="AK52" s="1">
        <v>546266.9</v>
      </c>
      <c r="AL52" s="1">
        <v>152540.90000000002</v>
      </c>
      <c r="AM52" s="1">
        <v>102656.90000000002</v>
      </c>
      <c r="AN52" s="1">
        <v>10244.900000000023</v>
      </c>
    </row>
    <row r="53" spans="1:40" s="114" customFormat="1" ht="12" customHeight="1" x14ac:dyDescent="0.2">
      <c r="A53" s="115" t="s">
        <v>321</v>
      </c>
      <c r="B53" s="70">
        <v>3997626</v>
      </c>
      <c r="C53" s="70">
        <v>758300</v>
      </c>
      <c r="D53" s="70">
        <v>274217</v>
      </c>
      <c r="E53" s="70">
        <v>240113</v>
      </c>
      <c r="F53" s="70">
        <v>34104</v>
      </c>
      <c r="G53" s="70">
        <v>26131</v>
      </c>
      <c r="H53" s="70">
        <v>1360</v>
      </c>
      <c r="I53" s="70">
        <v>24771</v>
      </c>
      <c r="J53" s="70">
        <v>242309</v>
      </c>
      <c r="K53" s="71">
        <v>153165</v>
      </c>
      <c r="L53" s="70">
        <v>76201</v>
      </c>
      <c r="M53" s="70">
        <v>76964</v>
      </c>
      <c r="N53" s="70">
        <v>49547</v>
      </c>
      <c r="O53" s="70">
        <v>3078</v>
      </c>
      <c r="P53" s="70">
        <v>18514</v>
      </c>
      <c r="Q53" s="70">
        <v>5825</v>
      </c>
      <c r="R53" s="70">
        <v>145905</v>
      </c>
      <c r="S53" s="70">
        <v>805264</v>
      </c>
      <c r="T53" s="70">
        <v>290939</v>
      </c>
      <c r="U53" s="70">
        <v>306626</v>
      </c>
      <c r="V53" s="70">
        <v>207699</v>
      </c>
      <c r="W53" s="71">
        <v>99852</v>
      </c>
      <c r="X53" s="70">
        <v>17928</v>
      </c>
      <c r="Y53" s="70">
        <v>20696</v>
      </c>
      <c r="Z53" s="70">
        <v>61228</v>
      </c>
      <c r="AA53" s="70">
        <v>9060</v>
      </c>
      <c r="AB53" s="70">
        <v>36782</v>
      </c>
      <c r="AC53" s="70">
        <v>295</v>
      </c>
      <c r="AD53" s="70">
        <v>36487</v>
      </c>
      <c r="AE53" s="70">
        <v>227640</v>
      </c>
      <c r="AF53" s="71">
        <v>1989835.2000000002</v>
      </c>
      <c r="AG53" s="70">
        <v>1762195.2000000002</v>
      </c>
      <c r="AH53" s="70">
        <v>971938.20000000007</v>
      </c>
      <c r="AI53" s="70">
        <v>410087</v>
      </c>
      <c r="AJ53" s="70">
        <v>1907781.2000000002</v>
      </c>
      <c r="AK53" s="70">
        <v>1909463.1999999997</v>
      </c>
      <c r="AL53" s="70">
        <v>390799.19999999995</v>
      </c>
      <c r="AM53" s="70">
        <v>180052.19999999995</v>
      </c>
      <c r="AN53" s="70">
        <v>12832.199999999953</v>
      </c>
    </row>
    <row r="54" spans="1:40" s="114" customFormat="1" ht="12" customHeight="1" x14ac:dyDescent="0.2">
      <c r="A54" s="113" t="s">
        <v>419</v>
      </c>
      <c r="B54" s="1">
        <v>983457</v>
      </c>
      <c r="C54" s="1">
        <v>193384</v>
      </c>
      <c r="D54" s="1">
        <v>63348</v>
      </c>
      <c r="E54" s="1">
        <v>54334</v>
      </c>
      <c r="F54" s="1">
        <v>9014</v>
      </c>
      <c r="G54" s="1">
        <v>4897</v>
      </c>
      <c r="H54" s="1">
        <v>233</v>
      </c>
      <c r="I54" s="1">
        <v>4664</v>
      </c>
      <c r="J54" s="1">
        <v>55006</v>
      </c>
      <c r="K54" s="2">
        <v>45050</v>
      </c>
      <c r="L54" s="1">
        <v>24699</v>
      </c>
      <c r="M54" s="1">
        <v>20351</v>
      </c>
      <c r="N54" s="1">
        <v>13260</v>
      </c>
      <c r="O54" s="1">
        <v>1406</v>
      </c>
      <c r="P54" s="1">
        <v>3119</v>
      </c>
      <c r="Q54" s="1">
        <v>2566</v>
      </c>
      <c r="R54" s="1">
        <v>43462</v>
      </c>
      <c r="S54" s="1">
        <v>206726</v>
      </c>
      <c r="T54" s="1">
        <v>77610</v>
      </c>
      <c r="U54" s="1">
        <v>79111</v>
      </c>
      <c r="V54" s="1">
        <v>50005</v>
      </c>
      <c r="W54" s="2">
        <v>26896</v>
      </c>
      <c r="X54" s="1">
        <v>4352</v>
      </c>
      <c r="Y54" s="1">
        <v>5065</v>
      </c>
      <c r="Z54" s="1">
        <v>17479</v>
      </c>
      <c r="AA54" s="1">
        <v>1552</v>
      </c>
      <c r="AB54" s="1">
        <v>5805</v>
      </c>
      <c r="AC54" s="1">
        <v>75</v>
      </c>
      <c r="AD54" s="1">
        <v>5730</v>
      </c>
      <c r="AE54" s="1">
        <v>58821</v>
      </c>
      <c r="AF54" s="2">
        <v>488229.9</v>
      </c>
      <c r="AG54" s="1">
        <v>429408.9</v>
      </c>
      <c r="AH54" s="1">
        <v>232887.90000000002</v>
      </c>
      <c r="AI54" s="1">
        <v>92117</v>
      </c>
      <c r="AJ54" s="1">
        <v>467825.9</v>
      </c>
      <c r="AK54" s="1">
        <v>467378.9</v>
      </c>
      <c r="AL54" s="1">
        <v>70780.900000000023</v>
      </c>
      <c r="AM54" s="1">
        <v>14764.900000000023</v>
      </c>
      <c r="AN54" s="1">
        <v>-3393.0999999999767</v>
      </c>
    </row>
    <row r="55" spans="1:40" s="114" customFormat="1" ht="12" customHeight="1" x14ac:dyDescent="0.2">
      <c r="A55" s="113" t="s">
        <v>429</v>
      </c>
      <c r="B55" s="1">
        <v>1059165</v>
      </c>
      <c r="C55" s="1">
        <v>201760</v>
      </c>
      <c r="D55" s="1">
        <v>72345</v>
      </c>
      <c r="E55" s="1">
        <v>62951</v>
      </c>
      <c r="F55" s="1">
        <v>9394</v>
      </c>
      <c r="G55" s="1">
        <v>5059</v>
      </c>
      <c r="H55" s="1">
        <v>278</v>
      </c>
      <c r="I55" s="1">
        <v>4781</v>
      </c>
      <c r="J55" s="1">
        <v>63631</v>
      </c>
      <c r="K55" s="2">
        <v>44030</v>
      </c>
      <c r="L55" s="1">
        <v>20152</v>
      </c>
      <c r="M55" s="1">
        <v>23878</v>
      </c>
      <c r="N55" s="1">
        <v>15482</v>
      </c>
      <c r="O55" s="1">
        <v>663</v>
      </c>
      <c r="P55" s="1">
        <v>6462</v>
      </c>
      <c r="Q55" s="1">
        <v>1271</v>
      </c>
      <c r="R55" s="1">
        <v>32727</v>
      </c>
      <c r="S55" s="1">
        <v>214429</v>
      </c>
      <c r="T55" s="1">
        <v>79836</v>
      </c>
      <c r="U55" s="1">
        <v>80868</v>
      </c>
      <c r="V55" s="1">
        <v>53725</v>
      </c>
      <c r="W55" s="2">
        <v>28153</v>
      </c>
      <c r="X55" s="1">
        <v>5199</v>
      </c>
      <c r="Y55" s="1">
        <v>5857</v>
      </c>
      <c r="Z55" s="1">
        <v>17097</v>
      </c>
      <c r="AA55" s="1">
        <v>3034</v>
      </c>
      <c r="AB55" s="1">
        <v>8684</v>
      </c>
      <c r="AC55" s="1">
        <v>70</v>
      </c>
      <c r="AD55" s="1">
        <v>8614</v>
      </c>
      <c r="AE55" s="1">
        <v>59497</v>
      </c>
      <c r="AF55" s="2">
        <v>509005.7</v>
      </c>
      <c r="AG55" s="1">
        <v>449508.7</v>
      </c>
      <c r="AH55" s="1">
        <v>237073.7</v>
      </c>
      <c r="AI55" s="1">
        <v>104764</v>
      </c>
      <c r="AJ55" s="1">
        <v>485462.7</v>
      </c>
      <c r="AK55" s="1">
        <v>487119.69999999995</v>
      </c>
      <c r="AL55" s="1">
        <v>93972.699999999953</v>
      </c>
      <c r="AM55" s="1">
        <v>39827.699999999953</v>
      </c>
      <c r="AN55" s="1">
        <v>4648.6999999999534</v>
      </c>
    </row>
    <row r="56" spans="1:40" s="114" customFormat="1" ht="12" customHeight="1" x14ac:dyDescent="0.2">
      <c r="A56" s="113" t="s">
        <v>430</v>
      </c>
      <c r="B56" s="1">
        <v>1088121</v>
      </c>
      <c r="C56" s="1">
        <v>210772</v>
      </c>
      <c r="D56" s="1">
        <v>76715</v>
      </c>
      <c r="E56" s="1">
        <v>67355</v>
      </c>
      <c r="F56" s="1">
        <v>9360</v>
      </c>
      <c r="G56" s="1">
        <v>2380</v>
      </c>
      <c r="H56" s="1">
        <v>211</v>
      </c>
      <c r="I56" s="1">
        <v>2169</v>
      </c>
      <c r="J56" s="1">
        <v>68047</v>
      </c>
      <c r="K56" s="2">
        <v>43570</v>
      </c>
      <c r="L56" s="1">
        <v>24227</v>
      </c>
      <c r="M56" s="1">
        <v>19343</v>
      </c>
      <c r="N56" s="1">
        <v>11193</v>
      </c>
      <c r="O56" s="1">
        <v>1015</v>
      </c>
      <c r="P56" s="1">
        <v>6004</v>
      </c>
      <c r="Q56" s="1">
        <v>1131</v>
      </c>
      <c r="R56" s="1">
        <v>41737</v>
      </c>
      <c r="S56" s="1">
        <v>215565</v>
      </c>
      <c r="T56" s="1">
        <v>78824</v>
      </c>
      <c r="U56" s="1">
        <v>82293</v>
      </c>
      <c r="V56" s="1">
        <v>54448</v>
      </c>
      <c r="W56" s="2">
        <v>26727</v>
      </c>
      <c r="X56" s="1">
        <v>4522</v>
      </c>
      <c r="Y56" s="1">
        <v>5213</v>
      </c>
      <c r="Z56" s="1">
        <v>16992</v>
      </c>
      <c r="AA56" s="1">
        <v>3310</v>
      </c>
      <c r="AB56" s="1">
        <v>7927</v>
      </c>
      <c r="AC56" s="1">
        <v>73</v>
      </c>
      <c r="AD56" s="1">
        <v>7854</v>
      </c>
      <c r="AE56" s="1">
        <v>60359</v>
      </c>
      <c r="AF56" s="2">
        <v>526563.30000000005</v>
      </c>
      <c r="AG56" s="1">
        <v>466204.30000000005</v>
      </c>
      <c r="AH56" s="1">
        <v>237871.30000000005</v>
      </c>
      <c r="AI56" s="1">
        <v>105802</v>
      </c>
      <c r="AJ56" s="1">
        <v>497247.30000000005</v>
      </c>
      <c r="AK56" s="1">
        <v>497996.30000000005</v>
      </c>
      <c r="AL56" s="1">
        <v>91816.300000000047</v>
      </c>
      <c r="AM56" s="1">
        <v>35856.300000000047</v>
      </c>
      <c r="AN56" s="1">
        <v>-7651.6999999999534</v>
      </c>
    </row>
    <row r="57" spans="1:40" s="114" customFormat="1" ht="12" customHeight="1" x14ac:dyDescent="0.2">
      <c r="A57" s="113" t="s">
        <v>431</v>
      </c>
      <c r="B57" s="1">
        <v>1178868</v>
      </c>
      <c r="C57" s="1">
        <v>217177</v>
      </c>
      <c r="D57" s="1">
        <v>85583</v>
      </c>
      <c r="E57" s="1">
        <v>76822</v>
      </c>
      <c r="F57" s="1">
        <v>8761</v>
      </c>
      <c r="G57" s="1">
        <v>13563</v>
      </c>
      <c r="H57" s="1">
        <v>580</v>
      </c>
      <c r="I57" s="1">
        <v>12983</v>
      </c>
      <c r="J57" s="1">
        <v>77388</v>
      </c>
      <c r="K57" s="2">
        <v>42602</v>
      </c>
      <c r="L57" s="1">
        <v>22809</v>
      </c>
      <c r="M57" s="1">
        <v>19793</v>
      </c>
      <c r="N57" s="1">
        <v>13635</v>
      </c>
      <c r="O57" s="1">
        <v>1703</v>
      </c>
      <c r="P57" s="1">
        <v>3310</v>
      </c>
      <c r="Q57" s="1">
        <v>1145</v>
      </c>
      <c r="R57" s="1">
        <v>47784</v>
      </c>
      <c r="S57" s="1">
        <v>226751</v>
      </c>
      <c r="T57" s="1">
        <v>79129</v>
      </c>
      <c r="U57" s="1">
        <v>80597</v>
      </c>
      <c r="V57" s="1">
        <v>67025</v>
      </c>
      <c r="W57" s="2">
        <v>30505</v>
      </c>
      <c r="X57" s="1">
        <v>4425</v>
      </c>
      <c r="Y57" s="1">
        <v>5090</v>
      </c>
      <c r="Z57" s="1">
        <v>20990</v>
      </c>
      <c r="AA57" s="1">
        <v>1433</v>
      </c>
      <c r="AB57" s="1">
        <v>20544</v>
      </c>
      <c r="AC57" s="1">
        <v>81</v>
      </c>
      <c r="AD57" s="1">
        <v>20463</v>
      </c>
      <c r="AE57" s="1">
        <v>62107</v>
      </c>
      <c r="AF57" s="2">
        <v>597755.89999999991</v>
      </c>
      <c r="AG57" s="1">
        <v>535648.89999999991</v>
      </c>
      <c r="AH57" s="1">
        <v>303711.89999999991</v>
      </c>
      <c r="AI57" s="1">
        <v>123469</v>
      </c>
      <c r="AJ57" s="1">
        <v>583158.89999999991</v>
      </c>
      <c r="AK57" s="1">
        <v>583371.89999999991</v>
      </c>
      <c r="AL57" s="1">
        <v>163267.89999999991</v>
      </c>
      <c r="AM57" s="1">
        <v>115977.89999999991</v>
      </c>
      <c r="AN57" s="1">
        <v>17813.899999999907</v>
      </c>
    </row>
    <row r="58" spans="1:40" s="114" customFormat="1" ht="12" customHeight="1" x14ac:dyDescent="0.2">
      <c r="A58" s="115" t="s">
        <v>432</v>
      </c>
      <c r="B58" s="70">
        <v>4309611</v>
      </c>
      <c r="C58" s="70">
        <v>823093</v>
      </c>
      <c r="D58" s="70">
        <v>297991</v>
      </c>
      <c r="E58" s="70">
        <v>261462</v>
      </c>
      <c r="F58" s="70">
        <v>36529</v>
      </c>
      <c r="G58" s="70">
        <v>25899</v>
      </c>
      <c r="H58" s="70">
        <v>1302</v>
      </c>
      <c r="I58" s="70">
        <v>24597</v>
      </c>
      <c r="J58" s="70">
        <v>264072</v>
      </c>
      <c r="K58" s="71">
        <v>175252</v>
      </c>
      <c r="L58" s="70">
        <v>91887</v>
      </c>
      <c r="M58" s="70">
        <v>83365</v>
      </c>
      <c r="N58" s="70">
        <v>53570</v>
      </c>
      <c r="O58" s="70">
        <v>4787</v>
      </c>
      <c r="P58" s="70">
        <v>18895</v>
      </c>
      <c r="Q58" s="70">
        <v>6113</v>
      </c>
      <c r="R58" s="70">
        <v>165710</v>
      </c>
      <c r="S58" s="70">
        <v>863471</v>
      </c>
      <c r="T58" s="70">
        <v>315399</v>
      </c>
      <c r="U58" s="70">
        <v>322869</v>
      </c>
      <c r="V58" s="70">
        <v>225203</v>
      </c>
      <c r="W58" s="71">
        <v>112281</v>
      </c>
      <c r="X58" s="70">
        <v>18498</v>
      </c>
      <c r="Y58" s="70">
        <v>21225</v>
      </c>
      <c r="Z58" s="70">
        <v>72558</v>
      </c>
      <c r="AA58" s="70">
        <v>9329</v>
      </c>
      <c r="AB58" s="70">
        <v>42960</v>
      </c>
      <c r="AC58" s="70">
        <v>299</v>
      </c>
      <c r="AD58" s="70">
        <v>42661</v>
      </c>
      <c r="AE58" s="70">
        <v>240784</v>
      </c>
      <c r="AF58" s="71">
        <v>2121554.7999999998</v>
      </c>
      <c r="AG58" s="70">
        <v>1880770.8</v>
      </c>
      <c r="AH58" s="70">
        <v>1011544.8</v>
      </c>
      <c r="AI58" s="70">
        <v>426152</v>
      </c>
      <c r="AJ58" s="70">
        <v>2033694.8</v>
      </c>
      <c r="AK58" s="70">
        <v>2035866.7999999998</v>
      </c>
      <c r="AL58" s="70">
        <v>419837.79999999993</v>
      </c>
      <c r="AM58" s="70">
        <v>206426.79999999993</v>
      </c>
      <c r="AN58" s="70">
        <v>11417.79999999993</v>
      </c>
    </row>
    <row r="59" spans="1:40" s="114" customFormat="1" ht="12" customHeight="1" x14ac:dyDescent="0.2">
      <c r="A59" s="113" t="s">
        <v>464</v>
      </c>
      <c r="B59" s="1">
        <v>1074101</v>
      </c>
      <c r="C59" s="1">
        <v>207776</v>
      </c>
      <c r="D59" s="1">
        <v>67679</v>
      </c>
      <c r="E59" s="1">
        <v>57494</v>
      </c>
      <c r="F59" s="1">
        <v>10185</v>
      </c>
      <c r="G59" s="1">
        <v>6614</v>
      </c>
      <c r="H59" s="1">
        <v>326</v>
      </c>
      <c r="I59" s="1">
        <v>6288</v>
      </c>
      <c r="J59" s="1">
        <v>58238</v>
      </c>
      <c r="K59" s="2">
        <v>39349</v>
      </c>
      <c r="L59" s="1">
        <v>22329</v>
      </c>
      <c r="M59" s="1">
        <v>17020</v>
      </c>
      <c r="N59" s="1">
        <v>11479</v>
      </c>
      <c r="O59" s="1">
        <v>862</v>
      </c>
      <c r="P59" s="1">
        <v>2623</v>
      </c>
      <c r="Q59" s="1">
        <v>2056</v>
      </c>
      <c r="R59" s="1">
        <v>48065</v>
      </c>
      <c r="S59" s="1">
        <v>222212</v>
      </c>
      <c r="T59" s="1">
        <v>84017</v>
      </c>
      <c r="U59" s="1">
        <v>82582</v>
      </c>
      <c r="V59" s="1">
        <v>55613</v>
      </c>
      <c r="W59" s="2">
        <v>28555</v>
      </c>
      <c r="X59" s="1">
        <v>4694</v>
      </c>
      <c r="Y59" s="1">
        <v>5364</v>
      </c>
      <c r="Z59" s="1">
        <v>18497</v>
      </c>
      <c r="AA59" s="1">
        <v>1439</v>
      </c>
      <c r="AB59" s="1">
        <v>8493</v>
      </c>
      <c r="AC59" s="1">
        <v>68</v>
      </c>
      <c r="AD59" s="1">
        <v>8425</v>
      </c>
      <c r="AE59" s="1">
        <v>63325</v>
      </c>
      <c r="AF59" s="2">
        <v>527737</v>
      </c>
      <c r="AG59" s="1">
        <v>464412</v>
      </c>
      <c r="AH59" s="1">
        <v>254171</v>
      </c>
      <c r="AI59" s="1">
        <v>98572</v>
      </c>
      <c r="AJ59" s="1">
        <v>506809</v>
      </c>
      <c r="AK59" s="1">
        <v>504445</v>
      </c>
      <c r="AL59" s="1">
        <v>81462</v>
      </c>
      <c r="AM59" s="1">
        <v>22138</v>
      </c>
      <c r="AN59" s="1">
        <v>8578</v>
      </c>
    </row>
    <row r="60" spans="1:40" s="114" customFormat="1" ht="12" customHeight="1" x14ac:dyDescent="0.2">
      <c r="A60" s="113" t="s">
        <v>465</v>
      </c>
      <c r="B60" s="1">
        <v>1146696</v>
      </c>
      <c r="C60" s="1">
        <v>214809</v>
      </c>
      <c r="D60" s="1">
        <v>81676</v>
      </c>
      <c r="E60" s="1">
        <v>69922</v>
      </c>
      <c r="F60" s="1">
        <v>11754</v>
      </c>
      <c r="G60" s="1">
        <v>3186</v>
      </c>
      <c r="H60" s="1">
        <v>151</v>
      </c>
      <c r="I60" s="1">
        <v>3035</v>
      </c>
      <c r="J60" s="1">
        <v>70890</v>
      </c>
      <c r="K60" s="2">
        <v>44246</v>
      </c>
      <c r="L60" s="1">
        <v>23128</v>
      </c>
      <c r="M60" s="1">
        <v>21118</v>
      </c>
      <c r="N60" s="1">
        <v>13008</v>
      </c>
      <c r="O60" s="1">
        <v>668</v>
      </c>
      <c r="P60" s="1">
        <v>6335</v>
      </c>
      <c r="Q60" s="1">
        <v>1107</v>
      </c>
      <c r="R60" s="1">
        <v>39876</v>
      </c>
      <c r="S60" s="1">
        <v>240966</v>
      </c>
      <c r="T60" s="1">
        <v>87722</v>
      </c>
      <c r="U60" s="1">
        <v>94760</v>
      </c>
      <c r="V60" s="1">
        <v>58484</v>
      </c>
      <c r="W60" s="2">
        <v>27322</v>
      </c>
      <c r="X60" s="1">
        <v>4847</v>
      </c>
      <c r="Y60" s="1">
        <v>5475</v>
      </c>
      <c r="Z60" s="1">
        <v>17000</v>
      </c>
      <c r="AA60" s="1">
        <v>3240</v>
      </c>
      <c r="AB60" s="1">
        <v>10295</v>
      </c>
      <c r="AC60" s="1">
        <v>95</v>
      </c>
      <c r="AD60" s="1">
        <v>10200</v>
      </c>
      <c r="AE60" s="1">
        <v>63968</v>
      </c>
      <c r="AF60" s="2">
        <v>555228</v>
      </c>
      <c r="AG60" s="1">
        <v>491260</v>
      </c>
      <c r="AH60" s="1">
        <v>257719</v>
      </c>
      <c r="AI60" s="1">
        <v>109167</v>
      </c>
      <c r="AJ60" s="1">
        <v>527610</v>
      </c>
      <c r="AK60" s="1">
        <v>529454</v>
      </c>
      <c r="AL60" s="1">
        <v>107388</v>
      </c>
      <c r="AM60" s="1">
        <v>50878</v>
      </c>
      <c r="AN60" s="1">
        <v>7910</v>
      </c>
    </row>
    <row r="61" spans="1:40" s="114" customFormat="1" ht="12" customHeight="1" x14ac:dyDescent="0.2">
      <c r="A61" s="113" t="s">
        <v>466</v>
      </c>
      <c r="B61" s="1">
        <v>1172898</v>
      </c>
      <c r="C61" s="1">
        <v>227316</v>
      </c>
      <c r="D61" s="1">
        <v>80797</v>
      </c>
      <c r="E61" s="1">
        <v>70428</v>
      </c>
      <c r="F61" s="1">
        <v>10369</v>
      </c>
      <c r="G61" s="1">
        <v>2153</v>
      </c>
      <c r="H61" s="1">
        <v>183</v>
      </c>
      <c r="I61" s="1">
        <v>1970</v>
      </c>
      <c r="J61" s="1">
        <v>71296</v>
      </c>
      <c r="K61" s="2">
        <v>45857</v>
      </c>
      <c r="L61" s="1">
        <v>24196</v>
      </c>
      <c r="M61" s="1">
        <v>21661</v>
      </c>
      <c r="N61" s="1">
        <v>13068</v>
      </c>
      <c r="O61" s="1">
        <v>1138</v>
      </c>
      <c r="P61" s="1">
        <v>6558</v>
      </c>
      <c r="Q61" s="1">
        <v>897</v>
      </c>
      <c r="R61" s="1">
        <v>46218</v>
      </c>
      <c r="S61" s="1">
        <v>239774</v>
      </c>
      <c r="T61" s="1">
        <v>86461</v>
      </c>
      <c r="U61" s="1">
        <v>93134</v>
      </c>
      <c r="V61" s="1">
        <v>60179</v>
      </c>
      <c r="W61" s="2">
        <v>27687</v>
      </c>
      <c r="X61" s="1">
        <v>4988</v>
      </c>
      <c r="Y61" s="1">
        <v>5612</v>
      </c>
      <c r="Z61" s="1">
        <v>17087</v>
      </c>
      <c r="AA61" s="1">
        <v>4147</v>
      </c>
      <c r="AB61" s="1">
        <v>10628</v>
      </c>
      <c r="AC61" s="1">
        <v>79</v>
      </c>
      <c r="AD61" s="1">
        <v>10549</v>
      </c>
      <c r="AE61" s="1">
        <v>64683</v>
      </c>
      <c r="AF61" s="2">
        <v>569870</v>
      </c>
      <c r="AG61" s="1">
        <v>505187</v>
      </c>
      <c r="AH61" s="1">
        <v>260076</v>
      </c>
      <c r="AI61" s="1">
        <v>112111</v>
      </c>
      <c r="AJ61" s="1">
        <v>542289</v>
      </c>
      <c r="AK61" s="1">
        <v>542919</v>
      </c>
      <c r="AL61" s="1">
        <v>105518</v>
      </c>
      <c r="AM61" s="1">
        <v>49160</v>
      </c>
      <c r="AN61" s="1">
        <v>7241</v>
      </c>
    </row>
    <row r="62" spans="1:40" s="114" customFormat="1" ht="12" customHeight="1" x14ac:dyDescent="0.2">
      <c r="A62" s="113" t="s">
        <v>467</v>
      </c>
      <c r="B62" s="1">
        <v>1259075</v>
      </c>
      <c r="C62" s="1">
        <v>235198</v>
      </c>
      <c r="D62" s="1">
        <v>86214</v>
      </c>
      <c r="E62" s="1">
        <v>75969</v>
      </c>
      <c r="F62" s="1">
        <v>10245</v>
      </c>
      <c r="G62" s="1">
        <v>16822</v>
      </c>
      <c r="H62" s="1">
        <v>482</v>
      </c>
      <c r="I62" s="1">
        <v>16340</v>
      </c>
      <c r="J62" s="1">
        <v>76712</v>
      </c>
      <c r="K62" s="2">
        <v>44812</v>
      </c>
      <c r="L62" s="1">
        <v>25149</v>
      </c>
      <c r="M62" s="1">
        <v>19663</v>
      </c>
      <c r="N62" s="1">
        <v>14112</v>
      </c>
      <c r="O62" s="1">
        <v>1652</v>
      </c>
      <c r="P62" s="1">
        <v>2319</v>
      </c>
      <c r="Q62" s="1">
        <v>1580</v>
      </c>
      <c r="R62" s="1">
        <v>47412</v>
      </c>
      <c r="S62" s="1">
        <v>248915</v>
      </c>
      <c r="T62" s="1">
        <v>85674</v>
      </c>
      <c r="U62" s="1">
        <v>90573</v>
      </c>
      <c r="V62" s="1">
        <v>72668</v>
      </c>
      <c r="W62" s="2">
        <v>33166</v>
      </c>
      <c r="X62" s="1">
        <v>4265</v>
      </c>
      <c r="Y62" s="1">
        <v>4930</v>
      </c>
      <c r="Z62" s="1">
        <v>23971</v>
      </c>
      <c r="AA62" s="1">
        <v>1813</v>
      </c>
      <c r="AB62" s="1">
        <v>17050</v>
      </c>
      <c r="AC62" s="1">
        <v>83</v>
      </c>
      <c r="AD62" s="1">
        <v>16967</v>
      </c>
      <c r="AE62" s="1">
        <v>66248</v>
      </c>
      <c r="AF62" s="2">
        <v>640364</v>
      </c>
      <c r="AG62" s="1">
        <v>574116</v>
      </c>
      <c r="AH62" s="1">
        <v>331030</v>
      </c>
      <c r="AI62" s="1">
        <v>130560</v>
      </c>
      <c r="AJ62" s="1">
        <v>625426</v>
      </c>
      <c r="AK62" s="1">
        <v>628882</v>
      </c>
      <c r="AL62" s="1">
        <v>179558</v>
      </c>
      <c r="AM62" s="1">
        <v>126475</v>
      </c>
      <c r="AN62" s="1">
        <v>33854</v>
      </c>
    </row>
    <row r="63" spans="1:40" s="114" customFormat="1" ht="12" customHeight="1" x14ac:dyDescent="0.2">
      <c r="A63" s="115">
        <v>2019</v>
      </c>
      <c r="B63" s="70">
        <v>4652770</v>
      </c>
      <c r="C63" s="70">
        <v>885099</v>
      </c>
      <c r="D63" s="70">
        <v>316366</v>
      </c>
      <c r="E63" s="70">
        <v>273813</v>
      </c>
      <c r="F63" s="70">
        <v>42553</v>
      </c>
      <c r="G63" s="70">
        <v>28775</v>
      </c>
      <c r="H63" s="70">
        <v>1142</v>
      </c>
      <c r="I63" s="70">
        <v>27633</v>
      </c>
      <c r="J63" s="70">
        <v>277136</v>
      </c>
      <c r="K63" s="71">
        <v>174264</v>
      </c>
      <c r="L63" s="70">
        <v>94802</v>
      </c>
      <c r="M63" s="70">
        <v>79462</v>
      </c>
      <c r="N63" s="70">
        <v>51667</v>
      </c>
      <c r="O63" s="70">
        <v>4320</v>
      </c>
      <c r="P63" s="70">
        <v>17835</v>
      </c>
      <c r="Q63" s="70">
        <v>5640</v>
      </c>
      <c r="R63" s="70">
        <v>181571</v>
      </c>
      <c r="S63" s="70">
        <v>951867</v>
      </c>
      <c r="T63" s="70">
        <v>343874</v>
      </c>
      <c r="U63" s="70">
        <v>361049</v>
      </c>
      <c r="V63" s="70">
        <v>246944</v>
      </c>
      <c r="W63" s="71">
        <v>116730</v>
      </c>
      <c r="X63" s="70">
        <v>18794</v>
      </c>
      <c r="Y63" s="70">
        <v>21381</v>
      </c>
      <c r="Z63" s="70">
        <v>76555</v>
      </c>
      <c r="AA63" s="70">
        <v>10639</v>
      </c>
      <c r="AB63" s="70">
        <v>46466</v>
      </c>
      <c r="AC63" s="70">
        <v>325</v>
      </c>
      <c r="AD63" s="70">
        <v>46141</v>
      </c>
      <c r="AE63" s="70">
        <v>258224</v>
      </c>
      <c r="AF63" s="71">
        <v>2293199</v>
      </c>
      <c r="AG63" s="70">
        <v>2034975</v>
      </c>
      <c r="AH63" s="70">
        <v>1102996</v>
      </c>
      <c r="AI63" s="70">
        <v>450410</v>
      </c>
      <c r="AJ63" s="70">
        <v>2202134</v>
      </c>
      <c r="AK63" s="70">
        <v>2205700</v>
      </c>
      <c r="AL63" s="70">
        <v>473926</v>
      </c>
      <c r="AM63" s="70">
        <v>248651</v>
      </c>
      <c r="AN63" s="70">
        <v>57583</v>
      </c>
    </row>
    <row r="64" spans="1:40" s="32" customFormat="1" ht="12" customHeight="1" x14ac:dyDescent="0.2">
      <c r="A64" s="35" t="s">
        <v>468</v>
      </c>
      <c r="B64" s="1">
        <v>1130731</v>
      </c>
      <c r="C64" s="1">
        <v>224384</v>
      </c>
      <c r="D64" s="1">
        <v>67131</v>
      </c>
      <c r="E64" s="1">
        <v>55072</v>
      </c>
      <c r="F64" s="1">
        <v>12059</v>
      </c>
      <c r="G64" s="1">
        <v>7426</v>
      </c>
      <c r="H64" s="1">
        <v>384</v>
      </c>
      <c r="I64" s="1">
        <v>7042</v>
      </c>
      <c r="J64" s="1">
        <v>55707</v>
      </c>
      <c r="K64" s="1">
        <v>37085</v>
      </c>
      <c r="L64" s="1">
        <v>21916</v>
      </c>
      <c r="M64" s="1">
        <v>15169</v>
      </c>
      <c r="N64" s="1">
        <v>12662</v>
      </c>
      <c r="O64" s="1">
        <v>-473</v>
      </c>
      <c r="P64" s="1">
        <v>1361</v>
      </c>
      <c r="Q64" s="1">
        <v>1619</v>
      </c>
      <c r="R64" s="1">
        <v>36828</v>
      </c>
      <c r="S64" s="1">
        <v>246995</v>
      </c>
      <c r="T64" s="1">
        <v>91237</v>
      </c>
      <c r="U64" s="1">
        <v>96809</v>
      </c>
      <c r="V64" s="1">
        <v>58949</v>
      </c>
      <c r="W64" s="1">
        <v>28360</v>
      </c>
      <c r="X64" s="1">
        <v>4779</v>
      </c>
      <c r="Y64" s="1">
        <v>5452</v>
      </c>
      <c r="Z64" s="1">
        <v>18129</v>
      </c>
      <c r="AA64" s="1">
        <v>1522</v>
      </c>
      <c r="AB64" s="1">
        <v>12456</v>
      </c>
      <c r="AC64" s="1">
        <v>90</v>
      </c>
      <c r="AD64" s="1">
        <v>12366</v>
      </c>
      <c r="AE64" s="1">
        <v>66641</v>
      </c>
      <c r="AF64" s="1">
        <v>558271</v>
      </c>
      <c r="AG64" s="1">
        <v>491630</v>
      </c>
      <c r="AH64" s="1">
        <v>269852</v>
      </c>
      <c r="AI64" s="1">
        <v>106835</v>
      </c>
      <c r="AJ64" s="1">
        <v>542345</v>
      </c>
      <c r="AK64" s="1">
        <v>540839</v>
      </c>
      <c r="AL64" s="1">
        <v>94690</v>
      </c>
      <c r="AM64" s="1">
        <v>32385</v>
      </c>
      <c r="AN64" s="1">
        <v>21949</v>
      </c>
    </row>
    <row r="65" spans="1:40" ht="12" customHeight="1" x14ac:dyDescent="0.2">
      <c r="A65" s="113" t="s">
        <v>469</v>
      </c>
      <c r="B65" s="1">
        <v>1066367</v>
      </c>
      <c r="C65" s="1">
        <v>220841</v>
      </c>
      <c r="D65" s="1">
        <v>75128</v>
      </c>
      <c r="E65" s="1">
        <v>61593</v>
      </c>
      <c r="F65" s="1">
        <v>13535</v>
      </c>
      <c r="G65" s="1">
        <v>63146</v>
      </c>
      <c r="H65" s="1">
        <v>192</v>
      </c>
      <c r="I65" s="1">
        <v>62954</v>
      </c>
      <c r="J65" s="1">
        <v>62494</v>
      </c>
      <c r="K65" s="2">
        <v>35160</v>
      </c>
      <c r="L65" s="1">
        <v>16771</v>
      </c>
      <c r="M65" s="1">
        <v>18389</v>
      </c>
      <c r="N65" s="1">
        <v>14673</v>
      </c>
      <c r="O65" s="1">
        <v>-646</v>
      </c>
      <c r="P65" s="1">
        <v>3299</v>
      </c>
      <c r="Q65" s="1">
        <v>1063</v>
      </c>
      <c r="R65" s="1">
        <v>48039</v>
      </c>
      <c r="S65" s="1">
        <v>256256</v>
      </c>
      <c r="T65" s="1">
        <v>88698</v>
      </c>
      <c r="U65" s="1">
        <v>106336</v>
      </c>
      <c r="V65" s="1">
        <v>61222</v>
      </c>
      <c r="W65" s="2">
        <v>33719</v>
      </c>
      <c r="X65" s="1">
        <v>4590</v>
      </c>
      <c r="Y65" s="1">
        <v>5358</v>
      </c>
      <c r="Z65" s="1">
        <v>23771</v>
      </c>
      <c r="AA65" s="1">
        <v>1420</v>
      </c>
      <c r="AB65" s="1">
        <v>24548</v>
      </c>
      <c r="AC65" s="1">
        <v>91</v>
      </c>
      <c r="AD65" s="1">
        <v>24457</v>
      </c>
      <c r="AE65" s="1">
        <v>67028</v>
      </c>
      <c r="AF65" s="2">
        <v>530977</v>
      </c>
      <c r="AG65" s="1">
        <v>463949</v>
      </c>
      <c r="AH65" s="1">
        <v>294674</v>
      </c>
      <c r="AI65" s="1">
        <v>129203</v>
      </c>
      <c r="AJ65" s="1">
        <v>509520</v>
      </c>
      <c r="AK65" s="1">
        <v>514704</v>
      </c>
      <c r="AL65" s="1">
        <v>112648</v>
      </c>
      <c r="AM65" s="1">
        <v>52478</v>
      </c>
      <c r="AN65" s="1">
        <v>32049</v>
      </c>
    </row>
    <row r="66" spans="1:40" ht="12" customHeight="1" x14ac:dyDescent="0.2">
      <c r="A66" s="113" t="s">
        <v>470</v>
      </c>
      <c r="B66" s="1">
        <v>1182935</v>
      </c>
      <c r="C66" s="1">
        <v>237309</v>
      </c>
      <c r="D66" s="1">
        <v>90872</v>
      </c>
      <c r="E66" s="1">
        <v>77223</v>
      </c>
      <c r="F66" s="1">
        <v>13649</v>
      </c>
      <c r="G66" s="1">
        <v>19507</v>
      </c>
      <c r="H66" s="1">
        <v>62</v>
      </c>
      <c r="I66" s="1">
        <v>19445</v>
      </c>
      <c r="J66" s="1">
        <v>78225</v>
      </c>
      <c r="K66" s="2">
        <v>35257</v>
      </c>
      <c r="L66" s="1">
        <v>17955</v>
      </c>
      <c r="M66" s="1">
        <v>17302</v>
      </c>
      <c r="N66" s="1">
        <v>12287</v>
      </c>
      <c r="O66" s="1">
        <v>988</v>
      </c>
      <c r="P66" s="1">
        <v>2650</v>
      </c>
      <c r="Q66" s="1">
        <v>1377</v>
      </c>
      <c r="R66" s="1">
        <v>47094</v>
      </c>
      <c r="S66" s="1">
        <v>249592</v>
      </c>
      <c r="T66" s="1">
        <v>88196</v>
      </c>
      <c r="U66" s="1">
        <v>97725</v>
      </c>
      <c r="V66" s="1">
        <v>63671</v>
      </c>
      <c r="W66" s="2">
        <v>32701</v>
      </c>
      <c r="X66" s="1">
        <v>5317</v>
      </c>
      <c r="Y66" s="1">
        <v>6070</v>
      </c>
      <c r="Z66" s="1">
        <v>21314</v>
      </c>
      <c r="AA66" s="1">
        <v>2503</v>
      </c>
      <c r="AB66" s="1">
        <v>13485</v>
      </c>
      <c r="AC66" s="1">
        <v>79</v>
      </c>
      <c r="AD66" s="1">
        <v>13406</v>
      </c>
      <c r="AE66" s="1">
        <v>67696</v>
      </c>
      <c r="AF66" s="2">
        <v>582873</v>
      </c>
      <c r="AG66" s="1">
        <v>515177</v>
      </c>
      <c r="AH66" s="1">
        <v>271323</v>
      </c>
      <c r="AI66" s="1">
        <v>120176</v>
      </c>
      <c r="AJ66" s="1">
        <v>557302</v>
      </c>
      <c r="AK66" s="1">
        <v>559027</v>
      </c>
      <c r="AL66" s="1">
        <v>102735</v>
      </c>
      <c r="AM66" s="1">
        <v>44555</v>
      </c>
      <c r="AN66" s="1">
        <v>24620</v>
      </c>
    </row>
    <row r="67" spans="1:40" ht="12" customHeight="1" x14ac:dyDescent="0.2">
      <c r="A67" s="113" t="s">
        <v>471</v>
      </c>
      <c r="B67" s="1">
        <v>1273583</v>
      </c>
      <c r="C67" s="1">
        <v>246165</v>
      </c>
      <c r="D67" s="1">
        <v>92976</v>
      </c>
      <c r="E67" s="1">
        <v>81640</v>
      </c>
      <c r="F67" s="1">
        <v>11336</v>
      </c>
      <c r="G67" s="1">
        <v>17815</v>
      </c>
      <c r="H67" s="1">
        <v>669</v>
      </c>
      <c r="I67" s="1">
        <v>17146</v>
      </c>
      <c r="J67" s="1">
        <v>82189</v>
      </c>
      <c r="K67" s="2">
        <v>34918</v>
      </c>
      <c r="L67" s="1">
        <v>16917</v>
      </c>
      <c r="M67" s="1">
        <v>18001</v>
      </c>
      <c r="N67" s="1">
        <v>13111</v>
      </c>
      <c r="O67" s="1">
        <v>989</v>
      </c>
      <c r="P67" s="1">
        <v>2174</v>
      </c>
      <c r="Q67" s="1">
        <v>1727</v>
      </c>
      <c r="R67" s="1">
        <v>52952</v>
      </c>
      <c r="S67" s="1">
        <v>267905</v>
      </c>
      <c r="T67" s="1">
        <v>89570</v>
      </c>
      <c r="U67" s="1">
        <v>98367</v>
      </c>
      <c r="V67" s="1">
        <v>79968</v>
      </c>
      <c r="W67" s="2">
        <v>32707</v>
      </c>
      <c r="X67" s="1">
        <v>4353</v>
      </c>
      <c r="Y67" s="1">
        <v>5129</v>
      </c>
      <c r="Z67" s="1">
        <v>23225</v>
      </c>
      <c r="AA67" s="1">
        <v>1569</v>
      </c>
      <c r="AB67" s="1">
        <v>26248</v>
      </c>
      <c r="AC67" s="1">
        <v>53</v>
      </c>
      <c r="AD67" s="1">
        <v>26195</v>
      </c>
      <c r="AE67" s="1">
        <v>68965</v>
      </c>
      <c r="AF67" s="2">
        <v>651737</v>
      </c>
      <c r="AG67" s="1">
        <v>582772</v>
      </c>
      <c r="AH67" s="1">
        <v>325363</v>
      </c>
      <c r="AI67" s="1">
        <v>130049</v>
      </c>
      <c r="AJ67" s="1">
        <v>642125</v>
      </c>
      <c r="AK67" s="1">
        <v>641594</v>
      </c>
      <c r="AL67" s="1">
        <v>179262</v>
      </c>
      <c r="AM67" s="1">
        <v>128803</v>
      </c>
      <c r="AN67" s="1">
        <v>56070</v>
      </c>
    </row>
    <row r="68" spans="1:40" ht="12" customHeight="1" x14ac:dyDescent="0.2">
      <c r="A68" s="115">
        <v>2020</v>
      </c>
      <c r="B68" s="70">
        <v>4653616</v>
      </c>
      <c r="C68" s="70">
        <v>928699</v>
      </c>
      <c r="D68" s="70">
        <v>326107</v>
      </c>
      <c r="E68" s="70">
        <v>275528</v>
      </c>
      <c r="F68" s="70">
        <v>50579</v>
      </c>
      <c r="G68" s="70">
        <v>107894</v>
      </c>
      <c r="H68" s="70">
        <v>1307</v>
      </c>
      <c r="I68" s="70">
        <v>106587</v>
      </c>
      <c r="J68" s="70">
        <v>278615</v>
      </c>
      <c r="K68" s="71">
        <v>142420</v>
      </c>
      <c r="L68" s="70">
        <v>73559</v>
      </c>
      <c r="M68" s="70">
        <v>68861</v>
      </c>
      <c r="N68" s="70">
        <v>52733</v>
      </c>
      <c r="O68" s="70">
        <v>858</v>
      </c>
      <c r="P68" s="70">
        <v>9484</v>
      </c>
      <c r="Q68" s="70">
        <v>5786</v>
      </c>
      <c r="R68" s="70">
        <v>184913</v>
      </c>
      <c r="S68" s="70">
        <v>1020748</v>
      </c>
      <c r="T68" s="70">
        <v>357701</v>
      </c>
      <c r="U68" s="70">
        <v>399237</v>
      </c>
      <c r="V68" s="70">
        <v>263810</v>
      </c>
      <c r="W68" s="71">
        <v>127487</v>
      </c>
      <c r="X68" s="70">
        <v>19039</v>
      </c>
      <c r="Y68" s="70">
        <v>22009</v>
      </c>
      <c r="Z68" s="70">
        <v>86439</v>
      </c>
      <c r="AA68" s="70">
        <v>7014</v>
      </c>
      <c r="AB68" s="70">
        <v>76737</v>
      </c>
      <c r="AC68" s="70">
        <v>313</v>
      </c>
      <c r="AD68" s="70">
        <v>76424</v>
      </c>
      <c r="AE68" s="70">
        <v>270330</v>
      </c>
      <c r="AF68" s="71">
        <v>2323858</v>
      </c>
      <c r="AG68" s="70">
        <v>2053528</v>
      </c>
      <c r="AH68" s="70">
        <v>1161212</v>
      </c>
      <c r="AI68" s="70">
        <v>486263</v>
      </c>
      <c r="AJ68" s="70">
        <v>2251292</v>
      </c>
      <c r="AK68" s="70">
        <v>2256164</v>
      </c>
      <c r="AL68" s="70">
        <v>489335</v>
      </c>
      <c r="AM68" s="70">
        <v>258221</v>
      </c>
      <c r="AN68" s="70">
        <v>134688</v>
      </c>
    </row>
  </sheetData>
  <mergeCells count="55">
    <mergeCell ref="AJ6:AJ10"/>
    <mergeCell ref="AK6:AK10"/>
    <mergeCell ref="AL6:AL10"/>
    <mergeCell ref="AM6:AM10"/>
    <mergeCell ref="AN6:AN10"/>
    <mergeCell ref="AE6:AE10"/>
    <mergeCell ref="AH6:AI6"/>
    <mergeCell ref="AH8:AH10"/>
    <mergeCell ref="AF6:AF10"/>
    <mergeCell ref="AG6:AG10"/>
    <mergeCell ref="AI8:AI10"/>
    <mergeCell ref="AH7:AI7"/>
    <mergeCell ref="AA6:AA10"/>
    <mergeCell ref="AB6:AD6"/>
    <mergeCell ref="AD8:AD10"/>
    <mergeCell ref="AC8:AC10"/>
    <mergeCell ref="AB8:AB10"/>
    <mergeCell ref="V8:V10"/>
    <mergeCell ref="W6:Z6"/>
    <mergeCell ref="Z8:Z10"/>
    <mergeCell ref="W8:W10"/>
    <mergeCell ref="X8:X10"/>
    <mergeCell ref="Y8:Y10"/>
    <mergeCell ref="AF5:AN5"/>
    <mergeCell ref="G6:I6"/>
    <mergeCell ref="D7:F7"/>
    <mergeCell ref="G7:I7"/>
    <mergeCell ref="D6:F6"/>
    <mergeCell ref="K7:Q7"/>
    <mergeCell ref="W5:AE5"/>
    <mergeCell ref="S7:V7"/>
    <mergeCell ref="AB7:AD7"/>
    <mergeCell ref="J6:J10"/>
    <mergeCell ref="K8:K10"/>
    <mergeCell ref="L8:L10"/>
    <mergeCell ref="R6:R10"/>
    <mergeCell ref="S6:V6"/>
    <mergeCell ref="S8:S10"/>
    <mergeCell ref="B5:J5"/>
    <mergeCell ref="B6:B10"/>
    <mergeCell ref="A5:A10"/>
    <mergeCell ref="W7:Z7"/>
    <mergeCell ref="K5:V5"/>
    <mergeCell ref="K6:Q6"/>
    <mergeCell ref="M8:Q8"/>
    <mergeCell ref="C6:C10"/>
    <mergeCell ref="D8:D10"/>
    <mergeCell ref="E8:E10"/>
    <mergeCell ref="F8:F10"/>
    <mergeCell ref="M9:Q9"/>
    <mergeCell ref="G8:G10"/>
    <mergeCell ref="H8:H10"/>
    <mergeCell ref="I8:I10"/>
    <mergeCell ref="T8:T10"/>
    <mergeCell ref="U8:U10"/>
  </mergeCells>
  <pageMargins left="0.75" right="0.75" top="1" bottom="1" header="0.4921259845" footer="0.4921259845"/>
  <pageSetup paperSize="8" scale="5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X68"/>
  <sheetViews>
    <sheetView topLeftCell="A28" zoomScaleNormal="100" workbookViewId="0">
      <selection activeCell="E71" sqref="E71"/>
    </sheetView>
  </sheetViews>
  <sheetFormatPr defaultColWidth="11.42578125" defaultRowHeight="12" customHeight="1" x14ac:dyDescent="0.2"/>
  <cols>
    <col min="1" max="1" width="28.85546875" style="7" customWidth="1"/>
    <col min="2" max="2" width="19.140625" style="7" customWidth="1"/>
    <col min="3" max="3" width="15.140625" style="7" bestFit="1" customWidth="1"/>
    <col min="4" max="4" width="12.42578125" style="7" customWidth="1"/>
    <col min="5" max="5" width="15.140625" style="7" customWidth="1"/>
    <col min="6" max="12" width="12.42578125" style="7" customWidth="1"/>
    <col min="13" max="13" width="15" style="7" customWidth="1"/>
    <col min="14" max="14" width="15.140625" style="7" bestFit="1" customWidth="1"/>
    <col min="15" max="16" width="12.42578125" style="7" customWidth="1"/>
    <col min="17" max="17" width="14.140625" style="7" customWidth="1"/>
    <col min="18" max="22" width="12.42578125" style="7" customWidth="1"/>
    <col min="23" max="23" width="11.42578125" style="7"/>
    <col min="24" max="32" width="12.42578125" style="7" customWidth="1"/>
    <col min="33" max="33" width="11.42578125" style="7"/>
    <col min="34" max="34" width="12.42578125" style="7" customWidth="1"/>
    <col min="35" max="35" width="15.28515625" style="7" customWidth="1"/>
    <col min="36" max="43" width="12.42578125" style="7" customWidth="1"/>
    <col min="44" max="46" width="11.42578125" style="7"/>
    <col min="47" max="47" width="12.42578125" style="7" customWidth="1"/>
    <col min="48" max="48" width="15.140625" style="7" bestFit="1" customWidth="1"/>
    <col min="49" max="49" width="16.28515625" style="7" customWidth="1"/>
    <col min="50" max="50" width="12.42578125" style="7" customWidth="1"/>
    <col min="51" max="16384" width="11.42578125" style="7"/>
  </cols>
  <sheetData>
    <row r="2" spans="1:50" s="32" customFormat="1" ht="12" customHeight="1" x14ac:dyDescent="0.2">
      <c r="A2" s="68" t="s">
        <v>478</v>
      </c>
    </row>
    <row r="3" spans="1:50" s="32" customFormat="1" ht="15" customHeight="1" x14ac:dyDescent="0.2">
      <c r="A3" s="103" t="s">
        <v>479</v>
      </c>
    </row>
    <row r="4" spans="1:50" ht="12" customHeight="1" thickBot="1" x14ac:dyDescent="0.25"/>
    <row r="5" spans="1:50" ht="15" customHeight="1" x14ac:dyDescent="0.2">
      <c r="A5" s="168" t="s">
        <v>227</v>
      </c>
      <c r="B5" s="217" t="s">
        <v>304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190" t="s">
        <v>305</v>
      </c>
      <c r="P5" s="191"/>
      <c r="Q5" s="191"/>
      <c r="R5" s="191"/>
      <c r="S5" s="191"/>
      <c r="T5" s="191"/>
      <c r="U5" s="191"/>
      <c r="V5" s="191"/>
      <c r="W5" s="191"/>
      <c r="X5" s="227"/>
      <c r="Y5" s="217" t="s">
        <v>313</v>
      </c>
      <c r="Z5" s="218"/>
      <c r="AA5" s="218"/>
      <c r="AB5" s="218"/>
      <c r="AC5" s="218"/>
      <c r="AD5" s="218"/>
      <c r="AE5" s="218"/>
      <c r="AF5" s="218"/>
      <c r="AG5" s="219"/>
      <c r="AH5" s="190" t="s">
        <v>314</v>
      </c>
      <c r="AI5" s="191"/>
      <c r="AJ5" s="191"/>
      <c r="AK5" s="191"/>
      <c r="AL5" s="191"/>
      <c r="AM5" s="191"/>
      <c r="AN5" s="191"/>
      <c r="AO5" s="191"/>
      <c r="AP5" s="225" t="s">
        <v>267</v>
      </c>
      <c r="AQ5" s="226"/>
      <c r="AR5" s="226"/>
      <c r="AS5" s="226"/>
      <c r="AT5" s="226"/>
      <c r="AU5" s="226"/>
      <c r="AV5" s="226"/>
      <c r="AW5" s="226"/>
      <c r="AX5" s="226"/>
    </row>
    <row r="6" spans="1:50" ht="39.75" customHeight="1" x14ac:dyDescent="0.2">
      <c r="A6" s="189"/>
      <c r="B6" s="187" t="s">
        <v>299</v>
      </c>
      <c r="C6" s="193" t="s">
        <v>178</v>
      </c>
      <c r="D6" s="193"/>
      <c r="E6" s="194"/>
      <c r="F6" s="213" t="s">
        <v>182</v>
      </c>
      <c r="G6" s="202" t="s">
        <v>185</v>
      </c>
      <c r="H6" s="194"/>
      <c r="I6" s="202" t="s">
        <v>191</v>
      </c>
      <c r="J6" s="193"/>
      <c r="K6" s="193"/>
      <c r="L6" s="193"/>
      <c r="M6" s="193"/>
      <c r="N6" s="194"/>
      <c r="O6" s="211" t="s">
        <v>199</v>
      </c>
      <c r="P6" s="202" t="s">
        <v>200</v>
      </c>
      <c r="Q6" s="194"/>
      <c r="R6" s="202" t="s">
        <v>209</v>
      </c>
      <c r="S6" s="193"/>
      <c r="T6" s="194"/>
      <c r="U6" s="202" t="s">
        <v>382</v>
      </c>
      <c r="V6" s="194"/>
      <c r="W6" s="213" t="s">
        <v>218</v>
      </c>
      <c r="X6" s="215" t="s">
        <v>219</v>
      </c>
      <c r="Y6" s="211" t="s">
        <v>301</v>
      </c>
      <c r="Z6" s="202" t="s">
        <v>184</v>
      </c>
      <c r="AA6" s="194"/>
      <c r="AB6" s="202" t="s">
        <v>191</v>
      </c>
      <c r="AC6" s="193"/>
      <c r="AD6" s="193"/>
      <c r="AE6" s="193"/>
      <c r="AF6" s="193"/>
      <c r="AG6" s="207"/>
      <c r="AH6" s="192" t="s">
        <v>200</v>
      </c>
      <c r="AI6" s="194"/>
      <c r="AJ6" s="202" t="s">
        <v>209</v>
      </c>
      <c r="AK6" s="193"/>
      <c r="AL6" s="194"/>
      <c r="AM6" s="202" t="s">
        <v>383</v>
      </c>
      <c r="AN6" s="194"/>
      <c r="AO6" s="215" t="s">
        <v>218</v>
      </c>
      <c r="AP6" s="205" t="s">
        <v>266</v>
      </c>
      <c r="AQ6" s="213" t="s">
        <v>306</v>
      </c>
      <c r="AR6" s="213" t="s">
        <v>258</v>
      </c>
      <c r="AS6" s="213" t="s">
        <v>307</v>
      </c>
      <c r="AT6" s="213" t="s">
        <v>261</v>
      </c>
      <c r="AU6" s="213" t="s">
        <v>262</v>
      </c>
      <c r="AV6" s="213" t="s">
        <v>263</v>
      </c>
      <c r="AW6" s="213" t="s">
        <v>264</v>
      </c>
      <c r="AX6" s="213" t="s">
        <v>265</v>
      </c>
    </row>
    <row r="7" spans="1:50" s="6" customFormat="1" ht="30" customHeight="1" x14ac:dyDescent="0.2">
      <c r="A7" s="189"/>
      <c r="B7" s="188"/>
      <c r="C7" s="174" t="s">
        <v>6</v>
      </c>
      <c r="D7" s="165"/>
      <c r="E7" s="165"/>
      <c r="F7" s="214"/>
      <c r="G7" s="165" t="s">
        <v>9</v>
      </c>
      <c r="H7" s="165"/>
      <c r="I7" s="165" t="s">
        <v>29</v>
      </c>
      <c r="J7" s="165"/>
      <c r="K7" s="165"/>
      <c r="L7" s="165"/>
      <c r="M7" s="165"/>
      <c r="N7" s="165"/>
      <c r="O7" s="212"/>
      <c r="P7" s="165" t="s">
        <v>30</v>
      </c>
      <c r="Q7" s="165"/>
      <c r="R7" s="165" t="s">
        <v>31</v>
      </c>
      <c r="S7" s="165"/>
      <c r="T7" s="165"/>
      <c r="U7" s="228" t="s">
        <v>32</v>
      </c>
      <c r="V7" s="229"/>
      <c r="W7" s="214"/>
      <c r="X7" s="216"/>
      <c r="Y7" s="212"/>
      <c r="Z7" s="165" t="s">
        <v>10</v>
      </c>
      <c r="AA7" s="165"/>
      <c r="AB7" s="165" t="s">
        <v>29</v>
      </c>
      <c r="AC7" s="165"/>
      <c r="AD7" s="165"/>
      <c r="AE7" s="165"/>
      <c r="AF7" s="165"/>
      <c r="AG7" s="177"/>
      <c r="AH7" s="164" t="s">
        <v>30</v>
      </c>
      <c r="AI7" s="165"/>
      <c r="AJ7" s="165" t="s">
        <v>31</v>
      </c>
      <c r="AK7" s="165"/>
      <c r="AL7" s="165"/>
      <c r="AM7" s="183" t="s">
        <v>42</v>
      </c>
      <c r="AN7" s="223"/>
      <c r="AO7" s="216"/>
      <c r="AP7" s="206"/>
      <c r="AQ7" s="214"/>
      <c r="AR7" s="214"/>
      <c r="AS7" s="214"/>
      <c r="AT7" s="214"/>
      <c r="AU7" s="214"/>
      <c r="AV7" s="214"/>
      <c r="AW7" s="214"/>
      <c r="AX7" s="214"/>
    </row>
    <row r="8" spans="1:50" ht="24.75" customHeight="1" x14ac:dyDescent="0.2">
      <c r="A8" s="189"/>
      <c r="B8" s="188"/>
      <c r="C8" s="197" t="s">
        <v>175</v>
      </c>
      <c r="D8" s="200" t="s">
        <v>180</v>
      </c>
      <c r="E8" s="200" t="s">
        <v>181</v>
      </c>
      <c r="F8" s="214"/>
      <c r="G8" s="213" t="s">
        <v>175</v>
      </c>
      <c r="H8" s="200" t="s">
        <v>188</v>
      </c>
      <c r="I8" s="213" t="s">
        <v>175</v>
      </c>
      <c r="J8" s="200" t="s">
        <v>194</v>
      </c>
      <c r="K8" s="195" t="s">
        <v>192</v>
      </c>
      <c r="L8" s="196"/>
      <c r="M8" s="196"/>
      <c r="N8" s="197"/>
      <c r="O8" s="212"/>
      <c r="P8" s="200" t="s">
        <v>175</v>
      </c>
      <c r="Q8" s="200" t="s">
        <v>206</v>
      </c>
      <c r="R8" s="200" t="s">
        <v>175</v>
      </c>
      <c r="S8" s="200" t="s">
        <v>212</v>
      </c>
      <c r="T8" s="200" t="s">
        <v>210</v>
      </c>
      <c r="U8" s="213" t="s">
        <v>175</v>
      </c>
      <c r="V8" s="213" t="s">
        <v>217</v>
      </c>
      <c r="W8" s="214"/>
      <c r="X8" s="216"/>
      <c r="Y8" s="212"/>
      <c r="Z8" s="220" t="s">
        <v>175</v>
      </c>
      <c r="AA8" s="200" t="s">
        <v>190</v>
      </c>
      <c r="AB8" s="213" t="s">
        <v>175</v>
      </c>
      <c r="AC8" s="200" t="s">
        <v>194</v>
      </c>
      <c r="AD8" s="195" t="s">
        <v>192</v>
      </c>
      <c r="AE8" s="196"/>
      <c r="AF8" s="196"/>
      <c r="AG8" s="224"/>
      <c r="AH8" s="211" t="s">
        <v>175</v>
      </c>
      <c r="AI8" s="200" t="s">
        <v>205</v>
      </c>
      <c r="AJ8" s="200" t="s">
        <v>175</v>
      </c>
      <c r="AK8" s="200" t="s">
        <v>213</v>
      </c>
      <c r="AL8" s="200" t="s">
        <v>210</v>
      </c>
      <c r="AM8" s="213" t="s">
        <v>175</v>
      </c>
      <c r="AN8" s="213" t="s">
        <v>384</v>
      </c>
      <c r="AO8" s="216"/>
      <c r="AP8" s="206"/>
      <c r="AQ8" s="214"/>
      <c r="AR8" s="214"/>
      <c r="AS8" s="214"/>
      <c r="AT8" s="214"/>
      <c r="AU8" s="214"/>
      <c r="AV8" s="214"/>
      <c r="AW8" s="214"/>
      <c r="AX8" s="214"/>
    </row>
    <row r="9" spans="1:50" s="6" customFormat="1" ht="15" customHeight="1" x14ac:dyDescent="0.2">
      <c r="A9" s="189"/>
      <c r="B9" s="188"/>
      <c r="C9" s="222"/>
      <c r="D9" s="201"/>
      <c r="E9" s="201"/>
      <c r="F9" s="214"/>
      <c r="G9" s="214"/>
      <c r="H9" s="201"/>
      <c r="I9" s="214"/>
      <c r="J9" s="201"/>
      <c r="K9" s="165" t="s">
        <v>36</v>
      </c>
      <c r="L9" s="165"/>
      <c r="M9" s="165"/>
      <c r="N9" s="165"/>
      <c r="O9" s="212"/>
      <c r="P9" s="201"/>
      <c r="Q9" s="201"/>
      <c r="R9" s="201"/>
      <c r="S9" s="201"/>
      <c r="T9" s="201"/>
      <c r="U9" s="214"/>
      <c r="V9" s="214"/>
      <c r="W9" s="214"/>
      <c r="X9" s="216"/>
      <c r="Y9" s="212"/>
      <c r="Z9" s="221"/>
      <c r="AA9" s="201"/>
      <c r="AB9" s="214"/>
      <c r="AC9" s="201"/>
      <c r="AD9" s="165" t="s">
        <v>128</v>
      </c>
      <c r="AE9" s="165"/>
      <c r="AF9" s="165"/>
      <c r="AG9" s="177"/>
      <c r="AH9" s="212"/>
      <c r="AI9" s="201"/>
      <c r="AJ9" s="201"/>
      <c r="AK9" s="201"/>
      <c r="AL9" s="201"/>
      <c r="AM9" s="214"/>
      <c r="AN9" s="214"/>
      <c r="AO9" s="216"/>
      <c r="AP9" s="206"/>
      <c r="AQ9" s="214"/>
      <c r="AR9" s="214"/>
      <c r="AS9" s="214"/>
      <c r="AT9" s="214"/>
      <c r="AU9" s="214"/>
      <c r="AV9" s="214"/>
      <c r="AW9" s="214"/>
      <c r="AX9" s="214"/>
    </row>
    <row r="10" spans="1:50" ht="80.25" customHeight="1" x14ac:dyDescent="0.2">
      <c r="A10" s="189"/>
      <c r="B10" s="188"/>
      <c r="C10" s="222"/>
      <c r="D10" s="201"/>
      <c r="E10" s="201"/>
      <c r="F10" s="214"/>
      <c r="G10" s="214"/>
      <c r="H10" s="201"/>
      <c r="I10" s="214"/>
      <c r="J10" s="201"/>
      <c r="K10" s="11" t="s">
        <v>175</v>
      </c>
      <c r="L10" s="11" t="s">
        <v>195</v>
      </c>
      <c r="M10" s="11" t="s">
        <v>196</v>
      </c>
      <c r="N10" s="11" t="s">
        <v>198</v>
      </c>
      <c r="O10" s="212"/>
      <c r="P10" s="201"/>
      <c r="Q10" s="201"/>
      <c r="R10" s="201"/>
      <c r="S10" s="201"/>
      <c r="T10" s="201"/>
      <c r="U10" s="214"/>
      <c r="V10" s="214"/>
      <c r="W10" s="214"/>
      <c r="X10" s="216"/>
      <c r="Y10" s="212"/>
      <c r="Z10" s="221"/>
      <c r="AA10" s="201"/>
      <c r="AB10" s="214"/>
      <c r="AC10" s="201"/>
      <c r="AD10" s="11" t="s">
        <v>175</v>
      </c>
      <c r="AE10" s="11" t="s">
        <v>195</v>
      </c>
      <c r="AF10" s="11" t="s">
        <v>196</v>
      </c>
      <c r="AG10" s="12" t="s">
        <v>197</v>
      </c>
      <c r="AH10" s="212"/>
      <c r="AI10" s="201"/>
      <c r="AJ10" s="201"/>
      <c r="AK10" s="201"/>
      <c r="AL10" s="201"/>
      <c r="AM10" s="214"/>
      <c r="AN10" s="214"/>
      <c r="AO10" s="216"/>
      <c r="AP10" s="206"/>
      <c r="AQ10" s="214"/>
      <c r="AR10" s="214"/>
      <c r="AS10" s="214"/>
      <c r="AT10" s="214"/>
      <c r="AU10" s="214"/>
      <c r="AV10" s="214"/>
      <c r="AW10" s="214"/>
      <c r="AX10" s="214"/>
    </row>
    <row r="11" spans="1:50" s="8" customFormat="1" ht="71.25" customHeight="1" thickBot="1" x14ac:dyDescent="0.25">
      <c r="A11" s="13" t="s">
        <v>228</v>
      </c>
      <c r="B11" s="14" t="s">
        <v>303</v>
      </c>
      <c r="C11" s="15" t="s">
        <v>1</v>
      </c>
      <c r="D11" s="16" t="s">
        <v>7</v>
      </c>
      <c r="E11" s="16" t="s">
        <v>170</v>
      </c>
      <c r="F11" s="16" t="s">
        <v>28</v>
      </c>
      <c r="G11" s="17" t="s">
        <v>1</v>
      </c>
      <c r="H11" s="16" t="s">
        <v>34</v>
      </c>
      <c r="I11" s="17" t="s">
        <v>1</v>
      </c>
      <c r="J11" s="16" t="s">
        <v>124</v>
      </c>
      <c r="K11" s="16" t="s">
        <v>1</v>
      </c>
      <c r="L11" s="16" t="s">
        <v>63</v>
      </c>
      <c r="M11" s="16" t="s">
        <v>133</v>
      </c>
      <c r="N11" s="16" t="s">
        <v>60</v>
      </c>
      <c r="O11" s="18" t="s">
        <v>169</v>
      </c>
      <c r="P11" s="19" t="s">
        <v>1</v>
      </c>
      <c r="Q11" s="16" t="s">
        <v>52</v>
      </c>
      <c r="R11" s="19" t="s">
        <v>1</v>
      </c>
      <c r="S11" s="16" t="s">
        <v>255</v>
      </c>
      <c r="T11" s="17" t="s">
        <v>125</v>
      </c>
      <c r="U11" s="17" t="s">
        <v>1</v>
      </c>
      <c r="V11" s="17" t="s">
        <v>215</v>
      </c>
      <c r="W11" s="16" t="s">
        <v>33</v>
      </c>
      <c r="X11" s="20" t="s">
        <v>167</v>
      </c>
      <c r="Y11" s="21" t="s">
        <v>302</v>
      </c>
      <c r="Z11" s="19" t="s">
        <v>1</v>
      </c>
      <c r="AA11" s="16" t="s">
        <v>35</v>
      </c>
      <c r="AB11" s="17" t="s">
        <v>1</v>
      </c>
      <c r="AC11" s="16" t="s">
        <v>124</v>
      </c>
      <c r="AD11" s="16" t="s">
        <v>1</v>
      </c>
      <c r="AE11" s="16" t="s">
        <v>63</v>
      </c>
      <c r="AF11" s="16" t="s">
        <v>161</v>
      </c>
      <c r="AG11" s="20" t="s">
        <v>59</v>
      </c>
      <c r="AH11" s="21" t="s">
        <v>1</v>
      </c>
      <c r="AI11" s="16" t="s">
        <v>57</v>
      </c>
      <c r="AJ11" s="17" t="s">
        <v>1</v>
      </c>
      <c r="AK11" s="16" t="s">
        <v>54</v>
      </c>
      <c r="AL11" s="17" t="s">
        <v>125</v>
      </c>
      <c r="AM11" s="17" t="s">
        <v>1</v>
      </c>
      <c r="AN11" s="102" t="s">
        <v>129</v>
      </c>
      <c r="AO11" s="20" t="s">
        <v>33</v>
      </c>
      <c r="AP11" s="21" t="s">
        <v>44</v>
      </c>
      <c r="AQ11" s="17" t="s">
        <v>45</v>
      </c>
      <c r="AR11" s="17" t="s">
        <v>46</v>
      </c>
      <c r="AS11" s="17" t="s">
        <v>123</v>
      </c>
      <c r="AT11" s="17" t="s">
        <v>47</v>
      </c>
      <c r="AU11" s="17" t="s">
        <v>48</v>
      </c>
      <c r="AV11" s="17" t="s">
        <v>50</v>
      </c>
      <c r="AW11" s="17" t="s">
        <v>51</v>
      </c>
      <c r="AX11" s="17" t="s">
        <v>166</v>
      </c>
    </row>
    <row r="12" spans="1:50" ht="12" customHeight="1" x14ac:dyDescent="0.2">
      <c r="A12" s="22" t="s">
        <v>226</v>
      </c>
      <c r="B12" s="23" t="s">
        <v>2</v>
      </c>
      <c r="C12" s="24" t="s">
        <v>159</v>
      </c>
      <c r="D12" s="24" t="s">
        <v>8</v>
      </c>
      <c r="E12" s="24" t="s">
        <v>155</v>
      </c>
      <c r="F12" s="24" t="s">
        <v>66</v>
      </c>
      <c r="G12" s="24" t="s">
        <v>13</v>
      </c>
      <c r="H12" s="24" t="s">
        <v>85</v>
      </c>
      <c r="I12" s="24" t="s">
        <v>68</v>
      </c>
      <c r="J12" s="24" t="s">
        <v>69</v>
      </c>
      <c r="K12" s="24" t="s">
        <v>152</v>
      </c>
      <c r="L12" s="24" t="s">
        <v>70</v>
      </c>
      <c r="M12" s="24" t="s">
        <v>71</v>
      </c>
      <c r="N12" s="24" t="s">
        <v>95</v>
      </c>
      <c r="O12" s="25" t="s">
        <v>73</v>
      </c>
      <c r="P12" s="24" t="s">
        <v>74</v>
      </c>
      <c r="Q12" s="24" t="s">
        <v>76</v>
      </c>
      <c r="R12" s="24" t="s">
        <v>77</v>
      </c>
      <c r="S12" s="24" t="s">
        <v>78</v>
      </c>
      <c r="T12" s="24" t="s">
        <v>153</v>
      </c>
      <c r="U12" s="24" t="s">
        <v>157</v>
      </c>
      <c r="V12" s="24" t="s">
        <v>156</v>
      </c>
      <c r="W12" s="24" t="s">
        <v>99</v>
      </c>
      <c r="X12" s="26" t="s">
        <v>81</v>
      </c>
      <c r="Y12" s="25" t="s">
        <v>100</v>
      </c>
      <c r="Z12" s="24" t="s">
        <v>15</v>
      </c>
      <c r="AA12" s="24" t="s">
        <v>67</v>
      </c>
      <c r="AB12" s="24" t="s">
        <v>68</v>
      </c>
      <c r="AC12" s="24" t="s">
        <v>69</v>
      </c>
      <c r="AD12" s="24" t="s">
        <v>152</v>
      </c>
      <c r="AE12" s="24" t="s">
        <v>70</v>
      </c>
      <c r="AF12" s="24" t="s">
        <v>71</v>
      </c>
      <c r="AG12" s="24" t="s">
        <v>72</v>
      </c>
      <c r="AH12" s="25" t="s">
        <v>74</v>
      </c>
      <c r="AI12" s="24" t="s">
        <v>75</v>
      </c>
      <c r="AJ12" s="24" t="s">
        <v>77</v>
      </c>
      <c r="AK12" s="24" t="s">
        <v>79</v>
      </c>
      <c r="AL12" s="24" t="s">
        <v>153</v>
      </c>
      <c r="AM12" s="24" t="s">
        <v>157</v>
      </c>
      <c r="AN12" s="24" t="s">
        <v>156</v>
      </c>
      <c r="AO12" s="24" t="s">
        <v>99</v>
      </c>
      <c r="AP12" s="25" t="s">
        <v>103</v>
      </c>
      <c r="AQ12" s="24" t="s">
        <v>104</v>
      </c>
      <c r="AR12" s="24" t="s">
        <v>105</v>
      </c>
      <c r="AS12" s="24" t="s">
        <v>106</v>
      </c>
      <c r="AT12" s="24" t="s">
        <v>107</v>
      </c>
      <c r="AU12" s="24" t="s">
        <v>108</v>
      </c>
      <c r="AV12" s="24" t="s">
        <v>110</v>
      </c>
      <c r="AW12" s="24" t="s">
        <v>86</v>
      </c>
      <c r="AX12" s="24" t="s">
        <v>87</v>
      </c>
    </row>
    <row r="13" spans="1:50" ht="12" customHeight="1" thickBot="1" x14ac:dyDescent="0.25">
      <c r="A13" s="101" t="s">
        <v>436</v>
      </c>
      <c r="B13" s="27" t="s">
        <v>300</v>
      </c>
      <c r="C13" s="28" t="s">
        <v>20</v>
      </c>
      <c r="D13" s="28">
        <v>3</v>
      </c>
      <c r="E13" s="28">
        <v>4</v>
      </c>
      <c r="F13" s="28">
        <v>5</v>
      </c>
      <c r="G13" s="28" t="s">
        <v>130</v>
      </c>
      <c r="H13" s="28">
        <v>7</v>
      </c>
      <c r="I13" s="28" t="s">
        <v>131</v>
      </c>
      <c r="J13" s="28">
        <v>9</v>
      </c>
      <c r="K13" s="28" t="s">
        <v>308</v>
      </c>
      <c r="L13" s="28">
        <v>11</v>
      </c>
      <c r="M13" s="28" t="s">
        <v>224</v>
      </c>
      <c r="N13" s="28" t="s">
        <v>225</v>
      </c>
      <c r="O13" s="27" t="s">
        <v>309</v>
      </c>
      <c r="P13" s="28" t="s">
        <v>310</v>
      </c>
      <c r="Q13" s="28" t="s">
        <v>311</v>
      </c>
      <c r="R13" s="28" t="s">
        <v>92</v>
      </c>
      <c r="S13" s="28" t="s">
        <v>230</v>
      </c>
      <c r="T13" s="28" t="s">
        <v>231</v>
      </c>
      <c r="U13" s="28" t="s">
        <v>438</v>
      </c>
      <c r="V13" s="28" t="s">
        <v>233</v>
      </c>
      <c r="W13" s="28" t="s">
        <v>312</v>
      </c>
      <c r="X13" s="29" t="s">
        <v>234</v>
      </c>
      <c r="Y13" s="27" t="s">
        <v>235</v>
      </c>
      <c r="Z13" s="28" t="s">
        <v>428</v>
      </c>
      <c r="AA13" s="28" t="s">
        <v>236</v>
      </c>
      <c r="AB13" s="28" t="s">
        <v>420</v>
      </c>
      <c r="AC13" s="28" t="s">
        <v>360</v>
      </c>
      <c r="AD13" s="28" t="s">
        <v>361</v>
      </c>
      <c r="AE13" s="28" t="s">
        <v>238</v>
      </c>
      <c r="AF13" s="28" t="s">
        <v>239</v>
      </c>
      <c r="AG13" s="28" t="s">
        <v>240</v>
      </c>
      <c r="AH13" s="27" t="s">
        <v>424</v>
      </c>
      <c r="AI13" s="28" t="s">
        <v>241</v>
      </c>
      <c r="AJ13" s="28" t="s">
        <v>425</v>
      </c>
      <c r="AK13" s="28" t="s">
        <v>243</v>
      </c>
      <c r="AL13" s="28" t="s">
        <v>244</v>
      </c>
      <c r="AM13" s="28" t="s">
        <v>437</v>
      </c>
      <c r="AN13" s="28" t="s">
        <v>319</v>
      </c>
      <c r="AO13" s="28" t="s">
        <v>439</v>
      </c>
      <c r="AP13" s="27" t="s">
        <v>270</v>
      </c>
      <c r="AQ13" s="28" t="s">
        <v>268</v>
      </c>
      <c r="AR13" s="28" t="s">
        <v>271</v>
      </c>
      <c r="AS13" s="28" t="s">
        <v>272</v>
      </c>
      <c r="AT13" s="28" t="s">
        <v>273</v>
      </c>
      <c r="AU13" s="28" t="s">
        <v>320</v>
      </c>
      <c r="AV13" s="28" t="s">
        <v>274</v>
      </c>
      <c r="AW13" s="28" t="s">
        <v>364</v>
      </c>
      <c r="AX13" s="28" t="s">
        <v>275</v>
      </c>
    </row>
    <row r="14" spans="1:50" ht="12" customHeight="1" x14ac:dyDescent="0.2">
      <c r="A14" s="9" t="s">
        <v>322</v>
      </c>
      <c r="B14" s="90">
        <v>267473</v>
      </c>
      <c r="C14" s="90">
        <v>25029</v>
      </c>
      <c r="D14" s="90">
        <v>22258</v>
      </c>
      <c r="E14" s="90">
        <v>2771</v>
      </c>
      <c r="F14" s="90">
        <v>73592</v>
      </c>
      <c r="G14" s="90">
        <v>3440</v>
      </c>
      <c r="H14" s="90">
        <v>3440</v>
      </c>
      <c r="I14" s="90">
        <v>25605</v>
      </c>
      <c r="J14" s="90">
        <v>4729</v>
      </c>
      <c r="K14" s="90">
        <v>20876</v>
      </c>
      <c r="L14" s="90">
        <v>12848</v>
      </c>
      <c r="M14" s="90">
        <v>6864</v>
      </c>
      <c r="N14" s="90">
        <v>1164</v>
      </c>
      <c r="O14" s="91">
        <v>7047</v>
      </c>
      <c r="P14" s="90">
        <v>897</v>
      </c>
      <c r="Q14" s="90">
        <v>897</v>
      </c>
      <c r="R14" s="90">
        <v>3601</v>
      </c>
      <c r="S14" s="90">
        <v>442</v>
      </c>
      <c r="T14" s="90">
        <v>3159</v>
      </c>
      <c r="U14" s="90">
        <v>292</v>
      </c>
      <c r="V14" s="90">
        <v>292</v>
      </c>
      <c r="W14" s="90">
        <v>23978</v>
      </c>
      <c r="X14" s="92">
        <v>212</v>
      </c>
      <c r="Y14" s="90">
        <v>417469</v>
      </c>
      <c r="Z14" s="90">
        <v>1750</v>
      </c>
      <c r="AA14" s="90">
        <v>1750</v>
      </c>
      <c r="AB14" s="90">
        <v>3517</v>
      </c>
      <c r="AC14" s="90">
        <v>2998</v>
      </c>
      <c r="AD14" s="90">
        <v>519</v>
      </c>
      <c r="AE14" s="90">
        <v>43</v>
      </c>
      <c r="AF14" s="90">
        <v>363</v>
      </c>
      <c r="AG14" s="90">
        <v>113</v>
      </c>
      <c r="AH14" s="91">
        <v>897</v>
      </c>
      <c r="AI14" s="90">
        <v>897</v>
      </c>
      <c r="AJ14" s="90">
        <v>2582</v>
      </c>
      <c r="AK14" s="90">
        <v>442</v>
      </c>
      <c r="AL14" s="90">
        <v>2140</v>
      </c>
      <c r="AM14" s="90">
        <v>2138</v>
      </c>
      <c r="AN14" s="90">
        <v>2138</v>
      </c>
      <c r="AO14" s="90">
        <v>23978</v>
      </c>
      <c r="AP14" s="91">
        <v>149996</v>
      </c>
      <c r="AQ14" s="90">
        <v>126018</v>
      </c>
      <c r="AR14" s="90">
        <v>74714</v>
      </c>
      <c r="AS14" s="90">
        <v>72338</v>
      </c>
      <c r="AT14" s="90">
        <v>52626</v>
      </c>
      <c r="AU14" s="90">
        <v>44560</v>
      </c>
      <c r="AV14" s="90">
        <v>44560</v>
      </c>
      <c r="AW14" s="90">
        <v>22428</v>
      </c>
      <c r="AX14" s="90">
        <v>21165</v>
      </c>
    </row>
    <row r="15" spans="1:50" ht="12" customHeight="1" x14ac:dyDescent="0.2">
      <c r="A15" s="9" t="s">
        <v>323</v>
      </c>
      <c r="B15" s="90">
        <v>303844</v>
      </c>
      <c r="C15" s="90">
        <v>33053</v>
      </c>
      <c r="D15" s="90">
        <v>30185</v>
      </c>
      <c r="E15" s="90">
        <v>2868</v>
      </c>
      <c r="F15" s="90">
        <v>76928</v>
      </c>
      <c r="G15" s="90">
        <v>3550</v>
      </c>
      <c r="H15" s="90">
        <v>3550</v>
      </c>
      <c r="I15" s="90">
        <v>21739</v>
      </c>
      <c r="J15" s="90">
        <v>3323</v>
      </c>
      <c r="K15" s="90">
        <v>18416</v>
      </c>
      <c r="L15" s="90">
        <v>18171</v>
      </c>
      <c r="M15" s="90">
        <v>-82</v>
      </c>
      <c r="N15" s="90">
        <v>327</v>
      </c>
      <c r="O15" s="91">
        <v>5075</v>
      </c>
      <c r="P15" s="90">
        <v>905</v>
      </c>
      <c r="Q15" s="90">
        <v>905</v>
      </c>
      <c r="R15" s="90">
        <v>3693</v>
      </c>
      <c r="S15" s="90">
        <v>607</v>
      </c>
      <c r="T15" s="90">
        <v>3086</v>
      </c>
      <c r="U15" s="90">
        <v>308</v>
      </c>
      <c r="V15" s="90">
        <v>308</v>
      </c>
      <c r="W15" s="90">
        <v>24348</v>
      </c>
      <c r="X15" s="92">
        <v>503</v>
      </c>
      <c r="Y15" s="90">
        <v>453683</v>
      </c>
      <c r="Z15" s="90">
        <v>1878</v>
      </c>
      <c r="AA15" s="90">
        <v>1878</v>
      </c>
      <c r="AB15" s="90">
        <v>3833</v>
      </c>
      <c r="AC15" s="90">
        <v>3147</v>
      </c>
      <c r="AD15" s="90">
        <v>686</v>
      </c>
      <c r="AE15" s="90">
        <v>334</v>
      </c>
      <c r="AF15" s="90">
        <v>118</v>
      </c>
      <c r="AG15" s="90">
        <v>234</v>
      </c>
      <c r="AH15" s="91">
        <v>905</v>
      </c>
      <c r="AI15" s="90">
        <v>905</v>
      </c>
      <c r="AJ15" s="90">
        <v>7971</v>
      </c>
      <c r="AK15" s="90">
        <v>606</v>
      </c>
      <c r="AL15" s="90">
        <v>7365</v>
      </c>
      <c r="AM15" s="90">
        <v>2508</v>
      </c>
      <c r="AN15" s="90">
        <v>2508</v>
      </c>
      <c r="AO15" s="90">
        <v>24348</v>
      </c>
      <c r="AP15" s="91">
        <v>149839</v>
      </c>
      <c r="AQ15" s="90">
        <v>125491</v>
      </c>
      <c r="AR15" s="90">
        <v>71239</v>
      </c>
      <c r="AS15" s="90">
        <v>71422</v>
      </c>
      <c r="AT15" s="90">
        <v>53333</v>
      </c>
      <c r="AU15" s="90">
        <v>52536</v>
      </c>
      <c r="AV15" s="90">
        <v>52536</v>
      </c>
      <c r="AW15" s="90">
        <v>30388</v>
      </c>
      <c r="AX15" s="90">
        <v>21180</v>
      </c>
    </row>
    <row r="16" spans="1:50" ht="12" customHeight="1" x14ac:dyDescent="0.2">
      <c r="A16" s="9" t="s">
        <v>324</v>
      </c>
      <c r="B16" s="90">
        <v>325238</v>
      </c>
      <c r="C16" s="90">
        <v>34243</v>
      </c>
      <c r="D16" s="90">
        <v>30257</v>
      </c>
      <c r="E16" s="90">
        <v>3986</v>
      </c>
      <c r="F16" s="90">
        <v>81791</v>
      </c>
      <c r="G16" s="90">
        <v>3772</v>
      </c>
      <c r="H16" s="90">
        <v>3772</v>
      </c>
      <c r="I16" s="90">
        <v>25627</v>
      </c>
      <c r="J16" s="90">
        <v>5055</v>
      </c>
      <c r="K16" s="90">
        <v>20572</v>
      </c>
      <c r="L16" s="90">
        <v>14985</v>
      </c>
      <c r="M16" s="90">
        <v>5252</v>
      </c>
      <c r="N16" s="90">
        <v>335</v>
      </c>
      <c r="O16" s="91">
        <v>7303</v>
      </c>
      <c r="P16" s="90">
        <v>901</v>
      </c>
      <c r="Q16" s="90">
        <v>901</v>
      </c>
      <c r="R16" s="90">
        <v>3487</v>
      </c>
      <c r="S16" s="90">
        <v>1055</v>
      </c>
      <c r="T16" s="90">
        <v>2432</v>
      </c>
      <c r="U16" s="90">
        <v>276</v>
      </c>
      <c r="V16" s="90">
        <v>276</v>
      </c>
      <c r="W16" s="90">
        <v>24455</v>
      </c>
      <c r="X16" s="92">
        <v>229</v>
      </c>
      <c r="Y16" s="90">
        <v>477009</v>
      </c>
      <c r="Z16" s="90">
        <v>1686</v>
      </c>
      <c r="AA16" s="90">
        <v>1686</v>
      </c>
      <c r="AB16" s="90">
        <v>3984</v>
      </c>
      <c r="AC16" s="90">
        <v>2953</v>
      </c>
      <c r="AD16" s="90">
        <v>1031</v>
      </c>
      <c r="AE16" s="90">
        <v>502</v>
      </c>
      <c r="AF16" s="90">
        <v>108</v>
      </c>
      <c r="AG16" s="90">
        <v>421</v>
      </c>
      <c r="AH16" s="91">
        <v>901</v>
      </c>
      <c r="AI16" s="90">
        <v>901</v>
      </c>
      <c r="AJ16" s="90">
        <v>6152</v>
      </c>
      <c r="AK16" s="90">
        <v>1054</v>
      </c>
      <c r="AL16" s="90">
        <v>5098</v>
      </c>
      <c r="AM16" s="90">
        <v>2538</v>
      </c>
      <c r="AN16" s="90">
        <v>2538</v>
      </c>
      <c r="AO16" s="90">
        <v>24455</v>
      </c>
      <c r="AP16" s="91">
        <v>151771</v>
      </c>
      <c r="AQ16" s="90">
        <v>127316</v>
      </c>
      <c r="AR16" s="90">
        <v>67894</v>
      </c>
      <c r="AS16" s="90">
        <v>66488</v>
      </c>
      <c r="AT16" s="90">
        <v>46251</v>
      </c>
      <c r="AU16" s="90">
        <v>41613</v>
      </c>
      <c r="AV16" s="90">
        <v>41613</v>
      </c>
      <c r="AW16" s="90">
        <v>19420</v>
      </c>
      <c r="AX16" s="90">
        <v>9403</v>
      </c>
    </row>
    <row r="17" spans="1:50" ht="12" customHeight="1" x14ac:dyDescent="0.2">
      <c r="A17" s="9" t="s">
        <v>325</v>
      </c>
      <c r="B17" s="90">
        <v>327626</v>
      </c>
      <c r="C17" s="90">
        <v>52297</v>
      </c>
      <c r="D17" s="90">
        <v>50770</v>
      </c>
      <c r="E17" s="90">
        <v>1527</v>
      </c>
      <c r="F17" s="90">
        <v>79351</v>
      </c>
      <c r="G17" s="90">
        <v>4070</v>
      </c>
      <c r="H17" s="90">
        <v>4070</v>
      </c>
      <c r="I17" s="90">
        <v>28132</v>
      </c>
      <c r="J17" s="90">
        <v>4789</v>
      </c>
      <c r="K17" s="90">
        <v>23343</v>
      </c>
      <c r="L17" s="90">
        <v>16555</v>
      </c>
      <c r="M17" s="90">
        <v>6432</v>
      </c>
      <c r="N17" s="90">
        <v>356</v>
      </c>
      <c r="O17" s="91">
        <v>7937</v>
      </c>
      <c r="P17" s="90">
        <v>900</v>
      </c>
      <c r="Q17" s="90">
        <v>900</v>
      </c>
      <c r="R17" s="90">
        <v>3834</v>
      </c>
      <c r="S17" s="90">
        <v>976</v>
      </c>
      <c r="T17" s="90">
        <v>2858</v>
      </c>
      <c r="U17" s="90">
        <v>1041</v>
      </c>
      <c r="V17" s="90">
        <v>1041</v>
      </c>
      <c r="W17" s="90">
        <v>26353</v>
      </c>
      <c r="X17" s="92">
        <v>213</v>
      </c>
      <c r="Y17" s="90">
        <v>509309</v>
      </c>
      <c r="Z17" s="90">
        <v>1885</v>
      </c>
      <c r="AA17" s="90">
        <v>1885</v>
      </c>
      <c r="AB17" s="90">
        <v>4930</v>
      </c>
      <c r="AC17" s="90">
        <v>3920</v>
      </c>
      <c r="AD17" s="90">
        <v>1010</v>
      </c>
      <c r="AE17" s="90">
        <v>99</v>
      </c>
      <c r="AF17" s="90">
        <v>458</v>
      </c>
      <c r="AG17" s="90">
        <v>453</v>
      </c>
      <c r="AH17" s="91">
        <v>900</v>
      </c>
      <c r="AI17" s="90">
        <v>900</v>
      </c>
      <c r="AJ17" s="90">
        <v>4283</v>
      </c>
      <c r="AK17" s="90">
        <v>975</v>
      </c>
      <c r="AL17" s="90">
        <v>3308</v>
      </c>
      <c r="AM17" s="90">
        <v>4367</v>
      </c>
      <c r="AN17" s="90">
        <v>4367</v>
      </c>
      <c r="AO17" s="90">
        <v>26353</v>
      </c>
      <c r="AP17" s="91">
        <v>181683</v>
      </c>
      <c r="AQ17" s="90">
        <v>155330</v>
      </c>
      <c r="AR17" s="90">
        <v>100147</v>
      </c>
      <c r="AS17" s="90">
        <v>99932</v>
      </c>
      <c r="AT17" s="90">
        <v>76945</v>
      </c>
      <c r="AU17" s="90">
        <v>69457</v>
      </c>
      <c r="AV17" s="90">
        <v>69457</v>
      </c>
      <c r="AW17" s="90">
        <v>46430</v>
      </c>
      <c r="AX17" s="90">
        <v>20273</v>
      </c>
    </row>
    <row r="18" spans="1:50" ht="12" customHeight="1" x14ac:dyDescent="0.2">
      <c r="A18" s="74">
        <v>2010</v>
      </c>
      <c r="B18" s="93">
        <v>1224181</v>
      </c>
      <c r="C18" s="93">
        <v>144622</v>
      </c>
      <c r="D18" s="93">
        <v>133470</v>
      </c>
      <c r="E18" s="93">
        <v>11152</v>
      </c>
      <c r="F18" s="93">
        <v>311662</v>
      </c>
      <c r="G18" s="93">
        <v>14832</v>
      </c>
      <c r="H18" s="93">
        <v>14832</v>
      </c>
      <c r="I18" s="93">
        <v>101103</v>
      </c>
      <c r="J18" s="93">
        <v>17896</v>
      </c>
      <c r="K18" s="93">
        <v>83207</v>
      </c>
      <c r="L18" s="93">
        <v>62559</v>
      </c>
      <c r="M18" s="93">
        <v>18466</v>
      </c>
      <c r="N18" s="93">
        <v>2182</v>
      </c>
      <c r="O18" s="93">
        <v>27362</v>
      </c>
      <c r="P18" s="93">
        <v>3603</v>
      </c>
      <c r="Q18" s="93">
        <v>3603</v>
      </c>
      <c r="R18" s="93">
        <v>14615</v>
      </c>
      <c r="S18" s="93">
        <v>3080</v>
      </c>
      <c r="T18" s="93">
        <v>11535</v>
      </c>
      <c r="U18" s="93">
        <v>1917</v>
      </c>
      <c r="V18" s="93">
        <v>1917</v>
      </c>
      <c r="W18" s="93">
        <v>99134</v>
      </c>
      <c r="X18" s="93">
        <v>1157</v>
      </c>
      <c r="Y18" s="93">
        <v>1857470</v>
      </c>
      <c r="Z18" s="93">
        <v>7199</v>
      </c>
      <c r="AA18" s="93">
        <v>7199</v>
      </c>
      <c r="AB18" s="93">
        <v>16264</v>
      </c>
      <c r="AC18" s="93">
        <v>13018</v>
      </c>
      <c r="AD18" s="93">
        <v>3246</v>
      </c>
      <c r="AE18" s="93">
        <v>978</v>
      </c>
      <c r="AF18" s="93">
        <v>1047</v>
      </c>
      <c r="AG18" s="93">
        <v>1221</v>
      </c>
      <c r="AH18" s="93">
        <v>3603</v>
      </c>
      <c r="AI18" s="93">
        <v>3603</v>
      </c>
      <c r="AJ18" s="93">
        <v>20988</v>
      </c>
      <c r="AK18" s="93">
        <v>3077</v>
      </c>
      <c r="AL18" s="93">
        <v>17911</v>
      </c>
      <c r="AM18" s="93">
        <v>11551</v>
      </c>
      <c r="AN18" s="93">
        <v>11551</v>
      </c>
      <c r="AO18" s="93">
        <v>99134</v>
      </c>
      <c r="AP18" s="93">
        <v>633289</v>
      </c>
      <c r="AQ18" s="93">
        <v>534155</v>
      </c>
      <c r="AR18" s="93">
        <v>313994</v>
      </c>
      <c r="AS18" s="93">
        <v>310180</v>
      </c>
      <c r="AT18" s="93">
        <v>229155</v>
      </c>
      <c r="AU18" s="93">
        <v>208166</v>
      </c>
      <c r="AV18" s="93">
        <v>208166</v>
      </c>
      <c r="AW18" s="93">
        <v>118666</v>
      </c>
      <c r="AX18" s="93">
        <v>72021</v>
      </c>
    </row>
    <row r="19" spans="1:50" ht="12" customHeight="1" x14ac:dyDescent="0.2">
      <c r="A19" s="9" t="s">
        <v>326</v>
      </c>
      <c r="B19" s="90">
        <v>303682</v>
      </c>
      <c r="C19" s="90">
        <v>29047</v>
      </c>
      <c r="D19" s="90">
        <v>23169</v>
      </c>
      <c r="E19" s="90">
        <v>5878</v>
      </c>
      <c r="F19" s="90">
        <v>78834</v>
      </c>
      <c r="G19" s="90">
        <v>3594</v>
      </c>
      <c r="H19" s="90">
        <v>3594</v>
      </c>
      <c r="I19" s="90">
        <v>21911</v>
      </c>
      <c r="J19" s="90">
        <v>4421</v>
      </c>
      <c r="K19" s="90">
        <v>17490</v>
      </c>
      <c r="L19" s="90">
        <v>10503</v>
      </c>
      <c r="M19" s="90">
        <v>5642</v>
      </c>
      <c r="N19" s="90">
        <v>1345</v>
      </c>
      <c r="O19" s="91">
        <v>7746</v>
      </c>
      <c r="P19" s="90">
        <v>953</v>
      </c>
      <c r="Q19" s="90">
        <v>953</v>
      </c>
      <c r="R19" s="90">
        <v>4461</v>
      </c>
      <c r="S19" s="90">
        <v>785</v>
      </c>
      <c r="T19" s="90">
        <v>3676</v>
      </c>
      <c r="U19" s="90">
        <v>651</v>
      </c>
      <c r="V19" s="90">
        <v>651</v>
      </c>
      <c r="W19" s="90">
        <v>25103</v>
      </c>
      <c r="X19" s="92">
        <v>402</v>
      </c>
      <c r="Y19" s="90">
        <v>467726</v>
      </c>
      <c r="Z19" s="90">
        <v>1884</v>
      </c>
      <c r="AA19" s="90">
        <v>1884</v>
      </c>
      <c r="AB19" s="90">
        <v>4103</v>
      </c>
      <c r="AC19" s="90">
        <v>2971</v>
      </c>
      <c r="AD19" s="90">
        <v>1132</v>
      </c>
      <c r="AE19" s="90">
        <v>41</v>
      </c>
      <c r="AF19" s="90">
        <v>735</v>
      </c>
      <c r="AG19" s="90">
        <v>356</v>
      </c>
      <c r="AH19" s="91">
        <v>953</v>
      </c>
      <c r="AI19" s="90">
        <v>953</v>
      </c>
      <c r="AJ19" s="90">
        <v>6070</v>
      </c>
      <c r="AK19" s="90">
        <v>786</v>
      </c>
      <c r="AL19" s="90">
        <v>5284</v>
      </c>
      <c r="AM19" s="90">
        <v>3533</v>
      </c>
      <c r="AN19" s="90">
        <v>3533</v>
      </c>
      <c r="AO19" s="90">
        <v>25103</v>
      </c>
      <c r="AP19" s="91">
        <v>164044</v>
      </c>
      <c r="AQ19" s="90">
        <v>138941</v>
      </c>
      <c r="AR19" s="90">
        <v>83500</v>
      </c>
      <c r="AS19" s="90">
        <v>81837</v>
      </c>
      <c r="AT19" s="90">
        <v>65692</v>
      </c>
      <c r="AU19" s="90">
        <v>59555</v>
      </c>
      <c r="AV19" s="90">
        <v>59555</v>
      </c>
      <c r="AW19" s="90">
        <v>37334</v>
      </c>
      <c r="AX19" s="90">
        <v>32988</v>
      </c>
    </row>
    <row r="20" spans="1:50" ht="12" customHeight="1" x14ac:dyDescent="0.2">
      <c r="A20" s="9" t="s">
        <v>327</v>
      </c>
      <c r="B20" s="90">
        <v>346242</v>
      </c>
      <c r="C20" s="90">
        <v>41461</v>
      </c>
      <c r="D20" s="90">
        <v>33015</v>
      </c>
      <c r="E20" s="90">
        <v>8446</v>
      </c>
      <c r="F20" s="90">
        <v>82934</v>
      </c>
      <c r="G20" s="90">
        <v>3759</v>
      </c>
      <c r="H20" s="90">
        <v>3759</v>
      </c>
      <c r="I20" s="90">
        <v>24939</v>
      </c>
      <c r="J20" s="90">
        <v>2891</v>
      </c>
      <c r="K20" s="90">
        <v>22048</v>
      </c>
      <c r="L20" s="90">
        <v>20560</v>
      </c>
      <c r="M20" s="90">
        <v>1054</v>
      </c>
      <c r="N20" s="90">
        <v>434</v>
      </c>
      <c r="O20" s="91">
        <v>5391</v>
      </c>
      <c r="P20" s="90">
        <v>951</v>
      </c>
      <c r="Q20" s="90">
        <v>951</v>
      </c>
      <c r="R20" s="90">
        <v>4026</v>
      </c>
      <c r="S20" s="90">
        <v>1006</v>
      </c>
      <c r="T20" s="90">
        <v>3020</v>
      </c>
      <c r="U20" s="90">
        <v>547</v>
      </c>
      <c r="V20" s="90">
        <v>547</v>
      </c>
      <c r="W20" s="90">
        <v>25446</v>
      </c>
      <c r="X20" s="92">
        <v>917</v>
      </c>
      <c r="Y20" s="90">
        <v>505071</v>
      </c>
      <c r="Z20" s="90">
        <v>1817</v>
      </c>
      <c r="AA20" s="90">
        <v>1817</v>
      </c>
      <c r="AB20" s="90">
        <v>4489</v>
      </c>
      <c r="AC20" s="90">
        <v>3499</v>
      </c>
      <c r="AD20" s="90">
        <v>990</v>
      </c>
      <c r="AE20" s="90">
        <v>374</v>
      </c>
      <c r="AF20" s="90">
        <v>202</v>
      </c>
      <c r="AG20" s="90">
        <v>414</v>
      </c>
      <c r="AH20" s="91">
        <v>951</v>
      </c>
      <c r="AI20" s="90">
        <v>951</v>
      </c>
      <c r="AJ20" s="90">
        <v>6072</v>
      </c>
      <c r="AK20" s="90">
        <v>1005</v>
      </c>
      <c r="AL20" s="90">
        <v>5067</v>
      </c>
      <c r="AM20" s="90">
        <v>3214</v>
      </c>
      <c r="AN20" s="90">
        <v>3214</v>
      </c>
      <c r="AO20" s="90">
        <v>25446</v>
      </c>
      <c r="AP20" s="91">
        <v>158829</v>
      </c>
      <c r="AQ20" s="90">
        <v>133383</v>
      </c>
      <c r="AR20" s="90">
        <v>73953</v>
      </c>
      <c r="AS20" s="90">
        <v>75117</v>
      </c>
      <c r="AT20" s="90">
        <v>53503</v>
      </c>
      <c r="AU20" s="90">
        <v>50158</v>
      </c>
      <c r="AV20" s="90">
        <v>50158</v>
      </c>
      <c r="AW20" s="90">
        <v>27379</v>
      </c>
      <c r="AX20" s="90">
        <v>10447</v>
      </c>
    </row>
    <row r="21" spans="1:50" ht="12" customHeight="1" x14ac:dyDescent="0.2">
      <c r="A21" s="9" t="s">
        <v>328</v>
      </c>
      <c r="B21" s="90">
        <v>374903</v>
      </c>
      <c r="C21" s="90">
        <v>42973</v>
      </c>
      <c r="D21" s="90">
        <v>34962</v>
      </c>
      <c r="E21" s="90">
        <v>8011</v>
      </c>
      <c r="F21" s="90">
        <v>89139</v>
      </c>
      <c r="G21" s="90">
        <v>4300</v>
      </c>
      <c r="H21" s="90">
        <v>4300</v>
      </c>
      <c r="I21" s="90">
        <v>24813</v>
      </c>
      <c r="J21" s="90">
        <v>4345</v>
      </c>
      <c r="K21" s="90">
        <v>20468</v>
      </c>
      <c r="L21" s="90">
        <v>16725</v>
      </c>
      <c r="M21" s="90">
        <v>3244</v>
      </c>
      <c r="N21" s="90">
        <v>499</v>
      </c>
      <c r="O21" s="91">
        <v>7688</v>
      </c>
      <c r="P21" s="90">
        <v>995</v>
      </c>
      <c r="Q21" s="90">
        <v>995</v>
      </c>
      <c r="R21" s="90">
        <v>3421</v>
      </c>
      <c r="S21" s="90">
        <v>543</v>
      </c>
      <c r="T21" s="90">
        <v>2878</v>
      </c>
      <c r="U21" s="90">
        <v>756</v>
      </c>
      <c r="V21" s="90">
        <v>756</v>
      </c>
      <c r="W21" s="90">
        <v>25478</v>
      </c>
      <c r="X21" s="92">
        <v>944</v>
      </c>
      <c r="Y21" s="90">
        <v>539925</v>
      </c>
      <c r="Z21" s="90">
        <v>1692</v>
      </c>
      <c r="AA21" s="90">
        <v>1692</v>
      </c>
      <c r="AB21" s="90">
        <v>5626</v>
      </c>
      <c r="AC21" s="90">
        <v>5489</v>
      </c>
      <c r="AD21" s="90">
        <v>137</v>
      </c>
      <c r="AE21" s="90">
        <v>307</v>
      </c>
      <c r="AF21" s="90">
        <v>-498</v>
      </c>
      <c r="AG21" s="90">
        <v>328</v>
      </c>
      <c r="AH21" s="91">
        <v>995</v>
      </c>
      <c r="AI21" s="90">
        <v>995</v>
      </c>
      <c r="AJ21" s="90">
        <v>4642</v>
      </c>
      <c r="AK21" s="90">
        <v>543</v>
      </c>
      <c r="AL21" s="90">
        <v>4099</v>
      </c>
      <c r="AM21" s="90">
        <v>3681</v>
      </c>
      <c r="AN21" s="90">
        <v>3681</v>
      </c>
      <c r="AO21" s="90">
        <v>25478</v>
      </c>
      <c r="AP21" s="91">
        <v>165022</v>
      </c>
      <c r="AQ21" s="90">
        <v>139544</v>
      </c>
      <c r="AR21" s="90">
        <v>73275</v>
      </c>
      <c r="AS21" s="90">
        <v>74057</v>
      </c>
      <c r="AT21" s="90">
        <v>54088</v>
      </c>
      <c r="AU21" s="90">
        <v>47621</v>
      </c>
      <c r="AV21" s="90">
        <v>47621</v>
      </c>
      <c r="AW21" s="90">
        <v>25068</v>
      </c>
      <c r="AX21" s="90">
        <v>6629</v>
      </c>
    </row>
    <row r="22" spans="1:50" ht="12" customHeight="1" x14ac:dyDescent="0.2">
      <c r="A22" s="9" t="s">
        <v>329</v>
      </c>
      <c r="B22" s="90">
        <v>379392</v>
      </c>
      <c r="C22" s="90">
        <v>61332</v>
      </c>
      <c r="D22" s="90">
        <v>58012</v>
      </c>
      <c r="E22" s="90">
        <v>3320</v>
      </c>
      <c r="F22" s="90">
        <v>85438</v>
      </c>
      <c r="G22" s="90">
        <v>3913</v>
      </c>
      <c r="H22" s="90">
        <v>3913</v>
      </c>
      <c r="I22" s="90">
        <v>25819</v>
      </c>
      <c r="J22" s="90">
        <v>7139</v>
      </c>
      <c r="K22" s="90">
        <v>18680</v>
      </c>
      <c r="L22" s="90">
        <v>11527</v>
      </c>
      <c r="M22" s="90">
        <v>6649</v>
      </c>
      <c r="N22" s="90">
        <v>504</v>
      </c>
      <c r="O22" s="91">
        <v>7990</v>
      </c>
      <c r="P22" s="90">
        <v>987</v>
      </c>
      <c r="Q22" s="90">
        <v>987</v>
      </c>
      <c r="R22" s="90">
        <v>3082</v>
      </c>
      <c r="S22" s="90">
        <v>717</v>
      </c>
      <c r="T22" s="90">
        <v>2365</v>
      </c>
      <c r="U22" s="90">
        <v>646</v>
      </c>
      <c r="V22" s="90">
        <v>646</v>
      </c>
      <c r="W22" s="90">
        <v>27323</v>
      </c>
      <c r="X22" s="92">
        <v>1590</v>
      </c>
      <c r="Y22" s="90">
        <v>581881</v>
      </c>
      <c r="Z22" s="90">
        <v>1637</v>
      </c>
      <c r="AA22" s="90">
        <v>1637</v>
      </c>
      <c r="AB22" s="90">
        <v>4352</v>
      </c>
      <c r="AC22" s="90">
        <v>3500</v>
      </c>
      <c r="AD22" s="90">
        <v>852</v>
      </c>
      <c r="AE22" s="90">
        <v>295</v>
      </c>
      <c r="AF22" s="90">
        <v>203</v>
      </c>
      <c r="AG22" s="90">
        <v>354</v>
      </c>
      <c r="AH22" s="91">
        <v>987</v>
      </c>
      <c r="AI22" s="90">
        <v>987</v>
      </c>
      <c r="AJ22" s="90">
        <v>7693</v>
      </c>
      <c r="AK22" s="90">
        <v>717</v>
      </c>
      <c r="AL22" s="90">
        <v>6976</v>
      </c>
      <c r="AM22" s="90">
        <v>4207</v>
      </c>
      <c r="AN22" s="90">
        <v>4207</v>
      </c>
      <c r="AO22" s="90">
        <v>27323</v>
      </c>
      <c r="AP22" s="91">
        <v>202489</v>
      </c>
      <c r="AQ22" s="90">
        <v>175166</v>
      </c>
      <c r="AR22" s="90">
        <v>114775</v>
      </c>
      <c r="AS22" s="90">
        <v>111484</v>
      </c>
      <c r="AT22" s="90">
        <v>93308</v>
      </c>
      <c r="AU22" s="90">
        <v>89929</v>
      </c>
      <c r="AV22" s="90">
        <v>89929</v>
      </c>
      <c r="AW22" s="90">
        <v>66167</v>
      </c>
      <c r="AX22" s="90">
        <v>30568</v>
      </c>
    </row>
    <row r="23" spans="1:50" ht="12" customHeight="1" x14ac:dyDescent="0.2">
      <c r="A23" s="74">
        <v>2011</v>
      </c>
      <c r="B23" s="93">
        <v>1404219</v>
      </c>
      <c r="C23" s="93">
        <v>174813</v>
      </c>
      <c r="D23" s="93">
        <v>149158</v>
      </c>
      <c r="E23" s="93">
        <v>25655</v>
      </c>
      <c r="F23" s="93">
        <v>336345</v>
      </c>
      <c r="G23" s="93">
        <v>15566</v>
      </c>
      <c r="H23" s="93">
        <v>15566</v>
      </c>
      <c r="I23" s="93">
        <v>97482</v>
      </c>
      <c r="J23" s="93">
        <v>18796</v>
      </c>
      <c r="K23" s="93">
        <v>78686</v>
      </c>
      <c r="L23" s="93">
        <v>59315</v>
      </c>
      <c r="M23" s="93">
        <v>16589</v>
      </c>
      <c r="N23" s="93">
        <v>2782</v>
      </c>
      <c r="O23" s="94">
        <v>28815</v>
      </c>
      <c r="P23" s="93">
        <v>3886</v>
      </c>
      <c r="Q23" s="93">
        <v>3886</v>
      </c>
      <c r="R23" s="93">
        <v>14990</v>
      </c>
      <c r="S23" s="93">
        <v>3051</v>
      </c>
      <c r="T23" s="93">
        <v>11939</v>
      </c>
      <c r="U23" s="93">
        <v>2600</v>
      </c>
      <c r="V23" s="93">
        <v>2600</v>
      </c>
      <c r="W23" s="93">
        <v>103350</v>
      </c>
      <c r="X23" s="95">
        <v>3853</v>
      </c>
      <c r="Y23" s="93">
        <v>2094603</v>
      </c>
      <c r="Z23" s="93">
        <v>7030</v>
      </c>
      <c r="AA23" s="93">
        <v>7030</v>
      </c>
      <c r="AB23" s="93">
        <v>18570</v>
      </c>
      <c r="AC23" s="93">
        <v>15459</v>
      </c>
      <c r="AD23" s="93">
        <v>3111</v>
      </c>
      <c r="AE23" s="93">
        <v>1017</v>
      </c>
      <c r="AF23" s="93">
        <v>642</v>
      </c>
      <c r="AG23" s="93">
        <v>1452</v>
      </c>
      <c r="AH23" s="94">
        <v>3886</v>
      </c>
      <c r="AI23" s="93">
        <v>3886</v>
      </c>
      <c r="AJ23" s="93">
        <v>24477</v>
      </c>
      <c r="AK23" s="93">
        <v>3051</v>
      </c>
      <c r="AL23" s="93">
        <v>21426</v>
      </c>
      <c r="AM23" s="93">
        <v>14635</v>
      </c>
      <c r="AN23" s="93">
        <v>14635</v>
      </c>
      <c r="AO23" s="93">
        <v>103350</v>
      </c>
      <c r="AP23" s="94">
        <v>690384</v>
      </c>
      <c r="AQ23" s="93">
        <v>587034</v>
      </c>
      <c r="AR23" s="93">
        <v>345503</v>
      </c>
      <c r="AS23" s="93">
        <v>342495</v>
      </c>
      <c r="AT23" s="93">
        <v>266591</v>
      </c>
      <c r="AU23" s="93">
        <v>247263</v>
      </c>
      <c r="AV23" s="93">
        <v>247263</v>
      </c>
      <c r="AW23" s="93">
        <v>155948</v>
      </c>
      <c r="AX23" s="93">
        <v>80632</v>
      </c>
    </row>
    <row r="24" spans="1:50" ht="12" customHeight="1" x14ac:dyDescent="0.2">
      <c r="A24" s="9" t="s">
        <v>330</v>
      </c>
      <c r="B24" s="90">
        <v>335686</v>
      </c>
      <c r="C24" s="90">
        <v>31844</v>
      </c>
      <c r="D24" s="90">
        <v>25877</v>
      </c>
      <c r="E24" s="90">
        <v>5967</v>
      </c>
      <c r="F24" s="90">
        <v>84143</v>
      </c>
      <c r="G24" s="90">
        <v>4212</v>
      </c>
      <c r="H24" s="90">
        <v>4212</v>
      </c>
      <c r="I24" s="90">
        <v>26018</v>
      </c>
      <c r="J24" s="90">
        <v>6589</v>
      </c>
      <c r="K24" s="90">
        <v>19429</v>
      </c>
      <c r="L24" s="90">
        <v>12835</v>
      </c>
      <c r="M24" s="90">
        <v>5281</v>
      </c>
      <c r="N24" s="90">
        <v>1313</v>
      </c>
      <c r="O24" s="91">
        <v>9106</v>
      </c>
      <c r="P24" s="90">
        <v>1007</v>
      </c>
      <c r="Q24" s="90">
        <v>1007</v>
      </c>
      <c r="R24" s="90">
        <v>4535</v>
      </c>
      <c r="S24" s="90">
        <v>999</v>
      </c>
      <c r="T24" s="90">
        <v>3536</v>
      </c>
      <c r="U24" s="90">
        <v>198</v>
      </c>
      <c r="V24" s="90">
        <v>198</v>
      </c>
      <c r="W24" s="90">
        <v>26614</v>
      </c>
      <c r="X24" s="92">
        <v>786</v>
      </c>
      <c r="Y24" s="90">
        <v>509998</v>
      </c>
      <c r="Z24" s="90">
        <v>2273</v>
      </c>
      <c r="AA24" s="90">
        <v>2273</v>
      </c>
      <c r="AB24" s="90">
        <v>3939</v>
      </c>
      <c r="AC24" s="90">
        <v>2915</v>
      </c>
      <c r="AD24" s="90">
        <v>1024</v>
      </c>
      <c r="AE24" s="90">
        <v>203</v>
      </c>
      <c r="AF24" s="90">
        <v>455</v>
      </c>
      <c r="AG24" s="90">
        <v>366</v>
      </c>
      <c r="AH24" s="91">
        <v>1007</v>
      </c>
      <c r="AI24" s="90">
        <v>1007</v>
      </c>
      <c r="AJ24" s="90">
        <v>7032</v>
      </c>
      <c r="AK24" s="90">
        <v>999</v>
      </c>
      <c r="AL24" s="90">
        <v>6033</v>
      </c>
      <c r="AM24" s="90">
        <v>4844</v>
      </c>
      <c r="AN24" s="90">
        <v>4844</v>
      </c>
      <c r="AO24" s="90">
        <v>26614</v>
      </c>
      <c r="AP24" s="91">
        <v>174312</v>
      </c>
      <c r="AQ24" s="90">
        <v>147698</v>
      </c>
      <c r="AR24" s="90">
        <v>88230</v>
      </c>
      <c r="AS24" s="90">
        <v>84267</v>
      </c>
      <c r="AT24" s="90">
        <v>66151</v>
      </c>
      <c r="AU24" s="90">
        <v>59542</v>
      </c>
      <c r="AV24" s="90">
        <v>59542</v>
      </c>
      <c r="AW24" s="90">
        <v>37574</v>
      </c>
      <c r="AX24" s="90">
        <v>31558</v>
      </c>
    </row>
    <row r="25" spans="1:50" ht="12" customHeight="1" x14ac:dyDescent="0.2">
      <c r="A25" s="9" t="s">
        <v>331</v>
      </c>
      <c r="B25" s="90">
        <v>365293</v>
      </c>
      <c r="C25" s="90">
        <v>42943</v>
      </c>
      <c r="D25" s="90">
        <v>35519</v>
      </c>
      <c r="E25" s="90">
        <v>7424</v>
      </c>
      <c r="F25" s="90">
        <v>86449</v>
      </c>
      <c r="G25" s="90">
        <v>4014</v>
      </c>
      <c r="H25" s="90">
        <v>4014</v>
      </c>
      <c r="I25" s="90">
        <v>28581</v>
      </c>
      <c r="J25" s="90">
        <v>7086</v>
      </c>
      <c r="K25" s="90">
        <v>21495</v>
      </c>
      <c r="L25" s="90">
        <v>22120</v>
      </c>
      <c r="M25" s="90">
        <v>-914</v>
      </c>
      <c r="N25" s="90">
        <v>289</v>
      </c>
      <c r="O25" s="91">
        <v>5483</v>
      </c>
      <c r="P25" s="90">
        <v>1028</v>
      </c>
      <c r="Q25" s="90">
        <v>1028</v>
      </c>
      <c r="R25" s="90">
        <v>4485</v>
      </c>
      <c r="S25" s="90">
        <v>1116</v>
      </c>
      <c r="T25" s="90">
        <v>3369</v>
      </c>
      <c r="U25" s="90">
        <v>289</v>
      </c>
      <c r="V25" s="90">
        <v>289</v>
      </c>
      <c r="W25" s="90">
        <v>27081</v>
      </c>
      <c r="X25" s="92">
        <v>942</v>
      </c>
      <c r="Y25" s="90">
        <v>537845</v>
      </c>
      <c r="Z25" s="90">
        <v>2073</v>
      </c>
      <c r="AA25" s="90">
        <v>2073</v>
      </c>
      <c r="AB25" s="90">
        <v>4480</v>
      </c>
      <c r="AC25" s="90">
        <v>3758</v>
      </c>
      <c r="AD25" s="90">
        <v>722</v>
      </c>
      <c r="AE25" s="90">
        <v>394</v>
      </c>
      <c r="AF25" s="90">
        <v>-82</v>
      </c>
      <c r="AG25" s="90">
        <v>410</v>
      </c>
      <c r="AH25" s="91">
        <v>1028</v>
      </c>
      <c r="AI25" s="90">
        <v>1028</v>
      </c>
      <c r="AJ25" s="90">
        <v>8223</v>
      </c>
      <c r="AK25" s="90">
        <v>1115</v>
      </c>
      <c r="AL25" s="90">
        <v>7108</v>
      </c>
      <c r="AM25" s="90">
        <v>5110</v>
      </c>
      <c r="AN25" s="90">
        <v>5110</v>
      </c>
      <c r="AO25" s="90">
        <v>27081</v>
      </c>
      <c r="AP25" s="91">
        <v>172552</v>
      </c>
      <c r="AQ25" s="90">
        <v>145471</v>
      </c>
      <c r="AR25" s="90">
        <v>84162</v>
      </c>
      <c r="AS25" s="90">
        <v>81267</v>
      </c>
      <c r="AT25" s="90">
        <v>60061</v>
      </c>
      <c r="AU25" s="90">
        <v>58316</v>
      </c>
      <c r="AV25" s="90">
        <v>58316</v>
      </c>
      <c r="AW25" s="90">
        <v>36056</v>
      </c>
      <c r="AX25" s="90">
        <v>19252</v>
      </c>
    </row>
    <row r="26" spans="1:50" ht="12" customHeight="1" x14ac:dyDescent="0.2">
      <c r="A26" s="9" t="s">
        <v>332</v>
      </c>
      <c r="B26" s="90">
        <v>371268</v>
      </c>
      <c r="C26" s="90">
        <v>38857</v>
      </c>
      <c r="D26" s="90">
        <v>36135</v>
      </c>
      <c r="E26" s="90">
        <v>2722</v>
      </c>
      <c r="F26" s="90">
        <v>93691</v>
      </c>
      <c r="G26" s="90">
        <v>4138</v>
      </c>
      <c r="H26" s="90">
        <v>4138</v>
      </c>
      <c r="I26" s="90">
        <v>32141</v>
      </c>
      <c r="J26" s="90">
        <v>7257</v>
      </c>
      <c r="K26" s="90">
        <v>24884</v>
      </c>
      <c r="L26" s="90">
        <v>20094</v>
      </c>
      <c r="M26" s="90">
        <v>3455</v>
      </c>
      <c r="N26" s="90">
        <v>1335</v>
      </c>
      <c r="O26" s="91">
        <v>8253</v>
      </c>
      <c r="P26" s="90">
        <v>1033</v>
      </c>
      <c r="Q26" s="90">
        <v>1033</v>
      </c>
      <c r="R26" s="90">
        <v>3420</v>
      </c>
      <c r="S26" s="90">
        <v>470</v>
      </c>
      <c r="T26" s="90">
        <v>2950</v>
      </c>
      <c r="U26" s="90">
        <v>249</v>
      </c>
      <c r="V26" s="90">
        <v>249</v>
      </c>
      <c r="W26" s="90">
        <v>27191</v>
      </c>
      <c r="X26" s="92">
        <v>1137</v>
      </c>
      <c r="Y26" s="90">
        <v>546623</v>
      </c>
      <c r="Z26" s="90">
        <v>2054</v>
      </c>
      <c r="AA26" s="90">
        <v>2054</v>
      </c>
      <c r="AB26" s="90">
        <v>5341</v>
      </c>
      <c r="AC26" s="90">
        <v>3927</v>
      </c>
      <c r="AD26" s="90">
        <v>1414</v>
      </c>
      <c r="AE26" s="90">
        <v>458</v>
      </c>
      <c r="AF26" s="90">
        <v>640</v>
      </c>
      <c r="AG26" s="90">
        <v>316</v>
      </c>
      <c r="AH26" s="91">
        <v>1033</v>
      </c>
      <c r="AI26" s="90">
        <v>1033</v>
      </c>
      <c r="AJ26" s="90">
        <v>7383</v>
      </c>
      <c r="AK26" s="90">
        <v>470</v>
      </c>
      <c r="AL26" s="90">
        <v>6913</v>
      </c>
      <c r="AM26" s="90">
        <v>6122</v>
      </c>
      <c r="AN26" s="90">
        <v>6122</v>
      </c>
      <c r="AO26" s="90">
        <v>27191</v>
      </c>
      <c r="AP26" s="91">
        <v>175355</v>
      </c>
      <c r="AQ26" s="90">
        <v>148164</v>
      </c>
      <c r="AR26" s="90">
        <v>79580</v>
      </c>
      <c r="AS26" s="90">
        <v>76329</v>
      </c>
      <c r="AT26" s="90">
        <v>52780</v>
      </c>
      <c r="AU26" s="90">
        <v>48490</v>
      </c>
      <c r="AV26" s="90">
        <v>48490</v>
      </c>
      <c r="AW26" s="90">
        <v>27172</v>
      </c>
      <c r="AX26" s="90">
        <v>14369</v>
      </c>
    </row>
    <row r="27" spans="1:50" ht="12" customHeight="1" x14ac:dyDescent="0.2">
      <c r="A27" s="9" t="s">
        <v>333</v>
      </c>
      <c r="B27" s="90">
        <v>365817</v>
      </c>
      <c r="C27" s="90">
        <v>59990</v>
      </c>
      <c r="D27" s="90">
        <v>58947</v>
      </c>
      <c r="E27" s="90">
        <v>1043</v>
      </c>
      <c r="F27" s="90">
        <v>89937</v>
      </c>
      <c r="G27" s="90">
        <v>3504</v>
      </c>
      <c r="H27" s="90">
        <v>3504</v>
      </c>
      <c r="I27" s="90">
        <v>30624</v>
      </c>
      <c r="J27" s="90">
        <v>9310</v>
      </c>
      <c r="K27" s="90">
        <v>21314</v>
      </c>
      <c r="L27" s="90">
        <v>15061</v>
      </c>
      <c r="M27" s="90">
        <v>5216</v>
      </c>
      <c r="N27" s="90">
        <v>1037</v>
      </c>
      <c r="O27" s="91">
        <v>9455</v>
      </c>
      <c r="P27" s="90">
        <v>1048</v>
      </c>
      <c r="Q27" s="90">
        <v>1048</v>
      </c>
      <c r="R27" s="90">
        <v>3270</v>
      </c>
      <c r="S27" s="90">
        <v>766</v>
      </c>
      <c r="T27" s="90">
        <v>2504</v>
      </c>
      <c r="U27" s="90">
        <v>1448</v>
      </c>
      <c r="V27" s="90">
        <v>1448</v>
      </c>
      <c r="W27" s="90">
        <v>29248</v>
      </c>
      <c r="X27" s="92">
        <v>1016</v>
      </c>
      <c r="Y27" s="90">
        <v>569303</v>
      </c>
      <c r="Z27" s="90">
        <v>1222</v>
      </c>
      <c r="AA27" s="90">
        <v>1222</v>
      </c>
      <c r="AB27" s="90">
        <v>6213</v>
      </c>
      <c r="AC27" s="90">
        <v>4633</v>
      </c>
      <c r="AD27" s="90">
        <v>1580</v>
      </c>
      <c r="AE27" s="90">
        <v>954</v>
      </c>
      <c r="AF27" s="90">
        <v>265</v>
      </c>
      <c r="AG27" s="90">
        <v>361</v>
      </c>
      <c r="AH27" s="91">
        <v>1048</v>
      </c>
      <c r="AI27" s="90">
        <v>1048</v>
      </c>
      <c r="AJ27" s="90">
        <v>9224</v>
      </c>
      <c r="AK27" s="90">
        <v>766</v>
      </c>
      <c r="AL27" s="90">
        <v>8458</v>
      </c>
      <c r="AM27" s="90">
        <v>5369</v>
      </c>
      <c r="AN27" s="90">
        <v>5369</v>
      </c>
      <c r="AO27" s="90">
        <v>29248</v>
      </c>
      <c r="AP27" s="91">
        <v>203486</v>
      </c>
      <c r="AQ27" s="90">
        <v>174238</v>
      </c>
      <c r="AR27" s="90">
        <v>111267</v>
      </c>
      <c r="AS27" s="90">
        <v>107133</v>
      </c>
      <c r="AT27" s="90">
        <v>86856</v>
      </c>
      <c r="AU27" s="90">
        <v>83355</v>
      </c>
      <c r="AV27" s="90">
        <v>83355</v>
      </c>
      <c r="AW27" s="90">
        <v>58028</v>
      </c>
      <c r="AX27" s="90">
        <v>26270</v>
      </c>
    </row>
    <row r="28" spans="1:50" ht="12" customHeight="1" x14ac:dyDescent="0.2">
      <c r="A28" s="74">
        <v>2012</v>
      </c>
      <c r="B28" s="93">
        <v>1438064</v>
      </c>
      <c r="C28" s="93">
        <v>173634</v>
      </c>
      <c r="D28" s="93">
        <v>156478</v>
      </c>
      <c r="E28" s="93">
        <v>17156</v>
      </c>
      <c r="F28" s="93">
        <v>354220</v>
      </c>
      <c r="G28" s="93">
        <v>15868</v>
      </c>
      <c r="H28" s="93">
        <v>15868</v>
      </c>
      <c r="I28" s="93">
        <v>117364</v>
      </c>
      <c r="J28" s="93">
        <v>30242</v>
      </c>
      <c r="K28" s="93">
        <v>87122</v>
      </c>
      <c r="L28" s="93">
        <v>70110</v>
      </c>
      <c r="M28" s="93">
        <v>13038</v>
      </c>
      <c r="N28" s="93">
        <v>3974</v>
      </c>
      <c r="O28" s="94">
        <v>32297</v>
      </c>
      <c r="P28" s="93">
        <v>4116</v>
      </c>
      <c r="Q28" s="93">
        <v>4116</v>
      </c>
      <c r="R28" s="93">
        <v>15710</v>
      </c>
      <c r="S28" s="93">
        <v>3351</v>
      </c>
      <c r="T28" s="93">
        <v>12359</v>
      </c>
      <c r="U28" s="93">
        <v>2184</v>
      </c>
      <c r="V28" s="93">
        <v>2184</v>
      </c>
      <c r="W28" s="93">
        <v>110134</v>
      </c>
      <c r="X28" s="95">
        <v>3881</v>
      </c>
      <c r="Y28" s="93">
        <v>2163769</v>
      </c>
      <c r="Z28" s="93">
        <v>7622</v>
      </c>
      <c r="AA28" s="93">
        <v>7622</v>
      </c>
      <c r="AB28" s="93">
        <v>19973</v>
      </c>
      <c r="AC28" s="93">
        <v>15233</v>
      </c>
      <c r="AD28" s="93">
        <v>4740</v>
      </c>
      <c r="AE28" s="93">
        <v>2009</v>
      </c>
      <c r="AF28" s="93">
        <v>1278</v>
      </c>
      <c r="AG28" s="93">
        <v>1453</v>
      </c>
      <c r="AH28" s="94">
        <v>4116</v>
      </c>
      <c r="AI28" s="93">
        <v>4116</v>
      </c>
      <c r="AJ28" s="93">
        <v>31862</v>
      </c>
      <c r="AK28" s="93">
        <v>3350</v>
      </c>
      <c r="AL28" s="93">
        <v>28512</v>
      </c>
      <c r="AM28" s="93">
        <v>21445</v>
      </c>
      <c r="AN28" s="93">
        <v>21445</v>
      </c>
      <c r="AO28" s="93">
        <v>110134</v>
      </c>
      <c r="AP28" s="94">
        <v>725705</v>
      </c>
      <c r="AQ28" s="93">
        <v>615571</v>
      </c>
      <c r="AR28" s="93">
        <v>363239</v>
      </c>
      <c r="AS28" s="93">
        <v>348996</v>
      </c>
      <c r="AT28" s="93">
        <v>265848</v>
      </c>
      <c r="AU28" s="93">
        <v>249703</v>
      </c>
      <c r="AV28" s="93">
        <v>249703</v>
      </c>
      <c r="AW28" s="93">
        <v>158830</v>
      </c>
      <c r="AX28" s="93">
        <v>91449</v>
      </c>
    </row>
    <row r="29" spans="1:50" ht="12" customHeight="1" x14ac:dyDescent="0.2">
      <c r="A29" s="9" t="s">
        <v>334</v>
      </c>
      <c r="B29" s="90">
        <v>329775</v>
      </c>
      <c r="C29" s="90">
        <v>26072</v>
      </c>
      <c r="D29" s="90">
        <v>25308</v>
      </c>
      <c r="E29" s="90">
        <v>764</v>
      </c>
      <c r="F29" s="90">
        <v>86044</v>
      </c>
      <c r="G29" s="90">
        <v>2765</v>
      </c>
      <c r="H29" s="90">
        <v>2765</v>
      </c>
      <c r="I29" s="90">
        <v>24754</v>
      </c>
      <c r="J29" s="90">
        <v>5857</v>
      </c>
      <c r="K29" s="90">
        <v>18897</v>
      </c>
      <c r="L29" s="90">
        <v>12148</v>
      </c>
      <c r="M29" s="90">
        <v>4855</v>
      </c>
      <c r="N29" s="90">
        <v>1894</v>
      </c>
      <c r="O29" s="91">
        <v>7166</v>
      </c>
      <c r="P29" s="90">
        <v>885</v>
      </c>
      <c r="Q29" s="90">
        <v>885</v>
      </c>
      <c r="R29" s="90">
        <v>4345</v>
      </c>
      <c r="S29" s="90">
        <v>863</v>
      </c>
      <c r="T29" s="90">
        <v>3482</v>
      </c>
      <c r="U29" s="90">
        <v>424</v>
      </c>
      <c r="V29" s="90">
        <v>424</v>
      </c>
      <c r="W29" s="90">
        <v>28291</v>
      </c>
      <c r="X29" s="92">
        <v>639</v>
      </c>
      <c r="Y29" s="90">
        <v>505995</v>
      </c>
      <c r="Z29" s="90">
        <v>2016</v>
      </c>
      <c r="AA29" s="90">
        <v>2016</v>
      </c>
      <c r="AB29" s="90">
        <v>4951</v>
      </c>
      <c r="AC29" s="90">
        <v>3603</v>
      </c>
      <c r="AD29" s="90">
        <v>1348</v>
      </c>
      <c r="AE29" s="90">
        <v>268</v>
      </c>
      <c r="AF29" s="90">
        <v>606</v>
      </c>
      <c r="AG29" s="90">
        <v>474</v>
      </c>
      <c r="AH29" s="91">
        <v>885</v>
      </c>
      <c r="AI29" s="90">
        <v>885</v>
      </c>
      <c r="AJ29" s="90">
        <v>3863</v>
      </c>
      <c r="AK29" s="90">
        <v>864</v>
      </c>
      <c r="AL29" s="90">
        <v>2999</v>
      </c>
      <c r="AM29" s="90">
        <v>3941</v>
      </c>
      <c r="AN29" s="90">
        <v>3941</v>
      </c>
      <c r="AO29" s="90">
        <v>28291</v>
      </c>
      <c r="AP29" s="91">
        <v>176220</v>
      </c>
      <c r="AQ29" s="90">
        <v>147929</v>
      </c>
      <c r="AR29" s="90">
        <v>89427</v>
      </c>
      <c r="AS29" s="90">
        <v>86627</v>
      </c>
      <c r="AT29" s="90">
        <v>69624</v>
      </c>
      <c r="AU29" s="90">
        <v>61976</v>
      </c>
      <c r="AV29" s="90">
        <v>61976</v>
      </c>
      <c r="AW29" s="90">
        <v>37202</v>
      </c>
      <c r="AX29" s="90">
        <v>38782</v>
      </c>
    </row>
    <row r="30" spans="1:50" ht="12" customHeight="1" x14ac:dyDescent="0.2">
      <c r="A30" s="9" t="s">
        <v>335</v>
      </c>
      <c r="B30" s="90">
        <v>357804</v>
      </c>
      <c r="C30" s="90">
        <v>36059</v>
      </c>
      <c r="D30" s="90">
        <v>35257</v>
      </c>
      <c r="E30" s="90">
        <v>802</v>
      </c>
      <c r="F30" s="90">
        <v>89099</v>
      </c>
      <c r="G30" s="90">
        <v>3808</v>
      </c>
      <c r="H30" s="90">
        <v>3808</v>
      </c>
      <c r="I30" s="90">
        <v>35550</v>
      </c>
      <c r="J30" s="90">
        <v>5655</v>
      </c>
      <c r="K30" s="90">
        <v>29895</v>
      </c>
      <c r="L30" s="90">
        <v>27335</v>
      </c>
      <c r="M30" s="90">
        <v>2146</v>
      </c>
      <c r="N30" s="90">
        <v>414</v>
      </c>
      <c r="O30" s="91">
        <v>5595</v>
      </c>
      <c r="P30" s="90">
        <v>885</v>
      </c>
      <c r="Q30" s="90">
        <v>885</v>
      </c>
      <c r="R30" s="90">
        <v>4117</v>
      </c>
      <c r="S30" s="90">
        <v>750</v>
      </c>
      <c r="T30" s="90">
        <v>3367</v>
      </c>
      <c r="U30" s="90">
        <v>582</v>
      </c>
      <c r="V30" s="90">
        <v>582</v>
      </c>
      <c r="W30" s="90">
        <v>28666</v>
      </c>
      <c r="X30" s="92">
        <v>951</v>
      </c>
      <c r="Y30" s="90">
        <v>532024</v>
      </c>
      <c r="Z30" s="90">
        <v>2290</v>
      </c>
      <c r="AA30" s="90">
        <v>2290</v>
      </c>
      <c r="AB30" s="90">
        <v>8773</v>
      </c>
      <c r="AC30" s="90">
        <v>3615</v>
      </c>
      <c r="AD30" s="90">
        <v>5158</v>
      </c>
      <c r="AE30" s="90">
        <v>480</v>
      </c>
      <c r="AF30" s="90">
        <v>4173</v>
      </c>
      <c r="AG30" s="90">
        <v>505</v>
      </c>
      <c r="AH30" s="91">
        <v>885</v>
      </c>
      <c r="AI30" s="90">
        <v>885</v>
      </c>
      <c r="AJ30" s="90">
        <v>10010</v>
      </c>
      <c r="AK30" s="90">
        <v>750</v>
      </c>
      <c r="AL30" s="90">
        <v>9260</v>
      </c>
      <c r="AM30" s="90">
        <v>8013</v>
      </c>
      <c r="AN30" s="90">
        <v>8013</v>
      </c>
      <c r="AO30" s="90">
        <v>28666</v>
      </c>
      <c r="AP30" s="91">
        <v>174220</v>
      </c>
      <c r="AQ30" s="90">
        <v>145554</v>
      </c>
      <c r="AR30" s="90">
        <v>83603</v>
      </c>
      <c r="AS30" s="90">
        <v>86307</v>
      </c>
      <c r="AT30" s="90">
        <v>56826</v>
      </c>
      <c r="AU30" s="90">
        <v>57124</v>
      </c>
      <c r="AV30" s="90">
        <v>57124</v>
      </c>
      <c r="AW30" s="90">
        <v>35889</v>
      </c>
      <c r="AX30" s="90">
        <v>27545</v>
      </c>
    </row>
    <row r="31" spans="1:50" ht="12" customHeight="1" x14ac:dyDescent="0.2">
      <c r="A31" s="9" t="s">
        <v>336</v>
      </c>
      <c r="B31" s="90">
        <v>386835</v>
      </c>
      <c r="C31" s="90">
        <v>33950</v>
      </c>
      <c r="D31" s="90">
        <v>37044</v>
      </c>
      <c r="E31" s="90">
        <v>-3094</v>
      </c>
      <c r="F31" s="90">
        <v>96954</v>
      </c>
      <c r="G31" s="90">
        <v>3898</v>
      </c>
      <c r="H31" s="90">
        <v>3898</v>
      </c>
      <c r="I31" s="90">
        <v>23750</v>
      </c>
      <c r="J31" s="90">
        <v>6278</v>
      </c>
      <c r="K31" s="90">
        <v>17472</v>
      </c>
      <c r="L31" s="90">
        <v>17373</v>
      </c>
      <c r="M31" s="90">
        <v>-793</v>
      </c>
      <c r="N31" s="90">
        <v>892</v>
      </c>
      <c r="O31" s="91">
        <v>8323</v>
      </c>
      <c r="P31" s="90">
        <v>906</v>
      </c>
      <c r="Q31" s="90">
        <v>906</v>
      </c>
      <c r="R31" s="90">
        <v>3440</v>
      </c>
      <c r="S31" s="90">
        <v>738</v>
      </c>
      <c r="T31" s="90">
        <v>2702</v>
      </c>
      <c r="U31" s="90">
        <v>473</v>
      </c>
      <c r="V31" s="90">
        <v>473</v>
      </c>
      <c r="W31" s="90">
        <v>28804</v>
      </c>
      <c r="X31" s="92">
        <v>1096</v>
      </c>
      <c r="Y31" s="90">
        <v>560807</v>
      </c>
      <c r="Z31" s="90">
        <v>1998</v>
      </c>
      <c r="AA31" s="90">
        <v>1998</v>
      </c>
      <c r="AB31" s="90">
        <v>4225</v>
      </c>
      <c r="AC31" s="90">
        <v>2653</v>
      </c>
      <c r="AD31" s="90">
        <v>1572</v>
      </c>
      <c r="AE31" s="90">
        <v>240</v>
      </c>
      <c r="AF31" s="90">
        <v>779</v>
      </c>
      <c r="AG31" s="90">
        <v>553</v>
      </c>
      <c r="AH31" s="91">
        <v>906</v>
      </c>
      <c r="AI31" s="90">
        <v>906</v>
      </c>
      <c r="AJ31" s="90">
        <v>8756</v>
      </c>
      <c r="AK31" s="90">
        <v>738</v>
      </c>
      <c r="AL31" s="90">
        <v>8018</v>
      </c>
      <c r="AM31" s="90">
        <v>6363</v>
      </c>
      <c r="AN31" s="90">
        <v>6363</v>
      </c>
      <c r="AO31" s="90">
        <v>28804</v>
      </c>
      <c r="AP31" s="91">
        <v>173972</v>
      </c>
      <c r="AQ31" s="90">
        <v>145168</v>
      </c>
      <c r="AR31" s="90">
        <v>75118</v>
      </c>
      <c r="AS31" s="90">
        <v>72173</v>
      </c>
      <c r="AT31" s="90">
        <v>55593</v>
      </c>
      <c r="AU31" s="90">
        <v>52586</v>
      </c>
      <c r="AV31" s="90">
        <v>52586</v>
      </c>
      <c r="AW31" s="90">
        <v>29672</v>
      </c>
      <c r="AX31" s="90">
        <v>23430</v>
      </c>
    </row>
    <row r="32" spans="1:50" ht="12" customHeight="1" x14ac:dyDescent="0.2">
      <c r="A32" s="9" t="s">
        <v>337</v>
      </c>
      <c r="B32" s="90">
        <v>372979</v>
      </c>
      <c r="C32" s="90">
        <v>68577</v>
      </c>
      <c r="D32" s="90">
        <v>62047</v>
      </c>
      <c r="E32" s="90">
        <v>6530</v>
      </c>
      <c r="F32" s="90">
        <v>90331</v>
      </c>
      <c r="G32" s="90">
        <v>4331</v>
      </c>
      <c r="H32" s="90">
        <v>4331</v>
      </c>
      <c r="I32" s="90">
        <v>25968</v>
      </c>
      <c r="J32" s="90">
        <v>6757</v>
      </c>
      <c r="K32" s="90">
        <v>19211</v>
      </c>
      <c r="L32" s="90">
        <v>13025</v>
      </c>
      <c r="M32" s="90">
        <v>4759</v>
      </c>
      <c r="N32" s="90">
        <v>1427</v>
      </c>
      <c r="O32" s="91">
        <v>9508</v>
      </c>
      <c r="P32" s="90">
        <v>902</v>
      </c>
      <c r="Q32" s="90">
        <v>902</v>
      </c>
      <c r="R32" s="90">
        <v>3119</v>
      </c>
      <c r="S32" s="90">
        <v>853</v>
      </c>
      <c r="T32" s="90">
        <v>2266</v>
      </c>
      <c r="U32" s="90">
        <v>838</v>
      </c>
      <c r="V32" s="90">
        <v>838</v>
      </c>
      <c r="W32" s="90">
        <v>30778</v>
      </c>
      <c r="X32" s="92">
        <v>1571</v>
      </c>
      <c r="Y32" s="90">
        <v>589585</v>
      </c>
      <c r="Z32" s="90">
        <v>2105</v>
      </c>
      <c r="AA32" s="90">
        <v>2105</v>
      </c>
      <c r="AB32" s="90">
        <v>-554</v>
      </c>
      <c r="AC32" s="90">
        <v>4463</v>
      </c>
      <c r="AD32" s="90">
        <v>-5017</v>
      </c>
      <c r="AE32" s="90">
        <v>906</v>
      </c>
      <c r="AF32" s="90">
        <v>-6385</v>
      </c>
      <c r="AG32" s="90">
        <v>462</v>
      </c>
      <c r="AH32" s="91">
        <v>902</v>
      </c>
      <c r="AI32" s="90">
        <v>902</v>
      </c>
      <c r="AJ32" s="90">
        <v>9624</v>
      </c>
      <c r="AK32" s="90">
        <v>852</v>
      </c>
      <c r="AL32" s="90">
        <v>8772</v>
      </c>
      <c r="AM32" s="90">
        <v>5439</v>
      </c>
      <c r="AN32" s="90">
        <v>5439</v>
      </c>
      <c r="AO32" s="90">
        <v>30778</v>
      </c>
      <c r="AP32" s="91">
        <v>216606</v>
      </c>
      <c r="AQ32" s="90">
        <v>185828</v>
      </c>
      <c r="AR32" s="90">
        <v>124049</v>
      </c>
      <c r="AS32" s="90">
        <v>115311</v>
      </c>
      <c r="AT32" s="90">
        <v>97527</v>
      </c>
      <c r="AU32" s="90">
        <v>94524</v>
      </c>
      <c r="AV32" s="90">
        <v>94524</v>
      </c>
      <c r="AW32" s="90">
        <v>68347</v>
      </c>
      <c r="AX32" s="90">
        <v>28977</v>
      </c>
    </row>
    <row r="33" spans="1:50" ht="12" customHeight="1" x14ac:dyDescent="0.2">
      <c r="A33" s="74">
        <v>2013</v>
      </c>
      <c r="B33" s="93">
        <v>1447393</v>
      </c>
      <c r="C33" s="93">
        <v>164658</v>
      </c>
      <c r="D33" s="93">
        <v>159656</v>
      </c>
      <c r="E33" s="93">
        <v>5002</v>
      </c>
      <c r="F33" s="93">
        <v>362428</v>
      </c>
      <c r="G33" s="93">
        <v>14802</v>
      </c>
      <c r="H33" s="93">
        <v>14802</v>
      </c>
      <c r="I33" s="93">
        <v>110022</v>
      </c>
      <c r="J33" s="93">
        <v>24547</v>
      </c>
      <c r="K33" s="93">
        <v>85475</v>
      </c>
      <c r="L33" s="93">
        <v>69881</v>
      </c>
      <c r="M33" s="93">
        <v>10967</v>
      </c>
      <c r="N33" s="93">
        <v>4627</v>
      </c>
      <c r="O33" s="94">
        <v>30592</v>
      </c>
      <c r="P33" s="93">
        <v>3578</v>
      </c>
      <c r="Q33" s="93">
        <v>3578</v>
      </c>
      <c r="R33" s="93">
        <v>15021</v>
      </c>
      <c r="S33" s="93">
        <v>3204</v>
      </c>
      <c r="T33" s="93">
        <v>11817</v>
      </c>
      <c r="U33" s="93">
        <v>2317</v>
      </c>
      <c r="V33" s="93">
        <v>2317</v>
      </c>
      <c r="W33" s="93">
        <v>116539</v>
      </c>
      <c r="X33" s="95">
        <v>4257</v>
      </c>
      <c r="Y33" s="93">
        <v>2188411</v>
      </c>
      <c r="Z33" s="93">
        <v>8409</v>
      </c>
      <c r="AA33" s="93">
        <v>8409</v>
      </c>
      <c r="AB33" s="93">
        <v>17395</v>
      </c>
      <c r="AC33" s="93">
        <v>14334</v>
      </c>
      <c r="AD33" s="93">
        <v>3061</v>
      </c>
      <c r="AE33" s="93">
        <v>1894</v>
      </c>
      <c r="AF33" s="93">
        <v>-827</v>
      </c>
      <c r="AG33" s="93">
        <v>1994</v>
      </c>
      <c r="AH33" s="94">
        <v>3578</v>
      </c>
      <c r="AI33" s="93">
        <v>3578</v>
      </c>
      <c r="AJ33" s="93">
        <v>32253</v>
      </c>
      <c r="AK33" s="93">
        <v>3204</v>
      </c>
      <c r="AL33" s="93">
        <v>29049</v>
      </c>
      <c r="AM33" s="93">
        <v>23756</v>
      </c>
      <c r="AN33" s="93">
        <v>23756</v>
      </c>
      <c r="AO33" s="93">
        <v>116539</v>
      </c>
      <c r="AP33" s="94">
        <v>741018</v>
      </c>
      <c r="AQ33" s="93">
        <v>624479</v>
      </c>
      <c r="AR33" s="93">
        <v>372197</v>
      </c>
      <c r="AS33" s="93">
        <v>360418</v>
      </c>
      <c r="AT33" s="93">
        <v>279570</v>
      </c>
      <c r="AU33" s="93">
        <v>266210</v>
      </c>
      <c r="AV33" s="93">
        <v>266210</v>
      </c>
      <c r="AW33" s="93">
        <v>171110</v>
      </c>
      <c r="AX33" s="93">
        <v>118734</v>
      </c>
    </row>
    <row r="34" spans="1:50" ht="12" customHeight="1" x14ac:dyDescent="0.2">
      <c r="A34" s="9" t="s">
        <v>338</v>
      </c>
      <c r="B34" s="90">
        <v>341533</v>
      </c>
      <c r="C34" s="90">
        <v>30483</v>
      </c>
      <c r="D34" s="90">
        <v>28004</v>
      </c>
      <c r="E34" s="90">
        <v>2479</v>
      </c>
      <c r="F34" s="90">
        <v>90276</v>
      </c>
      <c r="G34" s="90">
        <v>3209</v>
      </c>
      <c r="H34" s="90">
        <v>3209</v>
      </c>
      <c r="I34" s="90">
        <v>29548</v>
      </c>
      <c r="J34" s="90">
        <v>5498</v>
      </c>
      <c r="K34" s="90">
        <v>24050</v>
      </c>
      <c r="L34" s="90">
        <v>11970</v>
      </c>
      <c r="M34" s="90">
        <v>10349</v>
      </c>
      <c r="N34" s="90">
        <v>1731</v>
      </c>
      <c r="O34" s="91">
        <v>8802</v>
      </c>
      <c r="P34" s="90">
        <v>973</v>
      </c>
      <c r="Q34" s="90">
        <v>973</v>
      </c>
      <c r="R34" s="90">
        <v>5211</v>
      </c>
      <c r="S34" s="90">
        <v>683</v>
      </c>
      <c r="T34" s="90">
        <v>4528</v>
      </c>
      <c r="U34" s="90">
        <v>559</v>
      </c>
      <c r="V34" s="90">
        <v>559</v>
      </c>
      <c r="W34" s="90">
        <v>29779</v>
      </c>
      <c r="X34" s="92">
        <v>848</v>
      </c>
      <c r="Y34" s="90">
        <v>524927</v>
      </c>
      <c r="Z34" s="90">
        <v>2751</v>
      </c>
      <c r="AA34" s="90">
        <v>2751</v>
      </c>
      <c r="AB34" s="90">
        <v>1187</v>
      </c>
      <c r="AC34" s="90">
        <v>1773</v>
      </c>
      <c r="AD34" s="90">
        <v>-586</v>
      </c>
      <c r="AE34" s="90">
        <v>347</v>
      </c>
      <c r="AF34" s="90">
        <v>-1170</v>
      </c>
      <c r="AG34" s="90">
        <v>237</v>
      </c>
      <c r="AH34" s="91">
        <v>973</v>
      </c>
      <c r="AI34" s="90">
        <v>973</v>
      </c>
      <c r="AJ34" s="90">
        <v>5744</v>
      </c>
      <c r="AK34" s="90">
        <v>711</v>
      </c>
      <c r="AL34" s="90">
        <v>5033</v>
      </c>
      <c r="AM34" s="90">
        <v>2950</v>
      </c>
      <c r="AN34" s="90">
        <v>2950</v>
      </c>
      <c r="AO34" s="90">
        <v>29779</v>
      </c>
      <c r="AP34" s="91">
        <v>183394</v>
      </c>
      <c r="AQ34" s="90">
        <v>153615</v>
      </c>
      <c r="AR34" s="90">
        <v>92660</v>
      </c>
      <c r="AS34" s="90">
        <v>86618</v>
      </c>
      <c r="AT34" s="90">
        <v>64299</v>
      </c>
      <c r="AU34" s="90">
        <v>56030</v>
      </c>
      <c r="AV34" s="90">
        <v>56030</v>
      </c>
      <c r="AW34" s="90">
        <v>28642</v>
      </c>
      <c r="AX34" s="90">
        <v>27090</v>
      </c>
    </row>
    <row r="35" spans="1:50" ht="12" customHeight="1" x14ac:dyDescent="0.2">
      <c r="A35" s="9" t="s">
        <v>339</v>
      </c>
      <c r="B35" s="90">
        <v>365670</v>
      </c>
      <c r="C35" s="90">
        <v>39476</v>
      </c>
      <c r="D35" s="90">
        <v>36984</v>
      </c>
      <c r="E35" s="90">
        <v>2492</v>
      </c>
      <c r="F35" s="90">
        <v>93333</v>
      </c>
      <c r="G35" s="90">
        <v>4564</v>
      </c>
      <c r="H35" s="90">
        <v>4564</v>
      </c>
      <c r="I35" s="90">
        <v>33971</v>
      </c>
      <c r="J35" s="90">
        <v>5655</v>
      </c>
      <c r="K35" s="90">
        <v>28316</v>
      </c>
      <c r="L35" s="90">
        <v>26764</v>
      </c>
      <c r="M35" s="90">
        <v>893</v>
      </c>
      <c r="N35" s="90">
        <v>659</v>
      </c>
      <c r="O35" s="91">
        <v>3565</v>
      </c>
      <c r="P35" s="90">
        <v>987</v>
      </c>
      <c r="Q35" s="90">
        <v>987</v>
      </c>
      <c r="R35" s="90">
        <v>4818</v>
      </c>
      <c r="S35" s="90">
        <v>719</v>
      </c>
      <c r="T35" s="90">
        <v>4099</v>
      </c>
      <c r="U35" s="90">
        <v>1637</v>
      </c>
      <c r="V35" s="90">
        <v>1637</v>
      </c>
      <c r="W35" s="90">
        <v>30215</v>
      </c>
      <c r="X35" s="92">
        <v>-87</v>
      </c>
      <c r="Y35" s="90">
        <v>545787</v>
      </c>
      <c r="Z35" s="90">
        <v>2043</v>
      </c>
      <c r="AA35" s="90">
        <v>2043</v>
      </c>
      <c r="AB35" s="90">
        <v>2375</v>
      </c>
      <c r="AC35" s="90">
        <v>1783</v>
      </c>
      <c r="AD35" s="90">
        <v>592</v>
      </c>
      <c r="AE35" s="90">
        <v>1078</v>
      </c>
      <c r="AF35" s="90">
        <v>-1094</v>
      </c>
      <c r="AG35" s="90">
        <v>608</v>
      </c>
      <c r="AH35" s="91">
        <v>987</v>
      </c>
      <c r="AI35" s="90">
        <v>987</v>
      </c>
      <c r="AJ35" s="90">
        <v>9261</v>
      </c>
      <c r="AK35" s="90">
        <v>733</v>
      </c>
      <c r="AL35" s="90">
        <v>8528</v>
      </c>
      <c r="AM35" s="90">
        <v>5437</v>
      </c>
      <c r="AN35" s="90">
        <v>5437</v>
      </c>
      <c r="AO35" s="90">
        <v>30215</v>
      </c>
      <c r="AP35" s="91">
        <v>180117</v>
      </c>
      <c r="AQ35" s="90">
        <v>149902</v>
      </c>
      <c r="AR35" s="90">
        <v>84263</v>
      </c>
      <c r="AS35" s="90">
        <v>80324</v>
      </c>
      <c r="AT35" s="90">
        <v>52667</v>
      </c>
      <c r="AU35" s="90">
        <v>53545</v>
      </c>
      <c r="AV35" s="90">
        <v>53545</v>
      </c>
      <c r="AW35" s="90">
        <v>27130</v>
      </c>
      <c r="AX35" s="90">
        <v>17956</v>
      </c>
    </row>
    <row r="36" spans="1:50" ht="12" customHeight="1" x14ac:dyDescent="0.2">
      <c r="A36" s="9" t="s">
        <v>340</v>
      </c>
      <c r="B36" s="90">
        <v>381603</v>
      </c>
      <c r="C36" s="90">
        <v>44709</v>
      </c>
      <c r="D36" s="90">
        <v>38060</v>
      </c>
      <c r="E36" s="90">
        <v>6649</v>
      </c>
      <c r="F36" s="90">
        <v>100928</v>
      </c>
      <c r="G36" s="90">
        <v>3643</v>
      </c>
      <c r="H36" s="90">
        <v>3643</v>
      </c>
      <c r="I36" s="90">
        <v>30302</v>
      </c>
      <c r="J36" s="90">
        <v>5258</v>
      </c>
      <c r="K36" s="90">
        <v>25044</v>
      </c>
      <c r="L36" s="90">
        <v>15680</v>
      </c>
      <c r="M36" s="90">
        <v>8326</v>
      </c>
      <c r="N36" s="90">
        <v>1038</v>
      </c>
      <c r="O36" s="91">
        <v>6147</v>
      </c>
      <c r="P36" s="90">
        <v>999</v>
      </c>
      <c r="Q36" s="90">
        <v>999</v>
      </c>
      <c r="R36" s="90">
        <v>4245</v>
      </c>
      <c r="S36" s="90">
        <v>852</v>
      </c>
      <c r="T36" s="90">
        <v>3393</v>
      </c>
      <c r="U36" s="90">
        <v>727</v>
      </c>
      <c r="V36" s="90">
        <v>727</v>
      </c>
      <c r="W36" s="90">
        <v>30220</v>
      </c>
      <c r="X36" s="92">
        <v>1713</v>
      </c>
      <c r="Y36" s="90">
        <v>569796</v>
      </c>
      <c r="Z36" s="90">
        <v>2636</v>
      </c>
      <c r="AA36" s="90">
        <v>2636</v>
      </c>
      <c r="AB36" s="90">
        <v>3836</v>
      </c>
      <c r="AC36" s="90">
        <v>2130</v>
      </c>
      <c r="AD36" s="90">
        <v>1706</v>
      </c>
      <c r="AE36" s="90">
        <v>288</v>
      </c>
      <c r="AF36" s="90">
        <v>1006</v>
      </c>
      <c r="AG36" s="90">
        <v>412</v>
      </c>
      <c r="AH36" s="91">
        <v>999</v>
      </c>
      <c r="AI36" s="90">
        <v>999</v>
      </c>
      <c r="AJ36" s="90">
        <v>8444</v>
      </c>
      <c r="AK36" s="90">
        <v>859</v>
      </c>
      <c r="AL36" s="90">
        <v>7585</v>
      </c>
      <c r="AM36" s="90">
        <v>4317</v>
      </c>
      <c r="AN36" s="90">
        <v>4317</v>
      </c>
      <c r="AO36" s="90">
        <v>30220</v>
      </c>
      <c r="AP36" s="91">
        <v>188193</v>
      </c>
      <c r="AQ36" s="90">
        <v>157973</v>
      </c>
      <c r="AR36" s="90">
        <v>86258</v>
      </c>
      <c r="AS36" s="90">
        <v>83798</v>
      </c>
      <c r="AT36" s="90">
        <v>59792</v>
      </c>
      <c r="AU36" s="90">
        <v>57844</v>
      </c>
      <c r="AV36" s="90">
        <v>57844</v>
      </c>
      <c r="AW36" s="90">
        <v>31214</v>
      </c>
      <c r="AX36" s="90">
        <v>15012</v>
      </c>
    </row>
    <row r="37" spans="1:50" ht="12" customHeight="1" x14ac:dyDescent="0.2">
      <c r="A37" s="9" t="s">
        <v>341</v>
      </c>
      <c r="B37" s="90">
        <v>371457</v>
      </c>
      <c r="C37" s="90">
        <v>73211</v>
      </c>
      <c r="D37" s="90">
        <v>68022</v>
      </c>
      <c r="E37" s="90">
        <v>5189</v>
      </c>
      <c r="F37" s="90">
        <v>94045</v>
      </c>
      <c r="G37" s="90">
        <v>5051</v>
      </c>
      <c r="H37" s="90">
        <v>5051</v>
      </c>
      <c r="I37" s="90">
        <v>25683</v>
      </c>
      <c r="J37" s="90">
        <v>6575</v>
      </c>
      <c r="K37" s="90">
        <v>19108</v>
      </c>
      <c r="L37" s="90">
        <v>12540</v>
      </c>
      <c r="M37" s="90">
        <v>5722</v>
      </c>
      <c r="N37" s="90">
        <v>846</v>
      </c>
      <c r="O37" s="91">
        <v>6854</v>
      </c>
      <c r="P37" s="90">
        <v>963</v>
      </c>
      <c r="Q37" s="90">
        <v>963</v>
      </c>
      <c r="R37" s="90">
        <v>3096</v>
      </c>
      <c r="S37" s="90">
        <v>903</v>
      </c>
      <c r="T37" s="90">
        <v>2193</v>
      </c>
      <c r="U37" s="90">
        <v>884</v>
      </c>
      <c r="V37" s="90">
        <v>884</v>
      </c>
      <c r="W37" s="90">
        <v>31228</v>
      </c>
      <c r="X37" s="92">
        <v>1542</v>
      </c>
      <c r="Y37" s="90">
        <v>592739</v>
      </c>
      <c r="Z37" s="90">
        <v>2208</v>
      </c>
      <c r="AA37" s="90">
        <v>2208</v>
      </c>
      <c r="AB37" s="90">
        <v>10921</v>
      </c>
      <c r="AC37" s="90">
        <v>6079</v>
      </c>
      <c r="AD37" s="90">
        <v>4842</v>
      </c>
      <c r="AE37" s="90">
        <v>1252</v>
      </c>
      <c r="AF37" s="90">
        <v>3191</v>
      </c>
      <c r="AG37" s="90">
        <v>399</v>
      </c>
      <c r="AH37" s="91">
        <v>963</v>
      </c>
      <c r="AI37" s="90">
        <v>963</v>
      </c>
      <c r="AJ37" s="90">
        <v>7111</v>
      </c>
      <c r="AK37" s="90">
        <v>911</v>
      </c>
      <c r="AL37" s="90">
        <v>6200</v>
      </c>
      <c r="AM37" s="90">
        <v>6713</v>
      </c>
      <c r="AN37" s="90">
        <v>6713</v>
      </c>
      <c r="AO37" s="90">
        <v>31228</v>
      </c>
      <c r="AP37" s="91">
        <v>221282</v>
      </c>
      <c r="AQ37" s="90">
        <v>190054</v>
      </c>
      <c r="AR37" s="90">
        <v>124394</v>
      </c>
      <c r="AS37" s="90">
        <v>127894</v>
      </c>
      <c r="AT37" s="90">
        <v>109632</v>
      </c>
      <c r="AU37" s="90">
        <v>106793</v>
      </c>
      <c r="AV37" s="90">
        <v>106793</v>
      </c>
      <c r="AW37" s="90">
        <v>81394</v>
      </c>
      <c r="AX37" s="90">
        <v>37869</v>
      </c>
    </row>
    <row r="38" spans="1:50" ht="12" customHeight="1" x14ac:dyDescent="0.2">
      <c r="A38" s="74">
        <v>2014</v>
      </c>
      <c r="B38" s="93">
        <v>1460263</v>
      </c>
      <c r="C38" s="93">
        <v>187879</v>
      </c>
      <c r="D38" s="93">
        <v>171070</v>
      </c>
      <c r="E38" s="93">
        <v>16809</v>
      </c>
      <c r="F38" s="93">
        <v>378582</v>
      </c>
      <c r="G38" s="93">
        <v>16467</v>
      </c>
      <c r="H38" s="93">
        <v>16467</v>
      </c>
      <c r="I38" s="93">
        <v>119504</v>
      </c>
      <c r="J38" s="93">
        <v>22986</v>
      </c>
      <c r="K38" s="93">
        <v>96518</v>
      </c>
      <c r="L38" s="93">
        <v>66954</v>
      </c>
      <c r="M38" s="93">
        <v>25290</v>
      </c>
      <c r="N38" s="93">
        <v>4274</v>
      </c>
      <c r="O38" s="94">
        <v>25368</v>
      </c>
      <c r="P38" s="93">
        <v>3922</v>
      </c>
      <c r="Q38" s="93">
        <v>3922</v>
      </c>
      <c r="R38" s="93">
        <v>17370</v>
      </c>
      <c r="S38" s="93">
        <v>3157</v>
      </c>
      <c r="T38" s="93">
        <v>14213</v>
      </c>
      <c r="U38" s="93">
        <v>3807</v>
      </c>
      <c r="V38" s="93">
        <v>3807</v>
      </c>
      <c r="W38" s="93">
        <v>121442</v>
      </c>
      <c r="X38" s="95">
        <v>4016</v>
      </c>
      <c r="Y38" s="93">
        <v>2233249</v>
      </c>
      <c r="Z38" s="93">
        <v>9638</v>
      </c>
      <c r="AA38" s="93">
        <v>9638</v>
      </c>
      <c r="AB38" s="93">
        <v>18319</v>
      </c>
      <c r="AC38" s="93">
        <v>11765</v>
      </c>
      <c r="AD38" s="93">
        <v>6554</v>
      </c>
      <c r="AE38" s="93">
        <v>2965</v>
      </c>
      <c r="AF38" s="93">
        <v>1933</v>
      </c>
      <c r="AG38" s="93">
        <v>1656</v>
      </c>
      <c r="AH38" s="94">
        <v>3922</v>
      </c>
      <c r="AI38" s="93">
        <v>3922</v>
      </c>
      <c r="AJ38" s="93">
        <v>30560</v>
      </c>
      <c r="AK38" s="93">
        <v>3214</v>
      </c>
      <c r="AL38" s="93">
        <v>27346</v>
      </c>
      <c r="AM38" s="93">
        <v>19417</v>
      </c>
      <c r="AN38" s="93">
        <v>19417</v>
      </c>
      <c r="AO38" s="93">
        <v>121442</v>
      </c>
      <c r="AP38" s="94">
        <v>772986</v>
      </c>
      <c r="AQ38" s="93">
        <v>651544</v>
      </c>
      <c r="AR38" s="93">
        <v>387575</v>
      </c>
      <c r="AS38" s="93">
        <v>378634</v>
      </c>
      <c r="AT38" s="93">
        <v>286390</v>
      </c>
      <c r="AU38" s="93">
        <v>274212</v>
      </c>
      <c r="AV38" s="93">
        <v>274212</v>
      </c>
      <c r="AW38" s="93">
        <v>168380</v>
      </c>
      <c r="AX38" s="93">
        <v>97927</v>
      </c>
    </row>
    <row r="39" spans="1:50" ht="12" customHeight="1" x14ac:dyDescent="0.2">
      <c r="A39" s="9" t="s">
        <v>342</v>
      </c>
      <c r="B39" s="90">
        <v>355398</v>
      </c>
      <c r="C39" s="90">
        <v>32852</v>
      </c>
      <c r="D39" s="90">
        <v>31243</v>
      </c>
      <c r="E39" s="90">
        <v>1609</v>
      </c>
      <c r="F39" s="90">
        <v>94960</v>
      </c>
      <c r="G39" s="90">
        <v>3785</v>
      </c>
      <c r="H39" s="90">
        <v>3785</v>
      </c>
      <c r="I39" s="90">
        <v>26475</v>
      </c>
      <c r="J39" s="90">
        <v>3012</v>
      </c>
      <c r="K39" s="90">
        <v>23463</v>
      </c>
      <c r="L39" s="90">
        <v>11255</v>
      </c>
      <c r="M39" s="90">
        <v>10896</v>
      </c>
      <c r="N39" s="90">
        <v>1312</v>
      </c>
      <c r="O39" s="91">
        <v>11547</v>
      </c>
      <c r="P39" s="90">
        <v>907</v>
      </c>
      <c r="Q39" s="90">
        <v>907</v>
      </c>
      <c r="R39" s="90">
        <v>4873</v>
      </c>
      <c r="S39" s="90">
        <v>709</v>
      </c>
      <c r="T39" s="90">
        <v>4164</v>
      </c>
      <c r="U39" s="90">
        <v>273</v>
      </c>
      <c r="V39" s="90">
        <v>273</v>
      </c>
      <c r="W39" s="90">
        <v>31607</v>
      </c>
      <c r="X39" s="92">
        <v>1047</v>
      </c>
      <c r="Y39" s="90">
        <v>551648</v>
      </c>
      <c r="Z39" s="90">
        <v>2774</v>
      </c>
      <c r="AA39" s="90">
        <v>2774</v>
      </c>
      <c r="AB39" s="90">
        <v>1612</v>
      </c>
      <c r="AC39" s="90">
        <v>1451</v>
      </c>
      <c r="AD39" s="90">
        <v>161</v>
      </c>
      <c r="AE39" s="90">
        <v>240</v>
      </c>
      <c r="AF39" s="90">
        <v>-332</v>
      </c>
      <c r="AG39" s="90">
        <v>253</v>
      </c>
      <c r="AH39" s="91">
        <v>907</v>
      </c>
      <c r="AI39" s="90">
        <v>907</v>
      </c>
      <c r="AJ39" s="90">
        <v>12305</v>
      </c>
      <c r="AK39" s="90">
        <v>709</v>
      </c>
      <c r="AL39" s="90">
        <v>11596</v>
      </c>
      <c r="AM39" s="90">
        <v>5346</v>
      </c>
      <c r="AN39" s="90">
        <v>5346</v>
      </c>
      <c r="AO39" s="90">
        <v>31607</v>
      </c>
      <c r="AP39" s="91">
        <v>196250</v>
      </c>
      <c r="AQ39" s="90">
        <v>164643</v>
      </c>
      <c r="AR39" s="90">
        <v>100279</v>
      </c>
      <c r="AS39" s="90">
        <v>97567</v>
      </c>
      <c r="AT39" s="90">
        <v>75416</v>
      </c>
      <c r="AU39" s="90">
        <v>71301</v>
      </c>
      <c r="AV39" s="90">
        <v>71301</v>
      </c>
      <c r="AW39" s="90">
        <v>44767</v>
      </c>
      <c r="AX39" s="90">
        <v>42475</v>
      </c>
    </row>
    <row r="40" spans="1:50" ht="12" customHeight="1" x14ac:dyDescent="0.2">
      <c r="A40" s="9" t="s">
        <v>343</v>
      </c>
      <c r="B40" s="90">
        <v>377341</v>
      </c>
      <c r="C40" s="90">
        <v>47371</v>
      </c>
      <c r="D40" s="90">
        <v>41955</v>
      </c>
      <c r="E40" s="90">
        <v>5416</v>
      </c>
      <c r="F40" s="90">
        <v>97228</v>
      </c>
      <c r="G40" s="90">
        <v>3187</v>
      </c>
      <c r="H40" s="90">
        <v>3187</v>
      </c>
      <c r="I40" s="90">
        <v>29766</v>
      </c>
      <c r="J40" s="90">
        <v>4083</v>
      </c>
      <c r="K40" s="90">
        <v>25683</v>
      </c>
      <c r="L40" s="90">
        <v>27163</v>
      </c>
      <c r="M40" s="90">
        <v>-2428</v>
      </c>
      <c r="N40" s="90">
        <v>948</v>
      </c>
      <c r="O40" s="91">
        <v>5894</v>
      </c>
      <c r="P40" s="90">
        <v>949</v>
      </c>
      <c r="Q40" s="90">
        <v>949</v>
      </c>
      <c r="R40" s="90">
        <v>3944</v>
      </c>
      <c r="S40" s="90">
        <v>756</v>
      </c>
      <c r="T40" s="90">
        <v>3188</v>
      </c>
      <c r="U40" s="90">
        <v>424</v>
      </c>
      <c r="V40" s="90">
        <v>424</v>
      </c>
      <c r="W40" s="90">
        <v>31904</v>
      </c>
      <c r="X40" s="92">
        <v>858</v>
      </c>
      <c r="Y40" s="90">
        <v>572680</v>
      </c>
      <c r="Z40" s="90">
        <v>1618</v>
      </c>
      <c r="AA40" s="90">
        <v>1618</v>
      </c>
      <c r="AB40" s="90">
        <v>2563</v>
      </c>
      <c r="AC40" s="90">
        <v>1981</v>
      </c>
      <c r="AD40" s="90">
        <v>582</v>
      </c>
      <c r="AE40" s="90">
        <v>512</v>
      </c>
      <c r="AF40" s="90">
        <v>-513</v>
      </c>
      <c r="AG40" s="90">
        <v>583</v>
      </c>
      <c r="AH40" s="91">
        <v>949</v>
      </c>
      <c r="AI40" s="90">
        <v>949</v>
      </c>
      <c r="AJ40" s="90">
        <v>3433</v>
      </c>
      <c r="AK40" s="90">
        <v>755</v>
      </c>
      <c r="AL40" s="90">
        <v>2678</v>
      </c>
      <c r="AM40" s="90">
        <v>3684</v>
      </c>
      <c r="AN40" s="90">
        <v>3684</v>
      </c>
      <c r="AO40" s="90">
        <v>31904</v>
      </c>
      <c r="AP40" s="91">
        <v>195339</v>
      </c>
      <c r="AQ40" s="90">
        <v>163435</v>
      </c>
      <c r="AR40" s="90">
        <v>96542</v>
      </c>
      <c r="AS40" s="90">
        <v>94074</v>
      </c>
      <c r="AT40" s="90">
        <v>69339</v>
      </c>
      <c r="AU40" s="90">
        <v>62934</v>
      </c>
      <c r="AV40" s="90">
        <v>62934</v>
      </c>
      <c r="AW40" s="90">
        <v>34290</v>
      </c>
      <c r="AX40" s="90">
        <v>17965</v>
      </c>
    </row>
    <row r="41" spans="1:50" ht="12" customHeight="1" x14ac:dyDescent="0.2">
      <c r="A41" s="9" t="s">
        <v>344</v>
      </c>
      <c r="B41" s="90">
        <v>395447</v>
      </c>
      <c r="C41" s="90">
        <v>48926</v>
      </c>
      <c r="D41" s="90">
        <v>41693</v>
      </c>
      <c r="E41" s="90">
        <v>7233</v>
      </c>
      <c r="F41" s="90">
        <v>105554</v>
      </c>
      <c r="G41" s="90">
        <v>4483</v>
      </c>
      <c r="H41" s="90">
        <v>4483</v>
      </c>
      <c r="I41" s="90">
        <v>28694</v>
      </c>
      <c r="J41" s="90">
        <v>4760</v>
      </c>
      <c r="K41" s="90">
        <v>23934</v>
      </c>
      <c r="L41" s="90">
        <v>14313</v>
      </c>
      <c r="M41" s="90">
        <v>8717</v>
      </c>
      <c r="N41" s="90">
        <v>904</v>
      </c>
      <c r="O41" s="91">
        <v>7749</v>
      </c>
      <c r="P41" s="90">
        <v>956</v>
      </c>
      <c r="Q41" s="90">
        <v>956</v>
      </c>
      <c r="R41" s="90">
        <v>3903</v>
      </c>
      <c r="S41" s="90">
        <v>762</v>
      </c>
      <c r="T41" s="90">
        <v>3141</v>
      </c>
      <c r="U41" s="90">
        <v>481</v>
      </c>
      <c r="V41" s="90">
        <v>481</v>
      </c>
      <c r="W41" s="90">
        <v>32215</v>
      </c>
      <c r="X41" s="92">
        <v>759</v>
      </c>
      <c r="Y41" s="90">
        <v>593544</v>
      </c>
      <c r="Z41" s="90">
        <v>2625</v>
      </c>
      <c r="AA41" s="90">
        <v>2625</v>
      </c>
      <c r="AB41" s="90">
        <v>4419</v>
      </c>
      <c r="AC41" s="90">
        <v>2266</v>
      </c>
      <c r="AD41" s="90">
        <v>2153</v>
      </c>
      <c r="AE41" s="90">
        <v>517</v>
      </c>
      <c r="AF41" s="90">
        <v>1251</v>
      </c>
      <c r="AG41" s="90">
        <v>385</v>
      </c>
      <c r="AH41" s="91">
        <v>956</v>
      </c>
      <c r="AI41" s="90">
        <v>956</v>
      </c>
      <c r="AJ41" s="90">
        <v>5700</v>
      </c>
      <c r="AK41" s="90">
        <v>759</v>
      </c>
      <c r="AL41" s="90">
        <v>4941</v>
      </c>
      <c r="AM41" s="90">
        <v>16885</v>
      </c>
      <c r="AN41" s="90">
        <v>16885</v>
      </c>
      <c r="AO41" s="90">
        <v>32215</v>
      </c>
      <c r="AP41" s="91">
        <v>198097</v>
      </c>
      <c r="AQ41" s="90">
        <v>165882</v>
      </c>
      <c r="AR41" s="90">
        <v>90685</v>
      </c>
      <c r="AS41" s="90">
        <v>89440</v>
      </c>
      <c r="AT41" s="90">
        <v>66410</v>
      </c>
      <c r="AU41" s="90">
        <v>60458</v>
      </c>
      <c r="AV41" s="90">
        <v>60458</v>
      </c>
      <c r="AW41" s="90">
        <v>44647</v>
      </c>
      <c r="AX41" s="90">
        <v>27177</v>
      </c>
    </row>
    <row r="42" spans="1:50" ht="12" customHeight="1" x14ac:dyDescent="0.2">
      <c r="A42" s="9" t="s">
        <v>345</v>
      </c>
      <c r="B42" s="90">
        <v>388901</v>
      </c>
      <c r="C42" s="90">
        <v>71035</v>
      </c>
      <c r="D42" s="90">
        <v>75433</v>
      </c>
      <c r="E42" s="90">
        <v>-4398</v>
      </c>
      <c r="F42" s="90">
        <v>98091</v>
      </c>
      <c r="G42" s="90">
        <v>5786</v>
      </c>
      <c r="H42" s="90">
        <v>5786</v>
      </c>
      <c r="I42" s="90">
        <v>32055</v>
      </c>
      <c r="J42" s="90">
        <v>7358</v>
      </c>
      <c r="K42" s="90">
        <v>24697</v>
      </c>
      <c r="L42" s="90">
        <v>14625</v>
      </c>
      <c r="M42" s="90">
        <v>8925</v>
      </c>
      <c r="N42" s="90">
        <v>1147</v>
      </c>
      <c r="O42" s="91">
        <v>9378</v>
      </c>
      <c r="P42" s="90">
        <v>943</v>
      </c>
      <c r="Q42" s="90">
        <v>943</v>
      </c>
      <c r="R42" s="90">
        <v>2280</v>
      </c>
      <c r="S42" s="90">
        <v>794</v>
      </c>
      <c r="T42" s="90">
        <v>1486</v>
      </c>
      <c r="U42" s="90">
        <v>1506</v>
      </c>
      <c r="V42" s="90">
        <v>1506</v>
      </c>
      <c r="W42" s="90">
        <v>33082</v>
      </c>
      <c r="X42" s="92">
        <v>698</v>
      </c>
      <c r="Y42" s="90">
        <v>630869</v>
      </c>
      <c r="Z42" s="90">
        <v>1226</v>
      </c>
      <c r="AA42" s="90">
        <v>1226</v>
      </c>
      <c r="AB42" s="90">
        <v>8543</v>
      </c>
      <c r="AC42" s="90">
        <v>4468</v>
      </c>
      <c r="AD42" s="90">
        <v>4075</v>
      </c>
      <c r="AE42" s="90">
        <v>3665</v>
      </c>
      <c r="AF42" s="90">
        <v>53</v>
      </c>
      <c r="AG42" s="90">
        <v>357</v>
      </c>
      <c r="AH42" s="91">
        <v>943</v>
      </c>
      <c r="AI42" s="90">
        <v>943</v>
      </c>
      <c r="AJ42" s="90">
        <v>5014</v>
      </c>
      <c r="AK42" s="90">
        <v>795</v>
      </c>
      <c r="AL42" s="90">
        <v>4219</v>
      </c>
      <c r="AM42" s="90">
        <v>4187</v>
      </c>
      <c r="AN42" s="90">
        <v>4187</v>
      </c>
      <c r="AO42" s="90">
        <v>33082</v>
      </c>
      <c r="AP42" s="91">
        <v>241968</v>
      </c>
      <c r="AQ42" s="90">
        <v>208886</v>
      </c>
      <c r="AR42" s="90">
        <v>139317</v>
      </c>
      <c r="AS42" s="90">
        <v>139355</v>
      </c>
      <c r="AT42" s="90">
        <v>115805</v>
      </c>
      <c r="AU42" s="90">
        <v>109161</v>
      </c>
      <c r="AV42" s="90">
        <v>109161</v>
      </c>
      <c r="AW42" s="90">
        <v>78760</v>
      </c>
      <c r="AX42" s="90">
        <v>40109</v>
      </c>
    </row>
    <row r="43" spans="1:50" ht="12" customHeight="1" x14ac:dyDescent="0.2">
      <c r="A43" s="74">
        <v>2015</v>
      </c>
      <c r="B43" s="93">
        <v>1517087</v>
      </c>
      <c r="C43" s="93">
        <v>200184</v>
      </c>
      <c r="D43" s="93">
        <v>190324</v>
      </c>
      <c r="E43" s="93">
        <v>9860</v>
      </c>
      <c r="F43" s="93">
        <v>395833</v>
      </c>
      <c r="G43" s="93">
        <v>17241</v>
      </c>
      <c r="H43" s="93">
        <v>17241</v>
      </c>
      <c r="I43" s="93">
        <v>116990</v>
      </c>
      <c r="J43" s="93">
        <v>19213</v>
      </c>
      <c r="K43" s="93">
        <v>97777</v>
      </c>
      <c r="L43" s="93">
        <v>67356</v>
      </c>
      <c r="M43" s="93">
        <v>26110</v>
      </c>
      <c r="N43" s="93">
        <v>4311</v>
      </c>
      <c r="O43" s="94">
        <v>34568</v>
      </c>
      <c r="P43" s="93">
        <v>3755</v>
      </c>
      <c r="Q43" s="93">
        <v>3755</v>
      </c>
      <c r="R43" s="93">
        <v>15000</v>
      </c>
      <c r="S43" s="93">
        <v>3021</v>
      </c>
      <c r="T43" s="93">
        <v>11979</v>
      </c>
      <c r="U43" s="93">
        <v>2684</v>
      </c>
      <c r="V43" s="93">
        <v>2684</v>
      </c>
      <c r="W43" s="93">
        <v>128808</v>
      </c>
      <c r="X43" s="95">
        <v>3362</v>
      </c>
      <c r="Y43" s="93">
        <v>2348741</v>
      </c>
      <c r="Z43" s="93">
        <v>8243</v>
      </c>
      <c r="AA43" s="93">
        <v>8243</v>
      </c>
      <c r="AB43" s="93">
        <v>17137</v>
      </c>
      <c r="AC43" s="93">
        <v>10166</v>
      </c>
      <c r="AD43" s="93">
        <v>6971</v>
      </c>
      <c r="AE43" s="93">
        <v>4934</v>
      </c>
      <c r="AF43" s="93">
        <v>459</v>
      </c>
      <c r="AG43" s="93">
        <v>1578</v>
      </c>
      <c r="AH43" s="94">
        <v>3755</v>
      </c>
      <c r="AI43" s="93">
        <v>3755</v>
      </c>
      <c r="AJ43" s="93">
        <v>26452</v>
      </c>
      <c r="AK43" s="93">
        <v>3018</v>
      </c>
      <c r="AL43" s="93">
        <v>23434</v>
      </c>
      <c r="AM43" s="93">
        <v>30102</v>
      </c>
      <c r="AN43" s="93">
        <v>30102</v>
      </c>
      <c r="AO43" s="93">
        <v>128808</v>
      </c>
      <c r="AP43" s="94">
        <v>831654</v>
      </c>
      <c r="AQ43" s="93">
        <v>702846</v>
      </c>
      <c r="AR43" s="93">
        <v>426823</v>
      </c>
      <c r="AS43" s="93">
        <v>420436</v>
      </c>
      <c r="AT43" s="93">
        <v>326970</v>
      </c>
      <c r="AU43" s="93">
        <v>303854</v>
      </c>
      <c r="AV43" s="93">
        <v>303854</v>
      </c>
      <c r="AW43" s="93">
        <v>202464</v>
      </c>
      <c r="AX43" s="93">
        <v>127726</v>
      </c>
    </row>
    <row r="44" spans="1:50" ht="12" customHeight="1" x14ac:dyDescent="0.2">
      <c r="A44" s="9" t="s">
        <v>346</v>
      </c>
      <c r="B44" s="90">
        <v>364373</v>
      </c>
      <c r="C44" s="90">
        <v>34331</v>
      </c>
      <c r="D44" s="90">
        <v>30793</v>
      </c>
      <c r="E44" s="90">
        <v>3538</v>
      </c>
      <c r="F44" s="90">
        <v>102378</v>
      </c>
      <c r="G44" s="90">
        <v>4098</v>
      </c>
      <c r="H44" s="90">
        <v>4098</v>
      </c>
      <c r="I44" s="90">
        <v>32196</v>
      </c>
      <c r="J44" s="90">
        <v>3632</v>
      </c>
      <c r="K44" s="90">
        <v>28564</v>
      </c>
      <c r="L44" s="90">
        <v>14998</v>
      </c>
      <c r="M44" s="90">
        <v>11372</v>
      </c>
      <c r="N44" s="90">
        <v>2194</v>
      </c>
      <c r="O44" s="91">
        <v>11597</v>
      </c>
      <c r="P44" s="90">
        <v>1019</v>
      </c>
      <c r="Q44" s="90">
        <v>1019</v>
      </c>
      <c r="R44" s="90">
        <v>3076</v>
      </c>
      <c r="S44" s="90">
        <v>1151</v>
      </c>
      <c r="T44" s="90">
        <v>1925</v>
      </c>
      <c r="U44" s="90">
        <v>671</v>
      </c>
      <c r="V44" s="90">
        <v>671</v>
      </c>
      <c r="W44" s="90">
        <v>33964</v>
      </c>
      <c r="X44" s="92">
        <v>518</v>
      </c>
      <c r="Y44" s="90">
        <v>569588</v>
      </c>
      <c r="Z44" s="90">
        <v>1678</v>
      </c>
      <c r="AA44" s="90">
        <v>1678</v>
      </c>
      <c r="AB44" s="90">
        <v>2164</v>
      </c>
      <c r="AC44" s="90">
        <v>1482</v>
      </c>
      <c r="AD44" s="90">
        <v>682</v>
      </c>
      <c r="AE44" s="90">
        <v>325</v>
      </c>
      <c r="AF44" s="90">
        <v>80</v>
      </c>
      <c r="AG44" s="90">
        <v>277</v>
      </c>
      <c r="AH44" s="91">
        <v>1019</v>
      </c>
      <c r="AI44" s="90">
        <v>1019</v>
      </c>
      <c r="AJ44" s="90">
        <v>4140</v>
      </c>
      <c r="AK44" s="90">
        <v>1151</v>
      </c>
      <c r="AL44" s="90">
        <v>2989</v>
      </c>
      <c r="AM44" s="90">
        <v>6279</v>
      </c>
      <c r="AN44" s="90">
        <v>6279</v>
      </c>
      <c r="AO44" s="90">
        <v>33964</v>
      </c>
      <c r="AP44" s="91">
        <v>205215</v>
      </c>
      <c r="AQ44" s="90">
        <v>171251</v>
      </c>
      <c r="AR44" s="90">
        <v>100417</v>
      </c>
      <c r="AS44" s="90">
        <v>96755</v>
      </c>
      <c r="AT44" s="90">
        <v>70385</v>
      </c>
      <c r="AU44" s="90">
        <v>59852</v>
      </c>
      <c r="AV44" s="90">
        <v>59852</v>
      </c>
      <c r="AW44" s="90">
        <v>31496</v>
      </c>
      <c r="AX44" s="90">
        <v>30611</v>
      </c>
    </row>
    <row r="45" spans="1:50" ht="12" customHeight="1" x14ac:dyDescent="0.2">
      <c r="A45" s="9" t="s">
        <v>347</v>
      </c>
      <c r="B45" s="90">
        <v>401135</v>
      </c>
      <c r="C45" s="90">
        <v>42962</v>
      </c>
      <c r="D45" s="90">
        <v>40193</v>
      </c>
      <c r="E45" s="90">
        <v>2769</v>
      </c>
      <c r="F45" s="90">
        <v>104850</v>
      </c>
      <c r="G45" s="90">
        <v>4021</v>
      </c>
      <c r="H45" s="90">
        <v>4021</v>
      </c>
      <c r="I45" s="90">
        <v>29368</v>
      </c>
      <c r="J45" s="90">
        <v>3953</v>
      </c>
      <c r="K45" s="90">
        <v>25415</v>
      </c>
      <c r="L45" s="90">
        <v>24427</v>
      </c>
      <c r="M45" s="90">
        <v>252</v>
      </c>
      <c r="N45" s="90">
        <v>736</v>
      </c>
      <c r="O45" s="91">
        <v>5832</v>
      </c>
      <c r="P45" s="90">
        <v>1067</v>
      </c>
      <c r="Q45" s="90">
        <v>1067</v>
      </c>
      <c r="R45" s="90">
        <v>3314</v>
      </c>
      <c r="S45" s="90">
        <v>1107</v>
      </c>
      <c r="T45" s="90">
        <v>2207</v>
      </c>
      <c r="U45" s="90">
        <v>780</v>
      </c>
      <c r="V45" s="90">
        <v>780</v>
      </c>
      <c r="W45" s="90">
        <v>34234</v>
      </c>
      <c r="X45" s="92">
        <v>436</v>
      </c>
      <c r="Y45" s="90">
        <v>603337</v>
      </c>
      <c r="Z45" s="90">
        <v>2551</v>
      </c>
      <c r="AA45" s="90">
        <v>2551</v>
      </c>
      <c r="AB45" s="90">
        <v>4134</v>
      </c>
      <c r="AC45" s="90">
        <v>1957</v>
      </c>
      <c r="AD45" s="90">
        <v>2177</v>
      </c>
      <c r="AE45" s="90">
        <v>1506</v>
      </c>
      <c r="AF45" s="90">
        <v>-2</v>
      </c>
      <c r="AG45" s="90">
        <v>673</v>
      </c>
      <c r="AH45" s="91">
        <v>1067</v>
      </c>
      <c r="AI45" s="90">
        <v>1067</v>
      </c>
      <c r="AJ45" s="90">
        <v>5482</v>
      </c>
      <c r="AK45" s="90">
        <v>1107</v>
      </c>
      <c r="AL45" s="90">
        <v>4375</v>
      </c>
      <c r="AM45" s="90">
        <v>9334</v>
      </c>
      <c r="AN45" s="90">
        <v>9334</v>
      </c>
      <c r="AO45" s="90">
        <v>34234</v>
      </c>
      <c r="AP45" s="91">
        <v>202202</v>
      </c>
      <c r="AQ45" s="90">
        <v>167968</v>
      </c>
      <c r="AR45" s="90">
        <v>95882</v>
      </c>
      <c r="AS45" s="90">
        <v>95327</v>
      </c>
      <c r="AT45" s="90">
        <v>70648</v>
      </c>
      <c r="AU45" s="90">
        <v>66984</v>
      </c>
      <c r="AV45" s="90">
        <v>66984</v>
      </c>
      <c r="AW45" s="90">
        <v>41304</v>
      </c>
      <c r="AX45" s="90">
        <v>32140</v>
      </c>
    </row>
    <row r="46" spans="1:50" ht="12" customHeight="1" x14ac:dyDescent="0.2">
      <c r="A46" s="9" t="s">
        <v>348</v>
      </c>
      <c r="B46" s="90">
        <v>411791</v>
      </c>
      <c r="C46" s="90">
        <v>45266</v>
      </c>
      <c r="D46" s="90">
        <v>39749</v>
      </c>
      <c r="E46" s="90">
        <v>5517</v>
      </c>
      <c r="F46" s="90">
        <v>113733</v>
      </c>
      <c r="G46" s="90">
        <v>4860</v>
      </c>
      <c r="H46" s="90">
        <v>4860</v>
      </c>
      <c r="I46" s="90">
        <v>39625</v>
      </c>
      <c r="J46" s="90">
        <v>4049</v>
      </c>
      <c r="K46" s="90">
        <v>35576</v>
      </c>
      <c r="L46" s="90">
        <v>20238</v>
      </c>
      <c r="M46" s="90">
        <v>14241</v>
      </c>
      <c r="N46" s="90">
        <v>1097</v>
      </c>
      <c r="O46" s="91">
        <v>8081</v>
      </c>
      <c r="P46" s="90">
        <v>1074</v>
      </c>
      <c r="Q46" s="90">
        <v>1074</v>
      </c>
      <c r="R46" s="90">
        <v>2666</v>
      </c>
      <c r="S46" s="90">
        <v>937</v>
      </c>
      <c r="T46" s="90">
        <v>1729</v>
      </c>
      <c r="U46" s="90">
        <v>312</v>
      </c>
      <c r="V46" s="90">
        <v>312</v>
      </c>
      <c r="W46" s="90">
        <v>34491</v>
      </c>
      <c r="X46" s="92">
        <v>5202</v>
      </c>
      <c r="Y46" s="90">
        <v>616286</v>
      </c>
      <c r="Z46" s="90">
        <v>2183</v>
      </c>
      <c r="AA46" s="90">
        <v>2183</v>
      </c>
      <c r="AB46" s="90">
        <v>2829</v>
      </c>
      <c r="AC46" s="90">
        <v>1835</v>
      </c>
      <c r="AD46" s="90">
        <v>994</v>
      </c>
      <c r="AE46" s="90">
        <v>426</v>
      </c>
      <c r="AF46" s="90">
        <v>208</v>
      </c>
      <c r="AG46" s="90">
        <v>360</v>
      </c>
      <c r="AH46" s="91">
        <v>1074</v>
      </c>
      <c r="AI46" s="90">
        <v>1074</v>
      </c>
      <c r="AJ46" s="90">
        <v>3440</v>
      </c>
      <c r="AK46" s="90">
        <v>937</v>
      </c>
      <c r="AL46" s="90">
        <v>2503</v>
      </c>
      <c r="AM46" s="90">
        <v>2956</v>
      </c>
      <c r="AN46" s="90">
        <v>2956</v>
      </c>
      <c r="AO46" s="90">
        <v>34491</v>
      </c>
      <c r="AP46" s="91">
        <v>204495</v>
      </c>
      <c r="AQ46" s="90">
        <v>170004</v>
      </c>
      <c r="AR46" s="90">
        <v>88085</v>
      </c>
      <c r="AS46" s="90">
        <v>85768</v>
      </c>
      <c r="AT46" s="90">
        <v>51289</v>
      </c>
      <c r="AU46" s="90">
        <v>43982</v>
      </c>
      <c r="AV46" s="90">
        <v>43982</v>
      </c>
      <c r="AW46" s="90">
        <v>12135</v>
      </c>
      <c r="AX46" s="90">
        <v>-3842</v>
      </c>
    </row>
    <row r="47" spans="1:50" ht="12" customHeight="1" x14ac:dyDescent="0.2">
      <c r="A47" s="9" t="s">
        <v>349</v>
      </c>
      <c r="B47" s="90">
        <v>415272</v>
      </c>
      <c r="C47" s="90">
        <v>86169</v>
      </c>
      <c r="D47" s="90">
        <v>72955</v>
      </c>
      <c r="E47" s="90">
        <v>13214</v>
      </c>
      <c r="F47" s="90">
        <v>105681</v>
      </c>
      <c r="G47" s="90">
        <v>4262</v>
      </c>
      <c r="H47" s="90">
        <v>4262</v>
      </c>
      <c r="I47" s="90">
        <v>30949</v>
      </c>
      <c r="J47" s="90">
        <v>6111</v>
      </c>
      <c r="K47" s="90">
        <v>24838</v>
      </c>
      <c r="L47" s="90">
        <v>15592</v>
      </c>
      <c r="M47" s="90">
        <v>8692</v>
      </c>
      <c r="N47" s="90">
        <v>554</v>
      </c>
      <c r="O47" s="91">
        <v>9131</v>
      </c>
      <c r="P47" s="90">
        <v>1054</v>
      </c>
      <c r="Q47" s="90">
        <v>1054</v>
      </c>
      <c r="R47" s="90">
        <v>3813</v>
      </c>
      <c r="S47" s="90">
        <v>1312</v>
      </c>
      <c r="T47" s="90">
        <v>2501</v>
      </c>
      <c r="U47" s="90">
        <v>1382</v>
      </c>
      <c r="V47" s="90">
        <v>1382</v>
      </c>
      <c r="W47" s="90">
        <v>35244</v>
      </c>
      <c r="X47" s="92">
        <v>886</v>
      </c>
      <c r="Y47" s="90">
        <v>658746</v>
      </c>
      <c r="Z47" s="90">
        <v>2910</v>
      </c>
      <c r="AA47" s="90">
        <v>2910</v>
      </c>
      <c r="AB47" s="90">
        <v>5176</v>
      </c>
      <c r="AC47" s="90">
        <v>4141</v>
      </c>
      <c r="AD47" s="90">
        <v>1035</v>
      </c>
      <c r="AE47" s="90">
        <v>433</v>
      </c>
      <c r="AF47" s="90">
        <v>183</v>
      </c>
      <c r="AG47" s="90">
        <v>419</v>
      </c>
      <c r="AH47" s="91">
        <v>1054</v>
      </c>
      <c r="AI47" s="90">
        <v>1054</v>
      </c>
      <c r="AJ47" s="90">
        <v>4417</v>
      </c>
      <c r="AK47" s="90">
        <v>1312</v>
      </c>
      <c r="AL47" s="90">
        <v>3105</v>
      </c>
      <c r="AM47" s="90">
        <v>6144</v>
      </c>
      <c r="AN47" s="90">
        <v>6144</v>
      </c>
      <c r="AO47" s="90">
        <v>35244</v>
      </c>
      <c r="AP47" s="91">
        <v>243474</v>
      </c>
      <c r="AQ47" s="90">
        <v>208230</v>
      </c>
      <c r="AR47" s="90">
        <v>136441</v>
      </c>
      <c r="AS47" s="90">
        <v>134952</v>
      </c>
      <c r="AT47" s="90">
        <v>110668</v>
      </c>
      <c r="AU47" s="90">
        <v>102141</v>
      </c>
      <c r="AV47" s="90">
        <v>102141</v>
      </c>
      <c r="AW47" s="90">
        <v>71659</v>
      </c>
      <c r="AX47" s="90">
        <v>19848</v>
      </c>
    </row>
    <row r="48" spans="1:50" ht="12" customHeight="1" x14ac:dyDescent="0.2">
      <c r="A48" s="74">
        <v>2016</v>
      </c>
      <c r="B48" s="93">
        <v>1592571</v>
      </c>
      <c r="C48" s="93">
        <v>208728</v>
      </c>
      <c r="D48" s="93">
        <v>183690</v>
      </c>
      <c r="E48" s="93">
        <v>25038</v>
      </c>
      <c r="F48" s="93">
        <v>426642</v>
      </c>
      <c r="G48" s="93">
        <v>17241</v>
      </c>
      <c r="H48" s="93">
        <v>17241</v>
      </c>
      <c r="I48" s="93">
        <v>132138</v>
      </c>
      <c r="J48" s="93">
        <v>17745</v>
      </c>
      <c r="K48" s="93">
        <v>114393</v>
      </c>
      <c r="L48" s="93">
        <v>75255</v>
      </c>
      <c r="M48" s="93">
        <v>34557</v>
      </c>
      <c r="N48" s="93">
        <v>4581</v>
      </c>
      <c r="O48" s="94">
        <v>34641</v>
      </c>
      <c r="P48" s="93">
        <v>4214</v>
      </c>
      <c r="Q48" s="93">
        <v>4214</v>
      </c>
      <c r="R48" s="93">
        <v>12869</v>
      </c>
      <c r="S48" s="93">
        <v>4507</v>
      </c>
      <c r="T48" s="93">
        <v>8362</v>
      </c>
      <c r="U48" s="93">
        <v>3145</v>
      </c>
      <c r="V48" s="93">
        <v>3145</v>
      </c>
      <c r="W48" s="93">
        <v>137933</v>
      </c>
      <c r="X48" s="95">
        <v>7042</v>
      </c>
      <c r="Y48" s="93">
        <v>2447957</v>
      </c>
      <c r="Z48" s="93">
        <v>9322</v>
      </c>
      <c r="AA48" s="93">
        <v>9322</v>
      </c>
      <c r="AB48" s="93">
        <v>14303</v>
      </c>
      <c r="AC48" s="93">
        <v>9415</v>
      </c>
      <c r="AD48" s="93">
        <v>4888</v>
      </c>
      <c r="AE48" s="93">
        <v>2690</v>
      </c>
      <c r="AF48" s="93">
        <v>469</v>
      </c>
      <c r="AG48" s="93">
        <v>1729</v>
      </c>
      <c r="AH48" s="94">
        <v>4214</v>
      </c>
      <c r="AI48" s="93">
        <v>4214</v>
      </c>
      <c r="AJ48" s="93">
        <v>17479</v>
      </c>
      <c r="AK48" s="93">
        <v>4507</v>
      </c>
      <c r="AL48" s="93">
        <v>12972</v>
      </c>
      <c r="AM48" s="93">
        <v>24713</v>
      </c>
      <c r="AN48" s="93">
        <v>24713</v>
      </c>
      <c r="AO48" s="93">
        <v>137933</v>
      </c>
      <c r="AP48" s="94">
        <v>855386</v>
      </c>
      <c r="AQ48" s="93">
        <v>717453</v>
      </c>
      <c r="AR48" s="93">
        <v>420825</v>
      </c>
      <c r="AS48" s="93">
        <v>412802</v>
      </c>
      <c r="AT48" s="93">
        <v>302990</v>
      </c>
      <c r="AU48" s="93">
        <v>272959</v>
      </c>
      <c r="AV48" s="93">
        <v>272959</v>
      </c>
      <c r="AW48" s="93">
        <v>156594</v>
      </c>
      <c r="AX48" s="93">
        <v>78757</v>
      </c>
    </row>
    <row r="49" spans="1:50" ht="12" customHeight="1" x14ac:dyDescent="0.2">
      <c r="A49" s="9" t="s">
        <v>350</v>
      </c>
      <c r="B49" s="90">
        <v>407766</v>
      </c>
      <c r="C49" s="90">
        <v>38167</v>
      </c>
      <c r="D49" s="90">
        <v>31416</v>
      </c>
      <c r="E49" s="90">
        <v>6751</v>
      </c>
      <c r="F49" s="90">
        <v>110110</v>
      </c>
      <c r="G49" s="90">
        <v>4473</v>
      </c>
      <c r="H49" s="90">
        <v>4473</v>
      </c>
      <c r="I49" s="90">
        <v>30966</v>
      </c>
      <c r="J49" s="90">
        <v>5133</v>
      </c>
      <c r="K49" s="90">
        <v>25833</v>
      </c>
      <c r="L49" s="90">
        <v>11624</v>
      </c>
      <c r="M49" s="90">
        <v>12069</v>
      </c>
      <c r="N49" s="90">
        <v>2140</v>
      </c>
      <c r="O49" s="91">
        <v>13008</v>
      </c>
      <c r="P49" s="90">
        <v>1103</v>
      </c>
      <c r="Q49" s="90">
        <v>1103</v>
      </c>
      <c r="R49" s="90">
        <v>4153</v>
      </c>
      <c r="S49" s="90">
        <v>1372</v>
      </c>
      <c r="T49" s="90">
        <v>2781</v>
      </c>
      <c r="U49" s="90">
        <v>273</v>
      </c>
      <c r="V49" s="90">
        <v>273</v>
      </c>
      <c r="W49" s="90">
        <v>35617</v>
      </c>
      <c r="X49" s="92">
        <v>749</v>
      </c>
      <c r="Y49" s="90">
        <v>624830</v>
      </c>
      <c r="Z49" s="90">
        <v>1882</v>
      </c>
      <c r="AA49" s="90">
        <v>1882</v>
      </c>
      <c r="AB49" s="90">
        <v>4759</v>
      </c>
      <c r="AC49" s="90">
        <v>3013</v>
      </c>
      <c r="AD49" s="90">
        <v>1746</v>
      </c>
      <c r="AE49" s="90">
        <v>1249</v>
      </c>
      <c r="AF49" s="90">
        <v>283</v>
      </c>
      <c r="AG49" s="90">
        <v>214</v>
      </c>
      <c r="AH49" s="91">
        <v>1103</v>
      </c>
      <c r="AI49" s="90">
        <v>1103</v>
      </c>
      <c r="AJ49" s="90">
        <v>5281</v>
      </c>
      <c r="AK49" s="90">
        <v>1372</v>
      </c>
      <c r="AL49" s="90">
        <v>3909</v>
      </c>
      <c r="AM49" s="90">
        <v>2859</v>
      </c>
      <c r="AN49" s="90">
        <v>2859</v>
      </c>
      <c r="AO49" s="90">
        <v>35617</v>
      </c>
      <c r="AP49" s="91">
        <v>217064</v>
      </c>
      <c r="AQ49" s="90">
        <v>181447</v>
      </c>
      <c r="AR49" s="90">
        <v>104363</v>
      </c>
      <c r="AS49" s="90">
        <v>101849</v>
      </c>
      <c r="AT49" s="90">
        <v>78156</v>
      </c>
      <c r="AU49" s="90">
        <v>66276</v>
      </c>
      <c r="AV49" s="90">
        <v>66276</v>
      </c>
      <c r="AW49" s="90">
        <v>33245</v>
      </c>
      <c r="AX49" s="90">
        <v>29946</v>
      </c>
    </row>
    <row r="50" spans="1:50" ht="12" customHeight="1" x14ac:dyDescent="0.2">
      <c r="A50" s="9" t="s">
        <v>351</v>
      </c>
      <c r="B50" s="90">
        <v>438091</v>
      </c>
      <c r="C50" s="90">
        <v>52252</v>
      </c>
      <c r="D50" s="90">
        <v>40471</v>
      </c>
      <c r="E50" s="90">
        <v>11781</v>
      </c>
      <c r="F50" s="90">
        <v>113736</v>
      </c>
      <c r="G50" s="90">
        <v>4426</v>
      </c>
      <c r="H50" s="90">
        <v>4426</v>
      </c>
      <c r="I50" s="90">
        <v>35360</v>
      </c>
      <c r="J50" s="90">
        <v>5656</v>
      </c>
      <c r="K50" s="90">
        <v>29704</v>
      </c>
      <c r="L50" s="90">
        <v>25420</v>
      </c>
      <c r="M50" s="90">
        <v>3208</v>
      </c>
      <c r="N50" s="90">
        <v>1076</v>
      </c>
      <c r="O50" s="91">
        <v>5931</v>
      </c>
      <c r="P50" s="90">
        <v>1164</v>
      </c>
      <c r="Q50" s="90">
        <v>1164</v>
      </c>
      <c r="R50" s="90">
        <v>4396</v>
      </c>
      <c r="S50" s="90">
        <v>2092</v>
      </c>
      <c r="T50" s="90">
        <v>2304</v>
      </c>
      <c r="U50" s="90">
        <v>678</v>
      </c>
      <c r="V50" s="90">
        <v>678</v>
      </c>
      <c r="W50" s="90">
        <v>36066</v>
      </c>
      <c r="X50" s="92">
        <v>382</v>
      </c>
      <c r="Y50" s="90">
        <v>651024</v>
      </c>
      <c r="Z50" s="90">
        <v>2362</v>
      </c>
      <c r="AA50" s="90">
        <v>2362</v>
      </c>
      <c r="AB50" s="90">
        <v>5299</v>
      </c>
      <c r="AC50" s="90">
        <v>2972</v>
      </c>
      <c r="AD50" s="90">
        <v>2327</v>
      </c>
      <c r="AE50" s="90">
        <v>1225</v>
      </c>
      <c r="AF50" s="90">
        <v>340</v>
      </c>
      <c r="AG50" s="90">
        <v>762</v>
      </c>
      <c r="AH50" s="91">
        <v>1164</v>
      </c>
      <c r="AI50" s="90">
        <v>1164</v>
      </c>
      <c r="AJ50" s="90">
        <v>6623</v>
      </c>
      <c r="AK50" s="90">
        <v>2092</v>
      </c>
      <c r="AL50" s="90">
        <v>4531</v>
      </c>
      <c r="AM50" s="90">
        <v>3546</v>
      </c>
      <c r="AN50" s="90">
        <v>3546</v>
      </c>
      <c r="AO50" s="90">
        <v>36066</v>
      </c>
      <c r="AP50" s="91">
        <v>212933</v>
      </c>
      <c r="AQ50" s="90">
        <v>176867</v>
      </c>
      <c r="AR50" s="90">
        <v>97133</v>
      </c>
      <c r="AS50" s="90">
        <v>95700</v>
      </c>
      <c r="AT50" s="90">
        <v>67072</v>
      </c>
      <c r="AU50" s="90">
        <v>63368</v>
      </c>
      <c r="AV50" s="90">
        <v>63368</v>
      </c>
      <c r="AW50" s="90">
        <v>30170</v>
      </c>
      <c r="AX50" s="90">
        <v>13602</v>
      </c>
    </row>
    <row r="51" spans="1:50" ht="12" customHeight="1" x14ac:dyDescent="0.2">
      <c r="A51" s="9" t="s">
        <v>352</v>
      </c>
      <c r="B51" s="90">
        <v>455094</v>
      </c>
      <c r="C51" s="90">
        <v>48307</v>
      </c>
      <c r="D51" s="90">
        <v>40288</v>
      </c>
      <c r="E51" s="90">
        <v>8019</v>
      </c>
      <c r="F51" s="90">
        <v>124097</v>
      </c>
      <c r="G51" s="90">
        <v>4722</v>
      </c>
      <c r="H51" s="90">
        <v>4722</v>
      </c>
      <c r="I51" s="90">
        <v>32071</v>
      </c>
      <c r="J51" s="90">
        <v>5576</v>
      </c>
      <c r="K51" s="90">
        <v>26495</v>
      </c>
      <c r="L51" s="90">
        <v>17830</v>
      </c>
      <c r="M51" s="90">
        <v>7530</v>
      </c>
      <c r="N51" s="90">
        <v>1135</v>
      </c>
      <c r="O51" s="91">
        <v>8395</v>
      </c>
      <c r="P51" s="90">
        <v>1178</v>
      </c>
      <c r="Q51" s="90">
        <v>1178</v>
      </c>
      <c r="R51" s="90">
        <v>3891</v>
      </c>
      <c r="S51" s="90">
        <v>1717</v>
      </c>
      <c r="T51" s="90">
        <v>2174</v>
      </c>
      <c r="U51" s="90">
        <v>332</v>
      </c>
      <c r="V51" s="90">
        <v>332</v>
      </c>
      <c r="W51" s="90">
        <v>36491</v>
      </c>
      <c r="X51" s="92">
        <v>513</v>
      </c>
      <c r="Y51" s="90">
        <v>673934</v>
      </c>
      <c r="Z51" s="90">
        <v>1541</v>
      </c>
      <c r="AA51" s="90">
        <v>1541</v>
      </c>
      <c r="AB51" s="90">
        <v>4136</v>
      </c>
      <c r="AC51" s="90">
        <v>2719</v>
      </c>
      <c r="AD51" s="90">
        <v>1417</v>
      </c>
      <c r="AE51" s="90">
        <v>486</v>
      </c>
      <c r="AF51" s="90">
        <v>579</v>
      </c>
      <c r="AG51" s="90">
        <v>352</v>
      </c>
      <c r="AH51" s="91">
        <v>1178</v>
      </c>
      <c r="AI51" s="90">
        <v>1178</v>
      </c>
      <c r="AJ51" s="90">
        <v>5275</v>
      </c>
      <c r="AK51" s="90">
        <v>1717</v>
      </c>
      <c r="AL51" s="90">
        <v>3558</v>
      </c>
      <c r="AM51" s="90">
        <v>6821</v>
      </c>
      <c r="AN51" s="90">
        <v>6821</v>
      </c>
      <c r="AO51" s="90">
        <v>36491</v>
      </c>
      <c r="AP51" s="91">
        <v>218840</v>
      </c>
      <c r="AQ51" s="90">
        <v>182349</v>
      </c>
      <c r="AR51" s="90">
        <v>91562</v>
      </c>
      <c r="AS51" s="90">
        <v>88987</v>
      </c>
      <c r="AT51" s="90">
        <v>63627</v>
      </c>
      <c r="AU51" s="90">
        <v>56616</v>
      </c>
      <c r="AV51" s="90">
        <v>56616</v>
      </c>
      <c r="AW51" s="90">
        <v>26614</v>
      </c>
      <c r="AX51" s="90">
        <v>14285</v>
      </c>
    </row>
    <row r="52" spans="1:50" ht="12" customHeight="1" x14ac:dyDescent="0.2">
      <c r="A52" s="10" t="s">
        <v>353</v>
      </c>
      <c r="B52" s="90">
        <v>460358</v>
      </c>
      <c r="C52" s="90">
        <v>81978</v>
      </c>
      <c r="D52" s="90">
        <v>72304</v>
      </c>
      <c r="E52" s="90">
        <v>9674</v>
      </c>
      <c r="F52" s="90">
        <v>117041</v>
      </c>
      <c r="G52" s="90">
        <v>4558</v>
      </c>
      <c r="H52" s="90">
        <v>4558</v>
      </c>
      <c r="I52" s="90">
        <v>34126</v>
      </c>
      <c r="J52" s="90">
        <v>6769</v>
      </c>
      <c r="K52" s="90">
        <v>27357</v>
      </c>
      <c r="L52" s="90">
        <v>13197</v>
      </c>
      <c r="M52" s="90">
        <v>13056</v>
      </c>
      <c r="N52" s="90">
        <v>1104</v>
      </c>
      <c r="O52" s="91">
        <v>10300</v>
      </c>
      <c r="P52" s="90">
        <v>1174</v>
      </c>
      <c r="Q52" s="90">
        <v>1174</v>
      </c>
      <c r="R52" s="90">
        <v>5668</v>
      </c>
      <c r="S52" s="90">
        <v>1409</v>
      </c>
      <c r="T52" s="90">
        <v>4259</v>
      </c>
      <c r="U52" s="90">
        <v>755</v>
      </c>
      <c r="V52" s="90">
        <v>755</v>
      </c>
      <c r="W52" s="90">
        <v>37428</v>
      </c>
      <c r="X52" s="92">
        <v>674</v>
      </c>
      <c r="Y52" s="90">
        <v>717953</v>
      </c>
      <c r="Z52" s="90">
        <v>3082</v>
      </c>
      <c r="AA52" s="90">
        <v>3082</v>
      </c>
      <c r="AB52" s="90">
        <v>8076</v>
      </c>
      <c r="AC52" s="90">
        <v>5328</v>
      </c>
      <c r="AD52" s="90">
        <v>2748</v>
      </c>
      <c r="AE52" s="90">
        <v>797</v>
      </c>
      <c r="AF52" s="90">
        <v>1738</v>
      </c>
      <c r="AG52" s="90">
        <v>213</v>
      </c>
      <c r="AH52" s="91">
        <v>1174</v>
      </c>
      <c r="AI52" s="90">
        <v>1174</v>
      </c>
      <c r="AJ52" s="90">
        <v>4307</v>
      </c>
      <c r="AK52" s="90">
        <v>1409</v>
      </c>
      <c r="AL52" s="90">
        <v>2898</v>
      </c>
      <c r="AM52" s="90">
        <v>4336</v>
      </c>
      <c r="AN52" s="90">
        <v>4336</v>
      </c>
      <c r="AO52" s="90">
        <v>37428</v>
      </c>
      <c r="AP52" s="91">
        <v>257595</v>
      </c>
      <c r="AQ52" s="90">
        <v>220167</v>
      </c>
      <c r="AR52" s="90">
        <v>139078</v>
      </c>
      <c r="AS52" s="90">
        <v>139281</v>
      </c>
      <c r="AT52" s="90">
        <v>113028</v>
      </c>
      <c r="AU52" s="90">
        <v>101367</v>
      </c>
      <c r="AV52" s="90">
        <v>101367</v>
      </c>
      <c r="AW52" s="90">
        <v>67520</v>
      </c>
      <c r="AX52" s="90">
        <v>22296</v>
      </c>
    </row>
    <row r="53" spans="1:50" ht="12" customHeight="1" x14ac:dyDescent="0.2">
      <c r="A53" s="74" t="s">
        <v>321</v>
      </c>
      <c r="B53" s="93">
        <v>1761309</v>
      </c>
      <c r="C53" s="93">
        <v>220704</v>
      </c>
      <c r="D53" s="93">
        <v>184479</v>
      </c>
      <c r="E53" s="93">
        <v>36225</v>
      </c>
      <c r="F53" s="93">
        <v>464984</v>
      </c>
      <c r="G53" s="93">
        <v>18179</v>
      </c>
      <c r="H53" s="93">
        <v>18179</v>
      </c>
      <c r="I53" s="93">
        <v>132523</v>
      </c>
      <c r="J53" s="93">
        <v>23134</v>
      </c>
      <c r="K53" s="93">
        <v>109389</v>
      </c>
      <c r="L53" s="93">
        <v>68071</v>
      </c>
      <c r="M53" s="93">
        <v>35863</v>
      </c>
      <c r="N53" s="93">
        <v>5455</v>
      </c>
      <c r="O53" s="94">
        <v>37634</v>
      </c>
      <c r="P53" s="93">
        <v>4619</v>
      </c>
      <c r="Q53" s="93">
        <v>4619</v>
      </c>
      <c r="R53" s="93">
        <v>18108</v>
      </c>
      <c r="S53" s="93">
        <v>6590</v>
      </c>
      <c r="T53" s="93">
        <v>11518</v>
      </c>
      <c r="U53" s="93">
        <v>2038</v>
      </c>
      <c r="V53" s="93">
        <v>2038</v>
      </c>
      <c r="W53" s="93">
        <v>145602</v>
      </c>
      <c r="X53" s="95">
        <v>2318</v>
      </c>
      <c r="Y53" s="93">
        <v>2667741</v>
      </c>
      <c r="Z53" s="93">
        <v>8867</v>
      </c>
      <c r="AA53" s="93">
        <v>8867</v>
      </c>
      <c r="AB53" s="93">
        <v>22270</v>
      </c>
      <c r="AC53" s="93">
        <v>14032</v>
      </c>
      <c r="AD53" s="93">
        <v>8238</v>
      </c>
      <c r="AE53" s="93">
        <v>3757</v>
      </c>
      <c r="AF53" s="93">
        <v>2940</v>
      </c>
      <c r="AG53" s="93">
        <v>1541</v>
      </c>
      <c r="AH53" s="94">
        <v>4619</v>
      </c>
      <c r="AI53" s="93">
        <v>4619</v>
      </c>
      <c r="AJ53" s="93">
        <v>21486</v>
      </c>
      <c r="AK53" s="93">
        <v>6590</v>
      </c>
      <c r="AL53" s="93">
        <v>14896</v>
      </c>
      <c r="AM53" s="93">
        <v>17562</v>
      </c>
      <c r="AN53" s="93">
        <v>17562</v>
      </c>
      <c r="AO53" s="93">
        <v>145602</v>
      </c>
      <c r="AP53" s="94">
        <v>906432</v>
      </c>
      <c r="AQ53" s="93">
        <v>760830</v>
      </c>
      <c r="AR53" s="93">
        <v>432136</v>
      </c>
      <c r="AS53" s="93">
        <v>425817</v>
      </c>
      <c r="AT53" s="93">
        <v>321883</v>
      </c>
      <c r="AU53" s="93">
        <v>287627</v>
      </c>
      <c r="AV53" s="93">
        <v>287627</v>
      </c>
      <c r="AW53" s="93">
        <v>157549</v>
      </c>
      <c r="AX53" s="93">
        <v>80129</v>
      </c>
    </row>
    <row r="54" spans="1:50" ht="12" customHeight="1" x14ac:dyDescent="0.2">
      <c r="A54" s="9" t="s">
        <v>419</v>
      </c>
      <c r="B54" s="90">
        <v>439883</v>
      </c>
      <c r="C54" s="90">
        <v>50089</v>
      </c>
      <c r="D54" s="90">
        <v>34969</v>
      </c>
      <c r="E54" s="90">
        <v>15120</v>
      </c>
      <c r="F54" s="90">
        <v>122701</v>
      </c>
      <c r="G54" s="90">
        <v>4725</v>
      </c>
      <c r="H54" s="90">
        <v>4725</v>
      </c>
      <c r="I54" s="90">
        <v>32164</v>
      </c>
      <c r="J54" s="90">
        <v>4201</v>
      </c>
      <c r="K54" s="90">
        <v>27963</v>
      </c>
      <c r="L54" s="90">
        <v>17055</v>
      </c>
      <c r="M54" s="90">
        <v>8655</v>
      </c>
      <c r="N54" s="90">
        <v>2253</v>
      </c>
      <c r="O54" s="91">
        <v>14893</v>
      </c>
      <c r="P54" s="90">
        <v>1215</v>
      </c>
      <c r="Q54" s="90">
        <v>1215</v>
      </c>
      <c r="R54" s="90">
        <v>4631</v>
      </c>
      <c r="S54" s="90">
        <v>1367</v>
      </c>
      <c r="T54" s="90">
        <v>3264</v>
      </c>
      <c r="U54" s="90">
        <v>319</v>
      </c>
      <c r="V54" s="90">
        <v>319</v>
      </c>
      <c r="W54" s="90">
        <v>38233</v>
      </c>
      <c r="X54" s="92">
        <v>805</v>
      </c>
      <c r="Y54" s="90">
        <v>673324</v>
      </c>
      <c r="Z54" s="90">
        <v>1716</v>
      </c>
      <c r="AA54" s="90">
        <v>1716</v>
      </c>
      <c r="AB54" s="90">
        <v>6372</v>
      </c>
      <c r="AC54" s="90">
        <v>4159</v>
      </c>
      <c r="AD54" s="90">
        <v>2213</v>
      </c>
      <c r="AE54" s="90">
        <v>578</v>
      </c>
      <c r="AF54" s="90">
        <v>1406</v>
      </c>
      <c r="AG54" s="90">
        <v>229</v>
      </c>
      <c r="AH54" s="91">
        <v>1215</v>
      </c>
      <c r="AI54" s="90">
        <v>1215</v>
      </c>
      <c r="AJ54" s="90">
        <v>6260</v>
      </c>
      <c r="AK54" s="90">
        <v>1367</v>
      </c>
      <c r="AL54" s="90">
        <v>4893</v>
      </c>
      <c r="AM54" s="90">
        <v>2984</v>
      </c>
      <c r="AN54" s="90">
        <v>2984</v>
      </c>
      <c r="AO54" s="90">
        <v>38233</v>
      </c>
      <c r="AP54" s="91">
        <v>233441</v>
      </c>
      <c r="AQ54" s="90">
        <v>195208</v>
      </c>
      <c r="AR54" s="90">
        <v>107731</v>
      </c>
      <c r="AS54" s="90">
        <v>107649</v>
      </c>
      <c r="AT54" s="90">
        <v>81939</v>
      </c>
      <c r="AU54" s="90">
        <v>68675</v>
      </c>
      <c r="AV54" s="90">
        <v>68675</v>
      </c>
      <c r="AW54" s="90">
        <v>33107</v>
      </c>
      <c r="AX54" s="90">
        <v>20446</v>
      </c>
    </row>
    <row r="55" spans="1:50" ht="12" customHeight="1" x14ac:dyDescent="0.2">
      <c r="A55" s="9" t="s">
        <v>429</v>
      </c>
      <c r="B55" s="90">
        <v>482095</v>
      </c>
      <c r="C55" s="90">
        <v>55444</v>
      </c>
      <c r="D55" s="90">
        <v>44445</v>
      </c>
      <c r="E55" s="90">
        <v>10999</v>
      </c>
      <c r="F55" s="90">
        <v>127467</v>
      </c>
      <c r="G55" s="90">
        <v>4702</v>
      </c>
      <c r="H55" s="90">
        <v>4702</v>
      </c>
      <c r="I55" s="90">
        <v>36330</v>
      </c>
      <c r="J55" s="90">
        <v>5699</v>
      </c>
      <c r="K55" s="90">
        <v>30631</v>
      </c>
      <c r="L55" s="90">
        <v>24778</v>
      </c>
      <c r="M55" s="90">
        <v>4589</v>
      </c>
      <c r="N55" s="90">
        <v>1264</v>
      </c>
      <c r="O55" s="91">
        <v>7182</v>
      </c>
      <c r="P55" s="90">
        <v>1290</v>
      </c>
      <c r="Q55" s="90">
        <v>1290</v>
      </c>
      <c r="R55" s="90">
        <v>4482</v>
      </c>
      <c r="S55" s="90">
        <v>1605</v>
      </c>
      <c r="T55" s="90">
        <v>2877</v>
      </c>
      <c r="U55" s="90">
        <v>1082</v>
      </c>
      <c r="V55" s="90">
        <v>1082</v>
      </c>
      <c r="W55" s="90">
        <v>38503</v>
      </c>
      <c r="X55" s="92">
        <v>150</v>
      </c>
      <c r="Y55" s="90">
        <v>712108</v>
      </c>
      <c r="Z55" s="90">
        <v>1790</v>
      </c>
      <c r="AA55" s="90">
        <v>1790</v>
      </c>
      <c r="AB55" s="90">
        <v>6376</v>
      </c>
      <c r="AC55" s="90">
        <v>4119</v>
      </c>
      <c r="AD55" s="90">
        <v>2257</v>
      </c>
      <c r="AE55" s="90">
        <v>954</v>
      </c>
      <c r="AF55" s="90">
        <v>635</v>
      </c>
      <c r="AG55" s="90">
        <v>668</v>
      </c>
      <c r="AH55" s="91">
        <v>1290</v>
      </c>
      <c r="AI55" s="90">
        <v>1290</v>
      </c>
      <c r="AJ55" s="90">
        <v>6433</v>
      </c>
      <c r="AK55" s="90">
        <v>1605</v>
      </c>
      <c r="AL55" s="90">
        <v>4828</v>
      </c>
      <c r="AM55" s="90">
        <v>3525</v>
      </c>
      <c r="AN55" s="90">
        <v>3525</v>
      </c>
      <c r="AO55" s="90">
        <v>38503</v>
      </c>
      <c r="AP55" s="91">
        <v>230013</v>
      </c>
      <c r="AQ55" s="90">
        <v>191510</v>
      </c>
      <c r="AR55" s="90">
        <v>99634</v>
      </c>
      <c r="AS55" s="90">
        <v>99047</v>
      </c>
      <c r="AT55" s="90">
        <v>69680</v>
      </c>
      <c r="AU55" s="90">
        <v>64449</v>
      </c>
      <c r="AV55" s="90">
        <v>64449</v>
      </c>
      <c r="AW55" s="90">
        <v>28389</v>
      </c>
      <c r="AX55" s="90">
        <v>11298</v>
      </c>
    </row>
    <row r="56" spans="1:50" ht="12" customHeight="1" x14ac:dyDescent="0.2">
      <c r="A56" s="9" t="s">
        <v>430</v>
      </c>
      <c r="B56" s="90">
        <v>497368</v>
      </c>
      <c r="C56" s="90">
        <v>56220</v>
      </c>
      <c r="D56" s="90">
        <v>46729</v>
      </c>
      <c r="E56" s="90">
        <v>9491</v>
      </c>
      <c r="F56" s="90">
        <v>137743</v>
      </c>
      <c r="G56" s="90">
        <v>5623</v>
      </c>
      <c r="H56" s="90">
        <v>5623</v>
      </c>
      <c r="I56" s="90">
        <v>35506</v>
      </c>
      <c r="J56" s="90">
        <v>5270</v>
      </c>
      <c r="K56" s="90">
        <v>30236</v>
      </c>
      <c r="L56" s="90">
        <v>18843</v>
      </c>
      <c r="M56" s="90">
        <v>10315</v>
      </c>
      <c r="N56" s="90">
        <v>1078</v>
      </c>
      <c r="O56" s="91">
        <v>9668</v>
      </c>
      <c r="P56" s="90">
        <v>1293</v>
      </c>
      <c r="Q56" s="90">
        <v>1293</v>
      </c>
      <c r="R56" s="90">
        <v>4637</v>
      </c>
      <c r="S56" s="90">
        <v>1418</v>
      </c>
      <c r="T56" s="90">
        <v>3219</v>
      </c>
      <c r="U56" s="90">
        <v>1576</v>
      </c>
      <c r="V56" s="90">
        <v>1576</v>
      </c>
      <c r="W56" s="90">
        <v>38787</v>
      </c>
      <c r="X56" s="92">
        <v>-403</v>
      </c>
      <c r="Y56" s="90">
        <v>736535</v>
      </c>
      <c r="Z56" s="90">
        <v>1226</v>
      </c>
      <c r="AA56" s="90">
        <v>1226</v>
      </c>
      <c r="AB56" s="90">
        <v>5403</v>
      </c>
      <c r="AC56" s="90">
        <v>3782</v>
      </c>
      <c r="AD56" s="90">
        <v>1621</v>
      </c>
      <c r="AE56" s="90">
        <v>192</v>
      </c>
      <c r="AF56" s="90">
        <v>988</v>
      </c>
      <c r="AG56" s="90">
        <v>441</v>
      </c>
      <c r="AH56" s="91">
        <v>1293</v>
      </c>
      <c r="AI56" s="90">
        <v>1293</v>
      </c>
      <c r="AJ56" s="90">
        <v>5743</v>
      </c>
      <c r="AK56" s="90">
        <v>1418</v>
      </c>
      <c r="AL56" s="90">
        <v>4325</v>
      </c>
      <c r="AM56" s="90">
        <v>3002</v>
      </c>
      <c r="AN56" s="90">
        <v>3002</v>
      </c>
      <c r="AO56" s="90">
        <v>38787</v>
      </c>
      <c r="AP56" s="91">
        <v>239167</v>
      </c>
      <c r="AQ56" s="90">
        <v>200380</v>
      </c>
      <c r="AR56" s="90">
        <v>97027</v>
      </c>
      <c r="AS56" s="90">
        <v>96082</v>
      </c>
      <c r="AT56" s="90">
        <v>66924</v>
      </c>
      <c r="AU56" s="90">
        <v>58362</v>
      </c>
      <c r="AV56" s="90">
        <v>58362</v>
      </c>
      <c r="AW56" s="90">
        <v>21001</v>
      </c>
      <c r="AX56" s="90">
        <v>3971</v>
      </c>
    </row>
    <row r="57" spans="1:50" ht="12" customHeight="1" x14ac:dyDescent="0.2">
      <c r="A57" s="9" t="s">
        <v>431</v>
      </c>
      <c r="B57" s="90">
        <v>503624</v>
      </c>
      <c r="C57" s="90">
        <v>93452</v>
      </c>
      <c r="D57" s="90">
        <v>81207</v>
      </c>
      <c r="E57" s="90">
        <v>12245</v>
      </c>
      <c r="F57" s="90">
        <v>129416</v>
      </c>
      <c r="G57" s="90">
        <v>5087</v>
      </c>
      <c r="H57" s="90">
        <v>5087</v>
      </c>
      <c r="I57" s="90">
        <v>31805</v>
      </c>
      <c r="J57" s="90">
        <v>4610</v>
      </c>
      <c r="K57" s="90">
        <v>27195</v>
      </c>
      <c r="L57" s="90">
        <v>17928</v>
      </c>
      <c r="M57" s="90">
        <v>8136</v>
      </c>
      <c r="N57" s="90">
        <v>1131</v>
      </c>
      <c r="O57" s="91">
        <v>11427</v>
      </c>
      <c r="P57" s="90">
        <v>1280</v>
      </c>
      <c r="Q57" s="90">
        <v>1280</v>
      </c>
      <c r="R57" s="90">
        <v>6185</v>
      </c>
      <c r="S57" s="90">
        <v>1541</v>
      </c>
      <c r="T57" s="90">
        <v>4644</v>
      </c>
      <c r="U57" s="90">
        <v>2905</v>
      </c>
      <c r="V57" s="90">
        <v>2905</v>
      </c>
      <c r="W57" s="90">
        <v>39670</v>
      </c>
      <c r="X57" s="92">
        <v>-961</v>
      </c>
      <c r="Y57" s="90">
        <v>780300</v>
      </c>
      <c r="Z57" s="90">
        <v>3263</v>
      </c>
      <c r="AA57" s="90">
        <v>3263</v>
      </c>
      <c r="AB57" s="90">
        <v>6139</v>
      </c>
      <c r="AC57" s="90">
        <v>3765</v>
      </c>
      <c r="AD57" s="90">
        <v>2374</v>
      </c>
      <c r="AE57" s="90">
        <v>444</v>
      </c>
      <c r="AF57" s="90">
        <v>1677</v>
      </c>
      <c r="AG57" s="90">
        <v>253</v>
      </c>
      <c r="AH57" s="91">
        <v>1280</v>
      </c>
      <c r="AI57" s="90">
        <v>1280</v>
      </c>
      <c r="AJ57" s="90">
        <v>7480</v>
      </c>
      <c r="AK57" s="90">
        <v>1541</v>
      </c>
      <c r="AL57" s="90">
        <v>5939</v>
      </c>
      <c r="AM57" s="90">
        <v>5350</v>
      </c>
      <c r="AN57" s="90">
        <v>5350</v>
      </c>
      <c r="AO57" s="90">
        <v>39670</v>
      </c>
      <c r="AP57" s="91">
        <v>276676</v>
      </c>
      <c r="AQ57" s="90">
        <v>237006</v>
      </c>
      <c r="AR57" s="90">
        <v>145436</v>
      </c>
      <c r="AS57" s="90">
        <v>145834</v>
      </c>
      <c r="AT57" s="90">
        <v>119770</v>
      </c>
      <c r="AU57" s="90">
        <v>109638</v>
      </c>
      <c r="AV57" s="90">
        <v>109638</v>
      </c>
      <c r="AW57" s="90">
        <v>72413</v>
      </c>
      <c r="AX57" s="90">
        <v>19592</v>
      </c>
    </row>
    <row r="58" spans="1:50" ht="12" customHeight="1" x14ac:dyDescent="0.2">
      <c r="A58" s="74" t="s">
        <v>432</v>
      </c>
      <c r="B58" s="93">
        <v>1922970</v>
      </c>
      <c r="C58" s="93">
        <v>255205</v>
      </c>
      <c r="D58" s="93">
        <v>207350</v>
      </c>
      <c r="E58" s="93">
        <v>47855</v>
      </c>
      <c r="F58" s="93">
        <v>517327</v>
      </c>
      <c r="G58" s="93">
        <v>20137</v>
      </c>
      <c r="H58" s="93">
        <v>20137</v>
      </c>
      <c r="I58" s="93">
        <v>135805</v>
      </c>
      <c r="J58" s="93">
        <v>19780</v>
      </c>
      <c r="K58" s="93">
        <v>116025</v>
      </c>
      <c r="L58" s="93">
        <v>78604</v>
      </c>
      <c r="M58" s="93">
        <v>31695</v>
      </c>
      <c r="N58" s="93">
        <v>5726</v>
      </c>
      <c r="O58" s="94">
        <v>43170</v>
      </c>
      <c r="P58" s="93">
        <v>5078</v>
      </c>
      <c r="Q58" s="93">
        <v>5078</v>
      </c>
      <c r="R58" s="93">
        <v>19935</v>
      </c>
      <c r="S58" s="93">
        <v>5931</v>
      </c>
      <c r="T58" s="93">
        <v>14004</v>
      </c>
      <c r="U58" s="93">
        <v>5882</v>
      </c>
      <c r="V58" s="93">
        <v>5882</v>
      </c>
      <c r="W58" s="93">
        <v>155193</v>
      </c>
      <c r="X58" s="95">
        <v>-409</v>
      </c>
      <c r="Y58" s="93">
        <v>2902267</v>
      </c>
      <c r="Z58" s="93">
        <v>7995</v>
      </c>
      <c r="AA58" s="93">
        <v>7995</v>
      </c>
      <c r="AB58" s="93">
        <v>24290</v>
      </c>
      <c r="AC58" s="93">
        <v>15825</v>
      </c>
      <c r="AD58" s="93">
        <v>8465</v>
      </c>
      <c r="AE58" s="93">
        <v>2168</v>
      </c>
      <c r="AF58" s="93">
        <v>4706</v>
      </c>
      <c r="AG58" s="93">
        <v>1591</v>
      </c>
      <c r="AH58" s="94">
        <v>5078</v>
      </c>
      <c r="AI58" s="93">
        <v>5078</v>
      </c>
      <c r="AJ58" s="93">
        <v>25916</v>
      </c>
      <c r="AK58" s="93">
        <v>5931</v>
      </c>
      <c r="AL58" s="93">
        <v>19985</v>
      </c>
      <c r="AM58" s="93">
        <v>14861</v>
      </c>
      <c r="AN58" s="93">
        <v>14861</v>
      </c>
      <c r="AO58" s="93">
        <v>155193</v>
      </c>
      <c r="AP58" s="94">
        <v>979297</v>
      </c>
      <c r="AQ58" s="93">
        <v>824104</v>
      </c>
      <c r="AR58" s="93">
        <v>449828</v>
      </c>
      <c r="AS58" s="93">
        <v>448612</v>
      </c>
      <c r="AT58" s="93">
        <v>338313</v>
      </c>
      <c r="AU58" s="93">
        <v>301124</v>
      </c>
      <c r="AV58" s="93">
        <v>301124</v>
      </c>
      <c r="AW58" s="93">
        <v>154910</v>
      </c>
      <c r="AX58" s="93">
        <v>55307</v>
      </c>
    </row>
    <row r="59" spans="1:50" ht="12" customHeight="1" x14ac:dyDescent="0.2">
      <c r="A59" s="9" t="s">
        <v>464</v>
      </c>
      <c r="B59" s="90">
        <f>'[1]PG ZP'!M50</f>
        <v>484889</v>
      </c>
      <c r="C59" s="90">
        <f>'[1]rob s11'!E111</f>
        <v>48685</v>
      </c>
      <c r="D59" s="90">
        <f>'[1]rob s11'!H111</f>
        <v>41189</v>
      </c>
      <c r="E59" s="90">
        <f>'[1]rob s11'!K111</f>
        <v>7496</v>
      </c>
      <c r="F59" s="90">
        <f>'[1]rob s11'!N111</f>
        <v>133009</v>
      </c>
      <c r="G59" s="90">
        <f>'[1]rob s11'!Q111</f>
        <v>5761</v>
      </c>
      <c r="H59" s="90">
        <f>'[1]rob s11'!T111</f>
        <v>5761</v>
      </c>
      <c r="I59" s="90">
        <f>'[1]rob s11'!W111</f>
        <v>32327</v>
      </c>
      <c r="J59" s="90">
        <f>'[1]rob s11'!Z111</f>
        <v>5065</v>
      </c>
      <c r="K59" s="90">
        <f>'[1]rob s11'!AC111</f>
        <v>27262</v>
      </c>
      <c r="L59" s="90">
        <f>'[1]rob s11'!AF111</f>
        <v>11112</v>
      </c>
      <c r="M59" s="90">
        <f>'[1]rob s11'!AI111</f>
        <v>14336</v>
      </c>
      <c r="N59" s="90">
        <f>'[1]rob s11'!BA111</f>
        <v>1814</v>
      </c>
      <c r="O59" s="91">
        <f>'[1]rob s11'!BG111</f>
        <v>19984</v>
      </c>
      <c r="P59" s="90">
        <f>'[1]rob s11'!BJ111</f>
        <v>1326</v>
      </c>
      <c r="Q59" s="90">
        <f>'[1]rob s11'!BM111</f>
        <v>1326</v>
      </c>
      <c r="R59" s="90">
        <f>'[1]rob s11'!BP111</f>
        <v>6040</v>
      </c>
      <c r="S59" s="90">
        <f>'[1]rob s11'!BS111</f>
        <v>1532</v>
      </c>
      <c r="T59" s="90">
        <f>'[1]rob s11'!BV111</f>
        <v>4508</v>
      </c>
      <c r="U59" s="90">
        <f>'[1]rob s11'!CE111</f>
        <v>2565</v>
      </c>
      <c r="V59" s="90">
        <f t="shared" ref="V59:V62" si="0">U59</f>
        <v>2565</v>
      </c>
      <c r="W59" s="90">
        <f>'[1]rob s11'!CQ111</f>
        <v>40925</v>
      </c>
      <c r="X59" s="92">
        <f>'[1]rob s11'!CT111</f>
        <v>-1079</v>
      </c>
      <c r="Y59" s="90">
        <f>'[1]PG ZP'!D50</f>
        <v>742171</v>
      </c>
      <c r="Z59" s="90">
        <f>'[1]rob s11'!CZ111</f>
        <v>1705</v>
      </c>
      <c r="AA59" s="90">
        <f>'[1]rob s11'!DC111</f>
        <v>1705</v>
      </c>
      <c r="AB59" s="90">
        <f>'[1]rob s11'!DF111</f>
        <v>4388</v>
      </c>
      <c r="AC59" s="90">
        <f>'[1]rob s11'!DI111</f>
        <v>3040</v>
      </c>
      <c r="AD59" s="90">
        <f>'[1]rob s11'!DL111</f>
        <v>1348</v>
      </c>
      <c r="AE59" s="90">
        <f>'[1]rob s11'!DO111</f>
        <v>298</v>
      </c>
      <c r="AF59" s="90">
        <f>'[1]rob s11'!DR111</f>
        <v>838</v>
      </c>
      <c r="AG59" s="90">
        <f>'[1]rob s11'!EG111</f>
        <v>212</v>
      </c>
      <c r="AH59" s="91">
        <f>'[1]rob s11'!EP111</f>
        <v>1326</v>
      </c>
      <c r="AI59" s="90">
        <f>'[1]rob s11'!ES111</f>
        <v>1326</v>
      </c>
      <c r="AJ59" s="90">
        <f>'[1]rob s11'!EV111</f>
        <v>6104</v>
      </c>
      <c r="AK59" s="90">
        <f>'[1]rob s11'!EY111</f>
        <v>1533</v>
      </c>
      <c r="AL59" s="90">
        <f>'[1]rob s11'!FB111</f>
        <v>4571</v>
      </c>
      <c r="AM59" s="90">
        <f>'[1]rob s11'!FH111</f>
        <v>3568</v>
      </c>
      <c r="AN59" s="90">
        <f t="shared" ref="AN59:AN62" si="1">AM59</f>
        <v>3568</v>
      </c>
      <c r="AO59" s="90">
        <f>'[1]rob s11'!FT111</f>
        <v>40925</v>
      </c>
      <c r="AP59" s="91">
        <f>'[1]rob s11'!FW111</f>
        <v>257282</v>
      </c>
      <c r="AQ59" s="90">
        <f>'[1]rob s11'!FZ111</f>
        <v>216357</v>
      </c>
      <c r="AR59" s="90">
        <f>'[1]rob s11'!GC111</f>
        <v>120217</v>
      </c>
      <c r="AS59" s="90">
        <f>'[1]rob s11'!GF111</f>
        <v>117726</v>
      </c>
      <c r="AT59" s="90">
        <f>'[1]rob s11'!GI111</f>
        <v>92278</v>
      </c>
      <c r="AU59" s="90">
        <f>'[1]rob s11'!GL111</f>
        <v>72358</v>
      </c>
      <c r="AV59" s="90">
        <f>'[1]rob s11'!GO111</f>
        <v>72358</v>
      </c>
      <c r="AW59" s="90">
        <f>'[1]rob s11'!GR111</f>
        <v>32436</v>
      </c>
      <c r="AX59" s="90">
        <f>'[1]rob s11'!GU111</f>
        <v>25755</v>
      </c>
    </row>
    <row r="60" spans="1:50" ht="12" customHeight="1" x14ac:dyDescent="0.2">
      <c r="A60" s="9" t="s">
        <v>465</v>
      </c>
      <c r="B60" s="90">
        <f>'[1]PG ZP'!M51</f>
        <v>520141</v>
      </c>
      <c r="C60" s="90">
        <f>'[1]rob s11'!E112</f>
        <v>62636</v>
      </c>
      <c r="D60" s="90">
        <f>'[1]rob s11'!H112</f>
        <v>50207</v>
      </c>
      <c r="E60" s="90">
        <f>'[1]rob s11'!K112</f>
        <v>12429</v>
      </c>
      <c r="F60" s="90">
        <f>'[1]rob s11'!N112</f>
        <v>137917</v>
      </c>
      <c r="G60" s="90">
        <f>'[1]rob s11'!Q112</f>
        <v>6043</v>
      </c>
      <c r="H60" s="90">
        <f>'[1]rob s11'!T112</f>
        <v>6043</v>
      </c>
      <c r="I60" s="90">
        <f>'[1]rob s11'!W112</f>
        <v>33155</v>
      </c>
      <c r="J60" s="90">
        <f>'[1]rob s11'!Z112</f>
        <v>5084</v>
      </c>
      <c r="K60" s="90">
        <f>'[1]rob s11'!AC112</f>
        <v>28071</v>
      </c>
      <c r="L60" s="90">
        <f>'[1]rob s11'!AF112</f>
        <v>23020</v>
      </c>
      <c r="M60" s="90">
        <f>'[1]rob s11'!AI112</f>
        <v>3966</v>
      </c>
      <c r="N60" s="90">
        <f>'[1]rob s11'!BA112</f>
        <v>1085</v>
      </c>
      <c r="O60" s="91">
        <f>'[1]rob s11'!BG112</f>
        <v>10871</v>
      </c>
      <c r="P60" s="90">
        <f>'[1]rob s11'!BJ112</f>
        <v>1406</v>
      </c>
      <c r="Q60" s="90">
        <f>'[1]rob s11'!BM112</f>
        <v>1406</v>
      </c>
      <c r="R60" s="90">
        <f>'[1]rob s11'!BP112</f>
        <v>4260</v>
      </c>
      <c r="S60" s="90">
        <f>'[1]rob s11'!BS112</f>
        <v>1485</v>
      </c>
      <c r="T60" s="90">
        <f>'[1]rob s11'!BV112</f>
        <v>2775</v>
      </c>
      <c r="U60" s="90">
        <f>'[1]rob s11'!CE112</f>
        <v>316</v>
      </c>
      <c r="V60" s="90">
        <f t="shared" si="0"/>
        <v>316</v>
      </c>
      <c r="W60" s="90">
        <f>'[1]rob s11'!CQ112</f>
        <v>41393</v>
      </c>
      <c r="X60" s="92">
        <f>'[1]rob s11'!CT112</f>
        <v>919</v>
      </c>
      <c r="Y60" s="90">
        <f>'[1]PG ZP'!D51</f>
        <v>774707</v>
      </c>
      <c r="Z60" s="90">
        <f>'[1]rob s11'!CZ112</f>
        <v>1567</v>
      </c>
      <c r="AA60" s="90">
        <f>'[1]rob s11'!DC112</f>
        <v>1567</v>
      </c>
      <c r="AB60" s="90">
        <f>'[1]rob s11'!DF112</f>
        <v>5994</v>
      </c>
      <c r="AC60" s="90">
        <f>'[1]rob s11'!DI112</f>
        <v>3167</v>
      </c>
      <c r="AD60" s="90">
        <f>'[1]rob s11'!DL112</f>
        <v>2827</v>
      </c>
      <c r="AE60" s="90">
        <f>'[1]rob s11'!DO112</f>
        <v>1545</v>
      </c>
      <c r="AF60" s="90">
        <f>'[1]rob s11'!DR112</f>
        <v>643</v>
      </c>
      <c r="AG60" s="90">
        <f>'[1]rob s11'!EG112</f>
        <v>639</v>
      </c>
      <c r="AH60" s="91">
        <f>'[1]rob s11'!EP112</f>
        <v>1406</v>
      </c>
      <c r="AI60" s="90">
        <f>'[1]rob s11'!ES112</f>
        <v>1406</v>
      </c>
      <c r="AJ60" s="90">
        <f>'[1]rob s11'!EV112</f>
        <v>6400</v>
      </c>
      <c r="AK60" s="90">
        <f>'[1]rob s11'!EY112</f>
        <v>1485</v>
      </c>
      <c r="AL60" s="90">
        <f>'[1]rob s11'!FB112</f>
        <v>4915</v>
      </c>
      <c r="AM60" s="90">
        <f>'[1]rob s11'!FH112</f>
        <v>6154</v>
      </c>
      <c r="AN60" s="90">
        <f t="shared" si="1"/>
        <v>6154</v>
      </c>
      <c r="AO60" s="90">
        <f>'[1]rob s11'!FT112</f>
        <v>41393</v>
      </c>
      <c r="AP60" s="91">
        <f>'[1]rob s11'!FW112</f>
        <v>254566</v>
      </c>
      <c r="AQ60" s="90">
        <f>'[1]rob s11'!FZ112</f>
        <v>213173</v>
      </c>
      <c r="AR60" s="90">
        <f>'[1]rob s11'!GC112</f>
        <v>112173</v>
      </c>
      <c r="AS60" s="90">
        <f>'[1]rob s11'!GF112</f>
        <v>111998</v>
      </c>
      <c r="AT60" s="90">
        <f>'[1]rob s11'!GI112</f>
        <v>85012</v>
      </c>
      <c r="AU60" s="90">
        <f>'[1]rob s11'!GL112</f>
        <v>76281</v>
      </c>
      <c r="AV60" s="90">
        <f>'[1]rob s11'!GO112</f>
        <v>76281</v>
      </c>
      <c r="AW60" s="90">
        <f>'[1]rob s11'!GR112</f>
        <v>40726</v>
      </c>
      <c r="AX60" s="90">
        <f>'[1]rob s11'!GU112</f>
        <v>18564</v>
      </c>
    </row>
    <row r="61" spans="1:50" ht="12" customHeight="1" x14ac:dyDescent="0.2">
      <c r="A61" s="9" t="s">
        <v>466</v>
      </c>
      <c r="B61" s="90">
        <f>'[1]PG ZP'!M52</f>
        <v>531577</v>
      </c>
      <c r="C61" s="90">
        <f>'[1]rob s11'!E113</f>
        <v>58684</v>
      </c>
      <c r="D61" s="90">
        <f>'[1]rob s11'!H113</f>
        <v>52441</v>
      </c>
      <c r="E61" s="90">
        <f>'[1]rob s11'!K113</f>
        <v>6243</v>
      </c>
      <c r="F61" s="90">
        <f>'[1]rob s11'!N113</f>
        <v>148843</v>
      </c>
      <c r="G61" s="90">
        <f>'[1]rob s11'!Q113</f>
        <v>6526</v>
      </c>
      <c r="H61" s="90">
        <f>'[1]rob s11'!T113</f>
        <v>6526</v>
      </c>
      <c r="I61" s="90">
        <f>'[1]rob s11'!W113</f>
        <v>35972</v>
      </c>
      <c r="J61" s="90">
        <f>'[1]rob s11'!Z113</f>
        <v>5168</v>
      </c>
      <c r="K61" s="90">
        <f>'[1]rob s11'!AC113</f>
        <v>30804</v>
      </c>
      <c r="L61" s="90">
        <f>'[1]rob s11'!AF113</f>
        <v>16858</v>
      </c>
      <c r="M61" s="90">
        <f>'[1]rob s11'!AI113</f>
        <v>13088</v>
      </c>
      <c r="N61" s="90">
        <f>'[1]rob s11'!BA113</f>
        <v>858</v>
      </c>
      <c r="O61" s="91">
        <f>'[1]rob s11'!BG113</f>
        <v>12034</v>
      </c>
      <c r="P61" s="90">
        <f>'[1]rob s11'!BJ113</f>
        <v>1406</v>
      </c>
      <c r="Q61" s="90">
        <f>'[1]rob s11'!BM113</f>
        <v>1406</v>
      </c>
      <c r="R61" s="90">
        <f>'[1]rob s11'!BP113</f>
        <v>4210</v>
      </c>
      <c r="S61" s="90">
        <f>'[1]rob s11'!BS113</f>
        <v>1554</v>
      </c>
      <c r="T61" s="90">
        <f>'[1]rob s11'!BV113</f>
        <v>2656</v>
      </c>
      <c r="U61" s="90">
        <f>'[1]rob s11'!CE113</f>
        <v>584</v>
      </c>
      <c r="V61" s="90">
        <f t="shared" si="0"/>
        <v>584</v>
      </c>
      <c r="W61" s="90">
        <f>'[1]rob s11'!CQ113</f>
        <v>41865</v>
      </c>
      <c r="X61" s="92">
        <f>'[1]rob s11'!CT113</f>
        <v>913</v>
      </c>
      <c r="Y61" s="90">
        <f>'[1]PG ZP'!D52</f>
        <v>795244</v>
      </c>
      <c r="Z61" s="90">
        <f>'[1]rob s11'!CZ113</f>
        <v>1445</v>
      </c>
      <c r="AA61" s="90">
        <f>'[1]rob s11'!DC113</f>
        <v>1445</v>
      </c>
      <c r="AB61" s="90">
        <f>'[1]rob s11'!DF113</f>
        <v>5102</v>
      </c>
      <c r="AC61" s="90">
        <f>'[1]rob s11'!DI113</f>
        <v>3305</v>
      </c>
      <c r="AD61" s="90">
        <f>'[1]rob s11'!DL113</f>
        <v>1797</v>
      </c>
      <c r="AE61" s="90">
        <f>'[1]rob s11'!DO113</f>
        <v>243</v>
      </c>
      <c r="AF61" s="90">
        <f>'[1]rob s11'!DR113</f>
        <v>1115</v>
      </c>
      <c r="AG61" s="90">
        <f>'[1]rob s11'!EG113</f>
        <v>439</v>
      </c>
      <c r="AH61" s="91">
        <f>'[1]rob s11'!EP113</f>
        <v>1406</v>
      </c>
      <c r="AI61" s="90">
        <f>'[1]rob s11'!ES113</f>
        <v>1406</v>
      </c>
      <c r="AJ61" s="90">
        <f>'[1]rob s11'!EV113</f>
        <v>6773</v>
      </c>
      <c r="AK61" s="90">
        <f>'[1]rob s11'!EY113</f>
        <v>1553</v>
      </c>
      <c r="AL61" s="90">
        <f>'[1]rob s11'!FB113</f>
        <v>5220</v>
      </c>
      <c r="AM61" s="90">
        <f>'[1]rob s11'!FH113</f>
        <v>2348</v>
      </c>
      <c r="AN61" s="90">
        <f t="shared" si="1"/>
        <v>2348</v>
      </c>
      <c r="AO61" s="90">
        <f>'[1]rob s11'!FT113</f>
        <v>41865</v>
      </c>
      <c r="AP61" s="91">
        <f>'[1]rob s11'!FW113</f>
        <v>263667</v>
      </c>
      <c r="AQ61" s="90">
        <f>'[1]rob s11'!FZ113</f>
        <v>221802</v>
      </c>
      <c r="AR61" s="90">
        <f>'[1]rob s11'!GC113</f>
        <v>109743</v>
      </c>
      <c r="AS61" s="90">
        <f>'[1]rob s11'!GF113</f>
        <v>108819</v>
      </c>
      <c r="AT61" s="90">
        <f>'[1]rob s11'!GI113</f>
        <v>78873</v>
      </c>
      <c r="AU61" s="90">
        <f>'[1]rob s11'!GL113</f>
        <v>69402</v>
      </c>
      <c r="AV61" s="90">
        <f>'[1]rob s11'!GO113</f>
        <v>69402</v>
      </c>
      <c r="AW61" s="90">
        <f>'[1]rob s11'!GR113</f>
        <v>29301</v>
      </c>
      <c r="AX61" s="90">
        <f>'[1]rob s11'!GU113</f>
        <v>11569</v>
      </c>
    </row>
    <row r="62" spans="1:50" ht="12" customHeight="1" x14ac:dyDescent="0.2">
      <c r="A62" s="9" t="s">
        <v>467</v>
      </c>
      <c r="B62" s="90">
        <f>'[1]PG ZP'!M53</f>
        <v>531572</v>
      </c>
      <c r="C62" s="90">
        <f>'[1]rob s11'!E114</f>
        <v>89737</v>
      </c>
      <c r="D62" s="90">
        <f>'[1]rob s11'!H114</f>
        <v>91379</v>
      </c>
      <c r="E62" s="90">
        <f>'[1]rob s11'!K114</f>
        <v>-1642</v>
      </c>
      <c r="F62" s="90">
        <f>'[1]rob s11'!N114</f>
        <v>137841</v>
      </c>
      <c r="G62" s="90">
        <f>'[1]rob s11'!Q114</f>
        <v>6424</v>
      </c>
      <c r="H62" s="90">
        <f>'[1]rob s11'!T114</f>
        <v>6424</v>
      </c>
      <c r="I62" s="90">
        <f>'[1]rob s11'!W114</f>
        <v>34039</v>
      </c>
      <c r="J62" s="90">
        <f>'[1]rob s11'!Z114</f>
        <v>4019</v>
      </c>
      <c r="K62" s="90">
        <f>'[1]rob s11'!AC114</f>
        <v>30020</v>
      </c>
      <c r="L62" s="90">
        <f>'[1]rob s11'!AF114</f>
        <v>17491</v>
      </c>
      <c r="M62" s="90">
        <f>'[1]rob s11'!AI114</f>
        <v>10426</v>
      </c>
      <c r="N62" s="90">
        <f>'[1]rob s11'!BA114</f>
        <v>2103</v>
      </c>
      <c r="O62" s="91">
        <f>'[1]rob s11'!BG114</f>
        <v>11841</v>
      </c>
      <c r="P62" s="90">
        <f>'[1]rob s11'!BJ114</f>
        <v>1372</v>
      </c>
      <c r="Q62" s="90">
        <f>'[1]rob s11'!BM114</f>
        <v>1372</v>
      </c>
      <c r="R62" s="90">
        <f>'[1]rob s11'!BP114</f>
        <v>6616</v>
      </c>
      <c r="S62" s="90">
        <f>'[1]rob s11'!BS114</f>
        <v>1305</v>
      </c>
      <c r="T62" s="90">
        <f>'[1]rob s11'!BV114</f>
        <v>5311</v>
      </c>
      <c r="U62" s="90">
        <f>'[1]rob s11'!CE114</f>
        <v>1031</v>
      </c>
      <c r="V62" s="90">
        <f t="shared" si="0"/>
        <v>1031</v>
      </c>
      <c r="W62" s="90">
        <f>'[1]rob s11'!CQ114</f>
        <v>42994</v>
      </c>
      <c r="X62" s="92">
        <f>'[1]rob s11'!CT114</f>
        <v>928</v>
      </c>
      <c r="Y62" s="90">
        <f>'[1]PG ZP'!D53</f>
        <v>834975</v>
      </c>
      <c r="Z62" s="90">
        <f>'[1]rob s11'!CZ114</f>
        <v>5458</v>
      </c>
      <c r="AA62" s="90">
        <f>'[1]rob s11'!DC114</f>
        <v>5458</v>
      </c>
      <c r="AB62" s="90">
        <f>'[1]rob s11'!DF114</f>
        <v>7315</v>
      </c>
      <c r="AC62" s="90">
        <f>'[1]rob s11'!DI114</f>
        <v>4822</v>
      </c>
      <c r="AD62" s="90">
        <f>'[1]rob s11'!DL114</f>
        <v>2493</v>
      </c>
      <c r="AE62" s="90">
        <f>'[1]rob s11'!DO114</f>
        <v>700</v>
      </c>
      <c r="AF62" s="90">
        <f>'[1]rob s11'!DR114</f>
        <v>1631</v>
      </c>
      <c r="AG62" s="90">
        <f>'[1]rob s11'!EG114</f>
        <v>162</v>
      </c>
      <c r="AH62" s="91">
        <f>'[1]rob s11'!EP114</f>
        <v>1372</v>
      </c>
      <c r="AI62" s="90">
        <f>'[1]rob s11'!ES114</f>
        <v>1372</v>
      </c>
      <c r="AJ62" s="90">
        <f>'[1]rob s11'!EV114</f>
        <v>8394</v>
      </c>
      <c r="AK62" s="90">
        <f>'[1]rob s11'!EY114</f>
        <v>1305</v>
      </c>
      <c r="AL62" s="90">
        <f>'[1]rob s11'!FB114</f>
        <v>7089</v>
      </c>
      <c r="AM62" s="90">
        <f>'[1]rob s11'!FH114</f>
        <v>5313</v>
      </c>
      <c r="AN62" s="90">
        <f t="shared" si="1"/>
        <v>5313</v>
      </c>
      <c r="AO62" s="90">
        <f>'[1]rob s11'!FT114</f>
        <v>42994</v>
      </c>
      <c r="AP62" s="91">
        <f>'[1]rob s11'!FW114</f>
        <v>303403</v>
      </c>
      <c r="AQ62" s="90">
        <f>'[1]rob s11'!FZ114</f>
        <v>260409</v>
      </c>
      <c r="AR62" s="90">
        <f>'[1]rob s11'!GC114</f>
        <v>164596</v>
      </c>
      <c r="AS62" s="90">
        <f>'[1]rob s11'!GF114</f>
        <v>165789</v>
      </c>
      <c r="AT62" s="90">
        <f>'[1]rob s11'!GI114</f>
        <v>137872</v>
      </c>
      <c r="AU62" s="90">
        <f>'[1]rob s11'!GL114</f>
        <v>127809</v>
      </c>
      <c r="AV62" s="90">
        <f>'[1]rob s11'!GO114</f>
        <v>127809</v>
      </c>
      <c r="AW62" s="90">
        <f>'[1]rob s11'!GR114</f>
        <v>89097</v>
      </c>
      <c r="AX62" s="90">
        <f>'[1]rob s11'!GU114</f>
        <v>41426</v>
      </c>
    </row>
    <row r="63" spans="1:50" ht="12" customHeight="1" x14ac:dyDescent="0.2">
      <c r="A63" s="74">
        <v>2019</v>
      </c>
      <c r="B63" s="93">
        <f>SUM(B59:B62)</f>
        <v>2068179</v>
      </c>
      <c r="C63" s="93">
        <f t="shared" ref="C63:AX63" si="2">SUM(C59:C62)</f>
        <v>259742</v>
      </c>
      <c r="D63" s="93">
        <f t="shared" si="2"/>
        <v>235216</v>
      </c>
      <c r="E63" s="93">
        <f t="shared" si="2"/>
        <v>24526</v>
      </c>
      <c r="F63" s="93">
        <f t="shared" si="2"/>
        <v>557610</v>
      </c>
      <c r="G63" s="93">
        <f t="shared" si="2"/>
        <v>24754</v>
      </c>
      <c r="H63" s="93">
        <f t="shared" si="2"/>
        <v>24754</v>
      </c>
      <c r="I63" s="93">
        <f t="shared" si="2"/>
        <v>135493</v>
      </c>
      <c r="J63" s="93">
        <f t="shared" si="2"/>
        <v>19336</v>
      </c>
      <c r="K63" s="93">
        <f t="shared" si="2"/>
        <v>116157</v>
      </c>
      <c r="L63" s="93">
        <f t="shared" si="2"/>
        <v>68481</v>
      </c>
      <c r="M63" s="93">
        <f t="shared" si="2"/>
        <v>41816</v>
      </c>
      <c r="N63" s="93">
        <f t="shared" si="2"/>
        <v>5860</v>
      </c>
      <c r="O63" s="93">
        <f t="shared" si="2"/>
        <v>54730</v>
      </c>
      <c r="P63" s="93">
        <f t="shared" si="2"/>
        <v>5510</v>
      </c>
      <c r="Q63" s="93">
        <f t="shared" si="2"/>
        <v>5510</v>
      </c>
      <c r="R63" s="93">
        <f t="shared" si="2"/>
        <v>21126</v>
      </c>
      <c r="S63" s="93">
        <f t="shared" si="2"/>
        <v>5876</v>
      </c>
      <c r="T63" s="93">
        <f t="shared" si="2"/>
        <v>15250</v>
      </c>
      <c r="U63" s="93">
        <f t="shared" si="2"/>
        <v>4496</v>
      </c>
      <c r="V63" s="93">
        <f t="shared" si="2"/>
        <v>4496</v>
      </c>
      <c r="W63" s="93">
        <f t="shared" si="2"/>
        <v>167177</v>
      </c>
      <c r="X63" s="93">
        <f t="shared" si="2"/>
        <v>1681</v>
      </c>
      <c r="Y63" s="93">
        <f t="shared" si="2"/>
        <v>3147097</v>
      </c>
      <c r="Z63" s="93">
        <f t="shared" si="2"/>
        <v>10175</v>
      </c>
      <c r="AA63" s="93">
        <f t="shared" si="2"/>
        <v>10175</v>
      </c>
      <c r="AB63" s="93">
        <f t="shared" si="2"/>
        <v>22799</v>
      </c>
      <c r="AC63" s="93">
        <f t="shared" si="2"/>
        <v>14334</v>
      </c>
      <c r="AD63" s="93">
        <f t="shared" si="2"/>
        <v>8465</v>
      </c>
      <c r="AE63" s="93">
        <f t="shared" si="2"/>
        <v>2786</v>
      </c>
      <c r="AF63" s="93">
        <f t="shared" si="2"/>
        <v>4227</v>
      </c>
      <c r="AG63" s="93">
        <f t="shared" si="2"/>
        <v>1452</v>
      </c>
      <c r="AH63" s="93">
        <f t="shared" si="2"/>
        <v>5510</v>
      </c>
      <c r="AI63" s="93">
        <f t="shared" si="2"/>
        <v>5510</v>
      </c>
      <c r="AJ63" s="93">
        <f t="shared" si="2"/>
        <v>27671</v>
      </c>
      <c r="AK63" s="93">
        <f t="shared" si="2"/>
        <v>5876</v>
      </c>
      <c r="AL63" s="93">
        <f t="shared" si="2"/>
        <v>21795</v>
      </c>
      <c r="AM63" s="93">
        <f t="shared" si="2"/>
        <v>17383</v>
      </c>
      <c r="AN63" s="93">
        <f t="shared" si="2"/>
        <v>17383</v>
      </c>
      <c r="AO63" s="93">
        <f t="shared" si="2"/>
        <v>167177</v>
      </c>
      <c r="AP63" s="93">
        <f t="shared" si="2"/>
        <v>1078918</v>
      </c>
      <c r="AQ63" s="93">
        <f t="shared" si="2"/>
        <v>911741</v>
      </c>
      <c r="AR63" s="93">
        <f t="shared" si="2"/>
        <v>506729</v>
      </c>
      <c r="AS63" s="93">
        <f t="shared" si="2"/>
        <v>504332</v>
      </c>
      <c r="AT63" s="93">
        <f t="shared" si="2"/>
        <v>394035</v>
      </c>
      <c r="AU63" s="93">
        <f t="shared" si="2"/>
        <v>345850</v>
      </c>
      <c r="AV63" s="93">
        <f t="shared" si="2"/>
        <v>345850</v>
      </c>
      <c r="AW63" s="93">
        <f t="shared" si="2"/>
        <v>191560</v>
      </c>
      <c r="AX63" s="93">
        <f t="shared" si="2"/>
        <v>97314</v>
      </c>
    </row>
    <row r="64" spans="1:50" ht="12" customHeight="1" x14ac:dyDescent="0.2">
      <c r="A64" s="9" t="s">
        <v>468</v>
      </c>
      <c r="B64" s="90">
        <f>'[1]PG ZP'!M55</f>
        <v>502058</v>
      </c>
      <c r="C64" s="135">
        <f>'[1]rob s11'!E115</f>
        <v>47986</v>
      </c>
      <c r="D64" s="135">
        <f>'[1]rob s11'!H115</f>
        <v>41752</v>
      </c>
      <c r="E64" s="135">
        <f>'[1]rob s11'!K115</f>
        <v>6234</v>
      </c>
      <c r="F64" s="90">
        <f>'[1]rob s11'!N115</f>
        <v>145598</v>
      </c>
      <c r="G64" s="135">
        <f>'[1]rob s11'!Q115</f>
        <v>7549</v>
      </c>
      <c r="H64" s="135">
        <f>'[1]rob s11'!T115</f>
        <v>7549</v>
      </c>
      <c r="I64" s="135">
        <f>'[1]rob s11'!W115</f>
        <v>28387</v>
      </c>
      <c r="J64" s="135">
        <f>'[1]rob s11'!Z115</f>
        <v>3887</v>
      </c>
      <c r="K64" s="135">
        <f>'[1]rob s11'!AC115</f>
        <v>24500</v>
      </c>
      <c r="L64" s="135">
        <f>'[1]rob s11'!AF115</f>
        <v>16271</v>
      </c>
      <c r="M64" s="135">
        <f>'[1]rob s11'!AI115</f>
        <v>6807</v>
      </c>
      <c r="N64" s="135">
        <f>'[1]rob s11'!BA115</f>
        <v>1422</v>
      </c>
      <c r="O64" s="135">
        <f>'[1]rob s11'!BG115</f>
        <v>13609</v>
      </c>
      <c r="P64" s="135">
        <f>'[1]rob s11'!BJ115</f>
        <v>1442</v>
      </c>
      <c r="Q64" s="135">
        <f>'[1]rob s11'!BM115</f>
        <v>1442</v>
      </c>
      <c r="R64" s="135">
        <f>'[1]rob s11'!BP115</f>
        <v>5430</v>
      </c>
      <c r="S64" s="135">
        <f>'[1]rob s11'!BS115</f>
        <v>1550</v>
      </c>
      <c r="T64" s="135">
        <f>'[1]rob s11'!BV115</f>
        <v>3880</v>
      </c>
      <c r="U64" s="135">
        <f>'[1]rob s11'!CE115</f>
        <v>5177</v>
      </c>
      <c r="V64" s="135">
        <f>U64</f>
        <v>5177</v>
      </c>
      <c r="W64" s="135">
        <f>'[1]rob s11'!CQ115</f>
        <v>43311</v>
      </c>
      <c r="X64" s="136">
        <f>'[1]rob s11'!CT115</f>
        <v>-434</v>
      </c>
      <c r="Y64" s="137">
        <f>'[1]PG ZP'!D55</f>
        <v>777792</v>
      </c>
      <c r="Z64" s="135">
        <f>'[1]rob s11'!CZ115</f>
        <v>2084</v>
      </c>
      <c r="AA64" s="135">
        <f>'[1]rob s11'!DC115</f>
        <v>2084</v>
      </c>
      <c r="AB64" s="135">
        <f>'[1]rob s11'!DF115</f>
        <v>1927</v>
      </c>
      <c r="AC64" s="135">
        <f>'[1]rob s11'!DI115</f>
        <v>2003</v>
      </c>
      <c r="AD64" s="135">
        <f>'[1]rob s11'!DL115</f>
        <v>-76</v>
      </c>
      <c r="AE64" s="135">
        <f>'[1]rob s11'!DO115</f>
        <v>166</v>
      </c>
      <c r="AF64" s="135">
        <f>'[1]rob s11'!DR115</f>
        <v>-455</v>
      </c>
      <c r="AG64" s="135">
        <f>'[1]rob s11'!EG115</f>
        <v>213</v>
      </c>
      <c r="AH64" s="137">
        <f>'[1]rob s11'!EP115</f>
        <v>1442</v>
      </c>
      <c r="AI64" s="135">
        <f>'[1]rob s11'!ES115</f>
        <v>1442</v>
      </c>
      <c r="AJ64" s="135">
        <f>'[1]rob s11'!EV115</f>
        <v>6300</v>
      </c>
      <c r="AK64" s="135">
        <f>'[1]rob s11'!EY115</f>
        <v>1550</v>
      </c>
      <c r="AL64" s="135">
        <f>'[1]rob s11'!FB115</f>
        <v>4750</v>
      </c>
      <c r="AM64" s="135">
        <f>'[1]rob s11'!FH115</f>
        <v>8115</v>
      </c>
      <c r="AN64" s="135">
        <f t="shared" ref="AN64:AN67" si="3">AM64</f>
        <v>8115</v>
      </c>
      <c r="AO64" s="135">
        <f>'[1]rob s11'!FT115</f>
        <v>43311</v>
      </c>
      <c r="AP64" s="137">
        <f>'[1]rob s11'!FW115</f>
        <v>275734</v>
      </c>
      <c r="AQ64" s="135">
        <f>'[1]rob s11'!FZ115</f>
        <v>232423</v>
      </c>
      <c r="AR64" s="135">
        <f>'[1]rob s11'!GC115</f>
        <v>124671</v>
      </c>
      <c r="AS64" s="135">
        <f>'[1]rob s11'!GF115</f>
        <v>121289</v>
      </c>
      <c r="AT64" s="135">
        <f>'[1]rob s11'!GI115</f>
        <v>98211</v>
      </c>
      <c r="AU64" s="135">
        <f>'[1]rob s11'!GL115</f>
        <v>85472</v>
      </c>
      <c r="AV64" s="135">
        <f>'[1]rob s11'!GO115</f>
        <v>85472</v>
      </c>
      <c r="AW64" s="135">
        <f>'[1]rob s11'!GR115</f>
        <v>45099</v>
      </c>
      <c r="AX64" s="135">
        <f>'[1]rob s11'!GU115</f>
        <v>40858</v>
      </c>
    </row>
    <row r="65" spans="1:50" ht="12" customHeight="1" x14ac:dyDescent="0.2">
      <c r="A65" s="9" t="s">
        <v>469</v>
      </c>
      <c r="B65" s="90">
        <f>'[1]PG ZP'!M56</f>
        <v>463387</v>
      </c>
      <c r="C65" s="135">
        <f>'[1]rob s11'!E116</f>
        <v>44950</v>
      </c>
      <c r="D65" s="135">
        <f>'[1]rob s11'!H116</f>
        <v>41356</v>
      </c>
      <c r="E65" s="135">
        <f>'[1]rob s11'!K116</f>
        <v>3594</v>
      </c>
      <c r="F65" s="135">
        <f>'[1]rob s11'!N116</f>
        <v>140034</v>
      </c>
      <c r="G65" s="135">
        <f>'[1]rob s11'!Q116</f>
        <v>8057</v>
      </c>
      <c r="H65" s="135">
        <f>'[1]rob s11'!T116</f>
        <v>8057</v>
      </c>
      <c r="I65" s="135">
        <f>'[1]rob s11'!W116</f>
        <v>28337</v>
      </c>
      <c r="J65" s="135">
        <f>'[1]rob s11'!Z116</f>
        <v>1767</v>
      </c>
      <c r="K65" s="135">
        <f>'[1]rob s11'!AC116</f>
        <v>26570</v>
      </c>
      <c r="L65" s="135">
        <f>'[1]rob s11'!AF116</f>
        <v>21302</v>
      </c>
      <c r="M65" s="135">
        <f>'[1]rob s11'!AI116</f>
        <v>4229</v>
      </c>
      <c r="N65" s="135">
        <f>'[1]rob s11'!BA116</f>
        <v>1039</v>
      </c>
      <c r="O65" s="135">
        <f>'[1]rob s11'!BG116</f>
        <v>18135</v>
      </c>
      <c r="P65" s="135">
        <f>'[1]rob s11'!BJ116</f>
        <v>1417</v>
      </c>
      <c r="Q65" s="135">
        <f>'[1]rob s11'!BM116</f>
        <v>1417</v>
      </c>
      <c r="R65" s="135">
        <f>'[1]rob s11'!BP116</f>
        <v>4251</v>
      </c>
      <c r="S65" s="135">
        <f>'[1]rob s11'!BS116</f>
        <v>1427</v>
      </c>
      <c r="T65" s="135">
        <f>'[1]rob s11'!BV116</f>
        <v>2824</v>
      </c>
      <c r="U65" s="135">
        <f>'[1]rob s11'!CE116</f>
        <v>1666</v>
      </c>
      <c r="V65" s="135">
        <f t="shared" ref="V65:V67" si="4">U65</f>
        <v>1666</v>
      </c>
      <c r="W65" s="135">
        <f>'[1]rob s11'!CQ116</f>
        <v>43490</v>
      </c>
      <c r="X65" s="136">
        <f>'[1]rob s11'!CT116</f>
        <v>-459</v>
      </c>
      <c r="Y65" s="137">
        <f>'[1]PG ZP'!D56</f>
        <v>702548</v>
      </c>
      <c r="Z65" s="135">
        <f>'[1]rob s11'!CZ116</f>
        <v>35942</v>
      </c>
      <c r="AA65" s="135">
        <f>'[1]rob s11'!DC116</f>
        <v>35942</v>
      </c>
      <c r="AB65" s="135">
        <f>'[1]rob s11'!DF116</f>
        <v>2730</v>
      </c>
      <c r="AC65" s="135">
        <f>'[1]rob s11'!DI116</f>
        <v>1766</v>
      </c>
      <c r="AD65" s="135">
        <f>'[1]rob s11'!DL116</f>
        <v>964</v>
      </c>
      <c r="AE65" s="135">
        <f>'[1]rob s11'!DO116</f>
        <v>1141</v>
      </c>
      <c r="AF65" s="135">
        <f>'[1]rob s11'!DR116</f>
        <v>-700</v>
      </c>
      <c r="AG65" s="135">
        <f>'[1]rob s11'!EG116</f>
        <v>523</v>
      </c>
      <c r="AH65" s="137">
        <f>'[1]rob s11'!EP116</f>
        <v>1417</v>
      </c>
      <c r="AI65" s="135">
        <f>'[1]rob s11'!ES116</f>
        <v>1417</v>
      </c>
      <c r="AJ65" s="135">
        <f>'[1]rob s11'!EV116</f>
        <v>6633</v>
      </c>
      <c r="AK65" s="135">
        <f>'[1]rob s11'!EY116</f>
        <v>1427</v>
      </c>
      <c r="AL65" s="135">
        <f>'[1]rob s11'!FB116</f>
        <v>5206</v>
      </c>
      <c r="AM65" s="135">
        <f>'[1]rob s11'!FH116</f>
        <v>14462</v>
      </c>
      <c r="AN65" s="135">
        <f t="shared" si="3"/>
        <v>14462</v>
      </c>
      <c r="AO65" s="135">
        <f>'[1]rob s11'!FT116</f>
        <v>43490</v>
      </c>
      <c r="AP65" s="137">
        <f>'[1]rob s11'!FW116</f>
        <v>239161</v>
      </c>
      <c r="AQ65" s="135">
        <f>'[1]rob s11'!FZ116</f>
        <v>195671</v>
      </c>
      <c r="AR65" s="135">
        <f>'[1]rob s11'!GC116</f>
        <v>127012</v>
      </c>
      <c r="AS65" s="135">
        <f>'[1]rob s11'!GF116</f>
        <v>126936</v>
      </c>
      <c r="AT65" s="135">
        <f>'[1]rob s11'!GI116</f>
        <v>101405</v>
      </c>
      <c r="AU65" s="135">
        <f>'[1]rob s11'!GL116</f>
        <v>85652</v>
      </c>
      <c r="AV65" s="135">
        <f>'[1]rob s11'!GO116</f>
        <v>85652</v>
      </c>
      <c r="AW65" s="135">
        <f>'[1]rob s11'!GR116</f>
        <v>54958</v>
      </c>
      <c r="AX65" s="135">
        <f>'[1]rob s11'!GU116</f>
        <v>53957</v>
      </c>
    </row>
    <row r="66" spans="1:50" ht="12" customHeight="1" x14ac:dyDescent="0.2">
      <c r="A66" s="9" t="s">
        <v>470</v>
      </c>
      <c r="B66" s="90">
        <f>'[1]PG ZP'!M57</f>
        <v>536165</v>
      </c>
      <c r="C66" s="135">
        <f>'[1]rob s11'!E117</f>
        <v>41540</v>
      </c>
      <c r="D66" s="135">
        <f>'[1]rob s11'!H117</f>
        <v>47238</v>
      </c>
      <c r="E66" s="135">
        <f>'[1]rob s11'!K117</f>
        <v>-5698</v>
      </c>
      <c r="F66" s="135">
        <f>'[1]rob s11'!N117</f>
        <v>154152</v>
      </c>
      <c r="G66" s="135">
        <f>'[1]rob s11'!Q117</f>
        <v>8527</v>
      </c>
      <c r="H66" s="135">
        <f>'[1]rob s11'!T117</f>
        <v>8527</v>
      </c>
      <c r="I66" s="135">
        <f>'[1]rob s11'!W117</f>
        <v>35087</v>
      </c>
      <c r="J66" s="135">
        <f>'[1]rob s11'!Z117</f>
        <v>4420</v>
      </c>
      <c r="K66" s="135">
        <f>'[1]rob s11'!AC117</f>
        <v>30667</v>
      </c>
      <c r="L66" s="135">
        <f>'[1]rob s11'!AF117</f>
        <v>17124</v>
      </c>
      <c r="M66" s="135">
        <f>'[1]rob s11'!AI117</f>
        <v>12217</v>
      </c>
      <c r="N66" s="135">
        <f>'[1]rob s11'!BA117</f>
        <v>1326</v>
      </c>
      <c r="O66" s="135">
        <f>'[1]rob s11'!BG117</f>
        <v>14089</v>
      </c>
      <c r="P66" s="135">
        <f>'[1]rob s11'!BJ117</f>
        <v>1439</v>
      </c>
      <c r="Q66" s="135">
        <f>'[1]rob s11'!BM117</f>
        <v>1439</v>
      </c>
      <c r="R66" s="135">
        <f>'[1]rob s11'!BP117</f>
        <v>4795</v>
      </c>
      <c r="S66" s="135">
        <f>'[1]rob s11'!BS117</f>
        <v>1685</v>
      </c>
      <c r="T66" s="135">
        <f>'[1]rob s11'!BV117</f>
        <v>3110</v>
      </c>
      <c r="U66" s="135">
        <f>'[1]rob s11'!CE117</f>
        <v>311</v>
      </c>
      <c r="V66" s="135">
        <f t="shared" si="4"/>
        <v>311</v>
      </c>
      <c r="W66" s="135">
        <f>'[1]rob s11'!CQ117</f>
        <v>43877</v>
      </c>
      <c r="X66" s="136">
        <f>'[1]rob s11'!CT117</f>
        <v>676</v>
      </c>
      <c r="Y66" s="137">
        <f>'[1]PG ZP'!D57</f>
        <v>802319</v>
      </c>
      <c r="Z66" s="135">
        <f>'[1]rob s11'!CZ117</f>
        <v>11236</v>
      </c>
      <c r="AA66" s="135">
        <f>'[1]rob s11'!DC117</f>
        <v>11236</v>
      </c>
      <c r="AB66" s="135">
        <f>'[1]rob s11'!DF117</f>
        <v>5616</v>
      </c>
      <c r="AC66" s="135">
        <f>'[1]rob s11'!DI117</f>
        <v>4282</v>
      </c>
      <c r="AD66" s="135">
        <f>'[1]rob s11'!DL117</f>
        <v>1334</v>
      </c>
      <c r="AE66" s="135">
        <f>'[1]rob s11'!DO117</f>
        <v>197</v>
      </c>
      <c r="AF66" s="135">
        <f>'[1]rob s11'!DR117</f>
        <v>981</v>
      </c>
      <c r="AG66" s="135">
        <f>'[1]rob s11'!EG117</f>
        <v>156</v>
      </c>
      <c r="AH66" s="137">
        <f>'[1]rob s11'!EP117</f>
        <v>1439</v>
      </c>
      <c r="AI66" s="135">
        <f>'[1]rob s11'!ES117</f>
        <v>1439</v>
      </c>
      <c r="AJ66" s="135">
        <f>'[1]rob s11'!EV117</f>
        <v>4540</v>
      </c>
      <c r="AK66" s="135">
        <f>'[1]rob s11'!EY117</f>
        <v>1685</v>
      </c>
      <c r="AL66" s="135">
        <f>'[1]rob s11'!FB117</f>
        <v>2855</v>
      </c>
      <c r="AM66" s="135">
        <f>'[1]rob s11'!FH117</f>
        <v>4042</v>
      </c>
      <c r="AN66" s="135">
        <f t="shared" si="3"/>
        <v>4042</v>
      </c>
      <c r="AO66" s="135">
        <f>'[1]rob s11'!FT117</f>
        <v>43877</v>
      </c>
      <c r="AP66" s="137">
        <f>'[1]rob s11'!FW117</f>
        <v>266154</v>
      </c>
      <c r="AQ66" s="135">
        <f>'[1]rob s11'!FZ117</f>
        <v>222277</v>
      </c>
      <c r="AR66" s="135">
        <f>'[1]rob s11'!GC117</f>
        <v>114711</v>
      </c>
      <c r="AS66" s="135">
        <f>'[1]rob s11'!GF117</f>
        <v>114581</v>
      </c>
      <c r="AT66" s="135">
        <f>'[1]rob s11'!GI117</f>
        <v>85240</v>
      </c>
      <c r="AU66" s="135">
        <f>'[1]rob s11'!GL117</f>
        <v>70896</v>
      </c>
      <c r="AV66" s="135">
        <f>'[1]rob s11'!GO117</f>
        <v>70896</v>
      </c>
      <c r="AW66" s="135">
        <f>'[1]rob s11'!GR117</f>
        <v>30750</v>
      </c>
      <c r="AX66" s="135">
        <f>'[1]rob s11'!GU117</f>
        <v>32411</v>
      </c>
    </row>
    <row r="67" spans="1:50" ht="12" customHeight="1" x14ac:dyDescent="0.2">
      <c r="A67" s="9" t="s">
        <v>471</v>
      </c>
      <c r="B67" s="90">
        <f>'[1]PG ZP'!M58</f>
        <v>539372</v>
      </c>
      <c r="C67" s="135">
        <f>'[1]rob s11'!E118</f>
        <v>77267</v>
      </c>
      <c r="D67" s="135">
        <f>'[1]rob s11'!H118</f>
        <v>74267</v>
      </c>
      <c r="E67" s="135">
        <f>'[1]rob s11'!K118</f>
        <v>3000</v>
      </c>
      <c r="F67" s="135">
        <f>'[1]rob s11'!N118</f>
        <v>145553</v>
      </c>
      <c r="G67" s="135">
        <f>'[1]rob s11'!Q118</f>
        <v>7650</v>
      </c>
      <c r="H67" s="135">
        <f>'[1]rob s11'!T118</f>
        <v>7650</v>
      </c>
      <c r="I67" s="135">
        <f>'[1]rob s11'!W118</f>
        <v>30317</v>
      </c>
      <c r="J67" s="135">
        <f>'[1]rob s11'!Z118</f>
        <v>3102</v>
      </c>
      <c r="K67" s="135">
        <f>'[1]rob s11'!AC118</f>
        <v>27215</v>
      </c>
      <c r="L67" s="135">
        <f>'[1]rob s11'!AF118</f>
        <v>17846</v>
      </c>
      <c r="M67" s="135">
        <f>'[1]rob s11'!AI118</f>
        <v>7656</v>
      </c>
      <c r="N67" s="135">
        <f>'[1]rob s11'!BA118</f>
        <v>1713</v>
      </c>
      <c r="O67" s="135">
        <f>'[1]rob s11'!BG118</f>
        <v>15456</v>
      </c>
      <c r="P67" s="135">
        <f>'[1]rob s11'!BJ118</f>
        <v>1430</v>
      </c>
      <c r="Q67" s="135">
        <f>'[1]rob s11'!BM118</f>
        <v>1430</v>
      </c>
      <c r="R67" s="135">
        <f>'[1]rob s11'!BP118</f>
        <v>6102</v>
      </c>
      <c r="S67" s="135">
        <f>'[1]rob s11'!BS118</f>
        <v>1399</v>
      </c>
      <c r="T67" s="135">
        <f>'[1]rob s11'!BV118</f>
        <v>4703</v>
      </c>
      <c r="U67" s="135">
        <f>'[1]rob s11'!CE118</f>
        <v>1798</v>
      </c>
      <c r="V67" s="135">
        <f t="shared" si="4"/>
        <v>1798</v>
      </c>
      <c r="W67" s="135">
        <f>'[1]rob s11'!CQ118</f>
        <v>44719</v>
      </c>
      <c r="X67" s="136">
        <f>'[1]rob s11'!CT118</f>
        <v>-1562</v>
      </c>
      <c r="Y67" s="137">
        <f>'[1]PG ZP'!D58</f>
        <v>846628</v>
      </c>
      <c r="Z67" s="135">
        <f>'[1]rob s11'!CZ118</f>
        <v>3777</v>
      </c>
      <c r="AA67" s="135">
        <f>'[1]rob s11'!DC118</f>
        <v>3777</v>
      </c>
      <c r="AB67" s="135">
        <f>'[1]rob s11'!DF118</f>
        <v>5945</v>
      </c>
      <c r="AC67" s="135">
        <f>'[1]rob s11'!DI118</f>
        <v>4422</v>
      </c>
      <c r="AD67" s="135">
        <f>'[1]rob s11'!DL118</f>
        <v>1523</v>
      </c>
      <c r="AE67" s="135">
        <f>'[1]rob s11'!DO118</f>
        <v>405</v>
      </c>
      <c r="AF67" s="135">
        <f>'[1]rob s11'!DR118</f>
        <v>952</v>
      </c>
      <c r="AG67" s="135">
        <f>'[1]rob s11'!EG118</f>
        <v>166</v>
      </c>
      <c r="AH67" s="137">
        <f>'[1]rob s11'!EP118</f>
        <v>1430</v>
      </c>
      <c r="AI67" s="135">
        <f>'[1]rob s11'!ES118</f>
        <v>1430</v>
      </c>
      <c r="AJ67" s="135">
        <f>'[1]rob s11'!EV118</f>
        <v>5376</v>
      </c>
      <c r="AK67" s="135">
        <f>'[1]rob s11'!EY118</f>
        <v>1399</v>
      </c>
      <c r="AL67" s="135">
        <f>'[1]rob s11'!FB118</f>
        <v>3977</v>
      </c>
      <c r="AM67" s="135">
        <f>'[1]rob s11'!FH118</f>
        <v>15466</v>
      </c>
      <c r="AN67" s="135">
        <f t="shared" si="3"/>
        <v>15466</v>
      </c>
      <c r="AO67" s="135">
        <f>'[1]rob s11'!FT118</f>
        <v>44719</v>
      </c>
      <c r="AP67" s="137">
        <f>'[1]rob s11'!FW118</f>
        <v>307256</v>
      </c>
      <c r="AQ67" s="135">
        <f>'[1]rob s11'!FZ118</f>
        <v>262537</v>
      </c>
      <c r="AR67" s="135">
        <f>'[1]rob s11'!GC118</f>
        <v>157830</v>
      </c>
      <c r="AS67" s="135">
        <f>'[1]rob s11'!GF118</f>
        <v>158960</v>
      </c>
      <c r="AT67" s="135">
        <f>'[1]rob s11'!GI118</f>
        <v>133458</v>
      </c>
      <c r="AU67" s="135">
        <f>'[1]rob s11'!GL118</f>
        <v>117276</v>
      </c>
      <c r="AV67" s="135">
        <f>'[1]rob s11'!GO118</f>
        <v>117276</v>
      </c>
      <c r="AW67" s="135">
        <f>'[1]rob s11'!GR118</f>
        <v>86225</v>
      </c>
      <c r="AX67" s="135">
        <f>'[1]rob s11'!GU118</f>
        <v>55239</v>
      </c>
    </row>
    <row r="68" spans="1:50" ht="12" customHeight="1" x14ac:dyDescent="0.2">
      <c r="A68" s="74">
        <v>2020</v>
      </c>
      <c r="B68" s="141">
        <f>SUM(B64:B67)</f>
        <v>2040982</v>
      </c>
      <c r="C68" s="138">
        <f t="shared" ref="C68:AX68" si="5">SUM(C64:C67)</f>
        <v>211743</v>
      </c>
      <c r="D68" s="138">
        <f t="shared" si="5"/>
        <v>204613</v>
      </c>
      <c r="E68" s="138">
        <f t="shared" si="5"/>
        <v>7130</v>
      </c>
      <c r="F68" s="138">
        <f t="shared" si="5"/>
        <v>585337</v>
      </c>
      <c r="G68" s="138">
        <f t="shared" si="5"/>
        <v>31783</v>
      </c>
      <c r="H68" s="138">
        <f t="shared" si="5"/>
        <v>31783</v>
      </c>
      <c r="I68" s="138">
        <f t="shared" si="5"/>
        <v>122128</v>
      </c>
      <c r="J68" s="138">
        <f t="shared" si="5"/>
        <v>13176</v>
      </c>
      <c r="K68" s="138">
        <f t="shared" si="5"/>
        <v>108952</v>
      </c>
      <c r="L68" s="138">
        <f t="shared" si="5"/>
        <v>72543</v>
      </c>
      <c r="M68" s="138">
        <f t="shared" si="5"/>
        <v>30909</v>
      </c>
      <c r="N68" s="138">
        <f t="shared" si="5"/>
        <v>5500</v>
      </c>
      <c r="O68" s="139">
        <f t="shared" si="5"/>
        <v>61289</v>
      </c>
      <c r="P68" s="138">
        <f t="shared" si="5"/>
        <v>5728</v>
      </c>
      <c r="Q68" s="138">
        <f t="shared" si="5"/>
        <v>5728</v>
      </c>
      <c r="R68" s="138">
        <f t="shared" si="5"/>
        <v>20578</v>
      </c>
      <c r="S68" s="138">
        <f t="shared" si="5"/>
        <v>6061</v>
      </c>
      <c r="T68" s="138">
        <f t="shared" si="5"/>
        <v>14517</v>
      </c>
      <c r="U68" s="138">
        <f t="shared" si="5"/>
        <v>8952</v>
      </c>
      <c r="V68" s="138">
        <f t="shared" si="5"/>
        <v>8952</v>
      </c>
      <c r="W68" s="138">
        <f t="shared" si="5"/>
        <v>175397</v>
      </c>
      <c r="X68" s="140">
        <f t="shared" si="5"/>
        <v>-1779</v>
      </c>
      <c r="Y68" s="139">
        <f t="shared" si="5"/>
        <v>3129287</v>
      </c>
      <c r="Z68" s="138">
        <f t="shared" si="5"/>
        <v>53039</v>
      </c>
      <c r="AA68" s="138">
        <f t="shared" si="5"/>
        <v>53039</v>
      </c>
      <c r="AB68" s="138">
        <f t="shared" si="5"/>
        <v>16218</v>
      </c>
      <c r="AC68" s="138">
        <f t="shared" si="5"/>
        <v>12473</v>
      </c>
      <c r="AD68" s="138">
        <f t="shared" si="5"/>
        <v>3745</v>
      </c>
      <c r="AE68" s="138">
        <f t="shared" si="5"/>
        <v>1909</v>
      </c>
      <c r="AF68" s="138">
        <f t="shared" si="5"/>
        <v>778</v>
      </c>
      <c r="AG68" s="138">
        <f t="shared" si="5"/>
        <v>1058</v>
      </c>
      <c r="AH68" s="139">
        <f t="shared" si="5"/>
        <v>5728</v>
      </c>
      <c r="AI68" s="138">
        <f t="shared" si="5"/>
        <v>5728</v>
      </c>
      <c r="AJ68" s="138">
        <f t="shared" si="5"/>
        <v>22849</v>
      </c>
      <c r="AK68" s="138">
        <f t="shared" si="5"/>
        <v>6061</v>
      </c>
      <c r="AL68" s="138">
        <f t="shared" si="5"/>
        <v>16788</v>
      </c>
      <c r="AM68" s="138">
        <f t="shared" si="5"/>
        <v>42085</v>
      </c>
      <c r="AN68" s="138">
        <f t="shared" si="5"/>
        <v>42085</v>
      </c>
      <c r="AO68" s="138">
        <f t="shared" si="5"/>
        <v>175397</v>
      </c>
      <c r="AP68" s="139">
        <f t="shared" si="5"/>
        <v>1088305</v>
      </c>
      <c r="AQ68" s="138">
        <f t="shared" si="5"/>
        <v>912908</v>
      </c>
      <c r="AR68" s="138">
        <f t="shared" si="5"/>
        <v>524224</v>
      </c>
      <c r="AS68" s="138">
        <f t="shared" si="5"/>
        <v>521766</v>
      </c>
      <c r="AT68" s="138">
        <f t="shared" si="5"/>
        <v>418314</v>
      </c>
      <c r="AU68" s="138">
        <f t="shared" si="5"/>
        <v>359296</v>
      </c>
      <c r="AV68" s="138">
        <f t="shared" si="5"/>
        <v>359296</v>
      </c>
      <c r="AW68" s="138">
        <f t="shared" si="5"/>
        <v>217032</v>
      </c>
      <c r="AX68" s="138">
        <f t="shared" si="5"/>
        <v>182465</v>
      </c>
    </row>
  </sheetData>
  <mergeCells count="73">
    <mergeCell ref="O5:X5"/>
    <mergeCell ref="R8:R10"/>
    <mergeCell ref="S8:S10"/>
    <mergeCell ref="P8:P10"/>
    <mergeCell ref="Q8:Q10"/>
    <mergeCell ref="R7:T7"/>
    <mergeCell ref="P7:Q7"/>
    <mergeCell ref="U6:V6"/>
    <mergeCell ref="U7:V7"/>
    <mergeCell ref="U8:U10"/>
    <mergeCell ref="V8:V10"/>
    <mergeCell ref="AP5:AX5"/>
    <mergeCell ref="AH5:AO5"/>
    <mergeCell ref="C6:E6"/>
    <mergeCell ref="G6:H6"/>
    <mergeCell ref="I6:N6"/>
    <mergeCell ref="AU6:AU10"/>
    <mergeCell ref="J8:J10"/>
    <mergeCell ref="Y6:Y10"/>
    <mergeCell ref="B5:N5"/>
    <mergeCell ref="O6:O10"/>
    <mergeCell ref="P6:Q6"/>
    <mergeCell ref="R6:T6"/>
    <mergeCell ref="T8:T10"/>
    <mergeCell ref="W6:W10"/>
    <mergeCell ref="X6:X10"/>
    <mergeCell ref="B6:B10"/>
    <mergeCell ref="H8:H10"/>
    <mergeCell ref="K8:N8"/>
    <mergeCell ref="AM6:AN6"/>
    <mergeCell ref="AM7:AN7"/>
    <mergeCell ref="AM8:AM10"/>
    <mergeCell ref="AN8:AN10"/>
    <mergeCell ref="AJ8:AJ10"/>
    <mergeCell ref="AK8:AK10"/>
    <mergeCell ref="AB6:AG6"/>
    <mergeCell ref="Z6:AA6"/>
    <mergeCell ref="AD8:AG8"/>
    <mergeCell ref="Z7:AA7"/>
    <mergeCell ref="I7:N7"/>
    <mergeCell ref="K9:N9"/>
    <mergeCell ref="A5:A10"/>
    <mergeCell ref="Y5:AG5"/>
    <mergeCell ref="Z8:Z10"/>
    <mergeCell ref="AA8:AA10"/>
    <mergeCell ref="AB8:AB10"/>
    <mergeCell ref="AC8:AC10"/>
    <mergeCell ref="C7:E7"/>
    <mergeCell ref="G7:H7"/>
    <mergeCell ref="I8:I10"/>
    <mergeCell ref="F6:F10"/>
    <mergeCell ref="C8:C10"/>
    <mergeCell ref="D8:D10"/>
    <mergeCell ref="E8:E10"/>
    <mergeCell ref="G8:G10"/>
    <mergeCell ref="AB7:AG7"/>
    <mergeCell ref="AD9:AG9"/>
    <mergeCell ref="AV6:AV10"/>
    <mergeCell ref="AW6:AW10"/>
    <mergeCell ref="AX6:AX10"/>
    <mergeCell ref="AH6:AI6"/>
    <mergeCell ref="AJ6:AL6"/>
    <mergeCell ref="AO6:AO10"/>
    <mergeCell ref="AL8:AL10"/>
    <mergeCell ref="AH8:AH10"/>
    <mergeCell ref="AI8:AI10"/>
    <mergeCell ref="AT6:AT10"/>
    <mergeCell ref="AJ7:AL7"/>
    <mergeCell ref="AH7:AI7"/>
    <mergeCell ref="AS6:AS10"/>
    <mergeCell ref="AP6:AP10"/>
    <mergeCell ref="AQ6:AQ10"/>
    <mergeCell ref="AR6:AR10"/>
  </mergeCells>
  <pageMargins left="0.74803149606299213" right="0.74803149606299213" top="0.98425196850393704" bottom="0.98425196850393704" header="0.51181102362204722" footer="0.51181102362204722"/>
  <pageSetup scale="50" fitToHeight="0" orientation="landscape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BA68"/>
  <sheetViews>
    <sheetView topLeftCell="A34" zoomScaleNormal="100" workbookViewId="0">
      <selection activeCell="E73" sqref="E73"/>
    </sheetView>
  </sheetViews>
  <sheetFormatPr defaultColWidth="11.42578125" defaultRowHeight="12" customHeight="1" x14ac:dyDescent="0.2"/>
  <cols>
    <col min="1" max="1" width="28.85546875" style="7" customWidth="1"/>
    <col min="2" max="2" width="12.42578125" style="7" customWidth="1"/>
    <col min="3" max="3" width="15.140625" style="7" bestFit="1" customWidth="1"/>
    <col min="4" max="4" width="12.42578125" style="7" customWidth="1"/>
    <col min="5" max="5" width="16.7109375" style="7" customWidth="1"/>
    <col min="6" max="11" width="12.42578125" style="7" customWidth="1"/>
    <col min="12" max="12" width="15.5703125" style="7" customWidth="1"/>
    <col min="13" max="13" width="14.85546875" style="7" customWidth="1"/>
    <col min="14" max="16" width="12.42578125" style="7" customWidth="1"/>
    <col min="17" max="17" width="15.28515625" style="7" customWidth="1"/>
    <col min="18" max="25" width="12.42578125" style="7" customWidth="1"/>
    <col min="26" max="26" width="15.140625" style="7" bestFit="1" customWidth="1"/>
    <col min="27" max="33" width="12.42578125" style="7" customWidth="1"/>
    <col min="34" max="34" width="13" style="7" customWidth="1"/>
    <col min="35" max="35" width="12.85546875" style="7" customWidth="1"/>
    <col min="36" max="36" width="15.140625" style="7" bestFit="1" customWidth="1"/>
    <col min="37" max="42" width="12.42578125" style="7" customWidth="1"/>
    <col min="43" max="43" width="15.140625" style="7" customWidth="1"/>
    <col min="44" max="44" width="12.42578125" style="7" customWidth="1"/>
    <col min="45" max="47" width="11.42578125" style="7"/>
    <col min="48" max="48" width="12.42578125" style="7" customWidth="1"/>
    <col min="49" max="49" width="15.140625" style="7" bestFit="1" customWidth="1"/>
    <col min="50" max="51" width="12.42578125" style="7" customWidth="1"/>
    <col min="52" max="52" width="14.42578125" style="7" customWidth="1"/>
    <col min="53" max="53" width="12.42578125" style="7" customWidth="1"/>
    <col min="54" max="16384" width="11.42578125" style="7"/>
  </cols>
  <sheetData>
    <row r="2" spans="1:53" ht="12" customHeight="1" x14ac:dyDescent="0.2">
      <c r="A2" s="109" t="s">
        <v>480</v>
      </c>
    </row>
    <row r="3" spans="1:53" ht="14.25" customHeight="1" x14ac:dyDescent="0.2">
      <c r="A3" s="110" t="s">
        <v>481</v>
      </c>
    </row>
    <row r="4" spans="1:53" ht="12" customHeight="1" thickBot="1" x14ac:dyDescent="0.25"/>
    <row r="5" spans="1:53" ht="15" customHeight="1" x14ac:dyDescent="0.2">
      <c r="A5" s="168" t="s">
        <v>227</v>
      </c>
      <c r="B5" s="190" t="s">
        <v>304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0" t="s">
        <v>305</v>
      </c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0" t="s">
        <v>313</v>
      </c>
      <c r="AB5" s="191"/>
      <c r="AC5" s="191"/>
      <c r="AD5" s="191"/>
      <c r="AE5" s="191"/>
      <c r="AF5" s="191"/>
      <c r="AG5" s="191"/>
      <c r="AH5" s="191"/>
      <c r="AI5" s="191"/>
      <c r="AJ5" s="190" t="s">
        <v>314</v>
      </c>
      <c r="AK5" s="191"/>
      <c r="AL5" s="191"/>
      <c r="AM5" s="191"/>
      <c r="AN5" s="191"/>
      <c r="AO5" s="191"/>
      <c r="AP5" s="191"/>
      <c r="AQ5" s="191"/>
      <c r="AR5" s="191"/>
      <c r="AS5" s="225" t="s">
        <v>267</v>
      </c>
      <c r="AT5" s="226"/>
      <c r="AU5" s="226"/>
      <c r="AV5" s="226"/>
      <c r="AW5" s="226"/>
      <c r="AX5" s="226"/>
      <c r="AY5" s="226"/>
      <c r="AZ5" s="226"/>
      <c r="BA5" s="226"/>
    </row>
    <row r="6" spans="1:53" ht="51.75" customHeight="1" x14ac:dyDescent="0.2">
      <c r="A6" s="189"/>
      <c r="B6" s="205" t="s">
        <v>299</v>
      </c>
      <c r="C6" s="202" t="s">
        <v>178</v>
      </c>
      <c r="D6" s="193"/>
      <c r="E6" s="194"/>
      <c r="F6" s="200" t="s">
        <v>182</v>
      </c>
      <c r="G6" s="202" t="s">
        <v>185</v>
      </c>
      <c r="H6" s="194"/>
      <c r="I6" s="202" t="s">
        <v>191</v>
      </c>
      <c r="J6" s="193"/>
      <c r="K6" s="193"/>
      <c r="L6" s="193"/>
      <c r="M6" s="193"/>
      <c r="N6" s="193"/>
      <c r="O6" s="211" t="s">
        <v>199</v>
      </c>
      <c r="P6" s="202" t="s">
        <v>200</v>
      </c>
      <c r="Q6" s="194"/>
      <c r="R6" s="202" t="s">
        <v>209</v>
      </c>
      <c r="S6" s="193"/>
      <c r="T6" s="193"/>
      <c r="U6" s="194"/>
      <c r="V6" s="200" t="s">
        <v>214</v>
      </c>
      <c r="W6" s="202" t="s">
        <v>382</v>
      </c>
      <c r="X6" s="194"/>
      <c r="Y6" s="200" t="s">
        <v>218</v>
      </c>
      <c r="Z6" s="203" t="s">
        <v>219</v>
      </c>
      <c r="AA6" s="211" t="s">
        <v>301</v>
      </c>
      <c r="AB6" s="202" t="s">
        <v>184</v>
      </c>
      <c r="AC6" s="194"/>
      <c r="AD6" s="202" t="s">
        <v>191</v>
      </c>
      <c r="AE6" s="193"/>
      <c r="AF6" s="193"/>
      <c r="AG6" s="193"/>
      <c r="AH6" s="193"/>
      <c r="AI6" s="207"/>
      <c r="AJ6" s="192" t="s">
        <v>200</v>
      </c>
      <c r="AK6" s="194"/>
      <c r="AL6" s="202" t="s">
        <v>209</v>
      </c>
      <c r="AM6" s="193"/>
      <c r="AN6" s="193"/>
      <c r="AO6" s="194"/>
      <c r="AP6" s="202" t="s">
        <v>383</v>
      </c>
      <c r="AQ6" s="194"/>
      <c r="AR6" s="215" t="s">
        <v>218</v>
      </c>
      <c r="AS6" s="205" t="s">
        <v>266</v>
      </c>
      <c r="AT6" s="213" t="s">
        <v>306</v>
      </c>
      <c r="AU6" s="213" t="s">
        <v>258</v>
      </c>
      <c r="AV6" s="213" t="s">
        <v>307</v>
      </c>
      <c r="AW6" s="213" t="s">
        <v>261</v>
      </c>
      <c r="AX6" s="213" t="s">
        <v>262</v>
      </c>
      <c r="AY6" s="213" t="s">
        <v>263</v>
      </c>
      <c r="AZ6" s="213" t="s">
        <v>264</v>
      </c>
      <c r="BA6" s="213" t="s">
        <v>265</v>
      </c>
    </row>
    <row r="7" spans="1:53" s="8" customFormat="1" ht="39.75" customHeight="1" x14ac:dyDescent="0.2">
      <c r="A7" s="189"/>
      <c r="B7" s="206"/>
      <c r="C7" s="165" t="s">
        <v>6</v>
      </c>
      <c r="D7" s="165"/>
      <c r="E7" s="165"/>
      <c r="F7" s="201"/>
      <c r="G7" s="165" t="s">
        <v>9</v>
      </c>
      <c r="H7" s="165"/>
      <c r="I7" s="232" t="s">
        <v>29</v>
      </c>
      <c r="J7" s="232"/>
      <c r="K7" s="232"/>
      <c r="L7" s="232"/>
      <c r="M7" s="232"/>
      <c r="N7" s="232"/>
      <c r="O7" s="212"/>
      <c r="P7" s="165" t="s">
        <v>30</v>
      </c>
      <c r="Q7" s="165"/>
      <c r="R7" s="232" t="s">
        <v>31</v>
      </c>
      <c r="S7" s="232"/>
      <c r="T7" s="232"/>
      <c r="U7" s="232"/>
      <c r="V7" s="201"/>
      <c r="W7" s="228" t="s">
        <v>32</v>
      </c>
      <c r="X7" s="229"/>
      <c r="Y7" s="201"/>
      <c r="Z7" s="204"/>
      <c r="AA7" s="212"/>
      <c r="AB7" s="232" t="s">
        <v>10</v>
      </c>
      <c r="AC7" s="232"/>
      <c r="AD7" s="232" t="s">
        <v>29</v>
      </c>
      <c r="AE7" s="232"/>
      <c r="AF7" s="232"/>
      <c r="AG7" s="232"/>
      <c r="AH7" s="232"/>
      <c r="AI7" s="233"/>
      <c r="AJ7" s="164" t="s">
        <v>30</v>
      </c>
      <c r="AK7" s="165"/>
      <c r="AL7" s="232" t="s">
        <v>31</v>
      </c>
      <c r="AM7" s="232"/>
      <c r="AN7" s="232"/>
      <c r="AO7" s="232"/>
      <c r="AP7" s="228" t="s">
        <v>122</v>
      </c>
      <c r="AQ7" s="229"/>
      <c r="AR7" s="216"/>
      <c r="AS7" s="206"/>
      <c r="AT7" s="214"/>
      <c r="AU7" s="214"/>
      <c r="AV7" s="214"/>
      <c r="AW7" s="214"/>
      <c r="AX7" s="214"/>
      <c r="AY7" s="214"/>
      <c r="AZ7" s="214"/>
      <c r="BA7" s="214"/>
    </row>
    <row r="8" spans="1:53" ht="18.75" customHeight="1" x14ac:dyDescent="0.2">
      <c r="A8" s="189"/>
      <c r="B8" s="206"/>
      <c r="C8" s="213" t="s">
        <v>175</v>
      </c>
      <c r="D8" s="200" t="s">
        <v>180</v>
      </c>
      <c r="E8" s="200" t="s">
        <v>181</v>
      </c>
      <c r="F8" s="201"/>
      <c r="G8" s="213" t="s">
        <v>175</v>
      </c>
      <c r="H8" s="200" t="s">
        <v>188</v>
      </c>
      <c r="I8" s="213" t="s">
        <v>175</v>
      </c>
      <c r="J8" s="200" t="s">
        <v>194</v>
      </c>
      <c r="K8" s="234" t="s">
        <v>192</v>
      </c>
      <c r="L8" s="235"/>
      <c r="M8" s="235"/>
      <c r="N8" s="235"/>
      <c r="O8" s="212"/>
      <c r="P8" s="213" t="s">
        <v>175</v>
      </c>
      <c r="Q8" s="200" t="s">
        <v>206</v>
      </c>
      <c r="R8" s="200" t="s">
        <v>175</v>
      </c>
      <c r="S8" s="200" t="s">
        <v>212</v>
      </c>
      <c r="T8" s="200" t="s">
        <v>213</v>
      </c>
      <c r="U8" s="200" t="s">
        <v>210</v>
      </c>
      <c r="V8" s="201"/>
      <c r="W8" s="213" t="s">
        <v>175</v>
      </c>
      <c r="X8" s="213" t="s">
        <v>217</v>
      </c>
      <c r="Y8" s="201"/>
      <c r="Z8" s="204"/>
      <c r="AA8" s="212"/>
      <c r="AB8" s="213" t="s">
        <v>175</v>
      </c>
      <c r="AC8" s="200" t="s">
        <v>190</v>
      </c>
      <c r="AD8" s="213" t="s">
        <v>175</v>
      </c>
      <c r="AE8" s="200" t="s">
        <v>194</v>
      </c>
      <c r="AF8" s="234" t="s">
        <v>192</v>
      </c>
      <c r="AG8" s="235"/>
      <c r="AH8" s="235"/>
      <c r="AI8" s="236"/>
      <c r="AJ8" s="211" t="s">
        <v>175</v>
      </c>
      <c r="AK8" s="200" t="s">
        <v>205</v>
      </c>
      <c r="AL8" s="230" t="s">
        <v>175</v>
      </c>
      <c r="AM8" s="200" t="s">
        <v>212</v>
      </c>
      <c r="AN8" s="200" t="s">
        <v>213</v>
      </c>
      <c r="AO8" s="200" t="s">
        <v>210</v>
      </c>
      <c r="AP8" s="213" t="s">
        <v>175</v>
      </c>
      <c r="AQ8" s="213" t="s">
        <v>384</v>
      </c>
      <c r="AR8" s="216"/>
      <c r="AS8" s="206"/>
      <c r="AT8" s="214"/>
      <c r="AU8" s="214"/>
      <c r="AV8" s="214"/>
      <c r="AW8" s="214"/>
      <c r="AX8" s="214"/>
      <c r="AY8" s="214"/>
      <c r="AZ8" s="214"/>
      <c r="BA8" s="214"/>
    </row>
    <row r="9" spans="1:53" s="8" customFormat="1" ht="35.25" customHeight="1" x14ac:dyDescent="0.2">
      <c r="A9" s="189"/>
      <c r="B9" s="206"/>
      <c r="C9" s="214"/>
      <c r="D9" s="201"/>
      <c r="E9" s="201"/>
      <c r="F9" s="201"/>
      <c r="G9" s="214"/>
      <c r="H9" s="201"/>
      <c r="I9" s="214"/>
      <c r="J9" s="201"/>
      <c r="K9" s="165" t="s">
        <v>36</v>
      </c>
      <c r="L9" s="165"/>
      <c r="M9" s="165"/>
      <c r="N9" s="165"/>
      <c r="O9" s="212"/>
      <c r="P9" s="214"/>
      <c r="Q9" s="201"/>
      <c r="R9" s="201"/>
      <c r="S9" s="201"/>
      <c r="T9" s="201"/>
      <c r="U9" s="201"/>
      <c r="V9" s="201"/>
      <c r="W9" s="214"/>
      <c r="X9" s="214"/>
      <c r="Y9" s="201"/>
      <c r="Z9" s="204"/>
      <c r="AA9" s="212"/>
      <c r="AB9" s="214"/>
      <c r="AC9" s="201"/>
      <c r="AD9" s="214"/>
      <c r="AE9" s="201"/>
      <c r="AF9" s="165" t="s">
        <v>36</v>
      </c>
      <c r="AG9" s="165"/>
      <c r="AH9" s="165"/>
      <c r="AI9" s="177"/>
      <c r="AJ9" s="212"/>
      <c r="AK9" s="201"/>
      <c r="AL9" s="231"/>
      <c r="AM9" s="201"/>
      <c r="AN9" s="201"/>
      <c r="AO9" s="201"/>
      <c r="AP9" s="214"/>
      <c r="AQ9" s="214"/>
      <c r="AR9" s="216"/>
      <c r="AS9" s="206"/>
      <c r="AT9" s="214"/>
      <c r="AU9" s="214"/>
      <c r="AV9" s="214"/>
      <c r="AW9" s="214"/>
      <c r="AX9" s="214"/>
      <c r="AY9" s="214"/>
      <c r="AZ9" s="214"/>
      <c r="BA9" s="214"/>
    </row>
    <row r="10" spans="1:53" ht="63" customHeight="1" x14ac:dyDescent="0.2">
      <c r="A10" s="189"/>
      <c r="B10" s="206"/>
      <c r="C10" s="214"/>
      <c r="D10" s="201"/>
      <c r="E10" s="201"/>
      <c r="F10" s="201"/>
      <c r="G10" s="214"/>
      <c r="H10" s="201"/>
      <c r="I10" s="214"/>
      <c r="J10" s="201"/>
      <c r="K10" s="106" t="s">
        <v>175</v>
      </c>
      <c r="L10" s="106" t="s">
        <v>195</v>
      </c>
      <c r="M10" s="106" t="s">
        <v>196</v>
      </c>
      <c r="N10" s="106" t="s">
        <v>197</v>
      </c>
      <c r="O10" s="212"/>
      <c r="P10" s="214"/>
      <c r="Q10" s="201"/>
      <c r="R10" s="201"/>
      <c r="S10" s="201"/>
      <c r="T10" s="201"/>
      <c r="U10" s="201"/>
      <c r="V10" s="201"/>
      <c r="W10" s="214"/>
      <c r="X10" s="214"/>
      <c r="Y10" s="201"/>
      <c r="Z10" s="204"/>
      <c r="AA10" s="212"/>
      <c r="AB10" s="214"/>
      <c r="AC10" s="201"/>
      <c r="AD10" s="214"/>
      <c r="AE10" s="201"/>
      <c r="AF10" s="106" t="s">
        <v>175</v>
      </c>
      <c r="AG10" s="106" t="s">
        <v>195</v>
      </c>
      <c r="AH10" s="106" t="s">
        <v>196</v>
      </c>
      <c r="AI10" s="108" t="s">
        <v>197</v>
      </c>
      <c r="AJ10" s="212"/>
      <c r="AK10" s="201"/>
      <c r="AL10" s="231"/>
      <c r="AM10" s="201"/>
      <c r="AN10" s="201"/>
      <c r="AO10" s="201"/>
      <c r="AP10" s="214"/>
      <c r="AQ10" s="214"/>
      <c r="AR10" s="216"/>
      <c r="AS10" s="206"/>
      <c r="AT10" s="214"/>
      <c r="AU10" s="214"/>
      <c r="AV10" s="214"/>
      <c r="AW10" s="214"/>
      <c r="AX10" s="214"/>
      <c r="AY10" s="214"/>
      <c r="AZ10" s="214"/>
      <c r="BA10" s="214"/>
    </row>
    <row r="11" spans="1:53" s="8" customFormat="1" ht="77.25" customHeight="1" thickBot="1" x14ac:dyDescent="0.25">
      <c r="A11" s="13" t="s">
        <v>228</v>
      </c>
      <c r="B11" s="30" t="s">
        <v>372</v>
      </c>
      <c r="C11" s="17" t="s">
        <v>1</v>
      </c>
      <c r="D11" s="16" t="s">
        <v>7</v>
      </c>
      <c r="E11" s="16" t="s">
        <v>170</v>
      </c>
      <c r="F11" s="16" t="s">
        <v>28</v>
      </c>
      <c r="G11" s="17" t="s">
        <v>1</v>
      </c>
      <c r="H11" s="16" t="s">
        <v>34</v>
      </c>
      <c r="I11" s="17" t="s">
        <v>1</v>
      </c>
      <c r="J11" s="16" t="s">
        <v>124</v>
      </c>
      <c r="K11" s="16" t="s">
        <v>1</v>
      </c>
      <c r="L11" s="16" t="s">
        <v>63</v>
      </c>
      <c r="M11" s="16" t="s">
        <v>133</v>
      </c>
      <c r="N11" s="16" t="s">
        <v>59</v>
      </c>
      <c r="O11" s="18" t="s">
        <v>169</v>
      </c>
      <c r="P11" s="17" t="s">
        <v>1</v>
      </c>
      <c r="Q11" s="16" t="s">
        <v>52</v>
      </c>
      <c r="R11" s="17" t="s">
        <v>1</v>
      </c>
      <c r="S11" s="16" t="s">
        <v>53</v>
      </c>
      <c r="T11" s="16" t="s">
        <v>54</v>
      </c>
      <c r="U11" s="17" t="s">
        <v>125</v>
      </c>
      <c r="V11" s="16" t="s">
        <v>165</v>
      </c>
      <c r="W11" s="17" t="s">
        <v>1</v>
      </c>
      <c r="X11" s="17" t="s">
        <v>215</v>
      </c>
      <c r="Y11" s="16" t="s">
        <v>33</v>
      </c>
      <c r="Z11" s="20" t="s">
        <v>167</v>
      </c>
      <c r="AA11" s="18" t="s">
        <v>373</v>
      </c>
      <c r="AB11" s="17" t="s">
        <v>1</v>
      </c>
      <c r="AC11" s="16" t="s">
        <v>35</v>
      </c>
      <c r="AD11" s="17" t="s">
        <v>1</v>
      </c>
      <c r="AE11" s="16" t="s">
        <v>124</v>
      </c>
      <c r="AF11" s="16" t="s">
        <v>1</v>
      </c>
      <c r="AG11" s="16" t="s">
        <v>63</v>
      </c>
      <c r="AH11" s="16" t="s">
        <v>133</v>
      </c>
      <c r="AI11" s="20" t="s">
        <v>59</v>
      </c>
      <c r="AJ11" s="21" t="s">
        <v>1</v>
      </c>
      <c r="AK11" s="16" t="s">
        <v>57</v>
      </c>
      <c r="AL11" s="17" t="s">
        <v>1</v>
      </c>
      <c r="AM11" s="16" t="s">
        <v>53</v>
      </c>
      <c r="AN11" s="16" t="s">
        <v>54</v>
      </c>
      <c r="AO11" s="17" t="s">
        <v>125</v>
      </c>
      <c r="AP11" s="17" t="s">
        <v>1</v>
      </c>
      <c r="AQ11" s="102" t="s">
        <v>129</v>
      </c>
      <c r="AR11" s="20" t="s">
        <v>33</v>
      </c>
      <c r="AS11" s="21" t="s">
        <v>44</v>
      </c>
      <c r="AT11" s="17" t="s">
        <v>45</v>
      </c>
      <c r="AU11" s="17" t="s">
        <v>46</v>
      </c>
      <c r="AV11" s="17" t="s">
        <v>132</v>
      </c>
      <c r="AW11" s="17" t="s">
        <v>47</v>
      </c>
      <c r="AX11" s="17" t="s">
        <v>48</v>
      </c>
      <c r="AY11" s="17" t="s">
        <v>50</v>
      </c>
      <c r="AZ11" s="17" t="s">
        <v>51</v>
      </c>
      <c r="BA11" s="17" t="s">
        <v>166</v>
      </c>
    </row>
    <row r="12" spans="1:53" ht="12" customHeight="1" x14ac:dyDescent="0.2">
      <c r="A12" s="22" t="s">
        <v>374</v>
      </c>
      <c r="B12" s="25" t="s">
        <v>2</v>
      </c>
      <c r="C12" s="24" t="s">
        <v>159</v>
      </c>
      <c r="D12" s="24" t="s">
        <v>8</v>
      </c>
      <c r="E12" s="24" t="s">
        <v>155</v>
      </c>
      <c r="F12" s="24" t="s">
        <v>66</v>
      </c>
      <c r="G12" s="24" t="s">
        <v>13</v>
      </c>
      <c r="H12" s="24" t="s">
        <v>85</v>
      </c>
      <c r="I12" s="24" t="s">
        <v>68</v>
      </c>
      <c r="J12" s="24" t="s">
        <v>69</v>
      </c>
      <c r="K12" s="24" t="s">
        <v>152</v>
      </c>
      <c r="L12" s="24" t="s">
        <v>70</v>
      </c>
      <c r="M12" s="24" t="s">
        <v>71</v>
      </c>
      <c r="N12" s="24" t="s">
        <v>72</v>
      </c>
      <c r="O12" s="25" t="s">
        <v>73</v>
      </c>
      <c r="P12" s="24" t="s">
        <v>74</v>
      </c>
      <c r="Q12" s="24" t="s">
        <v>76</v>
      </c>
      <c r="R12" s="24" t="s">
        <v>77</v>
      </c>
      <c r="S12" s="24" t="s">
        <v>78</v>
      </c>
      <c r="T12" s="24" t="s">
        <v>79</v>
      </c>
      <c r="U12" s="24" t="s">
        <v>153</v>
      </c>
      <c r="V12" s="24" t="s">
        <v>80</v>
      </c>
      <c r="W12" s="24" t="s">
        <v>157</v>
      </c>
      <c r="X12" s="24" t="s">
        <v>156</v>
      </c>
      <c r="Y12" s="24" t="s">
        <v>99</v>
      </c>
      <c r="Z12" s="24" t="s">
        <v>81</v>
      </c>
      <c r="AA12" s="25" t="s">
        <v>100</v>
      </c>
      <c r="AB12" s="24" t="s">
        <v>15</v>
      </c>
      <c r="AC12" s="24" t="s">
        <v>67</v>
      </c>
      <c r="AD12" s="24" t="s">
        <v>68</v>
      </c>
      <c r="AE12" s="24" t="s">
        <v>69</v>
      </c>
      <c r="AF12" s="24" t="s">
        <v>152</v>
      </c>
      <c r="AG12" s="24" t="s">
        <v>70</v>
      </c>
      <c r="AH12" s="24" t="s">
        <v>71</v>
      </c>
      <c r="AI12" s="24" t="s">
        <v>72</v>
      </c>
      <c r="AJ12" s="25" t="s">
        <v>74</v>
      </c>
      <c r="AK12" s="24" t="s">
        <v>75</v>
      </c>
      <c r="AL12" s="24" t="s">
        <v>77</v>
      </c>
      <c r="AM12" s="24" t="s">
        <v>78</v>
      </c>
      <c r="AN12" s="24" t="s">
        <v>79</v>
      </c>
      <c r="AO12" s="24" t="s">
        <v>153</v>
      </c>
      <c r="AP12" s="24" t="s">
        <v>157</v>
      </c>
      <c r="AQ12" s="24" t="s">
        <v>156</v>
      </c>
      <c r="AR12" s="24" t="s">
        <v>99</v>
      </c>
      <c r="AS12" s="25" t="s">
        <v>103</v>
      </c>
      <c r="AT12" s="24" t="s">
        <v>104</v>
      </c>
      <c r="AU12" s="24" t="s">
        <v>105</v>
      </c>
      <c r="AV12" s="24" t="s">
        <v>106</v>
      </c>
      <c r="AW12" s="24" t="s">
        <v>107</v>
      </c>
      <c r="AX12" s="24" t="s">
        <v>108</v>
      </c>
      <c r="AY12" s="24" t="s">
        <v>110</v>
      </c>
      <c r="AZ12" s="24" t="s">
        <v>86</v>
      </c>
      <c r="BA12" s="24" t="s">
        <v>87</v>
      </c>
    </row>
    <row r="13" spans="1:53" ht="12" customHeight="1" thickBot="1" x14ac:dyDescent="0.25">
      <c r="A13" s="101" t="s">
        <v>436</v>
      </c>
      <c r="B13" s="27">
        <v>1</v>
      </c>
      <c r="C13" s="28" t="s">
        <v>20</v>
      </c>
      <c r="D13" s="28">
        <v>3</v>
      </c>
      <c r="E13" s="28">
        <v>4</v>
      </c>
      <c r="F13" s="28">
        <v>5</v>
      </c>
      <c r="G13" s="28" t="s">
        <v>130</v>
      </c>
      <c r="H13" s="28">
        <v>7</v>
      </c>
      <c r="I13" s="28" t="s">
        <v>134</v>
      </c>
      <c r="J13" s="28">
        <v>9</v>
      </c>
      <c r="K13" s="28" t="s">
        <v>308</v>
      </c>
      <c r="L13" s="28">
        <v>11</v>
      </c>
      <c r="M13" s="28" t="s">
        <v>224</v>
      </c>
      <c r="N13" s="28" t="s">
        <v>225</v>
      </c>
      <c r="O13" s="27" t="s">
        <v>309</v>
      </c>
      <c r="P13" s="28" t="s">
        <v>310</v>
      </c>
      <c r="Q13" s="28" t="s">
        <v>311</v>
      </c>
      <c r="R13" s="28" t="s">
        <v>375</v>
      </c>
      <c r="S13" s="28" t="s">
        <v>230</v>
      </c>
      <c r="T13" s="28" t="s">
        <v>231</v>
      </c>
      <c r="U13" s="28" t="s">
        <v>232</v>
      </c>
      <c r="V13" s="28" t="s">
        <v>233</v>
      </c>
      <c r="W13" s="28" t="s">
        <v>422</v>
      </c>
      <c r="X13" s="28" t="s">
        <v>234</v>
      </c>
      <c r="Y13" s="28" t="s">
        <v>235</v>
      </c>
      <c r="Z13" s="28" t="s">
        <v>315</v>
      </c>
      <c r="AA13" s="27" t="s">
        <v>236</v>
      </c>
      <c r="AB13" s="28" t="s">
        <v>423</v>
      </c>
      <c r="AC13" s="28" t="s">
        <v>360</v>
      </c>
      <c r="AD13" s="28" t="s">
        <v>421</v>
      </c>
      <c r="AE13" s="28" t="s">
        <v>238</v>
      </c>
      <c r="AF13" s="28" t="s">
        <v>440</v>
      </c>
      <c r="AG13" s="28" t="s">
        <v>240</v>
      </c>
      <c r="AH13" s="28" t="s">
        <v>317</v>
      </c>
      <c r="AI13" s="28" t="s">
        <v>241</v>
      </c>
      <c r="AJ13" s="27" t="s">
        <v>427</v>
      </c>
      <c r="AK13" s="28" t="s">
        <v>243</v>
      </c>
      <c r="AL13" s="28" t="s">
        <v>441</v>
      </c>
      <c r="AM13" s="28" t="s">
        <v>245</v>
      </c>
      <c r="AN13" s="28" t="s">
        <v>319</v>
      </c>
      <c r="AO13" s="28" t="s">
        <v>269</v>
      </c>
      <c r="AP13" s="28" t="s">
        <v>270</v>
      </c>
      <c r="AQ13" s="28" t="s">
        <v>268</v>
      </c>
      <c r="AR13" s="28" t="s">
        <v>442</v>
      </c>
      <c r="AS13" s="27" t="s">
        <v>272</v>
      </c>
      <c r="AT13" s="28" t="s">
        <v>273</v>
      </c>
      <c r="AU13" s="28" t="s">
        <v>320</v>
      </c>
      <c r="AV13" s="28" t="s">
        <v>274</v>
      </c>
      <c r="AW13" s="28" t="s">
        <v>364</v>
      </c>
      <c r="AX13" s="28" t="s">
        <v>275</v>
      </c>
      <c r="AY13" s="28" t="s">
        <v>276</v>
      </c>
      <c r="AZ13" s="28" t="s">
        <v>277</v>
      </c>
      <c r="BA13" s="28" t="s">
        <v>278</v>
      </c>
    </row>
    <row r="14" spans="1:53" ht="12" customHeight="1" x14ac:dyDescent="0.2">
      <c r="A14" s="10" t="s">
        <v>322</v>
      </c>
      <c r="B14" s="96">
        <v>10091</v>
      </c>
      <c r="C14" s="96">
        <v>944</v>
      </c>
      <c r="D14" s="96">
        <v>932</v>
      </c>
      <c r="E14" s="96">
        <v>12</v>
      </c>
      <c r="F14" s="96">
        <v>4938</v>
      </c>
      <c r="G14" s="96">
        <v>427</v>
      </c>
      <c r="H14" s="96">
        <v>427</v>
      </c>
      <c r="I14" s="96">
        <v>13107</v>
      </c>
      <c r="J14" s="96">
        <v>9490</v>
      </c>
      <c r="K14" s="96">
        <v>3617</v>
      </c>
      <c r="L14" s="96">
        <v>135</v>
      </c>
      <c r="M14" s="96">
        <v>994</v>
      </c>
      <c r="N14" s="96">
        <v>2488</v>
      </c>
      <c r="O14" s="97">
        <v>1344</v>
      </c>
      <c r="P14" s="96">
        <v>78</v>
      </c>
      <c r="Q14" s="96">
        <v>78</v>
      </c>
      <c r="R14" s="96">
        <v>2438</v>
      </c>
      <c r="S14" s="96">
        <v>514</v>
      </c>
      <c r="T14" s="96">
        <v>1906</v>
      </c>
      <c r="U14" s="96">
        <v>18</v>
      </c>
      <c r="V14" s="96">
        <v>6429</v>
      </c>
      <c r="W14" s="96">
        <v>0</v>
      </c>
      <c r="X14" s="96">
        <v>0</v>
      </c>
      <c r="Y14" s="96">
        <v>1356</v>
      </c>
      <c r="Z14" s="96">
        <v>9</v>
      </c>
      <c r="AA14" s="96">
        <v>21544</v>
      </c>
      <c r="AB14" s="96">
        <v>16</v>
      </c>
      <c r="AC14" s="96">
        <v>16</v>
      </c>
      <c r="AD14" s="96">
        <v>13315</v>
      </c>
      <c r="AE14" s="96">
        <v>12792</v>
      </c>
      <c r="AF14" s="96">
        <v>523</v>
      </c>
      <c r="AG14" s="96">
        <v>452</v>
      </c>
      <c r="AH14" s="96">
        <v>-26</v>
      </c>
      <c r="AI14" s="96">
        <v>97</v>
      </c>
      <c r="AJ14" s="97">
        <v>6507</v>
      </c>
      <c r="AK14" s="96">
        <v>6507</v>
      </c>
      <c r="AL14" s="96">
        <v>2425</v>
      </c>
      <c r="AM14" s="96">
        <v>1909</v>
      </c>
      <c r="AN14" s="96">
        <v>514</v>
      </c>
      <c r="AO14" s="96">
        <v>2</v>
      </c>
      <c r="AP14" s="96">
        <v>62</v>
      </c>
      <c r="AQ14" s="96">
        <v>62</v>
      </c>
      <c r="AR14" s="96">
        <v>1356</v>
      </c>
      <c r="AS14" s="97">
        <v>11453</v>
      </c>
      <c r="AT14" s="96">
        <v>10097</v>
      </c>
      <c r="AU14" s="96">
        <v>6104</v>
      </c>
      <c r="AV14" s="96">
        <v>7441</v>
      </c>
      <c r="AW14" s="96">
        <v>6312</v>
      </c>
      <c r="AX14" s="96">
        <v>11384</v>
      </c>
      <c r="AY14" s="96">
        <v>4955</v>
      </c>
      <c r="AZ14" s="96">
        <v>3661</v>
      </c>
      <c r="BA14" s="96">
        <v>4064</v>
      </c>
    </row>
    <row r="15" spans="1:53" ht="12" customHeight="1" x14ac:dyDescent="0.2">
      <c r="A15" s="10" t="s">
        <v>323</v>
      </c>
      <c r="B15" s="96">
        <v>11283</v>
      </c>
      <c r="C15" s="96">
        <v>1333</v>
      </c>
      <c r="D15" s="96">
        <v>1319</v>
      </c>
      <c r="E15" s="96">
        <v>14</v>
      </c>
      <c r="F15" s="96">
        <v>5075</v>
      </c>
      <c r="G15" s="96">
        <v>117</v>
      </c>
      <c r="H15" s="96">
        <v>117</v>
      </c>
      <c r="I15" s="96">
        <v>22607</v>
      </c>
      <c r="J15" s="96">
        <v>10726</v>
      </c>
      <c r="K15" s="96">
        <v>11881</v>
      </c>
      <c r="L15" s="96">
        <v>6494</v>
      </c>
      <c r="M15" s="96">
        <v>778</v>
      </c>
      <c r="N15" s="96">
        <v>4609</v>
      </c>
      <c r="O15" s="97">
        <v>662</v>
      </c>
      <c r="P15" s="96">
        <v>89</v>
      </c>
      <c r="Q15" s="96">
        <v>89</v>
      </c>
      <c r="R15" s="96">
        <v>3165</v>
      </c>
      <c r="S15" s="96">
        <v>592</v>
      </c>
      <c r="T15" s="96">
        <v>2565</v>
      </c>
      <c r="U15" s="96">
        <v>8</v>
      </c>
      <c r="V15" s="96">
        <v>8176</v>
      </c>
      <c r="W15" s="96">
        <v>0</v>
      </c>
      <c r="X15" s="96">
        <v>0</v>
      </c>
      <c r="Y15" s="96">
        <v>1370</v>
      </c>
      <c r="Z15" s="96">
        <v>9</v>
      </c>
      <c r="AA15" s="96">
        <v>23470</v>
      </c>
      <c r="AB15" s="96">
        <v>22</v>
      </c>
      <c r="AC15" s="96">
        <v>22</v>
      </c>
      <c r="AD15" s="96">
        <v>19791</v>
      </c>
      <c r="AE15" s="96">
        <v>14427</v>
      </c>
      <c r="AF15" s="96">
        <v>5364</v>
      </c>
      <c r="AG15" s="96">
        <v>4943</v>
      </c>
      <c r="AH15" s="96">
        <v>-33</v>
      </c>
      <c r="AI15" s="96">
        <v>454</v>
      </c>
      <c r="AJ15" s="97">
        <v>8264</v>
      </c>
      <c r="AK15" s="96">
        <v>8264</v>
      </c>
      <c r="AL15" s="96">
        <v>3221</v>
      </c>
      <c r="AM15" s="96">
        <v>2625</v>
      </c>
      <c r="AN15" s="96">
        <v>593</v>
      </c>
      <c r="AO15" s="96">
        <v>3</v>
      </c>
      <c r="AP15" s="96">
        <v>86</v>
      </c>
      <c r="AQ15" s="96">
        <v>86</v>
      </c>
      <c r="AR15" s="96">
        <v>1370</v>
      </c>
      <c r="AS15" s="97">
        <v>12187</v>
      </c>
      <c r="AT15" s="96">
        <v>10817</v>
      </c>
      <c r="AU15" s="96">
        <v>7017</v>
      </c>
      <c r="AV15" s="96">
        <v>11473</v>
      </c>
      <c r="AW15" s="96">
        <v>4201</v>
      </c>
      <c r="AX15" s="96">
        <v>11770</v>
      </c>
      <c r="AY15" s="96">
        <v>3594</v>
      </c>
      <c r="AZ15" s="96">
        <v>2310</v>
      </c>
      <c r="BA15" s="96">
        <v>2338</v>
      </c>
    </row>
    <row r="16" spans="1:53" ht="12" customHeight="1" x14ac:dyDescent="0.2">
      <c r="A16" s="10" t="s">
        <v>324</v>
      </c>
      <c r="B16" s="96">
        <v>10757</v>
      </c>
      <c r="C16" s="96">
        <v>1223</v>
      </c>
      <c r="D16" s="96">
        <v>1209</v>
      </c>
      <c r="E16" s="96">
        <v>14</v>
      </c>
      <c r="F16" s="96">
        <v>5107</v>
      </c>
      <c r="G16" s="96">
        <v>120</v>
      </c>
      <c r="H16" s="96">
        <v>120</v>
      </c>
      <c r="I16" s="96">
        <v>21443</v>
      </c>
      <c r="J16" s="96">
        <v>9290</v>
      </c>
      <c r="K16" s="96">
        <v>12153</v>
      </c>
      <c r="L16" s="96">
        <v>4360</v>
      </c>
      <c r="M16" s="96">
        <v>1117</v>
      </c>
      <c r="N16" s="96">
        <v>6676</v>
      </c>
      <c r="O16" s="97">
        <v>1343</v>
      </c>
      <c r="P16" s="96">
        <v>89</v>
      </c>
      <c r="Q16" s="96">
        <v>89</v>
      </c>
      <c r="R16" s="96">
        <v>5118</v>
      </c>
      <c r="S16" s="96">
        <v>867</v>
      </c>
      <c r="T16" s="96">
        <v>4243</v>
      </c>
      <c r="U16" s="96">
        <v>8</v>
      </c>
      <c r="V16" s="96">
        <v>8712</v>
      </c>
      <c r="W16" s="96">
        <v>0</v>
      </c>
      <c r="X16" s="96">
        <v>0</v>
      </c>
      <c r="Y16" s="96">
        <v>1389</v>
      </c>
      <c r="Z16" s="96">
        <v>12</v>
      </c>
      <c r="AA16" s="96">
        <v>25989</v>
      </c>
      <c r="AB16" s="96">
        <v>19</v>
      </c>
      <c r="AC16" s="96">
        <v>19</v>
      </c>
      <c r="AD16" s="96">
        <v>14543</v>
      </c>
      <c r="AE16" s="96">
        <v>12803</v>
      </c>
      <c r="AF16" s="96">
        <v>1740</v>
      </c>
      <c r="AG16" s="96">
        <v>924</v>
      </c>
      <c r="AH16" s="96">
        <v>-35</v>
      </c>
      <c r="AI16" s="96">
        <v>851</v>
      </c>
      <c r="AJ16" s="97">
        <v>8801</v>
      </c>
      <c r="AK16" s="96">
        <v>8801</v>
      </c>
      <c r="AL16" s="96">
        <v>5028</v>
      </c>
      <c r="AM16" s="96">
        <v>4160</v>
      </c>
      <c r="AN16" s="96">
        <v>866</v>
      </c>
      <c r="AO16" s="96">
        <v>2</v>
      </c>
      <c r="AP16" s="96">
        <v>117</v>
      </c>
      <c r="AQ16" s="96">
        <v>117</v>
      </c>
      <c r="AR16" s="96">
        <v>1389</v>
      </c>
      <c r="AS16" s="97">
        <v>15232</v>
      </c>
      <c r="AT16" s="96">
        <v>13843</v>
      </c>
      <c r="AU16" s="96">
        <v>10024</v>
      </c>
      <c r="AV16" s="96">
        <v>8601</v>
      </c>
      <c r="AW16" s="96">
        <v>3124</v>
      </c>
      <c r="AX16" s="96">
        <v>10403</v>
      </c>
      <c r="AY16" s="96">
        <v>1691</v>
      </c>
      <c r="AZ16" s="96">
        <v>419</v>
      </c>
      <c r="BA16" s="96">
        <v>573</v>
      </c>
    </row>
    <row r="17" spans="1:53" ht="12" customHeight="1" x14ac:dyDescent="0.2">
      <c r="A17" s="10" t="s">
        <v>325</v>
      </c>
      <c r="B17" s="96">
        <v>14122</v>
      </c>
      <c r="C17" s="96">
        <v>2228</v>
      </c>
      <c r="D17" s="96">
        <v>2215</v>
      </c>
      <c r="E17" s="96">
        <v>13</v>
      </c>
      <c r="F17" s="96">
        <v>5913</v>
      </c>
      <c r="G17" s="96">
        <v>118</v>
      </c>
      <c r="H17" s="96">
        <v>118</v>
      </c>
      <c r="I17" s="96">
        <v>18948</v>
      </c>
      <c r="J17" s="96">
        <v>10837</v>
      </c>
      <c r="K17" s="96">
        <v>8111</v>
      </c>
      <c r="L17" s="96">
        <v>520</v>
      </c>
      <c r="M17" s="96">
        <v>1094</v>
      </c>
      <c r="N17" s="96">
        <v>6497</v>
      </c>
      <c r="O17" s="97">
        <v>1337</v>
      </c>
      <c r="P17" s="96">
        <v>85</v>
      </c>
      <c r="Q17" s="96">
        <v>85</v>
      </c>
      <c r="R17" s="96">
        <v>4877</v>
      </c>
      <c r="S17" s="96">
        <v>950</v>
      </c>
      <c r="T17" s="96">
        <v>3917</v>
      </c>
      <c r="U17" s="96">
        <v>10</v>
      </c>
      <c r="V17" s="96">
        <v>7466</v>
      </c>
      <c r="W17" s="96">
        <v>0</v>
      </c>
      <c r="X17" s="96">
        <v>0</v>
      </c>
      <c r="Y17" s="96">
        <v>1431</v>
      </c>
      <c r="Z17" s="96">
        <v>23</v>
      </c>
      <c r="AA17" s="96">
        <v>27547</v>
      </c>
      <c r="AB17" s="96">
        <v>20</v>
      </c>
      <c r="AC17" s="96">
        <v>20</v>
      </c>
      <c r="AD17" s="96">
        <v>16603</v>
      </c>
      <c r="AE17" s="96">
        <v>14664</v>
      </c>
      <c r="AF17" s="96">
        <v>1939</v>
      </c>
      <c r="AG17" s="96">
        <v>984</v>
      </c>
      <c r="AH17" s="96">
        <v>-32</v>
      </c>
      <c r="AI17" s="96">
        <v>987</v>
      </c>
      <c r="AJ17" s="97">
        <v>7551</v>
      </c>
      <c r="AK17" s="96">
        <v>7551</v>
      </c>
      <c r="AL17" s="96">
        <v>4858</v>
      </c>
      <c r="AM17" s="96">
        <v>3907</v>
      </c>
      <c r="AN17" s="96">
        <v>948</v>
      </c>
      <c r="AO17" s="96">
        <v>3</v>
      </c>
      <c r="AP17" s="96">
        <v>178</v>
      </c>
      <c r="AQ17" s="96">
        <v>178</v>
      </c>
      <c r="AR17" s="96">
        <v>1431</v>
      </c>
      <c r="AS17" s="97">
        <v>13425</v>
      </c>
      <c r="AT17" s="96">
        <v>11994</v>
      </c>
      <c r="AU17" s="96">
        <v>7414</v>
      </c>
      <c r="AV17" s="96">
        <v>6683</v>
      </c>
      <c r="AW17" s="96">
        <v>5069</v>
      </c>
      <c r="AX17" s="96">
        <v>11179</v>
      </c>
      <c r="AY17" s="96">
        <v>3713</v>
      </c>
      <c r="AZ17" s="96">
        <v>2460</v>
      </c>
      <c r="BA17" s="96">
        <v>1640</v>
      </c>
    </row>
    <row r="18" spans="1:53" ht="12" customHeight="1" x14ac:dyDescent="0.2">
      <c r="A18" s="84">
        <v>2010</v>
      </c>
      <c r="B18" s="98">
        <v>46253</v>
      </c>
      <c r="C18" s="98">
        <v>5728</v>
      </c>
      <c r="D18" s="98">
        <v>5675</v>
      </c>
      <c r="E18" s="98">
        <v>53</v>
      </c>
      <c r="F18" s="98">
        <v>21033</v>
      </c>
      <c r="G18" s="98">
        <v>782</v>
      </c>
      <c r="H18" s="98">
        <v>782</v>
      </c>
      <c r="I18" s="98">
        <v>76105</v>
      </c>
      <c r="J18" s="98">
        <v>40343</v>
      </c>
      <c r="K18" s="98">
        <v>35762</v>
      </c>
      <c r="L18" s="98">
        <v>11509</v>
      </c>
      <c r="M18" s="98">
        <v>3983</v>
      </c>
      <c r="N18" s="98">
        <v>20270</v>
      </c>
      <c r="O18" s="98">
        <v>4686</v>
      </c>
      <c r="P18" s="98">
        <v>341</v>
      </c>
      <c r="Q18" s="98">
        <v>341</v>
      </c>
      <c r="R18" s="98">
        <v>15598</v>
      </c>
      <c r="S18" s="98">
        <v>2923</v>
      </c>
      <c r="T18" s="98">
        <v>12631</v>
      </c>
      <c r="U18" s="98">
        <v>44</v>
      </c>
      <c r="V18" s="98">
        <v>30783</v>
      </c>
      <c r="W18" s="98">
        <v>0</v>
      </c>
      <c r="X18" s="98">
        <v>0</v>
      </c>
      <c r="Y18" s="98">
        <v>5546</v>
      </c>
      <c r="Z18" s="98">
        <v>53</v>
      </c>
      <c r="AA18" s="98">
        <v>98550</v>
      </c>
      <c r="AB18" s="98">
        <v>77</v>
      </c>
      <c r="AC18" s="98">
        <v>77</v>
      </c>
      <c r="AD18" s="98">
        <v>64252</v>
      </c>
      <c r="AE18" s="98">
        <v>54686</v>
      </c>
      <c r="AF18" s="98">
        <v>9566</v>
      </c>
      <c r="AG18" s="98">
        <v>7303</v>
      </c>
      <c r="AH18" s="98">
        <v>-126</v>
      </c>
      <c r="AI18" s="98">
        <v>2389</v>
      </c>
      <c r="AJ18" s="98">
        <v>31123</v>
      </c>
      <c r="AK18" s="98">
        <v>31123</v>
      </c>
      <c r="AL18" s="98">
        <v>15532</v>
      </c>
      <c r="AM18" s="98">
        <v>12601</v>
      </c>
      <c r="AN18" s="98">
        <v>2921</v>
      </c>
      <c r="AO18" s="98">
        <v>10</v>
      </c>
      <c r="AP18" s="98">
        <v>443</v>
      </c>
      <c r="AQ18" s="98">
        <v>443</v>
      </c>
      <c r="AR18" s="98">
        <v>5546</v>
      </c>
      <c r="AS18" s="98">
        <v>52297</v>
      </c>
      <c r="AT18" s="98">
        <v>46751</v>
      </c>
      <c r="AU18" s="98">
        <v>30559</v>
      </c>
      <c r="AV18" s="98">
        <v>34198</v>
      </c>
      <c r="AW18" s="98">
        <v>18706</v>
      </c>
      <c r="AX18" s="98">
        <v>44736</v>
      </c>
      <c r="AY18" s="98">
        <v>13953</v>
      </c>
      <c r="AZ18" s="98">
        <v>8850</v>
      </c>
      <c r="BA18" s="98">
        <v>8615</v>
      </c>
    </row>
    <row r="19" spans="1:53" ht="12" customHeight="1" x14ac:dyDescent="0.2">
      <c r="A19" s="10" t="s">
        <v>326</v>
      </c>
      <c r="B19" s="96">
        <v>10485</v>
      </c>
      <c r="C19" s="96">
        <v>921</v>
      </c>
      <c r="D19" s="96">
        <v>908</v>
      </c>
      <c r="E19" s="96">
        <v>13</v>
      </c>
      <c r="F19" s="96">
        <v>5388</v>
      </c>
      <c r="G19" s="96">
        <v>312</v>
      </c>
      <c r="H19" s="96">
        <v>312</v>
      </c>
      <c r="I19" s="96">
        <v>16733</v>
      </c>
      <c r="J19" s="96">
        <v>10072</v>
      </c>
      <c r="K19" s="96">
        <v>6661</v>
      </c>
      <c r="L19" s="96">
        <v>176</v>
      </c>
      <c r="M19" s="96">
        <v>1612</v>
      </c>
      <c r="N19" s="96">
        <v>4873</v>
      </c>
      <c r="O19" s="97">
        <v>1381</v>
      </c>
      <c r="P19" s="96">
        <v>107</v>
      </c>
      <c r="Q19" s="96">
        <v>107</v>
      </c>
      <c r="R19" s="96">
        <v>4098</v>
      </c>
      <c r="S19" s="96">
        <v>909</v>
      </c>
      <c r="T19" s="96">
        <v>3168</v>
      </c>
      <c r="U19" s="96">
        <v>21</v>
      </c>
      <c r="V19" s="96">
        <v>7712</v>
      </c>
      <c r="W19" s="96">
        <v>0</v>
      </c>
      <c r="X19" s="96">
        <v>0</v>
      </c>
      <c r="Y19" s="96">
        <v>1357</v>
      </c>
      <c r="Z19" s="96">
        <v>2</v>
      </c>
      <c r="AA19" s="96">
        <v>24653</v>
      </c>
      <c r="AB19" s="96">
        <v>16</v>
      </c>
      <c r="AC19" s="96">
        <v>16</v>
      </c>
      <c r="AD19" s="96">
        <v>15105</v>
      </c>
      <c r="AE19" s="96">
        <v>13790</v>
      </c>
      <c r="AF19" s="96">
        <v>1315</v>
      </c>
      <c r="AG19" s="96">
        <v>636</v>
      </c>
      <c r="AH19" s="96">
        <v>-189</v>
      </c>
      <c r="AI19" s="96">
        <v>868</v>
      </c>
      <c r="AJ19" s="97">
        <v>7819</v>
      </c>
      <c r="AK19" s="96">
        <v>7819</v>
      </c>
      <c r="AL19" s="96">
        <v>4017</v>
      </c>
      <c r="AM19" s="96">
        <v>3089</v>
      </c>
      <c r="AN19" s="96">
        <v>890</v>
      </c>
      <c r="AO19" s="96">
        <v>38</v>
      </c>
      <c r="AP19" s="96">
        <v>85</v>
      </c>
      <c r="AQ19" s="96">
        <v>85</v>
      </c>
      <c r="AR19" s="96">
        <v>1357</v>
      </c>
      <c r="AS19" s="97">
        <v>14168</v>
      </c>
      <c r="AT19" s="96">
        <v>12811</v>
      </c>
      <c r="AU19" s="96">
        <v>8484</v>
      </c>
      <c r="AV19" s="96">
        <v>8644</v>
      </c>
      <c r="AW19" s="96">
        <v>6856</v>
      </c>
      <c r="AX19" s="96">
        <v>13106</v>
      </c>
      <c r="AY19" s="96">
        <v>5394</v>
      </c>
      <c r="AZ19" s="96">
        <v>4122</v>
      </c>
      <c r="BA19" s="96">
        <v>4556</v>
      </c>
    </row>
    <row r="20" spans="1:53" ht="12" customHeight="1" x14ac:dyDescent="0.2">
      <c r="A20" s="10" t="s">
        <v>327</v>
      </c>
      <c r="B20" s="96">
        <v>11706</v>
      </c>
      <c r="C20" s="96">
        <v>1356</v>
      </c>
      <c r="D20" s="96">
        <v>1346</v>
      </c>
      <c r="E20" s="96">
        <v>10</v>
      </c>
      <c r="F20" s="96">
        <v>5392</v>
      </c>
      <c r="G20" s="96">
        <v>308</v>
      </c>
      <c r="H20" s="96">
        <v>308</v>
      </c>
      <c r="I20" s="96">
        <v>25356</v>
      </c>
      <c r="J20" s="96">
        <v>11751</v>
      </c>
      <c r="K20" s="96">
        <v>13605</v>
      </c>
      <c r="L20" s="96">
        <v>7080</v>
      </c>
      <c r="M20" s="96">
        <v>301</v>
      </c>
      <c r="N20" s="96">
        <v>6224</v>
      </c>
      <c r="O20" s="97">
        <v>1451</v>
      </c>
      <c r="P20" s="96">
        <v>102</v>
      </c>
      <c r="Q20" s="96">
        <v>102</v>
      </c>
      <c r="R20" s="96">
        <v>5096</v>
      </c>
      <c r="S20" s="96">
        <v>1033</v>
      </c>
      <c r="T20" s="96">
        <v>4044</v>
      </c>
      <c r="U20" s="96">
        <v>19</v>
      </c>
      <c r="V20" s="96">
        <v>7331</v>
      </c>
      <c r="W20" s="96">
        <v>0</v>
      </c>
      <c r="X20" s="96">
        <v>0</v>
      </c>
      <c r="Y20" s="96">
        <v>1379</v>
      </c>
      <c r="Z20" s="96">
        <v>5</v>
      </c>
      <c r="AA20" s="96">
        <v>28848</v>
      </c>
      <c r="AB20" s="96">
        <v>19</v>
      </c>
      <c r="AC20" s="96">
        <v>19</v>
      </c>
      <c r="AD20" s="96">
        <v>18155</v>
      </c>
      <c r="AE20" s="96">
        <v>14750</v>
      </c>
      <c r="AF20" s="96">
        <v>3405</v>
      </c>
      <c r="AG20" s="96">
        <v>2500</v>
      </c>
      <c r="AH20" s="96">
        <v>-52</v>
      </c>
      <c r="AI20" s="96">
        <v>957</v>
      </c>
      <c r="AJ20" s="97">
        <v>7433</v>
      </c>
      <c r="AK20" s="96">
        <v>7433</v>
      </c>
      <c r="AL20" s="96">
        <v>5111</v>
      </c>
      <c r="AM20" s="96">
        <v>4041</v>
      </c>
      <c r="AN20" s="96">
        <v>1032</v>
      </c>
      <c r="AO20" s="96">
        <v>38</v>
      </c>
      <c r="AP20" s="96">
        <v>110</v>
      </c>
      <c r="AQ20" s="96">
        <v>110</v>
      </c>
      <c r="AR20" s="96">
        <v>1379</v>
      </c>
      <c r="AS20" s="97">
        <v>17142</v>
      </c>
      <c r="AT20" s="96">
        <v>15763</v>
      </c>
      <c r="AU20" s="96">
        <v>11461</v>
      </c>
      <c r="AV20" s="96">
        <v>11641</v>
      </c>
      <c r="AW20" s="96">
        <v>4260</v>
      </c>
      <c r="AX20" s="96">
        <v>10155</v>
      </c>
      <c r="AY20" s="96">
        <v>2824</v>
      </c>
      <c r="AZ20" s="96">
        <v>1555</v>
      </c>
      <c r="BA20" s="96">
        <v>1573</v>
      </c>
    </row>
    <row r="21" spans="1:53" ht="12" customHeight="1" x14ac:dyDescent="0.2">
      <c r="A21" s="10" t="s">
        <v>328</v>
      </c>
      <c r="B21" s="96">
        <v>11477</v>
      </c>
      <c r="C21" s="96">
        <v>1210</v>
      </c>
      <c r="D21" s="96">
        <v>1198</v>
      </c>
      <c r="E21" s="96">
        <v>12</v>
      </c>
      <c r="F21" s="96">
        <v>5568</v>
      </c>
      <c r="G21" s="96">
        <v>305</v>
      </c>
      <c r="H21" s="96">
        <v>305</v>
      </c>
      <c r="I21" s="96">
        <v>29753</v>
      </c>
      <c r="J21" s="96">
        <v>13813</v>
      </c>
      <c r="K21" s="96">
        <v>15940</v>
      </c>
      <c r="L21" s="96">
        <v>8238</v>
      </c>
      <c r="M21" s="96">
        <v>926</v>
      </c>
      <c r="N21" s="96">
        <v>6776</v>
      </c>
      <c r="O21" s="97">
        <v>1636</v>
      </c>
      <c r="P21" s="96">
        <v>100</v>
      </c>
      <c r="Q21" s="96">
        <v>100</v>
      </c>
      <c r="R21" s="96">
        <v>3012</v>
      </c>
      <c r="S21" s="96">
        <v>795</v>
      </c>
      <c r="T21" s="96">
        <v>2198</v>
      </c>
      <c r="U21" s="96">
        <v>19</v>
      </c>
      <c r="V21" s="96">
        <v>5705</v>
      </c>
      <c r="W21" s="96">
        <v>0</v>
      </c>
      <c r="X21" s="96">
        <v>0</v>
      </c>
      <c r="Y21" s="96">
        <v>1403</v>
      </c>
      <c r="Z21" s="96">
        <v>8</v>
      </c>
      <c r="AA21" s="96">
        <v>27695</v>
      </c>
      <c r="AB21" s="96">
        <v>19</v>
      </c>
      <c r="AC21" s="96">
        <v>19</v>
      </c>
      <c r="AD21" s="96">
        <v>22404</v>
      </c>
      <c r="AE21" s="96">
        <v>16756</v>
      </c>
      <c r="AF21" s="96">
        <v>5648</v>
      </c>
      <c r="AG21" s="96">
        <v>4515</v>
      </c>
      <c r="AH21" s="96">
        <v>128</v>
      </c>
      <c r="AI21" s="96">
        <v>1005</v>
      </c>
      <c r="AJ21" s="97">
        <v>5805</v>
      </c>
      <c r="AK21" s="96">
        <v>5805</v>
      </c>
      <c r="AL21" s="96">
        <v>2984</v>
      </c>
      <c r="AM21" s="96">
        <v>2173</v>
      </c>
      <c r="AN21" s="96">
        <v>775</v>
      </c>
      <c r="AO21" s="96">
        <v>36</v>
      </c>
      <c r="AP21" s="96">
        <v>140</v>
      </c>
      <c r="AQ21" s="96">
        <v>140</v>
      </c>
      <c r="AR21" s="96">
        <v>1403</v>
      </c>
      <c r="AS21" s="97">
        <v>16218</v>
      </c>
      <c r="AT21" s="96">
        <v>14815</v>
      </c>
      <c r="AU21" s="96">
        <v>10364</v>
      </c>
      <c r="AV21" s="96">
        <v>12179</v>
      </c>
      <c r="AW21" s="96">
        <v>3015</v>
      </c>
      <c r="AX21" s="96">
        <v>7056</v>
      </c>
      <c r="AY21" s="96">
        <v>1351</v>
      </c>
      <c r="AZ21" s="96">
        <v>88</v>
      </c>
      <c r="BA21" s="96">
        <v>273</v>
      </c>
    </row>
    <row r="22" spans="1:53" ht="12" customHeight="1" x14ac:dyDescent="0.2">
      <c r="A22" s="10" t="s">
        <v>329</v>
      </c>
      <c r="B22" s="96">
        <v>13937</v>
      </c>
      <c r="C22" s="96">
        <v>2388</v>
      </c>
      <c r="D22" s="96">
        <v>2376</v>
      </c>
      <c r="E22" s="96">
        <v>12</v>
      </c>
      <c r="F22" s="96">
        <v>5670</v>
      </c>
      <c r="G22" s="96">
        <v>305</v>
      </c>
      <c r="H22" s="96">
        <v>305</v>
      </c>
      <c r="I22" s="96">
        <v>24487</v>
      </c>
      <c r="J22" s="96">
        <v>13908</v>
      </c>
      <c r="K22" s="96">
        <v>10579</v>
      </c>
      <c r="L22" s="96">
        <v>3418</v>
      </c>
      <c r="M22" s="96">
        <v>1899</v>
      </c>
      <c r="N22" s="96">
        <v>5262</v>
      </c>
      <c r="O22" s="97">
        <v>1536</v>
      </c>
      <c r="P22" s="96">
        <v>112</v>
      </c>
      <c r="Q22" s="96">
        <v>112</v>
      </c>
      <c r="R22" s="96">
        <v>3718</v>
      </c>
      <c r="S22" s="96">
        <v>808</v>
      </c>
      <c r="T22" s="96">
        <v>2894</v>
      </c>
      <c r="U22" s="96">
        <v>16</v>
      </c>
      <c r="V22" s="96">
        <v>3468</v>
      </c>
      <c r="W22" s="96">
        <v>0</v>
      </c>
      <c r="X22" s="96">
        <v>0</v>
      </c>
      <c r="Y22" s="96">
        <v>1470</v>
      </c>
      <c r="Z22" s="96">
        <v>69</v>
      </c>
      <c r="AA22" s="96">
        <v>25659</v>
      </c>
      <c r="AB22" s="96">
        <v>17</v>
      </c>
      <c r="AC22" s="96">
        <v>17</v>
      </c>
      <c r="AD22" s="96">
        <v>20436</v>
      </c>
      <c r="AE22" s="96">
        <v>18496</v>
      </c>
      <c r="AF22" s="96">
        <v>1940</v>
      </c>
      <c r="AG22" s="96">
        <v>809</v>
      </c>
      <c r="AH22" s="96">
        <v>-52</v>
      </c>
      <c r="AI22" s="96">
        <v>1183</v>
      </c>
      <c r="AJ22" s="97">
        <v>3580</v>
      </c>
      <c r="AK22" s="96">
        <v>3580</v>
      </c>
      <c r="AL22" s="96">
        <v>3638</v>
      </c>
      <c r="AM22" s="96">
        <v>2792</v>
      </c>
      <c r="AN22" s="96">
        <v>808</v>
      </c>
      <c r="AO22" s="96">
        <v>38</v>
      </c>
      <c r="AP22" s="96">
        <v>166</v>
      </c>
      <c r="AQ22" s="96">
        <v>166</v>
      </c>
      <c r="AR22" s="96">
        <v>1470</v>
      </c>
      <c r="AS22" s="97">
        <v>11722</v>
      </c>
      <c r="AT22" s="96">
        <v>10252</v>
      </c>
      <c r="AU22" s="96">
        <v>5764</v>
      </c>
      <c r="AV22" s="96">
        <v>7030</v>
      </c>
      <c r="AW22" s="96">
        <v>1713</v>
      </c>
      <c r="AX22" s="96">
        <v>3565</v>
      </c>
      <c r="AY22" s="96">
        <v>97</v>
      </c>
      <c r="AZ22" s="96">
        <v>-1207</v>
      </c>
      <c r="BA22" s="96">
        <v>-2194</v>
      </c>
    </row>
    <row r="23" spans="1:53" ht="12" customHeight="1" x14ac:dyDescent="0.2">
      <c r="A23" s="84">
        <v>2011</v>
      </c>
      <c r="B23" s="98">
        <v>47605</v>
      </c>
      <c r="C23" s="98">
        <v>5875</v>
      </c>
      <c r="D23" s="98">
        <v>5828</v>
      </c>
      <c r="E23" s="98">
        <v>47</v>
      </c>
      <c r="F23" s="98">
        <v>22018</v>
      </c>
      <c r="G23" s="98">
        <v>1230</v>
      </c>
      <c r="H23" s="98">
        <v>1230</v>
      </c>
      <c r="I23" s="98">
        <v>96329</v>
      </c>
      <c r="J23" s="98">
        <v>49544</v>
      </c>
      <c r="K23" s="98">
        <v>46785</v>
      </c>
      <c r="L23" s="98">
        <v>18912</v>
      </c>
      <c r="M23" s="98">
        <v>4738</v>
      </c>
      <c r="N23" s="98">
        <v>23135</v>
      </c>
      <c r="O23" s="99">
        <v>6004</v>
      </c>
      <c r="P23" s="98">
        <v>421</v>
      </c>
      <c r="Q23" s="98">
        <v>421</v>
      </c>
      <c r="R23" s="98">
        <v>15924</v>
      </c>
      <c r="S23" s="98">
        <v>3545</v>
      </c>
      <c r="T23" s="98">
        <v>12304</v>
      </c>
      <c r="U23" s="98">
        <v>75</v>
      </c>
      <c r="V23" s="98">
        <v>24216</v>
      </c>
      <c r="W23" s="98">
        <v>0</v>
      </c>
      <c r="X23" s="98">
        <v>0</v>
      </c>
      <c r="Y23" s="98">
        <v>5609</v>
      </c>
      <c r="Z23" s="98">
        <v>84</v>
      </c>
      <c r="AA23" s="98">
        <v>106855</v>
      </c>
      <c r="AB23" s="98">
        <v>71</v>
      </c>
      <c r="AC23" s="98">
        <v>71</v>
      </c>
      <c r="AD23" s="98">
        <v>76100</v>
      </c>
      <c r="AE23" s="98">
        <v>63792</v>
      </c>
      <c r="AF23" s="98">
        <v>12308</v>
      </c>
      <c r="AG23" s="98">
        <v>8460</v>
      </c>
      <c r="AH23" s="98">
        <v>-165</v>
      </c>
      <c r="AI23" s="98">
        <v>4013</v>
      </c>
      <c r="AJ23" s="99">
        <v>24637</v>
      </c>
      <c r="AK23" s="98">
        <v>24637</v>
      </c>
      <c r="AL23" s="98">
        <v>15750</v>
      </c>
      <c r="AM23" s="98">
        <v>12095</v>
      </c>
      <c r="AN23" s="98">
        <v>3505</v>
      </c>
      <c r="AO23" s="98">
        <v>150</v>
      </c>
      <c r="AP23" s="98">
        <v>501</v>
      </c>
      <c r="AQ23" s="98">
        <v>501</v>
      </c>
      <c r="AR23" s="98">
        <v>5609</v>
      </c>
      <c r="AS23" s="99">
        <v>59250</v>
      </c>
      <c r="AT23" s="98">
        <v>53641</v>
      </c>
      <c r="AU23" s="98">
        <v>36073</v>
      </c>
      <c r="AV23" s="98">
        <v>39494</v>
      </c>
      <c r="AW23" s="98">
        <v>15844</v>
      </c>
      <c r="AX23" s="98">
        <v>33882</v>
      </c>
      <c r="AY23" s="98">
        <v>9666</v>
      </c>
      <c r="AZ23" s="98">
        <v>4558</v>
      </c>
      <c r="BA23" s="98">
        <v>4208</v>
      </c>
    </row>
    <row r="24" spans="1:53" ht="12" customHeight="1" x14ac:dyDescent="0.2">
      <c r="A24" s="10" t="s">
        <v>330</v>
      </c>
      <c r="B24" s="96">
        <v>13194</v>
      </c>
      <c r="C24" s="96">
        <v>927</v>
      </c>
      <c r="D24" s="96">
        <v>912</v>
      </c>
      <c r="E24" s="96">
        <v>15</v>
      </c>
      <c r="F24" s="96">
        <v>5909</v>
      </c>
      <c r="G24" s="96">
        <v>345</v>
      </c>
      <c r="H24" s="96">
        <v>345</v>
      </c>
      <c r="I24" s="96">
        <v>24009</v>
      </c>
      <c r="J24" s="96">
        <v>15225</v>
      </c>
      <c r="K24" s="96">
        <v>8784</v>
      </c>
      <c r="L24" s="96">
        <v>334</v>
      </c>
      <c r="M24" s="96">
        <v>2101</v>
      </c>
      <c r="N24" s="96">
        <v>6349</v>
      </c>
      <c r="O24" s="97">
        <v>1652</v>
      </c>
      <c r="P24" s="96">
        <v>114</v>
      </c>
      <c r="Q24" s="96">
        <v>114</v>
      </c>
      <c r="R24" s="96">
        <v>4957</v>
      </c>
      <c r="S24" s="96">
        <v>920</v>
      </c>
      <c r="T24" s="96">
        <v>4018</v>
      </c>
      <c r="U24" s="96">
        <v>19</v>
      </c>
      <c r="V24" s="96">
        <v>4563</v>
      </c>
      <c r="W24" s="96">
        <v>0</v>
      </c>
      <c r="X24" s="96">
        <v>0</v>
      </c>
      <c r="Y24" s="96">
        <v>1475</v>
      </c>
      <c r="Z24" s="96">
        <v>1</v>
      </c>
      <c r="AA24" s="96">
        <v>26574</v>
      </c>
      <c r="AB24" s="96">
        <v>14</v>
      </c>
      <c r="AC24" s="96">
        <v>14</v>
      </c>
      <c r="AD24" s="96">
        <v>21361</v>
      </c>
      <c r="AE24" s="96">
        <v>19161</v>
      </c>
      <c r="AF24" s="96">
        <v>2200</v>
      </c>
      <c r="AG24" s="96">
        <v>1112</v>
      </c>
      <c r="AH24" s="96">
        <v>-3</v>
      </c>
      <c r="AI24" s="96">
        <v>1091</v>
      </c>
      <c r="AJ24" s="97">
        <v>4677</v>
      </c>
      <c r="AK24" s="96">
        <v>4677</v>
      </c>
      <c r="AL24" s="96">
        <v>4911</v>
      </c>
      <c r="AM24" s="96">
        <v>3956</v>
      </c>
      <c r="AN24" s="96">
        <v>918</v>
      </c>
      <c r="AO24" s="96">
        <v>37</v>
      </c>
      <c r="AP24" s="96">
        <v>220</v>
      </c>
      <c r="AQ24" s="96">
        <v>220</v>
      </c>
      <c r="AR24" s="96">
        <v>1475</v>
      </c>
      <c r="AS24" s="97">
        <v>13380</v>
      </c>
      <c r="AT24" s="96">
        <v>11905</v>
      </c>
      <c r="AU24" s="96">
        <v>7140</v>
      </c>
      <c r="AV24" s="96">
        <v>6927</v>
      </c>
      <c r="AW24" s="96">
        <v>4492</v>
      </c>
      <c r="AX24" s="96">
        <v>7357</v>
      </c>
      <c r="AY24" s="96">
        <v>2794</v>
      </c>
      <c r="AZ24" s="96">
        <v>1539</v>
      </c>
      <c r="BA24" s="96">
        <v>2086</v>
      </c>
    </row>
    <row r="25" spans="1:53" ht="12" customHeight="1" x14ac:dyDescent="0.2">
      <c r="A25" s="10" t="s">
        <v>331</v>
      </c>
      <c r="B25" s="96">
        <v>12542</v>
      </c>
      <c r="C25" s="96">
        <v>1334</v>
      </c>
      <c r="D25" s="96">
        <v>1322</v>
      </c>
      <c r="E25" s="96">
        <v>12</v>
      </c>
      <c r="F25" s="96">
        <v>6027</v>
      </c>
      <c r="G25" s="96">
        <v>355</v>
      </c>
      <c r="H25" s="96">
        <v>355</v>
      </c>
      <c r="I25" s="96">
        <v>28837</v>
      </c>
      <c r="J25" s="96">
        <v>14880</v>
      </c>
      <c r="K25" s="96">
        <v>13957</v>
      </c>
      <c r="L25" s="96">
        <v>6278</v>
      </c>
      <c r="M25" s="96">
        <v>-363</v>
      </c>
      <c r="N25" s="96">
        <v>8042</v>
      </c>
      <c r="O25" s="97">
        <v>1523</v>
      </c>
      <c r="P25" s="96">
        <v>130</v>
      </c>
      <c r="Q25" s="96">
        <v>130</v>
      </c>
      <c r="R25" s="96">
        <v>5541</v>
      </c>
      <c r="S25" s="96">
        <v>1049</v>
      </c>
      <c r="T25" s="96">
        <v>4473</v>
      </c>
      <c r="U25" s="96">
        <v>19</v>
      </c>
      <c r="V25" s="96">
        <v>5577</v>
      </c>
      <c r="W25" s="96">
        <v>0</v>
      </c>
      <c r="X25" s="96">
        <v>0</v>
      </c>
      <c r="Y25" s="96">
        <v>1506</v>
      </c>
      <c r="Z25" s="96">
        <v>7</v>
      </c>
      <c r="AA25" s="96">
        <v>28145</v>
      </c>
      <c r="AB25" s="96">
        <v>16</v>
      </c>
      <c r="AC25" s="96">
        <v>16</v>
      </c>
      <c r="AD25" s="96">
        <v>23104</v>
      </c>
      <c r="AE25" s="96">
        <v>19643</v>
      </c>
      <c r="AF25" s="96">
        <v>3461</v>
      </c>
      <c r="AG25" s="96">
        <v>2442</v>
      </c>
      <c r="AH25" s="96">
        <v>1</v>
      </c>
      <c r="AI25" s="96">
        <v>1018</v>
      </c>
      <c r="AJ25" s="97">
        <v>5707</v>
      </c>
      <c r="AK25" s="96">
        <v>5707</v>
      </c>
      <c r="AL25" s="96">
        <v>5562</v>
      </c>
      <c r="AM25" s="96">
        <v>4477</v>
      </c>
      <c r="AN25" s="96">
        <v>1049</v>
      </c>
      <c r="AO25" s="96">
        <v>36</v>
      </c>
      <c r="AP25" s="96">
        <v>181</v>
      </c>
      <c r="AQ25" s="96">
        <v>181</v>
      </c>
      <c r="AR25" s="96">
        <v>1506</v>
      </c>
      <c r="AS25" s="97">
        <v>15603</v>
      </c>
      <c r="AT25" s="96">
        <v>14097</v>
      </c>
      <c r="AU25" s="96">
        <v>9237</v>
      </c>
      <c r="AV25" s="96">
        <v>9419</v>
      </c>
      <c r="AW25" s="96">
        <v>3504</v>
      </c>
      <c r="AX25" s="96">
        <v>7579</v>
      </c>
      <c r="AY25" s="96">
        <v>2002</v>
      </c>
      <c r="AZ25" s="96">
        <v>677</v>
      </c>
      <c r="BA25" s="96">
        <v>842</v>
      </c>
    </row>
    <row r="26" spans="1:53" ht="12" customHeight="1" x14ac:dyDescent="0.2">
      <c r="A26" s="10" t="s">
        <v>332</v>
      </c>
      <c r="B26" s="96">
        <v>11904</v>
      </c>
      <c r="C26" s="96">
        <v>1327</v>
      </c>
      <c r="D26" s="96">
        <v>1315</v>
      </c>
      <c r="E26" s="96">
        <v>12</v>
      </c>
      <c r="F26" s="96">
        <v>5904</v>
      </c>
      <c r="G26" s="96">
        <v>349</v>
      </c>
      <c r="H26" s="96">
        <v>349</v>
      </c>
      <c r="I26" s="96">
        <v>30349</v>
      </c>
      <c r="J26" s="96">
        <v>15557</v>
      </c>
      <c r="K26" s="96">
        <v>14792</v>
      </c>
      <c r="L26" s="96">
        <v>5461</v>
      </c>
      <c r="M26" s="96">
        <v>1375</v>
      </c>
      <c r="N26" s="96">
        <v>7956</v>
      </c>
      <c r="O26" s="97">
        <v>1080</v>
      </c>
      <c r="P26" s="96">
        <v>132</v>
      </c>
      <c r="Q26" s="96">
        <v>132</v>
      </c>
      <c r="R26" s="96">
        <v>2751</v>
      </c>
      <c r="S26" s="96">
        <v>827</v>
      </c>
      <c r="T26" s="96">
        <v>1903</v>
      </c>
      <c r="U26" s="96">
        <v>21</v>
      </c>
      <c r="V26" s="96">
        <v>6649</v>
      </c>
      <c r="W26" s="96">
        <v>0</v>
      </c>
      <c r="X26" s="96">
        <v>0</v>
      </c>
      <c r="Y26" s="96">
        <v>1531</v>
      </c>
      <c r="Z26" s="96">
        <v>9</v>
      </c>
      <c r="AA26" s="96">
        <v>25877</v>
      </c>
      <c r="AB26" s="96">
        <v>17</v>
      </c>
      <c r="AC26" s="96">
        <v>17</v>
      </c>
      <c r="AD26" s="96">
        <v>24587</v>
      </c>
      <c r="AE26" s="96">
        <v>19747</v>
      </c>
      <c r="AF26" s="96">
        <v>4840</v>
      </c>
      <c r="AG26" s="96">
        <v>3683</v>
      </c>
      <c r="AH26" s="96">
        <v>-4</v>
      </c>
      <c r="AI26" s="96">
        <v>1161</v>
      </c>
      <c r="AJ26" s="97">
        <v>6781</v>
      </c>
      <c r="AK26" s="96">
        <v>6781</v>
      </c>
      <c r="AL26" s="96">
        <v>2751</v>
      </c>
      <c r="AM26" s="96">
        <v>1887</v>
      </c>
      <c r="AN26" s="96">
        <v>827</v>
      </c>
      <c r="AO26" s="96">
        <v>37</v>
      </c>
      <c r="AP26" s="96">
        <v>253</v>
      </c>
      <c r="AQ26" s="96">
        <v>253</v>
      </c>
      <c r="AR26" s="96">
        <v>1531</v>
      </c>
      <c r="AS26" s="97">
        <v>13973</v>
      </c>
      <c r="AT26" s="96">
        <v>12442</v>
      </c>
      <c r="AU26" s="96">
        <v>7737</v>
      </c>
      <c r="AV26" s="96">
        <v>8811</v>
      </c>
      <c r="AW26" s="96">
        <v>1975</v>
      </c>
      <c r="AX26" s="96">
        <v>7544</v>
      </c>
      <c r="AY26" s="96">
        <v>895</v>
      </c>
      <c r="AZ26" s="96">
        <v>-383</v>
      </c>
      <c r="BA26" s="96">
        <v>-188</v>
      </c>
    </row>
    <row r="27" spans="1:53" ht="12" customHeight="1" x14ac:dyDescent="0.2">
      <c r="A27" s="10" t="s">
        <v>333</v>
      </c>
      <c r="B27" s="96">
        <v>11928</v>
      </c>
      <c r="C27" s="96">
        <v>2449</v>
      </c>
      <c r="D27" s="96">
        <v>2437</v>
      </c>
      <c r="E27" s="96">
        <v>12</v>
      </c>
      <c r="F27" s="96">
        <v>6260</v>
      </c>
      <c r="G27" s="96">
        <v>343</v>
      </c>
      <c r="H27" s="96">
        <v>343</v>
      </c>
      <c r="I27" s="96">
        <v>23693</v>
      </c>
      <c r="J27" s="96">
        <v>14551</v>
      </c>
      <c r="K27" s="96">
        <v>9142</v>
      </c>
      <c r="L27" s="96">
        <v>216</v>
      </c>
      <c r="M27" s="96">
        <v>2074</v>
      </c>
      <c r="N27" s="96">
        <v>6852</v>
      </c>
      <c r="O27" s="97">
        <v>995</v>
      </c>
      <c r="P27" s="96">
        <v>118</v>
      </c>
      <c r="Q27" s="96">
        <v>118</v>
      </c>
      <c r="R27" s="96">
        <v>4094</v>
      </c>
      <c r="S27" s="96">
        <v>990</v>
      </c>
      <c r="T27" s="96">
        <v>3084</v>
      </c>
      <c r="U27" s="96">
        <v>20</v>
      </c>
      <c r="V27" s="96">
        <v>4884</v>
      </c>
      <c r="W27" s="96">
        <v>0</v>
      </c>
      <c r="X27" s="96">
        <v>0</v>
      </c>
      <c r="Y27" s="96">
        <v>1563</v>
      </c>
      <c r="Z27" s="96">
        <v>4</v>
      </c>
      <c r="AA27" s="96">
        <v>25648</v>
      </c>
      <c r="AB27" s="96">
        <v>11</v>
      </c>
      <c r="AC27" s="96">
        <v>11</v>
      </c>
      <c r="AD27" s="96">
        <v>22490</v>
      </c>
      <c r="AE27" s="96">
        <v>18997</v>
      </c>
      <c r="AF27" s="96">
        <v>3493</v>
      </c>
      <c r="AG27" s="96">
        <v>2005</v>
      </c>
      <c r="AH27" s="96">
        <v>-3</v>
      </c>
      <c r="AI27" s="96">
        <v>1491</v>
      </c>
      <c r="AJ27" s="97">
        <v>5002</v>
      </c>
      <c r="AK27" s="96">
        <v>5002</v>
      </c>
      <c r="AL27" s="96">
        <v>4042</v>
      </c>
      <c r="AM27" s="96">
        <v>3017</v>
      </c>
      <c r="AN27" s="96">
        <v>990</v>
      </c>
      <c r="AO27" s="96">
        <v>35</v>
      </c>
      <c r="AP27" s="96">
        <v>124</v>
      </c>
      <c r="AQ27" s="96">
        <v>124</v>
      </c>
      <c r="AR27" s="96">
        <v>1563</v>
      </c>
      <c r="AS27" s="97">
        <v>13720</v>
      </c>
      <c r="AT27" s="96">
        <v>12157</v>
      </c>
      <c r="AU27" s="96">
        <v>7128</v>
      </c>
      <c r="AV27" s="96">
        <v>8215</v>
      </c>
      <c r="AW27" s="96">
        <v>5925</v>
      </c>
      <c r="AX27" s="96">
        <v>9762</v>
      </c>
      <c r="AY27" s="96">
        <v>4878</v>
      </c>
      <c r="AZ27" s="96">
        <v>3439</v>
      </c>
      <c r="BA27" s="96">
        <v>2549</v>
      </c>
    </row>
    <row r="28" spans="1:53" ht="12" customHeight="1" x14ac:dyDescent="0.2">
      <c r="A28" s="84">
        <v>2012</v>
      </c>
      <c r="B28" s="98">
        <v>49568</v>
      </c>
      <c r="C28" s="98">
        <v>6037</v>
      </c>
      <c r="D28" s="98">
        <v>5986</v>
      </c>
      <c r="E28" s="98">
        <v>51</v>
      </c>
      <c r="F28" s="98">
        <v>24100</v>
      </c>
      <c r="G28" s="98">
        <v>1392</v>
      </c>
      <c r="H28" s="98">
        <v>1392</v>
      </c>
      <c r="I28" s="98">
        <v>106888</v>
      </c>
      <c r="J28" s="98">
        <v>60213</v>
      </c>
      <c r="K28" s="98">
        <v>46675</v>
      </c>
      <c r="L28" s="98">
        <v>12289</v>
      </c>
      <c r="M28" s="98">
        <v>5187</v>
      </c>
      <c r="N28" s="98">
        <v>29199</v>
      </c>
      <c r="O28" s="99">
        <v>5250</v>
      </c>
      <c r="P28" s="98">
        <v>494</v>
      </c>
      <c r="Q28" s="98">
        <v>494</v>
      </c>
      <c r="R28" s="98">
        <v>17343</v>
      </c>
      <c r="S28" s="98">
        <v>3786</v>
      </c>
      <c r="T28" s="98">
        <v>13478</v>
      </c>
      <c r="U28" s="98">
        <v>79</v>
      </c>
      <c r="V28" s="98">
        <v>21673</v>
      </c>
      <c r="W28" s="98">
        <v>0</v>
      </c>
      <c r="X28" s="98">
        <v>0</v>
      </c>
      <c r="Y28" s="98">
        <v>6075</v>
      </c>
      <c r="Z28" s="98">
        <v>21</v>
      </c>
      <c r="AA28" s="98">
        <v>106244</v>
      </c>
      <c r="AB28" s="98">
        <v>58</v>
      </c>
      <c r="AC28" s="98">
        <v>58</v>
      </c>
      <c r="AD28" s="98">
        <v>91542</v>
      </c>
      <c r="AE28" s="98">
        <v>77548</v>
      </c>
      <c r="AF28" s="98">
        <v>13994</v>
      </c>
      <c r="AG28" s="98">
        <v>9242</v>
      </c>
      <c r="AH28" s="98">
        <v>-9</v>
      </c>
      <c r="AI28" s="98">
        <v>4761</v>
      </c>
      <c r="AJ28" s="99">
        <v>22167</v>
      </c>
      <c r="AK28" s="98">
        <v>22167</v>
      </c>
      <c r="AL28" s="98">
        <v>17266</v>
      </c>
      <c r="AM28" s="98">
        <v>13337</v>
      </c>
      <c r="AN28" s="98">
        <v>3784</v>
      </c>
      <c r="AO28" s="98">
        <v>145</v>
      </c>
      <c r="AP28" s="98">
        <v>778</v>
      </c>
      <c r="AQ28" s="98">
        <v>778</v>
      </c>
      <c r="AR28" s="98">
        <v>6075</v>
      </c>
      <c r="AS28" s="99">
        <v>56676</v>
      </c>
      <c r="AT28" s="98">
        <v>50601</v>
      </c>
      <c r="AU28" s="98">
        <v>31242</v>
      </c>
      <c r="AV28" s="98">
        <v>33372</v>
      </c>
      <c r="AW28" s="98">
        <v>15896</v>
      </c>
      <c r="AX28" s="98">
        <v>32242</v>
      </c>
      <c r="AY28" s="98">
        <v>10569</v>
      </c>
      <c r="AZ28" s="98">
        <v>5272</v>
      </c>
      <c r="BA28" s="98">
        <v>5289</v>
      </c>
    </row>
    <row r="29" spans="1:53" ht="12" customHeight="1" x14ac:dyDescent="0.2">
      <c r="A29" s="10" t="s">
        <v>334</v>
      </c>
      <c r="B29" s="96">
        <v>12656</v>
      </c>
      <c r="C29" s="96">
        <v>905</v>
      </c>
      <c r="D29" s="96">
        <v>895</v>
      </c>
      <c r="E29" s="96">
        <v>10</v>
      </c>
      <c r="F29" s="96">
        <v>5942</v>
      </c>
      <c r="G29" s="96">
        <v>436</v>
      </c>
      <c r="H29" s="96">
        <v>436</v>
      </c>
      <c r="I29" s="96">
        <v>22844</v>
      </c>
      <c r="J29" s="96">
        <v>14481</v>
      </c>
      <c r="K29" s="96">
        <v>8363</v>
      </c>
      <c r="L29" s="96">
        <v>141</v>
      </c>
      <c r="M29" s="96">
        <v>1086</v>
      </c>
      <c r="N29" s="96">
        <v>7136</v>
      </c>
      <c r="O29" s="97">
        <v>1598</v>
      </c>
      <c r="P29" s="96">
        <v>129</v>
      </c>
      <c r="Q29" s="96">
        <v>129</v>
      </c>
      <c r="R29" s="96">
        <v>4608</v>
      </c>
      <c r="S29" s="96">
        <v>1092</v>
      </c>
      <c r="T29" s="96">
        <v>3484</v>
      </c>
      <c r="U29" s="96">
        <v>32</v>
      </c>
      <c r="V29" s="96">
        <v>4464</v>
      </c>
      <c r="W29" s="96">
        <v>0</v>
      </c>
      <c r="X29" s="96">
        <v>0</v>
      </c>
      <c r="Y29" s="96">
        <v>1567</v>
      </c>
      <c r="Z29" s="96">
        <v>2</v>
      </c>
      <c r="AA29" s="96">
        <v>26369</v>
      </c>
      <c r="AB29" s="96">
        <v>10</v>
      </c>
      <c r="AC29" s="96">
        <v>10</v>
      </c>
      <c r="AD29" s="96">
        <v>22034</v>
      </c>
      <c r="AE29" s="96">
        <v>18629</v>
      </c>
      <c r="AF29" s="96">
        <v>3405</v>
      </c>
      <c r="AG29" s="96">
        <v>1990</v>
      </c>
      <c r="AH29" s="96">
        <v>-55</v>
      </c>
      <c r="AI29" s="96">
        <v>1470</v>
      </c>
      <c r="AJ29" s="97">
        <v>4592</v>
      </c>
      <c r="AK29" s="96">
        <v>4592</v>
      </c>
      <c r="AL29" s="96">
        <v>4539</v>
      </c>
      <c r="AM29" s="96">
        <v>3440</v>
      </c>
      <c r="AN29" s="96">
        <v>1060</v>
      </c>
      <c r="AO29" s="96">
        <v>39</v>
      </c>
      <c r="AP29" s="96">
        <v>174</v>
      </c>
      <c r="AQ29" s="96">
        <v>174</v>
      </c>
      <c r="AR29" s="96">
        <v>1567</v>
      </c>
      <c r="AS29" s="97">
        <v>13713</v>
      </c>
      <c r="AT29" s="96">
        <v>12146</v>
      </c>
      <c r="AU29" s="96">
        <v>7345</v>
      </c>
      <c r="AV29" s="96">
        <v>7762</v>
      </c>
      <c r="AW29" s="96">
        <v>6535</v>
      </c>
      <c r="AX29" s="96">
        <v>9331</v>
      </c>
      <c r="AY29" s="96">
        <v>4867</v>
      </c>
      <c r="AZ29" s="96">
        <v>3474</v>
      </c>
      <c r="BA29" s="96">
        <v>4134</v>
      </c>
    </row>
    <row r="30" spans="1:53" ht="12" customHeight="1" x14ac:dyDescent="0.2">
      <c r="A30" s="10" t="s">
        <v>335</v>
      </c>
      <c r="B30" s="96">
        <v>12951</v>
      </c>
      <c r="C30" s="96">
        <v>1429</v>
      </c>
      <c r="D30" s="96">
        <v>1419</v>
      </c>
      <c r="E30" s="96">
        <v>10</v>
      </c>
      <c r="F30" s="96">
        <v>6235</v>
      </c>
      <c r="G30" s="96">
        <v>355</v>
      </c>
      <c r="H30" s="96">
        <v>355</v>
      </c>
      <c r="I30" s="96">
        <v>25540</v>
      </c>
      <c r="J30" s="96">
        <v>11937</v>
      </c>
      <c r="K30" s="96">
        <v>13603</v>
      </c>
      <c r="L30" s="96">
        <v>5575</v>
      </c>
      <c r="M30" s="96">
        <v>-448</v>
      </c>
      <c r="N30" s="96">
        <v>8476</v>
      </c>
      <c r="O30" s="97">
        <v>1558</v>
      </c>
      <c r="P30" s="96">
        <v>146</v>
      </c>
      <c r="Q30" s="96">
        <v>146</v>
      </c>
      <c r="R30" s="96">
        <v>4046</v>
      </c>
      <c r="S30" s="96">
        <v>991</v>
      </c>
      <c r="T30" s="96">
        <v>3026</v>
      </c>
      <c r="U30" s="96">
        <v>29</v>
      </c>
      <c r="V30" s="96">
        <v>5520</v>
      </c>
      <c r="W30" s="96">
        <v>0</v>
      </c>
      <c r="X30" s="96">
        <v>0</v>
      </c>
      <c r="Y30" s="96">
        <v>1581</v>
      </c>
      <c r="Z30" s="96">
        <v>28</v>
      </c>
      <c r="AA30" s="96">
        <v>28079</v>
      </c>
      <c r="AB30" s="96">
        <v>15</v>
      </c>
      <c r="AC30" s="96">
        <v>15</v>
      </c>
      <c r="AD30" s="96">
        <v>20638</v>
      </c>
      <c r="AE30" s="96">
        <v>16133</v>
      </c>
      <c r="AF30" s="96">
        <v>4505</v>
      </c>
      <c r="AG30" s="96">
        <v>2988</v>
      </c>
      <c r="AH30" s="96">
        <v>-9</v>
      </c>
      <c r="AI30" s="96">
        <v>1526</v>
      </c>
      <c r="AJ30" s="97">
        <v>5667</v>
      </c>
      <c r="AK30" s="96">
        <v>5667</v>
      </c>
      <c r="AL30" s="96">
        <v>4088</v>
      </c>
      <c r="AM30" s="96">
        <v>3060</v>
      </c>
      <c r="AN30" s="96">
        <v>992</v>
      </c>
      <c r="AO30" s="96">
        <v>36</v>
      </c>
      <c r="AP30" s="96">
        <v>263</v>
      </c>
      <c r="AQ30" s="96">
        <v>263</v>
      </c>
      <c r="AR30" s="96">
        <v>1581</v>
      </c>
      <c r="AS30" s="97">
        <v>15128</v>
      </c>
      <c r="AT30" s="96">
        <v>13547</v>
      </c>
      <c r="AU30" s="96">
        <v>8553</v>
      </c>
      <c r="AV30" s="96">
        <v>8778</v>
      </c>
      <c r="AW30" s="96">
        <v>3651</v>
      </c>
      <c r="AX30" s="96">
        <v>7656</v>
      </c>
      <c r="AY30" s="96">
        <v>2136</v>
      </c>
      <c r="AZ30" s="96">
        <v>818</v>
      </c>
      <c r="BA30" s="96">
        <v>942</v>
      </c>
    </row>
    <row r="31" spans="1:53" ht="12" customHeight="1" x14ac:dyDescent="0.2">
      <c r="A31" s="10" t="s">
        <v>336</v>
      </c>
      <c r="B31" s="96">
        <v>13027</v>
      </c>
      <c r="C31" s="96">
        <v>1422</v>
      </c>
      <c r="D31" s="96">
        <v>1411</v>
      </c>
      <c r="E31" s="96">
        <v>11</v>
      </c>
      <c r="F31" s="96">
        <v>5942</v>
      </c>
      <c r="G31" s="96">
        <v>370</v>
      </c>
      <c r="H31" s="96">
        <v>370</v>
      </c>
      <c r="I31" s="96">
        <v>31622</v>
      </c>
      <c r="J31" s="96">
        <v>10519</v>
      </c>
      <c r="K31" s="96">
        <v>21103</v>
      </c>
      <c r="L31" s="96">
        <v>10080</v>
      </c>
      <c r="M31" s="96">
        <v>1355</v>
      </c>
      <c r="N31" s="96">
        <v>9668</v>
      </c>
      <c r="O31" s="97">
        <v>1490</v>
      </c>
      <c r="P31" s="96">
        <v>140</v>
      </c>
      <c r="Q31" s="96">
        <v>140</v>
      </c>
      <c r="R31" s="96">
        <v>3968</v>
      </c>
      <c r="S31" s="96">
        <v>962</v>
      </c>
      <c r="T31" s="96">
        <v>2977</v>
      </c>
      <c r="U31" s="96">
        <v>29</v>
      </c>
      <c r="V31" s="96">
        <v>7861</v>
      </c>
      <c r="W31" s="96">
        <v>0</v>
      </c>
      <c r="X31" s="96">
        <v>0</v>
      </c>
      <c r="Y31" s="96">
        <v>1581</v>
      </c>
      <c r="Z31" s="96">
        <v>13</v>
      </c>
      <c r="AA31" s="96">
        <v>29565</v>
      </c>
      <c r="AB31" s="96">
        <v>15</v>
      </c>
      <c r="AC31" s="96">
        <v>15</v>
      </c>
      <c r="AD31" s="96">
        <v>21526</v>
      </c>
      <c r="AE31" s="96">
        <v>14699</v>
      </c>
      <c r="AF31" s="96">
        <v>6827</v>
      </c>
      <c r="AG31" s="96">
        <v>5356</v>
      </c>
      <c r="AH31" s="96">
        <v>-26</v>
      </c>
      <c r="AI31" s="96">
        <v>1497</v>
      </c>
      <c r="AJ31" s="97">
        <v>8001</v>
      </c>
      <c r="AK31" s="96">
        <v>8001</v>
      </c>
      <c r="AL31" s="96">
        <v>3915</v>
      </c>
      <c r="AM31" s="96">
        <v>2925</v>
      </c>
      <c r="AN31" s="96">
        <v>962</v>
      </c>
      <c r="AO31" s="96">
        <v>28</v>
      </c>
      <c r="AP31" s="96">
        <v>201</v>
      </c>
      <c r="AQ31" s="96">
        <v>201</v>
      </c>
      <c r="AR31" s="96">
        <v>1581</v>
      </c>
      <c r="AS31" s="97">
        <v>16538</v>
      </c>
      <c r="AT31" s="96">
        <v>14957</v>
      </c>
      <c r="AU31" s="96">
        <v>10241</v>
      </c>
      <c r="AV31" s="96">
        <v>11580</v>
      </c>
      <c r="AW31" s="96">
        <v>145</v>
      </c>
      <c r="AX31" s="96">
        <v>6463</v>
      </c>
      <c r="AY31" s="96">
        <v>-1398</v>
      </c>
      <c r="AZ31" s="96">
        <v>-2778</v>
      </c>
      <c r="BA31" s="96">
        <v>-2632</v>
      </c>
    </row>
    <row r="32" spans="1:53" ht="12" customHeight="1" x14ac:dyDescent="0.2">
      <c r="A32" s="10" t="s">
        <v>337</v>
      </c>
      <c r="B32" s="96">
        <v>13909</v>
      </c>
      <c r="C32" s="96">
        <v>2587</v>
      </c>
      <c r="D32" s="96">
        <v>2575</v>
      </c>
      <c r="E32" s="96">
        <v>12</v>
      </c>
      <c r="F32" s="96">
        <v>6332</v>
      </c>
      <c r="G32" s="96">
        <v>378</v>
      </c>
      <c r="H32" s="96">
        <v>378</v>
      </c>
      <c r="I32" s="96">
        <v>19969</v>
      </c>
      <c r="J32" s="96">
        <v>9351</v>
      </c>
      <c r="K32" s="96">
        <v>10618</v>
      </c>
      <c r="L32" s="96">
        <v>2022</v>
      </c>
      <c r="M32" s="96">
        <v>1552</v>
      </c>
      <c r="N32" s="96">
        <v>7044</v>
      </c>
      <c r="O32" s="97">
        <v>1106</v>
      </c>
      <c r="P32" s="96">
        <v>138</v>
      </c>
      <c r="Q32" s="96">
        <v>138</v>
      </c>
      <c r="R32" s="96">
        <v>4451</v>
      </c>
      <c r="S32" s="96">
        <v>981</v>
      </c>
      <c r="T32" s="96">
        <v>3440</v>
      </c>
      <c r="U32" s="96">
        <v>30</v>
      </c>
      <c r="V32" s="96">
        <v>4238</v>
      </c>
      <c r="W32" s="96">
        <v>0</v>
      </c>
      <c r="X32" s="96">
        <v>0</v>
      </c>
      <c r="Y32" s="96">
        <v>1631</v>
      </c>
      <c r="Z32" s="96">
        <v>2</v>
      </c>
      <c r="AA32" s="96">
        <v>29018</v>
      </c>
      <c r="AB32" s="96">
        <v>17</v>
      </c>
      <c r="AC32" s="96">
        <v>17</v>
      </c>
      <c r="AD32" s="96">
        <v>17207</v>
      </c>
      <c r="AE32" s="96">
        <v>14007</v>
      </c>
      <c r="AF32" s="96">
        <v>3200</v>
      </c>
      <c r="AG32" s="96">
        <v>1832</v>
      </c>
      <c r="AH32" s="96">
        <v>-14</v>
      </c>
      <c r="AI32" s="96">
        <v>1382</v>
      </c>
      <c r="AJ32" s="97">
        <v>4376</v>
      </c>
      <c r="AK32" s="96">
        <v>4376</v>
      </c>
      <c r="AL32" s="96">
        <v>4435</v>
      </c>
      <c r="AM32" s="96">
        <v>3424</v>
      </c>
      <c r="AN32" s="96">
        <v>980</v>
      </c>
      <c r="AO32" s="96">
        <v>31</v>
      </c>
      <c r="AP32" s="96">
        <v>79</v>
      </c>
      <c r="AQ32" s="96">
        <v>79</v>
      </c>
      <c r="AR32" s="96">
        <v>1631</v>
      </c>
      <c r="AS32" s="97">
        <v>15109</v>
      </c>
      <c r="AT32" s="96">
        <v>13478</v>
      </c>
      <c r="AU32" s="96">
        <v>8416</v>
      </c>
      <c r="AV32" s="96">
        <v>9228</v>
      </c>
      <c r="AW32" s="96">
        <v>5654</v>
      </c>
      <c r="AX32" s="96">
        <v>8770</v>
      </c>
      <c r="AY32" s="96">
        <v>4532</v>
      </c>
      <c r="AZ32" s="96">
        <v>2980</v>
      </c>
      <c r="BA32" s="96">
        <v>2022</v>
      </c>
    </row>
    <row r="33" spans="1:53" ht="12" customHeight="1" x14ac:dyDescent="0.2">
      <c r="A33" s="84">
        <v>2013</v>
      </c>
      <c r="B33" s="98">
        <v>52543</v>
      </c>
      <c r="C33" s="98">
        <v>6343</v>
      </c>
      <c r="D33" s="98">
        <v>6300</v>
      </c>
      <c r="E33" s="98">
        <v>43</v>
      </c>
      <c r="F33" s="98">
        <v>24451</v>
      </c>
      <c r="G33" s="98">
        <v>1539</v>
      </c>
      <c r="H33" s="98">
        <v>1539</v>
      </c>
      <c r="I33" s="98">
        <v>99975</v>
      </c>
      <c r="J33" s="98">
        <v>46288</v>
      </c>
      <c r="K33" s="98">
        <v>53687</v>
      </c>
      <c r="L33" s="98">
        <v>17818</v>
      </c>
      <c r="M33" s="98">
        <v>3545</v>
      </c>
      <c r="N33" s="98">
        <v>32324</v>
      </c>
      <c r="O33" s="99">
        <v>5752</v>
      </c>
      <c r="P33" s="98">
        <v>553</v>
      </c>
      <c r="Q33" s="98">
        <v>553</v>
      </c>
      <c r="R33" s="98">
        <v>17073</v>
      </c>
      <c r="S33" s="98">
        <v>4026</v>
      </c>
      <c r="T33" s="98">
        <v>12927</v>
      </c>
      <c r="U33" s="98">
        <v>120</v>
      </c>
      <c r="V33" s="98">
        <v>22083</v>
      </c>
      <c r="W33" s="98">
        <v>0</v>
      </c>
      <c r="X33" s="98">
        <v>0</v>
      </c>
      <c r="Y33" s="98">
        <v>6360</v>
      </c>
      <c r="Z33" s="98">
        <v>45</v>
      </c>
      <c r="AA33" s="98">
        <v>113031</v>
      </c>
      <c r="AB33" s="98">
        <v>57</v>
      </c>
      <c r="AC33" s="98">
        <v>57</v>
      </c>
      <c r="AD33" s="98">
        <v>81405</v>
      </c>
      <c r="AE33" s="98">
        <v>63468</v>
      </c>
      <c r="AF33" s="98">
        <v>17937</v>
      </c>
      <c r="AG33" s="98">
        <v>12166</v>
      </c>
      <c r="AH33" s="98">
        <v>-104</v>
      </c>
      <c r="AI33" s="98">
        <v>5875</v>
      </c>
      <c r="AJ33" s="99">
        <v>22636</v>
      </c>
      <c r="AK33" s="98">
        <v>22636</v>
      </c>
      <c r="AL33" s="98">
        <v>16977</v>
      </c>
      <c r="AM33" s="98">
        <v>12849</v>
      </c>
      <c r="AN33" s="98">
        <v>3994</v>
      </c>
      <c r="AO33" s="98">
        <v>134</v>
      </c>
      <c r="AP33" s="98">
        <v>717</v>
      </c>
      <c r="AQ33" s="98">
        <v>717</v>
      </c>
      <c r="AR33" s="98">
        <v>6360</v>
      </c>
      <c r="AS33" s="99">
        <v>60488</v>
      </c>
      <c r="AT33" s="98">
        <v>54128</v>
      </c>
      <c r="AU33" s="98">
        <v>34555</v>
      </c>
      <c r="AV33" s="98">
        <v>37348</v>
      </c>
      <c r="AW33" s="98">
        <v>15985</v>
      </c>
      <c r="AX33" s="98">
        <v>32220</v>
      </c>
      <c r="AY33" s="98">
        <v>10137</v>
      </c>
      <c r="AZ33" s="98">
        <v>4494</v>
      </c>
      <c r="BA33" s="98">
        <v>4466</v>
      </c>
    </row>
    <row r="34" spans="1:53" ht="12" customHeight="1" x14ac:dyDescent="0.2">
      <c r="A34" s="10" t="s">
        <v>338</v>
      </c>
      <c r="B34" s="96">
        <v>12899</v>
      </c>
      <c r="C34" s="96">
        <v>998</v>
      </c>
      <c r="D34" s="96">
        <v>988</v>
      </c>
      <c r="E34" s="96">
        <v>10</v>
      </c>
      <c r="F34" s="96">
        <v>6095</v>
      </c>
      <c r="G34" s="96">
        <v>437</v>
      </c>
      <c r="H34" s="96">
        <v>437</v>
      </c>
      <c r="I34" s="96">
        <v>16197</v>
      </c>
      <c r="J34" s="96">
        <v>10320</v>
      </c>
      <c r="K34" s="96">
        <v>5877</v>
      </c>
      <c r="L34" s="96">
        <v>214</v>
      </c>
      <c r="M34" s="96">
        <v>1310</v>
      </c>
      <c r="N34" s="96">
        <v>4353</v>
      </c>
      <c r="O34" s="97">
        <v>1480</v>
      </c>
      <c r="P34" s="96">
        <v>167</v>
      </c>
      <c r="Q34" s="96">
        <v>167</v>
      </c>
      <c r="R34" s="96">
        <v>3746</v>
      </c>
      <c r="S34" s="96">
        <v>855</v>
      </c>
      <c r="T34" s="96">
        <v>2854</v>
      </c>
      <c r="U34" s="96">
        <v>37</v>
      </c>
      <c r="V34" s="96">
        <v>4159</v>
      </c>
      <c r="W34" s="96">
        <v>0</v>
      </c>
      <c r="X34" s="96">
        <v>0</v>
      </c>
      <c r="Y34" s="96">
        <v>1614</v>
      </c>
      <c r="Z34" s="96">
        <v>6</v>
      </c>
      <c r="AA34" s="96">
        <v>28133</v>
      </c>
      <c r="AB34" s="96">
        <v>15</v>
      </c>
      <c r="AC34" s="96">
        <v>15</v>
      </c>
      <c r="AD34" s="96">
        <v>15158</v>
      </c>
      <c r="AE34" s="96">
        <v>12338</v>
      </c>
      <c r="AF34" s="96">
        <v>2820</v>
      </c>
      <c r="AG34" s="96">
        <v>1731</v>
      </c>
      <c r="AH34" s="96">
        <v>-63</v>
      </c>
      <c r="AI34" s="96">
        <v>1152</v>
      </c>
      <c r="AJ34" s="97">
        <v>4326</v>
      </c>
      <c r="AK34" s="96">
        <v>4326</v>
      </c>
      <c r="AL34" s="96">
        <v>3624</v>
      </c>
      <c r="AM34" s="96">
        <v>2724</v>
      </c>
      <c r="AN34" s="96">
        <v>865</v>
      </c>
      <c r="AO34" s="96">
        <v>35</v>
      </c>
      <c r="AP34" s="96">
        <v>187</v>
      </c>
      <c r="AQ34" s="96">
        <v>187</v>
      </c>
      <c r="AR34" s="96">
        <v>1614</v>
      </c>
      <c r="AS34" s="97">
        <v>15234</v>
      </c>
      <c r="AT34" s="96">
        <v>13620</v>
      </c>
      <c r="AU34" s="96">
        <v>8717</v>
      </c>
      <c r="AV34" s="96">
        <v>9202</v>
      </c>
      <c r="AW34" s="96">
        <v>7678</v>
      </c>
      <c r="AX34" s="96">
        <v>10235</v>
      </c>
      <c r="AY34" s="96">
        <v>6076</v>
      </c>
      <c r="AZ34" s="96">
        <v>4649</v>
      </c>
      <c r="BA34" s="96">
        <v>5259</v>
      </c>
    </row>
    <row r="35" spans="1:53" ht="12" customHeight="1" x14ac:dyDescent="0.2">
      <c r="A35" s="10" t="s">
        <v>339</v>
      </c>
      <c r="B35" s="96">
        <v>12929</v>
      </c>
      <c r="C35" s="96">
        <v>1697</v>
      </c>
      <c r="D35" s="96">
        <v>1687</v>
      </c>
      <c r="E35" s="96">
        <v>10</v>
      </c>
      <c r="F35" s="96">
        <v>6234</v>
      </c>
      <c r="G35" s="96">
        <v>466</v>
      </c>
      <c r="H35" s="96">
        <v>466</v>
      </c>
      <c r="I35" s="96">
        <v>25690</v>
      </c>
      <c r="J35" s="96">
        <v>9559</v>
      </c>
      <c r="K35" s="96">
        <v>16131</v>
      </c>
      <c r="L35" s="96">
        <v>8351</v>
      </c>
      <c r="M35" s="96">
        <v>-266</v>
      </c>
      <c r="N35" s="96">
        <v>8046</v>
      </c>
      <c r="O35" s="97">
        <v>1480</v>
      </c>
      <c r="P35" s="96">
        <v>197</v>
      </c>
      <c r="Q35" s="96">
        <v>197</v>
      </c>
      <c r="R35" s="96">
        <v>3913</v>
      </c>
      <c r="S35" s="96">
        <v>830</v>
      </c>
      <c r="T35" s="96">
        <v>3048</v>
      </c>
      <c r="U35" s="96">
        <v>35</v>
      </c>
      <c r="V35" s="96">
        <v>5230</v>
      </c>
      <c r="W35" s="96">
        <v>0</v>
      </c>
      <c r="X35" s="96">
        <v>0</v>
      </c>
      <c r="Y35" s="96">
        <v>1616</v>
      </c>
      <c r="Z35" s="96">
        <v>18</v>
      </c>
      <c r="AA35" s="96">
        <v>31908</v>
      </c>
      <c r="AB35" s="96">
        <v>14</v>
      </c>
      <c r="AC35" s="96">
        <v>14</v>
      </c>
      <c r="AD35" s="96">
        <v>16779</v>
      </c>
      <c r="AE35" s="96">
        <v>12045</v>
      </c>
      <c r="AF35" s="96">
        <v>4734</v>
      </c>
      <c r="AG35" s="96">
        <v>3321</v>
      </c>
      <c r="AH35" s="96">
        <v>-4</v>
      </c>
      <c r="AI35" s="96">
        <v>1417</v>
      </c>
      <c r="AJ35" s="97">
        <v>5427</v>
      </c>
      <c r="AK35" s="96">
        <v>5427</v>
      </c>
      <c r="AL35" s="96">
        <v>3908</v>
      </c>
      <c r="AM35" s="96">
        <v>3041</v>
      </c>
      <c r="AN35" s="96">
        <v>835</v>
      </c>
      <c r="AO35" s="96">
        <v>32</v>
      </c>
      <c r="AP35" s="96">
        <v>263</v>
      </c>
      <c r="AQ35" s="96">
        <v>263</v>
      </c>
      <c r="AR35" s="96">
        <v>1616</v>
      </c>
      <c r="AS35" s="97">
        <v>18979</v>
      </c>
      <c r="AT35" s="96">
        <v>17363</v>
      </c>
      <c r="AU35" s="96">
        <v>12293</v>
      </c>
      <c r="AV35" s="96">
        <v>11467</v>
      </c>
      <c r="AW35" s="96">
        <v>3382</v>
      </c>
      <c r="AX35" s="96">
        <v>7127</v>
      </c>
      <c r="AY35" s="96">
        <v>1897</v>
      </c>
      <c r="AZ35" s="96">
        <v>544</v>
      </c>
      <c r="BA35" s="96">
        <v>445</v>
      </c>
    </row>
    <row r="36" spans="1:53" ht="12" customHeight="1" x14ac:dyDescent="0.2">
      <c r="A36" s="10" t="s">
        <v>340</v>
      </c>
      <c r="B36" s="96">
        <v>13860</v>
      </c>
      <c r="C36" s="96">
        <v>1567</v>
      </c>
      <c r="D36" s="96">
        <v>1555</v>
      </c>
      <c r="E36" s="96">
        <v>12</v>
      </c>
      <c r="F36" s="96">
        <v>6301</v>
      </c>
      <c r="G36" s="96">
        <v>446</v>
      </c>
      <c r="H36" s="96">
        <v>446</v>
      </c>
      <c r="I36" s="96">
        <v>23092</v>
      </c>
      <c r="J36" s="96">
        <v>9434</v>
      </c>
      <c r="K36" s="96">
        <v>13658</v>
      </c>
      <c r="L36" s="96">
        <v>4813</v>
      </c>
      <c r="M36" s="96">
        <v>1392</v>
      </c>
      <c r="N36" s="96">
        <v>7453</v>
      </c>
      <c r="O36" s="97">
        <v>1481</v>
      </c>
      <c r="P36" s="96">
        <v>154</v>
      </c>
      <c r="Q36" s="96">
        <v>154</v>
      </c>
      <c r="R36" s="96">
        <v>4274</v>
      </c>
      <c r="S36" s="96">
        <v>856</v>
      </c>
      <c r="T36" s="96">
        <v>3381</v>
      </c>
      <c r="U36" s="96">
        <v>37</v>
      </c>
      <c r="V36" s="96">
        <v>4249</v>
      </c>
      <c r="W36" s="96">
        <v>0</v>
      </c>
      <c r="X36" s="96">
        <v>0</v>
      </c>
      <c r="Y36" s="96">
        <v>1640</v>
      </c>
      <c r="Z36" s="96">
        <v>5</v>
      </c>
      <c r="AA36" s="96">
        <v>29767</v>
      </c>
      <c r="AB36" s="96">
        <v>19</v>
      </c>
      <c r="AC36" s="96">
        <v>19</v>
      </c>
      <c r="AD36" s="96">
        <v>18235</v>
      </c>
      <c r="AE36" s="96">
        <v>11866</v>
      </c>
      <c r="AF36" s="96">
        <v>6369</v>
      </c>
      <c r="AG36" s="96">
        <v>4969</v>
      </c>
      <c r="AH36" s="96">
        <v>19</v>
      </c>
      <c r="AI36" s="96">
        <v>1381</v>
      </c>
      <c r="AJ36" s="97">
        <v>4403</v>
      </c>
      <c r="AK36" s="96">
        <v>4403</v>
      </c>
      <c r="AL36" s="96">
        <v>4243</v>
      </c>
      <c r="AM36" s="96">
        <v>3351</v>
      </c>
      <c r="AN36" s="96">
        <v>858</v>
      </c>
      <c r="AO36" s="96">
        <v>34</v>
      </c>
      <c r="AP36" s="96">
        <v>164</v>
      </c>
      <c r="AQ36" s="96">
        <v>164</v>
      </c>
      <c r="AR36" s="96">
        <v>1640</v>
      </c>
      <c r="AS36" s="97">
        <v>15907</v>
      </c>
      <c r="AT36" s="96">
        <v>14267</v>
      </c>
      <c r="AU36" s="96">
        <v>9179</v>
      </c>
      <c r="AV36" s="96">
        <v>10527</v>
      </c>
      <c r="AW36" s="96">
        <v>4322</v>
      </c>
      <c r="AX36" s="96">
        <v>7059</v>
      </c>
      <c r="AY36" s="96">
        <v>2810</v>
      </c>
      <c r="AZ36" s="96">
        <v>1334</v>
      </c>
      <c r="BA36" s="96">
        <v>1402</v>
      </c>
    </row>
    <row r="37" spans="1:53" ht="12" customHeight="1" x14ac:dyDescent="0.2">
      <c r="A37" s="10" t="s">
        <v>341</v>
      </c>
      <c r="B37" s="96">
        <v>14471</v>
      </c>
      <c r="C37" s="96">
        <v>2749</v>
      </c>
      <c r="D37" s="96">
        <v>2738</v>
      </c>
      <c r="E37" s="96">
        <v>11</v>
      </c>
      <c r="F37" s="96">
        <v>6333</v>
      </c>
      <c r="G37" s="96">
        <v>475</v>
      </c>
      <c r="H37" s="96">
        <v>475</v>
      </c>
      <c r="I37" s="96">
        <v>24558</v>
      </c>
      <c r="J37" s="96">
        <v>8952</v>
      </c>
      <c r="K37" s="96">
        <v>15606</v>
      </c>
      <c r="L37" s="96">
        <v>4300</v>
      </c>
      <c r="M37" s="96">
        <v>1161</v>
      </c>
      <c r="N37" s="96">
        <v>10145</v>
      </c>
      <c r="O37" s="97">
        <v>1481</v>
      </c>
      <c r="P37" s="96">
        <v>149</v>
      </c>
      <c r="Q37" s="96">
        <v>149</v>
      </c>
      <c r="R37" s="96">
        <v>4543</v>
      </c>
      <c r="S37" s="96">
        <v>828</v>
      </c>
      <c r="T37" s="96">
        <v>3680</v>
      </c>
      <c r="U37" s="96">
        <v>35</v>
      </c>
      <c r="V37" s="96">
        <v>1264</v>
      </c>
      <c r="W37" s="96">
        <v>0</v>
      </c>
      <c r="X37" s="96">
        <v>0</v>
      </c>
      <c r="Y37" s="96">
        <v>1697</v>
      </c>
      <c r="Z37" s="96">
        <v>6</v>
      </c>
      <c r="AA37" s="96">
        <v>30194</v>
      </c>
      <c r="AB37" s="96">
        <v>18</v>
      </c>
      <c r="AC37" s="96">
        <v>18</v>
      </c>
      <c r="AD37" s="96">
        <v>16579</v>
      </c>
      <c r="AE37" s="96">
        <v>11240</v>
      </c>
      <c r="AF37" s="96">
        <v>5339</v>
      </c>
      <c r="AG37" s="96">
        <v>4014</v>
      </c>
      <c r="AH37" s="96">
        <v>-22</v>
      </c>
      <c r="AI37" s="96">
        <v>1347</v>
      </c>
      <c r="AJ37" s="97">
        <v>1413</v>
      </c>
      <c r="AK37" s="96">
        <v>1413</v>
      </c>
      <c r="AL37" s="96">
        <v>4530</v>
      </c>
      <c r="AM37" s="96">
        <v>3668</v>
      </c>
      <c r="AN37" s="96">
        <v>830</v>
      </c>
      <c r="AO37" s="96">
        <v>32</v>
      </c>
      <c r="AP37" s="96">
        <v>183</v>
      </c>
      <c r="AQ37" s="96">
        <v>183</v>
      </c>
      <c r="AR37" s="96">
        <v>1697</v>
      </c>
      <c r="AS37" s="97">
        <v>15723</v>
      </c>
      <c r="AT37" s="96">
        <v>14026</v>
      </c>
      <c r="AU37" s="96">
        <v>8933</v>
      </c>
      <c r="AV37" s="96">
        <v>6415</v>
      </c>
      <c r="AW37" s="96">
        <v>954</v>
      </c>
      <c r="AX37" s="96">
        <v>724</v>
      </c>
      <c r="AY37" s="96">
        <v>-540</v>
      </c>
      <c r="AZ37" s="96">
        <v>-2054</v>
      </c>
      <c r="BA37" s="96">
        <v>-3112</v>
      </c>
    </row>
    <row r="38" spans="1:53" ht="12" customHeight="1" x14ac:dyDescent="0.2">
      <c r="A38" s="84">
        <v>2014</v>
      </c>
      <c r="B38" s="98">
        <v>54159</v>
      </c>
      <c r="C38" s="98">
        <v>7011</v>
      </c>
      <c r="D38" s="98">
        <v>6968</v>
      </c>
      <c r="E38" s="98">
        <v>43</v>
      </c>
      <c r="F38" s="98">
        <v>24963</v>
      </c>
      <c r="G38" s="98">
        <v>1824</v>
      </c>
      <c r="H38" s="98">
        <v>1824</v>
      </c>
      <c r="I38" s="98">
        <v>89537</v>
      </c>
      <c r="J38" s="98">
        <v>38265</v>
      </c>
      <c r="K38" s="98">
        <v>51272</v>
      </c>
      <c r="L38" s="98">
        <v>17678</v>
      </c>
      <c r="M38" s="98">
        <v>3597</v>
      </c>
      <c r="N38" s="98">
        <v>29997</v>
      </c>
      <c r="O38" s="99">
        <v>5922</v>
      </c>
      <c r="P38" s="98">
        <v>667</v>
      </c>
      <c r="Q38" s="98">
        <v>667</v>
      </c>
      <c r="R38" s="98">
        <v>16476</v>
      </c>
      <c r="S38" s="98">
        <v>3369</v>
      </c>
      <c r="T38" s="98">
        <v>12963</v>
      </c>
      <c r="U38" s="98">
        <v>144</v>
      </c>
      <c r="V38" s="98">
        <v>14902</v>
      </c>
      <c r="W38" s="98">
        <v>0</v>
      </c>
      <c r="X38" s="98">
        <v>0</v>
      </c>
      <c r="Y38" s="98">
        <v>6567</v>
      </c>
      <c r="Z38" s="98">
        <v>35</v>
      </c>
      <c r="AA38" s="98">
        <v>120002</v>
      </c>
      <c r="AB38" s="98">
        <v>66</v>
      </c>
      <c r="AC38" s="98">
        <v>66</v>
      </c>
      <c r="AD38" s="98">
        <v>66751</v>
      </c>
      <c r="AE38" s="98">
        <v>47489</v>
      </c>
      <c r="AF38" s="98">
        <v>19262</v>
      </c>
      <c r="AG38" s="98">
        <v>14035</v>
      </c>
      <c r="AH38" s="98">
        <v>-70</v>
      </c>
      <c r="AI38" s="98">
        <v>5297</v>
      </c>
      <c r="AJ38" s="99">
        <v>15569</v>
      </c>
      <c r="AK38" s="98">
        <v>15569</v>
      </c>
      <c r="AL38" s="98">
        <v>16305</v>
      </c>
      <c r="AM38" s="98">
        <v>12784</v>
      </c>
      <c r="AN38" s="98">
        <v>3388</v>
      </c>
      <c r="AO38" s="98">
        <v>133</v>
      </c>
      <c r="AP38" s="98">
        <v>797</v>
      </c>
      <c r="AQ38" s="98">
        <v>797</v>
      </c>
      <c r="AR38" s="98">
        <v>6567</v>
      </c>
      <c r="AS38" s="99">
        <v>65843</v>
      </c>
      <c r="AT38" s="98">
        <v>59276</v>
      </c>
      <c r="AU38" s="98">
        <v>39122</v>
      </c>
      <c r="AV38" s="98">
        <v>37611</v>
      </c>
      <c r="AW38" s="98">
        <v>16336</v>
      </c>
      <c r="AX38" s="98">
        <v>25145</v>
      </c>
      <c r="AY38" s="98">
        <v>10243</v>
      </c>
      <c r="AZ38" s="98">
        <v>4473</v>
      </c>
      <c r="BA38" s="98">
        <v>3994</v>
      </c>
    </row>
    <row r="39" spans="1:53" ht="12" customHeight="1" x14ac:dyDescent="0.2">
      <c r="A39" s="10" t="s">
        <v>342</v>
      </c>
      <c r="B39" s="96">
        <v>12813</v>
      </c>
      <c r="C39" s="96">
        <v>1066</v>
      </c>
      <c r="D39" s="96">
        <v>1055</v>
      </c>
      <c r="E39" s="96">
        <v>11</v>
      </c>
      <c r="F39" s="96">
        <v>6077</v>
      </c>
      <c r="G39" s="96">
        <v>192</v>
      </c>
      <c r="H39" s="96">
        <v>192</v>
      </c>
      <c r="I39" s="96">
        <v>17853</v>
      </c>
      <c r="J39" s="96">
        <v>9293</v>
      </c>
      <c r="K39" s="96">
        <v>8560</v>
      </c>
      <c r="L39" s="96">
        <v>2314</v>
      </c>
      <c r="M39" s="96">
        <v>1988</v>
      </c>
      <c r="N39" s="96">
        <v>4258</v>
      </c>
      <c r="O39" s="97">
        <v>1421</v>
      </c>
      <c r="P39" s="96">
        <v>145</v>
      </c>
      <c r="Q39" s="96">
        <v>145</v>
      </c>
      <c r="R39" s="96">
        <v>3646</v>
      </c>
      <c r="S39" s="96">
        <v>756</v>
      </c>
      <c r="T39" s="96">
        <v>2848</v>
      </c>
      <c r="U39" s="96">
        <v>42</v>
      </c>
      <c r="V39" s="96">
        <v>1517</v>
      </c>
      <c r="W39" s="96">
        <v>0</v>
      </c>
      <c r="X39" s="96">
        <v>0</v>
      </c>
      <c r="Y39" s="96">
        <v>1720</v>
      </c>
      <c r="Z39" s="96">
        <v>4</v>
      </c>
      <c r="AA39" s="96">
        <v>28010</v>
      </c>
      <c r="AB39" s="96">
        <v>7</v>
      </c>
      <c r="AC39" s="96">
        <v>7</v>
      </c>
      <c r="AD39" s="96">
        <v>14502</v>
      </c>
      <c r="AE39" s="96">
        <v>10914</v>
      </c>
      <c r="AF39" s="96">
        <v>3588</v>
      </c>
      <c r="AG39" s="96">
        <v>2512</v>
      </c>
      <c r="AH39" s="96">
        <v>12</v>
      </c>
      <c r="AI39" s="96">
        <v>1064</v>
      </c>
      <c r="AJ39" s="97">
        <v>1663</v>
      </c>
      <c r="AK39" s="96">
        <v>1663</v>
      </c>
      <c r="AL39" s="96">
        <v>3645</v>
      </c>
      <c r="AM39" s="96">
        <v>2848</v>
      </c>
      <c r="AN39" s="96">
        <v>756</v>
      </c>
      <c r="AO39" s="96">
        <v>41</v>
      </c>
      <c r="AP39" s="96">
        <v>172</v>
      </c>
      <c r="AQ39" s="96">
        <v>172</v>
      </c>
      <c r="AR39" s="96">
        <v>1720</v>
      </c>
      <c r="AS39" s="97">
        <v>15197</v>
      </c>
      <c r="AT39" s="96">
        <v>13477</v>
      </c>
      <c r="AU39" s="96">
        <v>8935</v>
      </c>
      <c r="AV39" s="96">
        <v>9886</v>
      </c>
      <c r="AW39" s="96">
        <v>5584</v>
      </c>
      <c r="AX39" s="96">
        <v>5680</v>
      </c>
      <c r="AY39" s="96">
        <v>4163</v>
      </c>
      <c r="AZ39" s="96">
        <v>2615</v>
      </c>
      <c r="BA39" s="96">
        <v>3265</v>
      </c>
    </row>
    <row r="40" spans="1:53" ht="12" customHeight="1" x14ac:dyDescent="0.2">
      <c r="A40" s="10" t="s">
        <v>343</v>
      </c>
      <c r="B40" s="96">
        <v>12768</v>
      </c>
      <c r="C40" s="96">
        <v>1428</v>
      </c>
      <c r="D40" s="96">
        <v>1418</v>
      </c>
      <c r="E40" s="96">
        <v>10</v>
      </c>
      <c r="F40" s="96">
        <v>5996</v>
      </c>
      <c r="G40" s="96">
        <v>769</v>
      </c>
      <c r="H40" s="96">
        <v>769</v>
      </c>
      <c r="I40" s="96">
        <v>21656</v>
      </c>
      <c r="J40" s="96">
        <v>7628</v>
      </c>
      <c r="K40" s="96">
        <v>14028</v>
      </c>
      <c r="L40" s="96">
        <v>7577</v>
      </c>
      <c r="M40" s="96">
        <v>-1006</v>
      </c>
      <c r="N40" s="96">
        <v>7457</v>
      </c>
      <c r="O40" s="97">
        <v>1183</v>
      </c>
      <c r="P40" s="96">
        <v>193</v>
      </c>
      <c r="Q40" s="96">
        <v>193</v>
      </c>
      <c r="R40" s="96">
        <v>3937</v>
      </c>
      <c r="S40" s="96">
        <v>753</v>
      </c>
      <c r="T40" s="96">
        <v>3144</v>
      </c>
      <c r="U40" s="96">
        <v>40</v>
      </c>
      <c r="V40" s="96">
        <v>2960</v>
      </c>
      <c r="W40" s="96">
        <v>0</v>
      </c>
      <c r="X40" s="96">
        <v>0</v>
      </c>
      <c r="Y40" s="96">
        <v>1742</v>
      </c>
      <c r="Z40" s="96">
        <v>16</v>
      </c>
      <c r="AA40" s="96">
        <v>28861</v>
      </c>
      <c r="AB40" s="96">
        <v>6</v>
      </c>
      <c r="AC40" s="96">
        <v>6</v>
      </c>
      <c r="AD40" s="96">
        <v>14898</v>
      </c>
      <c r="AE40" s="96">
        <v>10171</v>
      </c>
      <c r="AF40" s="96">
        <v>4727</v>
      </c>
      <c r="AG40" s="96">
        <v>3583</v>
      </c>
      <c r="AH40" s="96">
        <v>-4</v>
      </c>
      <c r="AI40" s="96">
        <v>1148</v>
      </c>
      <c r="AJ40" s="97">
        <v>3153</v>
      </c>
      <c r="AK40" s="96">
        <v>3153</v>
      </c>
      <c r="AL40" s="96">
        <v>3938</v>
      </c>
      <c r="AM40" s="96">
        <v>3145</v>
      </c>
      <c r="AN40" s="96">
        <v>753</v>
      </c>
      <c r="AO40" s="96">
        <v>40</v>
      </c>
      <c r="AP40" s="96">
        <v>183</v>
      </c>
      <c r="AQ40" s="96">
        <v>183</v>
      </c>
      <c r="AR40" s="96">
        <v>1742</v>
      </c>
      <c r="AS40" s="97">
        <v>16093</v>
      </c>
      <c r="AT40" s="96">
        <v>14351</v>
      </c>
      <c r="AU40" s="96">
        <v>9334</v>
      </c>
      <c r="AV40" s="96">
        <v>9147</v>
      </c>
      <c r="AW40" s="96">
        <v>2576</v>
      </c>
      <c r="AX40" s="96">
        <v>4354</v>
      </c>
      <c r="AY40" s="96">
        <v>1394</v>
      </c>
      <c r="AZ40" s="96">
        <v>-165</v>
      </c>
      <c r="BA40" s="96">
        <v>133</v>
      </c>
    </row>
    <row r="41" spans="1:53" ht="12" customHeight="1" x14ac:dyDescent="0.2">
      <c r="A41" s="10" t="s">
        <v>344</v>
      </c>
      <c r="B41" s="96">
        <v>13933</v>
      </c>
      <c r="C41" s="96">
        <v>1666</v>
      </c>
      <c r="D41" s="96">
        <v>1654</v>
      </c>
      <c r="E41" s="96">
        <v>12</v>
      </c>
      <c r="F41" s="96">
        <v>6032</v>
      </c>
      <c r="G41" s="96">
        <v>401</v>
      </c>
      <c r="H41" s="96">
        <v>401</v>
      </c>
      <c r="I41" s="96">
        <v>20809</v>
      </c>
      <c r="J41" s="96">
        <v>8300</v>
      </c>
      <c r="K41" s="96">
        <v>12509</v>
      </c>
      <c r="L41" s="96">
        <v>6044</v>
      </c>
      <c r="M41" s="96">
        <v>1409</v>
      </c>
      <c r="N41" s="96">
        <v>5056</v>
      </c>
      <c r="O41" s="97">
        <v>1380</v>
      </c>
      <c r="P41" s="96">
        <v>186</v>
      </c>
      <c r="Q41" s="96">
        <v>186</v>
      </c>
      <c r="R41" s="96">
        <v>3820</v>
      </c>
      <c r="S41" s="96">
        <v>756</v>
      </c>
      <c r="T41" s="96">
        <v>3024</v>
      </c>
      <c r="U41" s="96">
        <v>40</v>
      </c>
      <c r="V41" s="96">
        <v>2586</v>
      </c>
      <c r="W41" s="96">
        <v>0</v>
      </c>
      <c r="X41" s="96">
        <v>0</v>
      </c>
      <c r="Y41" s="96">
        <v>1769</v>
      </c>
      <c r="Z41" s="96">
        <v>2</v>
      </c>
      <c r="AA41" s="96">
        <v>30219</v>
      </c>
      <c r="AB41" s="96">
        <v>10</v>
      </c>
      <c r="AC41" s="96">
        <v>10</v>
      </c>
      <c r="AD41" s="96">
        <v>16505</v>
      </c>
      <c r="AE41" s="96">
        <v>10573</v>
      </c>
      <c r="AF41" s="96">
        <v>5932</v>
      </c>
      <c r="AG41" s="96">
        <v>4909</v>
      </c>
      <c r="AH41" s="96">
        <v>53</v>
      </c>
      <c r="AI41" s="96">
        <v>970</v>
      </c>
      <c r="AJ41" s="97">
        <v>2771</v>
      </c>
      <c r="AK41" s="96">
        <v>2771</v>
      </c>
      <c r="AL41" s="96">
        <v>3817</v>
      </c>
      <c r="AM41" s="96">
        <v>3022</v>
      </c>
      <c r="AN41" s="96">
        <v>755</v>
      </c>
      <c r="AO41" s="96">
        <v>40</v>
      </c>
      <c r="AP41" s="96">
        <v>212</v>
      </c>
      <c r="AQ41" s="96">
        <v>212</v>
      </c>
      <c r="AR41" s="96">
        <v>1769</v>
      </c>
      <c r="AS41" s="97">
        <v>16286</v>
      </c>
      <c r="AT41" s="96">
        <v>14517</v>
      </c>
      <c r="AU41" s="96">
        <v>9863</v>
      </c>
      <c r="AV41" s="96">
        <v>13012</v>
      </c>
      <c r="AW41" s="96">
        <v>5559</v>
      </c>
      <c r="AX41" s="96">
        <v>6761</v>
      </c>
      <c r="AY41" s="96">
        <v>4175</v>
      </c>
      <c r="AZ41" s="96">
        <v>2618</v>
      </c>
      <c r="BA41" s="96">
        <v>2719</v>
      </c>
    </row>
    <row r="42" spans="1:53" ht="12" customHeight="1" x14ac:dyDescent="0.2">
      <c r="A42" s="10" t="s">
        <v>345</v>
      </c>
      <c r="B42" s="96">
        <v>13984</v>
      </c>
      <c r="C42" s="96">
        <v>2567</v>
      </c>
      <c r="D42" s="96">
        <v>2556</v>
      </c>
      <c r="E42" s="96">
        <v>11</v>
      </c>
      <c r="F42" s="96">
        <v>6115</v>
      </c>
      <c r="G42" s="96">
        <v>3566</v>
      </c>
      <c r="H42" s="96">
        <v>3566</v>
      </c>
      <c r="I42" s="96">
        <v>17810</v>
      </c>
      <c r="J42" s="96">
        <v>7982</v>
      </c>
      <c r="K42" s="96">
        <v>9828</v>
      </c>
      <c r="L42" s="96">
        <v>5383</v>
      </c>
      <c r="M42" s="96">
        <v>1206</v>
      </c>
      <c r="N42" s="96">
        <v>3239</v>
      </c>
      <c r="O42" s="97">
        <v>660</v>
      </c>
      <c r="P42" s="96">
        <v>225</v>
      </c>
      <c r="Q42" s="96">
        <v>225</v>
      </c>
      <c r="R42" s="96">
        <v>4118</v>
      </c>
      <c r="S42" s="96">
        <v>796</v>
      </c>
      <c r="T42" s="96">
        <v>3282</v>
      </c>
      <c r="U42" s="96">
        <v>40</v>
      </c>
      <c r="V42" s="96">
        <v>1306</v>
      </c>
      <c r="W42" s="96">
        <v>0</v>
      </c>
      <c r="X42" s="96">
        <v>0</v>
      </c>
      <c r="Y42" s="96">
        <v>1819</v>
      </c>
      <c r="Z42" s="96">
        <v>7</v>
      </c>
      <c r="AA42" s="96">
        <v>28783</v>
      </c>
      <c r="AB42" s="96">
        <v>4</v>
      </c>
      <c r="AC42" s="96">
        <v>4</v>
      </c>
      <c r="AD42" s="96">
        <v>15320</v>
      </c>
      <c r="AE42" s="96">
        <v>10947</v>
      </c>
      <c r="AF42" s="96">
        <v>4373</v>
      </c>
      <c r="AG42" s="96">
        <v>3443</v>
      </c>
      <c r="AH42" s="96">
        <v>-29</v>
      </c>
      <c r="AI42" s="96">
        <v>959</v>
      </c>
      <c r="AJ42" s="97">
        <v>1530</v>
      </c>
      <c r="AK42" s="96">
        <v>1530</v>
      </c>
      <c r="AL42" s="96">
        <v>4144</v>
      </c>
      <c r="AM42" s="96">
        <v>3309</v>
      </c>
      <c r="AN42" s="96">
        <v>795</v>
      </c>
      <c r="AO42" s="96">
        <v>40</v>
      </c>
      <c r="AP42" s="96">
        <v>45</v>
      </c>
      <c r="AQ42" s="96">
        <v>45</v>
      </c>
      <c r="AR42" s="96">
        <v>1819</v>
      </c>
      <c r="AS42" s="97">
        <v>14799</v>
      </c>
      <c r="AT42" s="96">
        <v>12980</v>
      </c>
      <c r="AU42" s="96">
        <v>5122</v>
      </c>
      <c r="AV42" s="96">
        <v>9221</v>
      </c>
      <c r="AW42" s="96">
        <v>2632</v>
      </c>
      <c r="AX42" s="96">
        <v>3303</v>
      </c>
      <c r="AY42" s="96">
        <v>1997</v>
      </c>
      <c r="AZ42" s="96">
        <v>223</v>
      </c>
      <c r="BA42" s="96">
        <v>-532</v>
      </c>
    </row>
    <row r="43" spans="1:53" ht="12" customHeight="1" x14ac:dyDescent="0.2">
      <c r="A43" s="84">
        <v>2015</v>
      </c>
      <c r="B43" s="98">
        <v>53498</v>
      </c>
      <c r="C43" s="98">
        <v>6727</v>
      </c>
      <c r="D43" s="98">
        <v>6683</v>
      </c>
      <c r="E43" s="98">
        <v>44</v>
      </c>
      <c r="F43" s="98">
        <v>24220</v>
      </c>
      <c r="G43" s="98">
        <v>4928</v>
      </c>
      <c r="H43" s="98">
        <v>4928</v>
      </c>
      <c r="I43" s="98">
        <v>78128</v>
      </c>
      <c r="J43" s="98">
        <v>33203</v>
      </c>
      <c r="K43" s="98">
        <v>44925</v>
      </c>
      <c r="L43" s="98">
        <v>21318</v>
      </c>
      <c r="M43" s="98">
        <v>3597</v>
      </c>
      <c r="N43" s="98">
        <v>20010</v>
      </c>
      <c r="O43" s="99">
        <v>4644</v>
      </c>
      <c r="P43" s="98">
        <v>749</v>
      </c>
      <c r="Q43" s="98">
        <v>749</v>
      </c>
      <c r="R43" s="98">
        <v>15521</v>
      </c>
      <c r="S43" s="98">
        <v>3061</v>
      </c>
      <c r="T43" s="98">
        <v>12298</v>
      </c>
      <c r="U43" s="98">
        <v>162</v>
      </c>
      <c r="V43" s="98">
        <v>8369</v>
      </c>
      <c r="W43" s="98">
        <v>0</v>
      </c>
      <c r="X43" s="98">
        <v>0</v>
      </c>
      <c r="Y43" s="98">
        <v>7050</v>
      </c>
      <c r="Z43" s="98">
        <v>29</v>
      </c>
      <c r="AA43" s="98">
        <v>115873</v>
      </c>
      <c r="AB43" s="98">
        <v>27</v>
      </c>
      <c r="AC43" s="98">
        <v>27</v>
      </c>
      <c r="AD43" s="98">
        <v>61225</v>
      </c>
      <c r="AE43" s="98">
        <v>42605</v>
      </c>
      <c r="AF43" s="98">
        <v>18620</v>
      </c>
      <c r="AG43" s="98">
        <v>14447</v>
      </c>
      <c r="AH43" s="98">
        <v>32</v>
      </c>
      <c r="AI43" s="98">
        <v>4141</v>
      </c>
      <c r="AJ43" s="99">
        <v>9117</v>
      </c>
      <c r="AK43" s="98">
        <v>9117</v>
      </c>
      <c r="AL43" s="98">
        <v>15544</v>
      </c>
      <c r="AM43" s="98">
        <v>12324</v>
      </c>
      <c r="AN43" s="98">
        <v>3059</v>
      </c>
      <c r="AO43" s="98">
        <v>161</v>
      </c>
      <c r="AP43" s="98">
        <v>612</v>
      </c>
      <c r="AQ43" s="98">
        <v>612</v>
      </c>
      <c r="AR43" s="98">
        <v>7050</v>
      </c>
      <c r="AS43" s="99">
        <v>62375</v>
      </c>
      <c r="AT43" s="98">
        <v>55325</v>
      </c>
      <c r="AU43" s="98">
        <v>33254</v>
      </c>
      <c r="AV43" s="98">
        <v>41266</v>
      </c>
      <c r="AW43" s="98">
        <v>16351</v>
      </c>
      <c r="AX43" s="98">
        <v>20098</v>
      </c>
      <c r="AY43" s="98">
        <v>11729</v>
      </c>
      <c r="AZ43" s="98">
        <v>5291</v>
      </c>
      <c r="BA43" s="98">
        <v>5585</v>
      </c>
    </row>
    <row r="44" spans="1:53" ht="12" customHeight="1" x14ac:dyDescent="0.2">
      <c r="A44" s="10" t="s">
        <v>346</v>
      </c>
      <c r="B44" s="96">
        <v>13720</v>
      </c>
      <c r="C44" s="96">
        <v>1277</v>
      </c>
      <c r="D44" s="96">
        <v>1266</v>
      </c>
      <c r="E44" s="96">
        <v>11</v>
      </c>
      <c r="F44" s="96">
        <v>6537</v>
      </c>
      <c r="G44" s="96">
        <v>1252</v>
      </c>
      <c r="H44" s="96">
        <v>1252</v>
      </c>
      <c r="I44" s="96">
        <v>14972</v>
      </c>
      <c r="J44" s="96">
        <v>7768</v>
      </c>
      <c r="K44" s="96">
        <v>7204</v>
      </c>
      <c r="L44" s="96">
        <v>3004</v>
      </c>
      <c r="M44" s="96">
        <v>1198</v>
      </c>
      <c r="N44" s="96">
        <v>3002</v>
      </c>
      <c r="O44" s="97">
        <v>1394</v>
      </c>
      <c r="P44" s="96">
        <v>246</v>
      </c>
      <c r="Q44" s="96">
        <v>246</v>
      </c>
      <c r="R44" s="96">
        <v>3903</v>
      </c>
      <c r="S44" s="96">
        <v>651</v>
      </c>
      <c r="T44" s="96">
        <v>3212</v>
      </c>
      <c r="U44" s="96">
        <v>40</v>
      </c>
      <c r="V44" s="96">
        <v>1599</v>
      </c>
      <c r="W44" s="96">
        <v>0</v>
      </c>
      <c r="X44" s="96">
        <v>0</v>
      </c>
      <c r="Y44" s="96">
        <v>1720</v>
      </c>
      <c r="Z44" s="96">
        <v>2</v>
      </c>
      <c r="AA44" s="96">
        <v>31340</v>
      </c>
      <c r="AB44" s="96">
        <v>12</v>
      </c>
      <c r="AC44" s="96">
        <v>12</v>
      </c>
      <c r="AD44" s="96">
        <v>15809</v>
      </c>
      <c r="AE44" s="96">
        <v>10180</v>
      </c>
      <c r="AF44" s="96">
        <v>5629</v>
      </c>
      <c r="AG44" s="96">
        <v>4813</v>
      </c>
      <c r="AH44" s="96">
        <v>21</v>
      </c>
      <c r="AI44" s="96">
        <v>795</v>
      </c>
      <c r="AJ44" s="97">
        <v>1844</v>
      </c>
      <c r="AK44" s="96">
        <v>1844</v>
      </c>
      <c r="AL44" s="96">
        <v>3887</v>
      </c>
      <c r="AM44" s="96">
        <v>3197</v>
      </c>
      <c r="AN44" s="96">
        <v>651</v>
      </c>
      <c r="AO44" s="96">
        <v>39</v>
      </c>
      <c r="AP44" s="96">
        <v>182</v>
      </c>
      <c r="AQ44" s="96">
        <v>182</v>
      </c>
      <c r="AR44" s="96">
        <v>1720</v>
      </c>
      <c r="AS44" s="97">
        <v>17620</v>
      </c>
      <c r="AT44" s="96">
        <v>15900</v>
      </c>
      <c r="AU44" s="96">
        <v>9843</v>
      </c>
      <c r="AV44" s="96">
        <v>14882</v>
      </c>
      <c r="AW44" s="96">
        <v>10680</v>
      </c>
      <c r="AX44" s="96">
        <v>10868</v>
      </c>
      <c r="AY44" s="96">
        <v>9269</v>
      </c>
      <c r="AZ44" s="96">
        <v>7731</v>
      </c>
      <c r="BA44" s="96">
        <v>8172</v>
      </c>
    </row>
    <row r="45" spans="1:53" ht="12" customHeight="1" x14ac:dyDescent="0.2">
      <c r="A45" s="10" t="s">
        <v>347</v>
      </c>
      <c r="B45" s="96">
        <v>13901</v>
      </c>
      <c r="C45" s="96">
        <v>1519</v>
      </c>
      <c r="D45" s="96">
        <v>1509</v>
      </c>
      <c r="E45" s="96">
        <v>10</v>
      </c>
      <c r="F45" s="96">
        <v>6663</v>
      </c>
      <c r="G45" s="96">
        <v>1959</v>
      </c>
      <c r="H45" s="96">
        <v>1959</v>
      </c>
      <c r="I45" s="96">
        <v>21662</v>
      </c>
      <c r="J45" s="96">
        <v>7683</v>
      </c>
      <c r="K45" s="96">
        <v>13979</v>
      </c>
      <c r="L45" s="96">
        <v>7988</v>
      </c>
      <c r="M45" s="96">
        <v>-45</v>
      </c>
      <c r="N45" s="96">
        <v>6036</v>
      </c>
      <c r="O45" s="97">
        <v>1777</v>
      </c>
      <c r="P45" s="96">
        <v>231</v>
      </c>
      <c r="Q45" s="96">
        <v>231</v>
      </c>
      <c r="R45" s="96">
        <v>4056</v>
      </c>
      <c r="S45" s="96">
        <v>746</v>
      </c>
      <c r="T45" s="96">
        <v>3270</v>
      </c>
      <c r="U45" s="96">
        <v>40</v>
      </c>
      <c r="V45" s="96">
        <v>3005</v>
      </c>
      <c r="W45" s="96">
        <v>0</v>
      </c>
      <c r="X45" s="96">
        <v>0</v>
      </c>
      <c r="Y45" s="96">
        <v>1731</v>
      </c>
      <c r="Z45" s="96">
        <v>60</v>
      </c>
      <c r="AA45" s="96">
        <v>30631</v>
      </c>
      <c r="AB45" s="96">
        <v>16</v>
      </c>
      <c r="AC45" s="96">
        <v>16</v>
      </c>
      <c r="AD45" s="96">
        <v>16835</v>
      </c>
      <c r="AE45" s="96">
        <v>9975</v>
      </c>
      <c r="AF45" s="96">
        <v>6860</v>
      </c>
      <c r="AG45" s="96">
        <v>5906</v>
      </c>
      <c r="AH45" s="96">
        <v>2</v>
      </c>
      <c r="AI45" s="96">
        <v>952</v>
      </c>
      <c r="AJ45" s="97">
        <v>3236</v>
      </c>
      <c r="AK45" s="96">
        <v>3236</v>
      </c>
      <c r="AL45" s="96">
        <v>4041</v>
      </c>
      <c r="AM45" s="96">
        <v>3256</v>
      </c>
      <c r="AN45" s="96">
        <v>745</v>
      </c>
      <c r="AO45" s="96">
        <v>40</v>
      </c>
      <c r="AP45" s="96">
        <v>200</v>
      </c>
      <c r="AQ45" s="96">
        <v>200</v>
      </c>
      <c r="AR45" s="96">
        <v>1731</v>
      </c>
      <c r="AS45" s="97">
        <v>16730</v>
      </c>
      <c r="AT45" s="96">
        <v>14999</v>
      </c>
      <c r="AU45" s="96">
        <v>8124</v>
      </c>
      <c r="AV45" s="96">
        <v>11240</v>
      </c>
      <c r="AW45" s="96">
        <v>3297</v>
      </c>
      <c r="AX45" s="96">
        <v>4510</v>
      </c>
      <c r="AY45" s="96">
        <v>1505</v>
      </c>
      <c r="AZ45" s="96">
        <v>-26</v>
      </c>
      <c r="BA45" s="96">
        <v>126</v>
      </c>
    </row>
    <row r="46" spans="1:53" ht="12" customHeight="1" x14ac:dyDescent="0.2">
      <c r="A46" s="10" t="s">
        <v>348</v>
      </c>
      <c r="B46" s="96">
        <v>13656</v>
      </c>
      <c r="C46" s="96">
        <v>1615</v>
      </c>
      <c r="D46" s="96">
        <v>1610</v>
      </c>
      <c r="E46" s="96">
        <v>5</v>
      </c>
      <c r="F46" s="96">
        <v>6519</v>
      </c>
      <c r="G46" s="96">
        <v>1876</v>
      </c>
      <c r="H46" s="96">
        <v>1876</v>
      </c>
      <c r="I46" s="96">
        <v>18396</v>
      </c>
      <c r="J46" s="96">
        <v>8571</v>
      </c>
      <c r="K46" s="96">
        <v>9825</v>
      </c>
      <c r="L46" s="96">
        <v>3123</v>
      </c>
      <c r="M46" s="96">
        <v>1024</v>
      </c>
      <c r="N46" s="96">
        <v>5678</v>
      </c>
      <c r="O46" s="97">
        <v>1475</v>
      </c>
      <c r="P46" s="96">
        <v>250</v>
      </c>
      <c r="Q46" s="96">
        <v>250</v>
      </c>
      <c r="R46" s="96">
        <v>3488</v>
      </c>
      <c r="S46" s="96">
        <v>803</v>
      </c>
      <c r="T46" s="96">
        <v>2645</v>
      </c>
      <c r="U46" s="96">
        <v>40</v>
      </c>
      <c r="V46" s="96">
        <v>3439</v>
      </c>
      <c r="W46" s="96">
        <v>0</v>
      </c>
      <c r="X46" s="96">
        <v>0</v>
      </c>
      <c r="Y46" s="96">
        <v>1739</v>
      </c>
      <c r="Z46" s="96">
        <v>21</v>
      </c>
      <c r="AA46" s="96">
        <v>31231</v>
      </c>
      <c r="AB46" s="96">
        <v>13</v>
      </c>
      <c r="AC46" s="96">
        <v>13</v>
      </c>
      <c r="AD46" s="96">
        <v>17683</v>
      </c>
      <c r="AE46" s="96">
        <v>10763</v>
      </c>
      <c r="AF46" s="96">
        <v>6920</v>
      </c>
      <c r="AG46" s="96">
        <v>6014</v>
      </c>
      <c r="AH46" s="96">
        <v>30</v>
      </c>
      <c r="AI46" s="96">
        <v>876</v>
      </c>
      <c r="AJ46" s="97">
        <v>3689</v>
      </c>
      <c r="AK46" s="96">
        <v>3689</v>
      </c>
      <c r="AL46" s="96">
        <v>3443</v>
      </c>
      <c r="AM46" s="96">
        <v>2600</v>
      </c>
      <c r="AN46" s="96">
        <v>803</v>
      </c>
      <c r="AO46" s="96">
        <v>40</v>
      </c>
      <c r="AP46" s="96">
        <v>232</v>
      </c>
      <c r="AQ46" s="96">
        <v>232</v>
      </c>
      <c r="AR46" s="96">
        <v>1739</v>
      </c>
      <c r="AS46" s="97">
        <v>17575</v>
      </c>
      <c r="AT46" s="96">
        <v>15836</v>
      </c>
      <c r="AU46" s="96">
        <v>9193</v>
      </c>
      <c r="AV46" s="96">
        <v>12627</v>
      </c>
      <c r="AW46" s="96">
        <v>8480</v>
      </c>
      <c r="AX46" s="96">
        <v>10399</v>
      </c>
      <c r="AY46" s="96">
        <v>6960</v>
      </c>
      <c r="AZ46" s="96">
        <v>5453</v>
      </c>
      <c r="BA46" s="96">
        <v>5556</v>
      </c>
    </row>
    <row r="47" spans="1:53" ht="12" customHeight="1" x14ac:dyDescent="0.2">
      <c r="A47" s="10" t="s">
        <v>349</v>
      </c>
      <c r="B47" s="96">
        <v>14678</v>
      </c>
      <c r="C47" s="96">
        <v>2607</v>
      </c>
      <c r="D47" s="96">
        <v>2603</v>
      </c>
      <c r="E47" s="96">
        <v>4</v>
      </c>
      <c r="F47" s="96">
        <v>6618</v>
      </c>
      <c r="G47" s="96">
        <v>1914</v>
      </c>
      <c r="H47" s="96">
        <v>1914</v>
      </c>
      <c r="I47" s="96">
        <v>17256</v>
      </c>
      <c r="J47" s="96">
        <v>9179</v>
      </c>
      <c r="K47" s="96">
        <v>8077</v>
      </c>
      <c r="L47" s="96">
        <v>3306</v>
      </c>
      <c r="M47" s="96">
        <v>921</v>
      </c>
      <c r="N47" s="96">
        <v>3850</v>
      </c>
      <c r="O47" s="97">
        <v>1590</v>
      </c>
      <c r="P47" s="96">
        <v>267</v>
      </c>
      <c r="Q47" s="96">
        <v>267</v>
      </c>
      <c r="R47" s="96">
        <v>4706</v>
      </c>
      <c r="S47" s="96">
        <v>910</v>
      </c>
      <c r="T47" s="96">
        <v>3755</v>
      </c>
      <c r="U47" s="96">
        <v>41</v>
      </c>
      <c r="V47" s="96">
        <v>1553</v>
      </c>
      <c r="W47" s="96">
        <v>0</v>
      </c>
      <c r="X47" s="96">
        <v>0</v>
      </c>
      <c r="Y47" s="96">
        <v>1779</v>
      </c>
      <c r="Z47" s="96">
        <v>19</v>
      </c>
      <c r="AA47" s="96">
        <v>31278</v>
      </c>
      <c r="AB47" s="96">
        <v>21</v>
      </c>
      <c r="AC47" s="96">
        <v>21</v>
      </c>
      <c r="AD47" s="96">
        <v>15953</v>
      </c>
      <c r="AE47" s="96">
        <v>11416</v>
      </c>
      <c r="AF47" s="96">
        <v>4537</v>
      </c>
      <c r="AG47" s="96">
        <v>3661</v>
      </c>
      <c r="AH47" s="96">
        <v>21</v>
      </c>
      <c r="AI47" s="96">
        <v>855</v>
      </c>
      <c r="AJ47" s="97">
        <v>1820</v>
      </c>
      <c r="AK47" s="96">
        <v>1820</v>
      </c>
      <c r="AL47" s="96">
        <v>4684</v>
      </c>
      <c r="AM47" s="96">
        <v>3734</v>
      </c>
      <c r="AN47" s="96">
        <v>910</v>
      </c>
      <c r="AO47" s="96">
        <v>40</v>
      </c>
      <c r="AP47" s="96">
        <v>294</v>
      </c>
      <c r="AQ47" s="96">
        <v>294</v>
      </c>
      <c r="AR47" s="96">
        <v>1779</v>
      </c>
      <c r="AS47" s="97">
        <v>16600</v>
      </c>
      <c r="AT47" s="96">
        <v>14821</v>
      </c>
      <c r="AU47" s="96">
        <v>8089</v>
      </c>
      <c r="AV47" s="96">
        <v>11013</v>
      </c>
      <c r="AW47" s="96">
        <v>6786</v>
      </c>
      <c r="AX47" s="96">
        <v>6727</v>
      </c>
      <c r="AY47" s="96">
        <v>5174</v>
      </c>
      <c r="AZ47" s="96">
        <v>3689</v>
      </c>
      <c r="BA47" s="96">
        <v>2842</v>
      </c>
    </row>
    <row r="48" spans="1:53" ht="12" customHeight="1" x14ac:dyDescent="0.2">
      <c r="A48" s="84">
        <v>2016</v>
      </c>
      <c r="B48" s="98">
        <v>55955</v>
      </c>
      <c r="C48" s="98">
        <v>7018</v>
      </c>
      <c r="D48" s="98">
        <v>6988</v>
      </c>
      <c r="E48" s="98">
        <v>30</v>
      </c>
      <c r="F48" s="98">
        <v>26337</v>
      </c>
      <c r="G48" s="98">
        <v>7001</v>
      </c>
      <c r="H48" s="98">
        <v>7001</v>
      </c>
      <c r="I48" s="98">
        <v>72286</v>
      </c>
      <c r="J48" s="98">
        <v>33201</v>
      </c>
      <c r="K48" s="98">
        <v>39085</v>
      </c>
      <c r="L48" s="98">
        <v>17421</v>
      </c>
      <c r="M48" s="98">
        <v>3098</v>
      </c>
      <c r="N48" s="98">
        <v>18566</v>
      </c>
      <c r="O48" s="99">
        <v>6236</v>
      </c>
      <c r="P48" s="98">
        <v>994</v>
      </c>
      <c r="Q48" s="98">
        <v>994</v>
      </c>
      <c r="R48" s="98">
        <v>16153</v>
      </c>
      <c r="S48" s="98">
        <v>3110</v>
      </c>
      <c r="T48" s="98">
        <v>12882</v>
      </c>
      <c r="U48" s="98">
        <v>161</v>
      </c>
      <c r="V48" s="98">
        <v>9596</v>
      </c>
      <c r="W48" s="98">
        <v>0</v>
      </c>
      <c r="X48" s="98">
        <v>0</v>
      </c>
      <c r="Y48" s="98">
        <v>6969</v>
      </c>
      <c r="Z48" s="98">
        <v>102</v>
      </c>
      <c r="AA48" s="98">
        <v>124480</v>
      </c>
      <c r="AB48" s="98">
        <v>62</v>
      </c>
      <c r="AC48" s="98">
        <v>62</v>
      </c>
      <c r="AD48" s="98">
        <v>66280</v>
      </c>
      <c r="AE48" s="98">
        <v>42334</v>
      </c>
      <c r="AF48" s="98">
        <v>23946</v>
      </c>
      <c r="AG48" s="98">
        <v>20394</v>
      </c>
      <c r="AH48" s="98">
        <v>74</v>
      </c>
      <c r="AI48" s="98">
        <v>3478</v>
      </c>
      <c r="AJ48" s="99">
        <v>10589</v>
      </c>
      <c r="AK48" s="98">
        <v>10589</v>
      </c>
      <c r="AL48" s="98">
        <v>16055</v>
      </c>
      <c r="AM48" s="98">
        <v>12787</v>
      </c>
      <c r="AN48" s="98">
        <v>3109</v>
      </c>
      <c r="AO48" s="98">
        <v>159</v>
      </c>
      <c r="AP48" s="98">
        <v>908</v>
      </c>
      <c r="AQ48" s="98">
        <v>908</v>
      </c>
      <c r="AR48" s="98">
        <v>6969</v>
      </c>
      <c r="AS48" s="99">
        <v>68525</v>
      </c>
      <c r="AT48" s="98">
        <v>61556</v>
      </c>
      <c r="AU48" s="98">
        <v>35249</v>
      </c>
      <c r="AV48" s="98">
        <v>49762</v>
      </c>
      <c r="AW48" s="98">
        <v>29243</v>
      </c>
      <c r="AX48" s="98">
        <v>32504</v>
      </c>
      <c r="AY48" s="98">
        <v>22908</v>
      </c>
      <c r="AZ48" s="98">
        <v>16847</v>
      </c>
      <c r="BA48" s="98">
        <v>16696</v>
      </c>
    </row>
    <row r="49" spans="1:53" ht="12" customHeight="1" x14ac:dyDescent="0.2">
      <c r="A49" s="10" t="s">
        <v>350</v>
      </c>
      <c r="B49" s="96">
        <v>13856</v>
      </c>
      <c r="C49" s="96">
        <v>1443</v>
      </c>
      <c r="D49" s="96">
        <v>1421</v>
      </c>
      <c r="E49" s="96">
        <v>22</v>
      </c>
      <c r="F49" s="96">
        <v>6981</v>
      </c>
      <c r="G49" s="96">
        <v>1582</v>
      </c>
      <c r="H49" s="96">
        <v>1582</v>
      </c>
      <c r="I49" s="96">
        <v>13606</v>
      </c>
      <c r="J49" s="96">
        <v>8827</v>
      </c>
      <c r="K49" s="96">
        <v>4779</v>
      </c>
      <c r="L49" s="96">
        <v>2433</v>
      </c>
      <c r="M49" s="96">
        <v>-991</v>
      </c>
      <c r="N49" s="96">
        <v>3337</v>
      </c>
      <c r="O49" s="97">
        <v>1723</v>
      </c>
      <c r="P49" s="96">
        <v>286</v>
      </c>
      <c r="Q49" s="96">
        <v>286</v>
      </c>
      <c r="R49" s="96">
        <v>4613</v>
      </c>
      <c r="S49" s="96">
        <v>913</v>
      </c>
      <c r="T49" s="96">
        <v>3660</v>
      </c>
      <c r="U49" s="96">
        <v>40</v>
      </c>
      <c r="V49" s="96">
        <v>1930</v>
      </c>
      <c r="W49" s="96">
        <v>0</v>
      </c>
      <c r="X49" s="96">
        <v>0</v>
      </c>
      <c r="Y49" s="96">
        <v>1766</v>
      </c>
      <c r="Z49" s="96">
        <v>3</v>
      </c>
      <c r="AA49" s="96">
        <v>31206</v>
      </c>
      <c r="AB49" s="96">
        <v>4</v>
      </c>
      <c r="AC49" s="96">
        <v>4</v>
      </c>
      <c r="AD49" s="96">
        <v>13900</v>
      </c>
      <c r="AE49" s="96">
        <v>11625</v>
      </c>
      <c r="AF49" s="96">
        <v>2275</v>
      </c>
      <c r="AG49" s="96">
        <v>1516</v>
      </c>
      <c r="AH49" s="96">
        <v>38</v>
      </c>
      <c r="AI49" s="96">
        <v>721</v>
      </c>
      <c r="AJ49" s="97">
        <v>2216</v>
      </c>
      <c r="AK49" s="96">
        <v>2216</v>
      </c>
      <c r="AL49" s="96">
        <v>4580</v>
      </c>
      <c r="AM49" s="96">
        <v>3638</v>
      </c>
      <c r="AN49" s="96">
        <v>903</v>
      </c>
      <c r="AO49" s="96">
        <v>39</v>
      </c>
      <c r="AP49" s="96">
        <v>194</v>
      </c>
      <c r="AQ49" s="96">
        <v>194</v>
      </c>
      <c r="AR49" s="96">
        <v>1766</v>
      </c>
      <c r="AS49" s="97">
        <v>17350</v>
      </c>
      <c r="AT49" s="96">
        <v>15584</v>
      </c>
      <c r="AU49" s="96">
        <v>8791</v>
      </c>
      <c r="AV49" s="96">
        <v>10527</v>
      </c>
      <c r="AW49" s="96">
        <v>9085</v>
      </c>
      <c r="AX49" s="96">
        <v>9259</v>
      </c>
      <c r="AY49" s="96">
        <v>7329</v>
      </c>
      <c r="AZ49" s="96">
        <v>5757</v>
      </c>
      <c r="BA49" s="96">
        <v>6077</v>
      </c>
    </row>
    <row r="50" spans="1:53" ht="12" customHeight="1" x14ac:dyDescent="0.2">
      <c r="A50" s="10" t="s">
        <v>351</v>
      </c>
      <c r="B50" s="96">
        <v>14149</v>
      </c>
      <c r="C50" s="96">
        <v>1877</v>
      </c>
      <c r="D50" s="96">
        <v>1856</v>
      </c>
      <c r="E50" s="96">
        <v>21</v>
      </c>
      <c r="F50" s="96">
        <v>7136</v>
      </c>
      <c r="G50" s="96">
        <v>2634</v>
      </c>
      <c r="H50" s="96">
        <v>2634</v>
      </c>
      <c r="I50" s="96">
        <v>19427</v>
      </c>
      <c r="J50" s="96">
        <v>8701</v>
      </c>
      <c r="K50" s="96">
        <v>10726</v>
      </c>
      <c r="L50" s="96">
        <v>5186</v>
      </c>
      <c r="M50" s="96">
        <v>-733</v>
      </c>
      <c r="N50" s="96">
        <v>6273</v>
      </c>
      <c r="O50" s="97">
        <v>1881</v>
      </c>
      <c r="P50" s="96">
        <v>287</v>
      </c>
      <c r="Q50" s="96">
        <v>287</v>
      </c>
      <c r="R50" s="96">
        <v>6732</v>
      </c>
      <c r="S50" s="96">
        <v>990</v>
      </c>
      <c r="T50" s="96">
        <v>5702</v>
      </c>
      <c r="U50" s="96">
        <v>40</v>
      </c>
      <c r="V50" s="96">
        <v>2604</v>
      </c>
      <c r="W50" s="96">
        <v>0</v>
      </c>
      <c r="X50" s="96">
        <v>0</v>
      </c>
      <c r="Y50" s="96">
        <v>1765</v>
      </c>
      <c r="Z50" s="96">
        <v>9</v>
      </c>
      <c r="AA50" s="96">
        <v>31935</v>
      </c>
      <c r="AB50" s="96">
        <v>7</v>
      </c>
      <c r="AC50" s="96">
        <v>7</v>
      </c>
      <c r="AD50" s="96">
        <v>16939</v>
      </c>
      <c r="AE50" s="96">
        <v>11876</v>
      </c>
      <c r="AF50" s="96">
        <v>5063</v>
      </c>
      <c r="AG50" s="96">
        <v>4144</v>
      </c>
      <c r="AH50" s="96">
        <v>22</v>
      </c>
      <c r="AI50" s="96">
        <v>897</v>
      </c>
      <c r="AJ50" s="97">
        <v>2891</v>
      </c>
      <c r="AK50" s="96">
        <v>2891</v>
      </c>
      <c r="AL50" s="96">
        <v>6655</v>
      </c>
      <c r="AM50" s="96">
        <v>5654</v>
      </c>
      <c r="AN50" s="96">
        <v>961</v>
      </c>
      <c r="AO50" s="96">
        <v>40</v>
      </c>
      <c r="AP50" s="96">
        <v>276</v>
      </c>
      <c r="AQ50" s="96">
        <v>276</v>
      </c>
      <c r="AR50" s="96">
        <v>1765</v>
      </c>
      <c r="AS50" s="97">
        <v>17786</v>
      </c>
      <c r="AT50" s="96">
        <v>16021</v>
      </c>
      <c r="AU50" s="96">
        <v>8023</v>
      </c>
      <c r="AV50" s="96">
        <v>9988</v>
      </c>
      <c r="AW50" s="96">
        <v>5535</v>
      </c>
      <c r="AX50" s="96">
        <v>6181</v>
      </c>
      <c r="AY50" s="96">
        <v>3577</v>
      </c>
      <c r="AZ50" s="96">
        <v>2088</v>
      </c>
      <c r="BA50" s="96">
        <v>1967</v>
      </c>
    </row>
    <row r="51" spans="1:53" ht="12" customHeight="1" x14ac:dyDescent="0.2">
      <c r="A51" s="10" t="s">
        <v>352</v>
      </c>
      <c r="B51" s="96">
        <v>14943</v>
      </c>
      <c r="C51" s="96">
        <v>2212</v>
      </c>
      <c r="D51" s="96">
        <v>2186</v>
      </c>
      <c r="E51" s="96">
        <v>26</v>
      </c>
      <c r="F51" s="96">
        <v>7178</v>
      </c>
      <c r="G51" s="96">
        <v>1452</v>
      </c>
      <c r="H51" s="96">
        <v>1452</v>
      </c>
      <c r="I51" s="96">
        <v>18262</v>
      </c>
      <c r="J51" s="96">
        <v>8912</v>
      </c>
      <c r="K51" s="96">
        <v>9350</v>
      </c>
      <c r="L51" s="96">
        <v>1965</v>
      </c>
      <c r="M51" s="96">
        <v>1967</v>
      </c>
      <c r="N51" s="96">
        <v>5418</v>
      </c>
      <c r="O51" s="97">
        <v>1840</v>
      </c>
      <c r="P51" s="96">
        <v>315</v>
      </c>
      <c r="Q51" s="96">
        <v>315</v>
      </c>
      <c r="R51" s="96">
        <v>5660</v>
      </c>
      <c r="S51" s="96">
        <v>994</v>
      </c>
      <c r="T51" s="96">
        <v>4626</v>
      </c>
      <c r="U51" s="96">
        <v>40</v>
      </c>
      <c r="V51" s="96">
        <v>3310</v>
      </c>
      <c r="W51" s="96">
        <v>0</v>
      </c>
      <c r="X51" s="96">
        <v>0</v>
      </c>
      <c r="Y51" s="96">
        <v>1770</v>
      </c>
      <c r="Z51" s="96">
        <v>2</v>
      </c>
      <c r="AA51" s="96">
        <v>34766</v>
      </c>
      <c r="AB51" s="96">
        <v>4</v>
      </c>
      <c r="AC51" s="96">
        <v>4</v>
      </c>
      <c r="AD51" s="96">
        <v>13984</v>
      </c>
      <c r="AE51" s="96">
        <v>11370</v>
      </c>
      <c r="AF51" s="96">
        <v>2614</v>
      </c>
      <c r="AG51" s="96">
        <v>1675</v>
      </c>
      <c r="AH51" s="96">
        <v>79</v>
      </c>
      <c r="AI51" s="96">
        <v>860</v>
      </c>
      <c r="AJ51" s="97">
        <v>3625</v>
      </c>
      <c r="AK51" s="96">
        <v>3625</v>
      </c>
      <c r="AL51" s="96">
        <v>5649</v>
      </c>
      <c r="AM51" s="96">
        <v>4616</v>
      </c>
      <c r="AN51" s="96">
        <v>993</v>
      </c>
      <c r="AO51" s="96">
        <v>40</v>
      </c>
      <c r="AP51" s="96">
        <v>570</v>
      </c>
      <c r="AQ51" s="96">
        <v>570</v>
      </c>
      <c r="AR51" s="96">
        <v>1770</v>
      </c>
      <c r="AS51" s="97">
        <v>19823</v>
      </c>
      <c r="AT51" s="96">
        <v>18053</v>
      </c>
      <c r="AU51" s="96">
        <v>11197</v>
      </c>
      <c r="AV51" s="96">
        <v>10851</v>
      </c>
      <c r="AW51" s="96">
        <v>6919</v>
      </c>
      <c r="AX51" s="96">
        <v>8378</v>
      </c>
      <c r="AY51" s="96">
        <v>5068</v>
      </c>
      <c r="AZ51" s="96">
        <v>3868</v>
      </c>
      <c r="BA51" s="96">
        <v>3424</v>
      </c>
    </row>
    <row r="52" spans="1:53" ht="12" customHeight="1" x14ac:dyDescent="0.2">
      <c r="A52" s="10" t="s">
        <v>353</v>
      </c>
      <c r="B52" s="96">
        <v>14960</v>
      </c>
      <c r="C52" s="96">
        <v>3986</v>
      </c>
      <c r="D52" s="96">
        <v>3961</v>
      </c>
      <c r="E52" s="96">
        <v>25</v>
      </c>
      <c r="F52" s="96">
        <v>7174</v>
      </c>
      <c r="G52" s="96">
        <v>1603</v>
      </c>
      <c r="H52" s="96">
        <v>1603</v>
      </c>
      <c r="I52" s="96">
        <v>16986</v>
      </c>
      <c r="J52" s="96">
        <v>8826</v>
      </c>
      <c r="K52" s="96">
        <v>8160</v>
      </c>
      <c r="L52" s="96">
        <v>2427</v>
      </c>
      <c r="M52" s="96">
        <v>2670</v>
      </c>
      <c r="N52" s="96">
        <v>3063</v>
      </c>
      <c r="O52" s="97">
        <v>1664</v>
      </c>
      <c r="P52" s="96">
        <v>318</v>
      </c>
      <c r="Q52" s="96">
        <v>318</v>
      </c>
      <c r="R52" s="96">
        <v>4927</v>
      </c>
      <c r="S52" s="96">
        <v>945</v>
      </c>
      <c r="T52" s="96">
        <v>3941</v>
      </c>
      <c r="U52" s="96">
        <v>41</v>
      </c>
      <c r="V52" s="96">
        <v>1216</v>
      </c>
      <c r="W52" s="96">
        <v>0</v>
      </c>
      <c r="X52" s="96">
        <v>0</v>
      </c>
      <c r="Y52" s="96">
        <v>1811</v>
      </c>
      <c r="Z52" s="96">
        <v>3</v>
      </c>
      <c r="AA52" s="96">
        <v>34321</v>
      </c>
      <c r="AB52" s="96">
        <v>8</v>
      </c>
      <c r="AC52" s="96">
        <v>8</v>
      </c>
      <c r="AD52" s="96">
        <v>12940</v>
      </c>
      <c r="AE52" s="96">
        <v>10178</v>
      </c>
      <c r="AF52" s="96">
        <v>2762</v>
      </c>
      <c r="AG52" s="96">
        <v>1926</v>
      </c>
      <c r="AH52" s="96">
        <v>-1</v>
      </c>
      <c r="AI52" s="96">
        <v>837</v>
      </c>
      <c r="AJ52" s="97">
        <v>1534</v>
      </c>
      <c r="AK52" s="96">
        <v>1534</v>
      </c>
      <c r="AL52" s="96">
        <v>4907</v>
      </c>
      <c r="AM52" s="96">
        <v>3923</v>
      </c>
      <c r="AN52" s="96">
        <v>944</v>
      </c>
      <c r="AO52" s="96">
        <v>40</v>
      </c>
      <c r="AP52" s="96">
        <v>297</v>
      </c>
      <c r="AQ52" s="96">
        <v>297</v>
      </c>
      <c r="AR52" s="96">
        <v>1811</v>
      </c>
      <c r="AS52" s="97">
        <v>19361</v>
      </c>
      <c r="AT52" s="96">
        <v>17550</v>
      </c>
      <c r="AU52" s="96">
        <v>10592</v>
      </c>
      <c r="AV52" s="96">
        <v>11643</v>
      </c>
      <c r="AW52" s="96">
        <v>6546</v>
      </c>
      <c r="AX52" s="96">
        <v>6078</v>
      </c>
      <c r="AY52" s="96">
        <v>4862</v>
      </c>
      <c r="AZ52" s="96">
        <v>3348</v>
      </c>
      <c r="BA52" s="96">
        <v>1170</v>
      </c>
    </row>
    <row r="53" spans="1:53" ht="12" customHeight="1" x14ac:dyDescent="0.2">
      <c r="A53" s="74" t="s">
        <v>321</v>
      </c>
      <c r="B53" s="93">
        <v>57908</v>
      </c>
      <c r="C53" s="93">
        <v>9518</v>
      </c>
      <c r="D53" s="93">
        <v>9424</v>
      </c>
      <c r="E53" s="93">
        <v>94</v>
      </c>
      <c r="F53" s="93">
        <v>28469</v>
      </c>
      <c r="G53" s="93">
        <v>7271</v>
      </c>
      <c r="H53" s="93">
        <v>7271</v>
      </c>
      <c r="I53" s="93">
        <v>68281</v>
      </c>
      <c r="J53" s="93">
        <v>35266</v>
      </c>
      <c r="K53" s="93">
        <v>33015</v>
      </c>
      <c r="L53" s="93">
        <v>12011</v>
      </c>
      <c r="M53" s="93">
        <v>2913</v>
      </c>
      <c r="N53" s="93">
        <v>18091</v>
      </c>
      <c r="O53" s="94">
        <v>7108</v>
      </c>
      <c r="P53" s="93">
        <v>1206</v>
      </c>
      <c r="Q53" s="93">
        <v>1206</v>
      </c>
      <c r="R53" s="93">
        <v>21932</v>
      </c>
      <c r="S53" s="93">
        <v>3842</v>
      </c>
      <c r="T53" s="93">
        <v>17929</v>
      </c>
      <c r="U53" s="93">
        <v>161</v>
      </c>
      <c r="V53" s="93">
        <v>9060</v>
      </c>
      <c r="W53" s="93">
        <v>0</v>
      </c>
      <c r="X53" s="93">
        <v>0</v>
      </c>
      <c r="Y53" s="93">
        <v>7112</v>
      </c>
      <c r="Z53" s="93">
        <v>17</v>
      </c>
      <c r="AA53" s="93">
        <v>132228</v>
      </c>
      <c r="AB53" s="93">
        <v>23</v>
      </c>
      <c r="AC53" s="93">
        <v>23</v>
      </c>
      <c r="AD53" s="93">
        <v>57763</v>
      </c>
      <c r="AE53" s="93">
        <v>45049</v>
      </c>
      <c r="AF53" s="93">
        <v>12714</v>
      </c>
      <c r="AG53" s="93">
        <v>9261</v>
      </c>
      <c r="AH53" s="93">
        <v>138</v>
      </c>
      <c r="AI53" s="93">
        <v>3315</v>
      </c>
      <c r="AJ53" s="94">
        <v>10266</v>
      </c>
      <c r="AK53" s="93">
        <v>10266</v>
      </c>
      <c r="AL53" s="93">
        <v>21791</v>
      </c>
      <c r="AM53" s="93">
        <v>17831</v>
      </c>
      <c r="AN53" s="93">
        <v>3801</v>
      </c>
      <c r="AO53" s="93">
        <v>159</v>
      </c>
      <c r="AP53" s="93">
        <v>1337</v>
      </c>
      <c r="AQ53" s="93">
        <v>1337</v>
      </c>
      <c r="AR53" s="93">
        <v>7112</v>
      </c>
      <c r="AS53" s="94">
        <v>74320</v>
      </c>
      <c r="AT53" s="93">
        <v>67208</v>
      </c>
      <c r="AU53" s="93">
        <v>38603</v>
      </c>
      <c r="AV53" s="93">
        <v>43009</v>
      </c>
      <c r="AW53" s="93">
        <v>28085</v>
      </c>
      <c r="AX53" s="93">
        <v>29896</v>
      </c>
      <c r="AY53" s="93">
        <v>20836</v>
      </c>
      <c r="AZ53" s="93">
        <v>15061</v>
      </c>
      <c r="BA53" s="93">
        <v>12638</v>
      </c>
    </row>
    <row r="54" spans="1:53" ht="12" customHeight="1" x14ac:dyDescent="0.2">
      <c r="A54" s="9" t="s">
        <v>419</v>
      </c>
      <c r="B54" s="90">
        <v>14470</v>
      </c>
      <c r="C54" s="90">
        <v>1482</v>
      </c>
      <c r="D54" s="90">
        <v>1482</v>
      </c>
      <c r="E54" s="90">
        <v>0</v>
      </c>
      <c r="F54" s="90">
        <v>7480</v>
      </c>
      <c r="G54" s="90">
        <v>1643</v>
      </c>
      <c r="H54" s="90">
        <v>1643</v>
      </c>
      <c r="I54" s="90">
        <v>20963</v>
      </c>
      <c r="J54" s="90">
        <v>13879</v>
      </c>
      <c r="K54" s="90">
        <v>7084</v>
      </c>
      <c r="L54" s="90">
        <v>2707</v>
      </c>
      <c r="M54" s="90">
        <v>1288</v>
      </c>
      <c r="N54" s="90">
        <v>3089</v>
      </c>
      <c r="O54" s="91">
        <v>2055</v>
      </c>
      <c r="P54" s="90">
        <v>398</v>
      </c>
      <c r="Q54" s="90">
        <v>398</v>
      </c>
      <c r="R54" s="90">
        <v>5372</v>
      </c>
      <c r="S54" s="90">
        <v>980</v>
      </c>
      <c r="T54" s="90">
        <v>4352</v>
      </c>
      <c r="U54" s="90">
        <v>40</v>
      </c>
      <c r="V54" s="90">
        <v>1552</v>
      </c>
      <c r="W54" s="90">
        <v>0</v>
      </c>
      <c r="X54" s="90">
        <v>0</v>
      </c>
      <c r="Y54" s="90">
        <v>1855</v>
      </c>
      <c r="Z54" s="90">
        <v>0</v>
      </c>
      <c r="AA54" s="90">
        <v>33179</v>
      </c>
      <c r="AB54" s="90">
        <v>3</v>
      </c>
      <c r="AC54" s="90">
        <v>3</v>
      </c>
      <c r="AD54" s="90">
        <v>19560</v>
      </c>
      <c r="AE54" s="90">
        <v>15207</v>
      </c>
      <c r="AF54" s="90">
        <v>4353</v>
      </c>
      <c r="AG54" s="90">
        <v>3576</v>
      </c>
      <c r="AH54" s="90">
        <v>0</v>
      </c>
      <c r="AI54" s="90">
        <v>777</v>
      </c>
      <c r="AJ54" s="91">
        <v>1950</v>
      </c>
      <c r="AK54" s="90">
        <v>1950</v>
      </c>
      <c r="AL54" s="90">
        <v>5360</v>
      </c>
      <c r="AM54" s="90">
        <v>4347</v>
      </c>
      <c r="AN54" s="90">
        <v>974</v>
      </c>
      <c r="AO54" s="90">
        <v>39</v>
      </c>
      <c r="AP54" s="90">
        <v>217</v>
      </c>
      <c r="AQ54" s="90">
        <v>217</v>
      </c>
      <c r="AR54" s="90">
        <v>1855</v>
      </c>
      <c r="AS54" s="91">
        <v>18709</v>
      </c>
      <c r="AT54" s="90">
        <v>16854</v>
      </c>
      <c r="AU54" s="90">
        <v>9589</v>
      </c>
      <c r="AV54" s="90">
        <v>12181</v>
      </c>
      <c r="AW54" s="90">
        <v>8186</v>
      </c>
      <c r="AX54" s="90">
        <v>7671</v>
      </c>
      <c r="AY54" s="90">
        <v>6119</v>
      </c>
      <c r="AZ54" s="90">
        <v>4481</v>
      </c>
      <c r="BA54" s="90">
        <v>4854</v>
      </c>
    </row>
    <row r="55" spans="1:53" ht="12" customHeight="1" x14ac:dyDescent="0.2">
      <c r="A55" s="9" t="s">
        <v>429</v>
      </c>
      <c r="B55" s="90">
        <v>14708</v>
      </c>
      <c r="C55" s="90">
        <v>2144</v>
      </c>
      <c r="D55" s="90">
        <v>2109</v>
      </c>
      <c r="E55" s="90">
        <v>35</v>
      </c>
      <c r="F55" s="90">
        <v>7938</v>
      </c>
      <c r="G55" s="90">
        <v>2623</v>
      </c>
      <c r="H55" s="90">
        <v>2623</v>
      </c>
      <c r="I55" s="90">
        <v>21044</v>
      </c>
      <c r="J55" s="90">
        <v>8899</v>
      </c>
      <c r="K55" s="90">
        <v>12145</v>
      </c>
      <c r="L55" s="90">
        <v>5802</v>
      </c>
      <c r="M55" s="90">
        <v>-86</v>
      </c>
      <c r="N55" s="90">
        <v>6429</v>
      </c>
      <c r="O55" s="91">
        <v>2020</v>
      </c>
      <c r="P55" s="90">
        <v>439</v>
      </c>
      <c r="Q55" s="90">
        <v>439</v>
      </c>
      <c r="R55" s="90">
        <v>6241</v>
      </c>
      <c r="S55" s="90">
        <v>1002</v>
      </c>
      <c r="T55" s="90">
        <v>5199</v>
      </c>
      <c r="U55" s="90">
        <v>40</v>
      </c>
      <c r="V55" s="90">
        <v>3034</v>
      </c>
      <c r="W55" s="90">
        <v>0</v>
      </c>
      <c r="X55" s="90">
        <v>0</v>
      </c>
      <c r="Y55" s="90">
        <v>1881</v>
      </c>
      <c r="Z55" s="90">
        <v>1</v>
      </c>
      <c r="AA55" s="90">
        <v>34064</v>
      </c>
      <c r="AB55" s="90">
        <v>5</v>
      </c>
      <c r="AC55" s="90">
        <v>5</v>
      </c>
      <c r="AD55" s="90">
        <v>18116</v>
      </c>
      <c r="AE55" s="90">
        <v>12014</v>
      </c>
      <c r="AF55" s="90">
        <v>6102</v>
      </c>
      <c r="AG55" s="90">
        <v>5090</v>
      </c>
      <c r="AH55" s="90">
        <v>28</v>
      </c>
      <c r="AI55" s="90">
        <v>984</v>
      </c>
      <c r="AJ55" s="91">
        <v>3473</v>
      </c>
      <c r="AK55" s="90">
        <v>3473</v>
      </c>
      <c r="AL55" s="90">
        <v>6216</v>
      </c>
      <c r="AM55" s="90">
        <v>5176</v>
      </c>
      <c r="AN55" s="90">
        <v>1000</v>
      </c>
      <c r="AO55" s="90">
        <v>40</v>
      </c>
      <c r="AP55" s="90">
        <v>187</v>
      </c>
      <c r="AQ55" s="90">
        <v>187</v>
      </c>
      <c r="AR55" s="90">
        <v>1881</v>
      </c>
      <c r="AS55" s="91">
        <v>19356</v>
      </c>
      <c r="AT55" s="90">
        <v>17475</v>
      </c>
      <c r="AU55" s="90">
        <v>8800</v>
      </c>
      <c r="AV55" s="90">
        <v>11588</v>
      </c>
      <c r="AW55" s="90">
        <v>5872</v>
      </c>
      <c r="AX55" s="90">
        <v>6861</v>
      </c>
      <c r="AY55" s="90">
        <v>3827</v>
      </c>
      <c r="AZ55" s="90">
        <v>2133</v>
      </c>
      <c r="BA55" s="90">
        <v>1869</v>
      </c>
    </row>
    <row r="56" spans="1:53" ht="12" customHeight="1" x14ac:dyDescent="0.2">
      <c r="A56" s="9" t="s">
        <v>430</v>
      </c>
      <c r="B56" s="90">
        <v>15110</v>
      </c>
      <c r="C56" s="90">
        <v>2124</v>
      </c>
      <c r="D56" s="90">
        <v>2089</v>
      </c>
      <c r="E56" s="90">
        <v>35</v>
      </c>
      <c r="F56" s="90">
        <v>7582</v>
      </c>
      <c r="G56" s="90">
        <v>1673</v>
      </c>
      <c r="H56" s="90">
        <v>1673</v>
      </c>
      <c r="I56" s="90">
        <v>23459</v>
      </c>
      <c r="J56" s="90">
        <v>12706</v>
      </c>
      <c r="K56" s="90">
        <v>10753</v>
      </c>
      <c r="L56" s="90">
        <v>3316</v>
      </c>
      <c r="M56" s="90">
        <v>1456</v>
      </c>
      <c r="N56" s="90">
        <v>5981</v>
      </c>
      <c r="O56" s="91">
        <v>2207</v>
      </c>
      <c r="P56" s="90">
        <v>457</v>
      </c>
      <c r="Q56" s="90">
        <v>457</v>
      </c>
      <c r="R56" s="90">
        <v>5546</v>
      </c>
      <c r="S56" s="90">
        <v>984</v>
      </c>
      <c r="T56" s="90">
        <v>4522</v>
      </c>
      <c r="U56" s="90">
        <v>40</v>
      </c>
      <c r="V56" s="90">
        <v>3310</v>
      </c>
      <c r="W56" s="90">
        <v>0</v>
      </c>
      <c r="X56" s="90">
        <v>0</v>
      </c>
      <c r="Y56" s="90">
        <v>1907</v>
      </c>
      <c r="Z56" s="90">
        <v>1</v>
      </c>
      <c r="AA56" s="90">
        <v>35089</v>
      </c>
      <c r="AB56" s="90">
        <v>7</v>
      </c>
      <c r="AC56" s="90">
        <v>7</v>
      </c>
      <c r="AD56" s="90">
        <v>18938</v>
      </c>
      <c r="AE56" s="90">
        <v>15032</v>
      </c>
      <c r="AF56" s="90">
        <v>3906</v>
      </c>
      <c r="AG56" s="90">
        <v>2829</v>
      </c>
      <c r="AH56" s="90">
        <v>27</v>
      </c>
      <c r="AI56" s="90">
        <v>1050</v>
      </c>
      <c r="AJ56" s="91">
        <v>3767</v>
      </c>
      <c r="AK56" s="90">
        <v>3767</v>
      </c>
      <c r="AL56" s="90">
        <v>5505</v>
      </c>
      <c r="AM56" s="90">
        <v>4481</v>
      </c>
      <c r="AN56" s="90">
        <v>984</v>
      </c>
      <c r="AO56" s="90">
        <v>40</v>
      </c>
      <c r="AP56" s="90">
        <v>176</v>
      </c>
      <c r="AQ56" s="90">
        <v>176</v>
      </c>
      <c r="AR56" s="90">
        <v>1907</v>
      </c>
      <c r="AS56" s="91">
        <v>19979</v>
      </c>
      <c r="AT56" s="90">
        <v>18072</v>
      </c>
      <c r="AU56" s="90">
        <v>10731</v>
      </c>
      <c r="AV56" s="90">
        <v>10982</v>
      </c>
      <c r="AW56" s="90">
        <v>6210</v>
      </c>
      <c r="AX56" s="90">
        <v>7272</v>
      </c>
      <c r="AY56" s="90">
        <v>3962</v>
      </c>
      <c r="AZ56" s="90">
        <v>2231</v>
      </c>
      <c r="BA56" s="90">
        <v>2013</v>
      </c>
    </row>
    <row r="57" spans="1:53" ht="12" customHeight="1" x14ac:dyDescent="0.2">
      <c r="A57" s="9" t="s">
        <v>431</v>
      </c>
      <c r="B57" s="90">
        <v>16008</v>
      </c>
      <c r="C57" s="90">
        <v>4241</v>
      </c>
      <c r="D57" s="90">
        <v>4209</v>
      </c>
      <c r="E57" s="90">
        <v>32</v>
      </c>
      <c r="F57" s="90">
        <v>7367</v>
      </c>
      <c r="G57" s="90">
        <v>1696</v>
      </c>
      <c r="H57" s="90">
        <v>1696</v>
      </c>
      <c r="I57" s="90">
        <v>19133</v>
      </c>
      <c r="J57" s="90">
        <v>12064</v>
      </c>
      <c r="K57" s="90">
        <v>7069</v>
      </c>
      <c r="L57" s="90">
        <v>2926</v>
      </c>
      <c r="M57" s="90">
        <v>891</v>
      </c>
      <c r="N57" s="90">
        <v>3252</v>
      </c>
      <c r="O57" s="91">
        <v>1799</v>
      </c>
      <c r="P57" s="90">
        <v>450</v>
      </c>
      <c r="Q57" s="90">
        <v>450</v>
      </c>
      <c r="R57" s="90">
        <v>5390</v>
      </c>
      <c r="S57" s="90">
        <v>924</v>
      </c>
      <c r="T57" s="90">
        <v>4425</v>
      </c>
      <c r="U57" s="90">
        <v>41</v>
      </c>
      <c r="V57" s="90">
        <v>1433</v>
      </c>
      <c r="W57" s="90">
        <v>0</v>
      </c>
      <c r="X57" s="90">
        <v>0</v>
      </c>
      <c r="Y57" s="90">
        <v>1973</v>
      </c>
      <c r="Z57" s="90">
        <v>1</v>
      </c>
      <c r="AA57" s="90">
        <v>34888</v>
      </c>
      <c r="AB57" s="90">
        <v>7</v>
      </c>
      <c r="AC57" s="90">
        <v>7</v>
      </c>
      <c r="AD57" s="90">
        <v>17922</v>
      </c>
      <c r="AE57" s="90">
        <v>13905</v>
      </c>
      <c r="AF57" s="90">
        <v>4017</v>
      </c>
      <c r="AG57" s="90">
        <v>2974</v>
      </c>
      <c r="AH57" s="90">
        <v>26</v>
      </c>
      <c r="AI57" s="90">
        <v>1017</v>
      </c>
      <c r="AJ57" s="91">
        <v>1883</v>
      </c>
      <c r="AK57" s="90">
        <v>1883</v>
      </c>
      <c r="AL57" s="90">
        <v>5351</v>
      </c>
      <c r="AM57" s="90">
        <v>4387</v>
      </c>
      <c r="AN57" s="90">
        <v>924</v>
      </c>
      <c r="AO57" s="90">
        <v>40</v>
      </c>
      <c r="AP57" s="90">
        <v>244</v>
      </c>
      <c r="AQ57" s="90">
        <v>244</v>
      </c>
      <c r="AR57" s="90">
        <v>1973</v>
      </c>
      <c r="AS57" s="91">
        <v>18880</v>
      </c>
      <c r="AT57" s="90">
        <v>16907</v>
      </c>
      <c r="AU57" s="90">
        <v>9824</v>
      </c>
      <c r="AV57" s="90">
        <v>12430</v>
      </c>
      <c r="AW57" s="90">
        <v>8613</v>
      </c>
      <c r="AX57" s="90">
        <v>8208</v>
      </c>
      <c r="AY57" s="90">
        <v>6775</v>
      </c>
      <c r="AZ57" s="90">
        <v>5046</v>
      </c>
      <c r="BA57" s="90">
        <v>2777</v>
      </c>
    </row>
    <row r="58" spans="1:53" ht="12" customHeight="1" x14ac:dyDescent="0.2">
      <c r="A58" s="74" t="s">
        <v>432</v>
      </c>
      <c r="B58" s="93">
        <v>60296</v>
      </c>
      <c r="C58" s="93">
        <v>9991</v>
      </c>
      <c r="D58" s="93">
        <v>9889</v>
      </c>
      <c r="E58" s="93">
        <v>102</v>
      </c>
      <c r="F58" s="93">
        <v>30367</v>
      </c>
      <c r="G58" s="93">
        <v>7635</v>
      </c>
      <c r="H58" s="93">
        <v>7635</v>
      </c>
      <c r="I58" s="93">
        <v>84599</v>
      </c>
      <c r="J58" s="93">
        <v>47548</v>
      </c>
      <c r="K58" s="93">
        <v>37051</v>
      </c>
      <c r="L58" s="93">
        <v>14751</v>
      </c>
      <c r="M58" s="93">
        <v>3549</v>
      </c>
      <c r="N58" s="93">
        <v>18751</v>
      </c>
      <c r="O58" s="94">
        <v>8081</v>
      </c>
      <c r="P58" s="93">
        <v>1744</v>
      </c>
      <c r="Q58" s="93">
        <v>1744</v>
      </c>
      <c r="R58" s="93">
        <v>22549</v>
      </c>
      <c r="S58" s="93">
        <v>3890</v>
      </c>
      <c r="T58" s="93">
        <v>18498</v>
      </c>
      <c r="U58" s="93">
        <v>161</v>
      </c>
      <c r="V58" s="93">
        <v>9329</v>
      </c>
      <c r="W58" s="93">
        <v>0</v>
      </c>
      <c r="X58" s="93">
        <v>0</v>
      </c>
      <c r="Y58" s="93">
        <v>7616</v>
      </c>
      <c r="Z58" s="93">
        <v>3</v>
      </c>
      <c r="AA58" s="93">
        <v>137220</v>
      </c>
      <c r="AB58" s="93">
        <v>22</v>
      </c>
      <c r="AC58" s="93">
        <v>22</v>
      </c>
      <c r="AD58" s="93">
        <v>74536</v>
      </c>
      <c r="AE58" s="93">
        <v>56158</v>
      </c>
      <c r="AF58" s="93">
        <v>18378</v>
      </c>
      <c r="AG58" s="93">
        <v>14469</v>
      </c>
      <c r="AH58" s="93">
        <v>81</v>
      </c>
      <c r="AI58" s="93">
        <v>3828</v>
      </c>
      <c r="AJ58" s="94">
        <v>11073</v>
      </c>
      <c r="AK58" s="93">
        <v>11073</v>
      </c>
      <c r="AL58" s="93">
        <v>22432</v>
      </c>
      <c r="AM58" s="93">
        <v>18391</v>
      </c>
      <c r="AN58" s="93">
        <v>3882</v>
      </c>
      <c r="AO58" s="93">
        <v>159</v>
      </c>
      <c r="AP58" s="93">
        <v>824</v>
      </c>
      <c r="AQ58" s="93">
        <v>824</v>
      </c>
      <c r="AR58" s="93">
        <v>7616</v>
      </c>
      <c r="AS58" s="94">
        <v>76924</v>
      </c>
      <c r="AT58" s="93">
        <v>69308</v>
      </c>
      <c r="AU58" s="93">
        <v>38944</v>
      </c>
      <c r="AV58" s="93">
        <v>47181</v>
      </c>
      <c r="AW58" s="93">
        <v>28881</v>
      </c>
      <c r="AX58" s="93">
        <v>30012</v>
      </c>
      <c r="AY58" s="93">
        <v>20683</v>
      </c>
      <c r="AZ58" s="93">
        <v>13891</v>
      </c>
      <c r="BA58" s="93">
        <v>11513</v>
      </c>
    </row>
    <row r="59" spans="1:53" ht="12" customHeight="1" x14ac:dyDescent="0.2">
      <c r="A59" s="9" t="s">
        <v>464</v>
      </c>
      <c r="B59" s="90">
        <v>14561</v>
      </c>
      <c r="C59" s="90">
        <v>1369</v>
      </c>
      <c r="D59" s="90">
        <v>1335</v>
      </c>
      <c r="E59" s="90">
        <v>34</v>
      </c>
      <c r="F59" s="90">
        <v>7812</v>
      </c>
      <c r="G59" s="90">
        <v>1564</v>
      </c>
      <c r="H59" s="90">
        <v>1564</v>
      </c>
      <c r="I59" s="90">
        <v>16374</v>
      </c>
      <c r="J59" s="90">
        <v>9858</v>
      </c>
      <c r="K59" s="90">
        <v>6516</v>
      </c>
      <c r="L59" s="90">
        <v>3131</v>
      </c>
      <c r="M59" s="90">
        <v>818</v>
      </c>
      <c r="N59" s="90">
        <v>2567</v>
      </c>
      <c r="O59" s="91">
        <v>1902</v>
      </c>
      <c r="P59" s="90">
        <v>697</v>
      </c>
      <c r="Q59" s="90">
        <v>697</v>
      </c>
      <c r="R59" s="90">
        <v>5693</v>
      </c>
      <c r="S59" s="90">
        <v>958</v>
      </c>
      <c r="T59" s="90">
        <v>4695</v>
      </c>
      <c r="U59" s="90">
        <v>40</v>
      </c>
      <c r="V59" s="90">
        <v>1439</v>
      </c>
      <c r="W59" s="90">
        <v>0</v>
      </c>
      <c r="X59" s="90">
        <v>0</v>
      </c>
      <c r="Y59" s="90">
        <v>1953</v>
      </c>
      <c r="Z59" s="90">
        <v>1</v>
      </c>
      <c r="AA59" s="90">
        <v>34052</v>
      </c>
      <c r="AB59" s="90">
        <v>3</v>
      </c>
      <c r="AC59" s="90">
        <v>3</v>
      </c>
      <c r="AD59" s="90">
        <v>16229</v>
      </c>
      <c r="AE59" s="90">
        <v>13818</v>
      </c>
      <c r="AF59" s="90">
        <v>2411</v>
      </c>
      <c r="AG59" s="90">
        <v>1876</v>
      </c>
      <c r="AH59" s="90">
        <v>24</v>
      </c>
      <c r="AI59" s="90">
        <v>511</v>
      </c>
      <c r="AJ59" s="91">
        <v>2136</v>
      </c>
      <c r="AK59" s="90">
        <v>2136</v>
      </c>
      <c r="AL59" s="90">
        <v>5671</v>
      </c>
      <c r="AM59" s="90">
        <v>4679</v>
      </c>
      <c r="AN59" s="90">
        <v>953</v>
      </c>
      <c r="AO59" s="90">
        <v>39</v>
      </c>
      <c r="AP59" s="90">
        <v>182</v>
      </c>
      <c r="AQ59" s="90">
        <v>182</v>
      </c>
      <c r="AR59" s="90">
        <v>1953</v>
      </c>
      <c r="AS59" s="91">
        <v>19491</v>
      </c>
      <c r="AT59" s="90">
        <v>17538</v>
      </c>
      <c r="AU59" s="90">
        <v>10118</v>
      </c>
      <c r="AV59" s="90">
        <v>13922</v>
      </c>
      <c r="AW59" s="90">
        <v>9973</v>
      </c>
      <c r="AX59" s="90">
        <v>9488</v>
      </c>
      <c r="AY59" s="90">
        <v>8049</v>
      </c>
      <c r="AZ59" s="90">
        <v>6278</v>
      </c>
      <c r="BA59" s="90">
        <v>6861</v>
      </c>
    </row>
    <row r="60" spans="1:53" ht="12" customHeight="1" x14ac:dyDescent="0.2">
      <c r="A60" s="9" t="s">
        <v>465</v>
      </c>
      <c r="B60" s="90">
        <v>15369</v>
      </c>
      <c r="C60" s="90">
        <v>2139</v>
      </c>
      <c r="D60" s="90">
        <v>2110</v>
      </c>
      <c r="E60" s="90">
        <v>29</v>
      </c>
      <c r="F60" s="90">
        <v>7923</v>
      </c>
      <c r="G60" s="90">
        <v>3604</v>
      </c>
      <c r="H60" s="90">
        <v>3604</v>
      </c>
      <c r="I60" s="90">
        <v>24691</v>
      </c>
      <c r="J60" s="90">
        <v>10439</v>
      </c>
      <c r="K60" s="90">
        <v>14252</v>
      </c>
      <c r="L60" s="90">
        <v>8386</v>
      </c>
      <c r="M60" s="90">
        <v>-741</v>
      </c>
      <c r="N60" s="90">
        <v>6607</v>
      </c>
      <c r="O60" s="91">
        <v>1984</v>
      </c>
      <c r="P60" s="90">
        <v>656</v>
      </c>
      <c r="Q60" s="90">
        <v>656</v>
      </c>
      <c r="R60" s="90">
        <v>5843</v>
      </c>
      <c r="S60" s="90">
        <v>956</v>
      </c>
      <c r="T60" s="90">
        <v>4847</v>
      </c>
      <c r="U60" s="90">
        <v>40</v>
      </c>
      <c r="V60" s="90">
        <v>3240</v>
      </c>
      <c r="W60" s="90">
        <v>0</v>
      </c>
      <c r="X60" s="90">
        <v>0</v>
      </c>
      <c r="Y60" s="90">
        <v>1945</v>
      </c>
      <c r="Z60" s="90">
        <v>4</v>
      </c>
      <c r="AA60" s="90">
        <v>37584</v>
      </c>
      <c r="AB60" s="90">
        <v>5</v>
      </c>
      <c r="AC60" s="90">
        <v>5</v>
      </c>
      <c r="AD60" s="90">
        <v>18218</v>
      </c>
      <c r="AE60" s="90">
        <v>14138</v>
      </c>
      <c r="AF60" s="90">
        <v>4080</v>
      </c>
      <c r="AG60" s="90">
        <v>3304</v>
      </c>
      <c r="AH60" s="90">
        <v>25</v>
      </c>
      <c r="AI60" s="90">
        <v>751</v>
      </c>
      <c r="AJ60" s="91">
        <v>3896</v>
      </c>
      <c r="AK60" s="90">
        <v>3896</v>
      </c>
      <c r="AL60" s="90">
        <v>5795</v>
      </c>
      <c r="AM60" s="90">
        <v>4815</v>
      </c>
      <c r="AN60" s="90">
        <v>940</v>
      </c>
      <c r="AO60" s="90">
        <v>40</v>
      </c>
      <c r="AP60" s="90">
        <v>231</v>
      </c>
      <c r="AQ60" s="90">
        <v>231</v>
      </c>
      <c r="AR60" s="90">
        <v>1945</v>
      </c>
      <c r="AS60" s="91">
        <v>22215</v>
      </c>
      <c r="AT60" s="90">
        <v>20270</v>
      </c>
      <c r="AU60" s="90">
        <v>10693</v>
      </c>
      <c r="AV60" s="90">
        <v>11865</v>
      </c>
      <c r="AW60" s="90">
        <v>4220</v>
      </c>
      <c r="AX60" s="90">
        <v>5428</v>
      </c>
      <c r="AY60" s="90">
        <v>2188</v>
      </c>
      <c r="AZ60" s="90">
        <v>474</v>
      </c>
      <c r="BA60" s="90">
        <v>276</v>
      </c>
    </row>
    <row r="61" spans="1:53" ht="12" customHeight="1" x14ac:dyDescent="0.2">
      <c r="A61" s="9" t="s">
        <v>466</v>
      </c>
      <c r="B61" s="90">
        <v>15043</v>
      </c>
      <c r="C61" s="90">
        <v>2294</v>
      </c>
      <c r="D61" s="90">
        <v>2280</v>
      </c>
      <c r="E61" s="90">
        <v>14</v>
      </c>
      <c r="F61" s="90">
        <v>7790</v>
      </c>
      <c r="G61" s="90">
        <v>1614</v>
      </c>
      <c r="H61" s="90">
        <v>1614</v>
      </c>
      <c r="I61" s="90">
        <v>22473</v>
      </c>
      <c r="J61" s="90">
        <v>11408</v>
      </c>
      <c r="K61" s="90">
        <v>11065</v>
      </c>
      <c r="L61" s="90">
        <v>3101</v>
      </c>
      <c r="M61" s="90">
        <v>1162</v>
      </c>
      <c r="N61" s="90">
        <v>6802</v>
      </c>
      <c r="O61" s="91">
        <v>2301</v>
      </c>
      <c r="P61" s="90">
        <v>560</v>
      </c>
      <c r="Q61" s="90">
        <v>560</v>
      </c>
      <c r="R61" s="90">
        <v>5973</v>
      </c>
      <c r="S61" s="90">
        <v>946</v>
      </c>
      <c r="T61" s="90">
        <v>4987</v>
      </c>
      <c r="U61" s="90">
        <v>40</v>
      </c>
      <c r="V61" s="90">
        <v>4147</v>
      </c>
      <c r="W61" s="90">
        <v>0</v>
      </c>
      <c r="X61" s="90">
        <v>0</v>
      </c>
      <c r="Y61" s="90">
        <v>1945</v>
      </c>
      <c r="Z61" s="90">
        <v>12</v>
      </c>
      <c r="AA61" s="90">
        <v>36741</v>
      </c>
      <c r="AB61" s="90">
        <v>9</v>
      </c>
      <c r="AC61" s="90">
        <v>9</v>
      </c>
      <c r="AD61" s="90">
        <v>17206</v>
      </c>
      <c r="AE61" s="90">
        <v>14650</v>
      </c>
      <c r="AF61" s="90">
        <v>2556</v>
      </c>
      <c r="AG61" s="90">
        <v>1622</v>
      </c>
      <c r="AH61" s="90">
        <v>23</v>
      </c>
      <c r="AI61" s="90">
        <v>911</v>
      </c>
      <c r="AJ61" s="91">
        <v>4707</v>
      </c>
      <c r="AK61" s="90">
        <v>4707</v>
      </c>
      <c r="AL61" s="90">
        <v>5972</v>
      </c>
      <c r="AM61" s="90">
        <v>4986</v>
      </c>
      <c r="AN61" s="90">
        <v>946</v>
      </c>
      <c r="AO61" s="90">
        <v>40</v>
      </c>
      <c r="AP61" s="90">
        <v>167</v>
      </c>
      <c r="AQ61" s="90">
        <v>167</v>
      </c>
      <c r="AR61" s="90">
        <v>1945</v>
      </c>
      <c r="AS61" s="91">
        <v>21698</v>
      </c>
      <c r="AT61" s="90">
        <v>19753</v>
      </c>
      <c r="AU61" s="90">
        <v>12303</v>
      </c>
      <c r="AV61" s="90">
        <v>11299</v>
      </c>
      <c r="AW61" s="90">
        <v>7036</v>
      </c>
      <c r="AX61" s="90">
        <v>8881</v>
      </c>
      <c r="AY61" s="90">
        <v>4734</v>
      </c>
      <c r="AZ61" s="90">
        <v>2956</v>
      </c>
      <c r="BA61" s="90">
        <v>2595</v>
      </c>
    </row>
    <row r="62" spans="1:53" ht="12" customHeight="1" x14ac:dyDescent="0.2">
      <c r="A62" s="9" t="s">
        <v>467</v>
      </c>
      <c r="B62" s="90">
        <v>17296</v>
      </c>
      <c r="C62" s="90">
        <v>3248</v>
      </c>
      <c r="D62" s="90">
        <v>3228</v>
      </c>
      <c r="E62" s="90">
        <v>20</v>
      </c>
      <c r="F62" s="90">
        <v>7988</v>
      </c>
      <c r="G62" s="90">
        <v>1735</v>
      </c>
      <c r="H62" s="90">
        <v>1735</v>
      </c>
      <c r="I62" s="90">
        <v>18800</v>
      </c>
      <c r="J62" s="90">
        <v>11882</v>
      </c>
      <c r="K62" s="90">
        <v>6918</v>
      </c>
      <c r="L62" s="90">
        <v>4016</v>
      </c>
      <c r="M62" s="90">
        <v>685</v>
      </c>
      <c r="N62" s="90">
        <v>2217</v>
      </c>
      <c r="O62" s="91">
        <v>2001</v>
      </c>
      <c r="P62" s="90">
        <v>553</v>
      </c>
      <c r="Q62" s="90">
        <v>553</v>
      </c>
      <c r="R62" s="90">
        <v>5246</v>
      </c>
      <c r="S62" s="90">
        <v>940</v>
      </c>
      <c r="T62" s="90">
        <v>4265</v>
      </c>
      <c r="U62" s="90">
        <v>41</v>
      </c>
      <c r="V62" s="90">
        <v>1813</v>
      </c>
      <c r="W62" s="90">
        <v>0</v>
      </c>
      <c r="X62" s="90">
        <v>0</v>
      </c>
      <c r="Y62" s="90">
        <v>1955</v>
      </c>
      <c r="Z62" s="90">
        <v>3</v>
      </c>
      <c r="AA62" s="90">
        <v>36584</v>
      </c>
      <c r="AB62" s="90">
        <v>5</v>
      </c>
      <c r="AC62" s="90">
        <v>5</v>
      </c>
      <c r="AD62" s="90">
        <v>18619</v>
      </c>
      <c r="AE62" s="90">
        <v>14786</v>
      </c>
      <c r="AF62" s="90">
        <v>3833</v>
      </c>
      <c r="AG62" s="90">
        <v>3439</v>
      </c>
      <c r="AH62" s="90">
        <v>21</v>
      </c>
      <c r="AI62" s="90">
        <v>373</v>
      </c>
      <c r="AJ62" s="91">
        <v>2366</v>
      </c>
      <c r="AK62" s="90">
        <v>2366</v>
      </c>
      <c r="AL62" s="90">
        <v>5189</v>
      </c>
      <c r="AM62" s="90">
        <v>4234</v>
      </c>
      <c r="AN62" s="90">
        <v>915</v>
      </c>
      <c r="AO62" s="90">
        <v>40</v>
      </c>
      <c r="AP62" s="90">
        <v>227</v>
      </c>
      <c r="AQ62" s="90">
        <v>227</v>
      </c>
      <c r="AR62" s="90">
        <v>1955</v>
      </c>
      <c r="AS62" s="91">
        <v>19288</v>
      </c>
      <c r="AT62" s="90">
        <v>17333</v>
      </c>
      <c r="AU62" s="90">
        <v>9570</v>
      </c>
      <c r="AV62" s="90">
        <v>14090</v>
      </c>
      <c r="AW62" s="90">
        <v>9389</v>
      </c>
      <c r="AX62" s="90">
        <v>9144</v>
      </c>
      <c r="AY62" s="90">
        <v>7331</v>
      </c>
      <c r="AZ62" s="90">
        <v>5603</v>
      </c>
      <c r="BA62" s="90">
        <v>4307</v>
      </c>
    </row>
    <row r="63" spans="1:53" ht="12" customHeight="1" x14ac:dyDescent="0.2">
      <c r="A63" s="74">
        <v>2019</v>
      </c>
      <c r="B63" s="93">
        <v>62269</v>
      </c>
      <c r="C63" s="93">
        <v>9050</v>
      </c>
      <c r="D63" s="93">
        <v>8953</v>
      </c>
      <c r="E63" s="93">
        <v>97</v>
      </c>
      <c r="F63" s="93">
        <v>31513</v>
      </c>
      <c r="G63" s="93">
        <v>8517</v>
      </c>
      <c r="H63" s="93">
        <v>8517</v>
      </c>
      <c r="I63" s="93">
        <v>82338</v>
      </c>
      <c r="J63" s="93">
        <v>43587</v>
      </c>
      <c r="K63" s="93">
        <v>38751</v>
      </c>
      <c r="L63" s="93">
        <v>18634</v>
      </c>
      <c r="M63" s="93">
        <v>1924</v>
      </c>
      <c r="N63" s="93">
        <v>18193</v>
      </c>
      <c r="O63" s="94">
        <v>8188</v>
      </c>
      <c r="P63" s="93">
        <v>2466</v>
      </c>
      <c r="Q63" s="93">
        <v>2466</v>
      </c>
      <c r="R63" s="93">
        <v>22755</v>
      </c>
      <c r="S63" s="93">
        <v>3800</v>
      </c>
      <c r="T63" s="93">
        <v>18794</v>
      </c>
      <c r="U63" s="93">
        <v>161</v>
      </c>
      <c r="V63" s="93">
        <v>10639</v>
      </c>
      <c r="W63" s="93">
        <v>0</v>
      </c>
      <c r="X63" s="93">
        <v>0</v>
      </c>
      <c r="Y63" s="93">
        <v>7798</v>
      </c>
      <c r="Z63" s="93">
        <v>20</v>
      </c>
      <c r="AA63" s="93">
        <v>144961</v>
      </c>
      <c r="AB63" s="93">
        <v>22</v>
      </c>
      <c r="AC63" s="93">
        <v>22</v>
      </c>
      <c r="AD63" s="93">
        <v>70272</v>
      </c>
      <c r="AE63" s="93">
        <v>57392</v>
      </c>
      <c r="AF63" s="93">
        <v>12880</v>
      </c>
      <c r="AG63" s="93">
        <v>10241</v>
      </c>
      <c r="AH63" s="93">
        <v>93</v>
      </c>
      <c r="AI63" s="93">
        <v>2546</v>
      </c>
      <c r="AJ63" s="94">
        <v>13105</v>
      </c>
      <c r="AK63" s="93">
        <v>13105</v>
      </c>
      <c r="AL63" s="93">
        <v>22627</v>
      </c>
      <c r="AM63" s="93">
        <v>18714</v>
      </c>
      <c r="AN63" s="93">
        <v>3754</v>
      </c>
      <c r="AO63" s="93">
        <v>159</v>
      </c>
      <c r="AP63" s="93">
        <v>807</v>
      </c>
      <c r="AQ63" s="93">
        <v>807</v>
      </c>
      <c r="AR63" s="93">
        <v>7798</v>
      </c>
      <c r="AS63" s="94">
        <v>82692</v>
      </c>
      <c r="AT63" s="93">
        <v>74894</v>
      </c>
      <c r="AU63" s="93">
        <v>42684</v>
      </c>
      <c r="AV63" s="93">
        <v>51176</v>
      </c>
      <c r="AW63" s="93">
        <v>30618</v>
      </c>
      <c r="AX63" s="93">
        <v>32941</v>
      </c>
      <c r="AY63" s="93">
        <v>22302</v>
      </c>
      <c r="AZ63" s="93">
        <v>15311</v>
      </c>
      <c r="BA63" s="93">
        <v>14039</v>
      </c>
    </row>
    <row r="64" spans="1:53" ht="12" customHeight="1" x14ac:dyDescent="0.2">
      <c r="A64" s="9" t="s">
        <v>468</v>
      </c>
      <c r="B64" s="90">
        <v>15311</v>
      </c>
      <c r="C64" s="90">
        <v>1860</v>
      </c>
      <c r="D64" s="90">
        <v>1821</v>
      </c>
      <c r="E64" s="90">
        <v>39</v>
      </c>
      <c r="F64" s="90">
        <v>7557</v>
      </c>
      <c r="G64" s="90">
        <v>1641</v>
      </c>
      <c r="H64" s="90">
        <v>1641</v>
      </c>
      <c r="I64" s="90">
        <v>14266</v>
      </c>
      <c r="J64" s="90">
        <v>10672</v>
      </c>
      <c r="K64" s="90">
        <v>3594</v>
      </c>
      <c r="L64" s="90">
        <v>2076</v>
      </c>
      <c r="M64" s="90">
        <v>223</v>
      </c>
      <c r="N64" s="90">
        <v>1295</v>
      </c>
      <c r="O64" s="91">
        <v>1638</v>
      </c>
      <c r="P64" s="90">
        <v>706</v>
      </c>
      <c r="Q64" s="90">
        <v>706</v>
      </c>
      <c r="R64" s="90">
        <v>5784</v>
      </c>
      <c r="S64" s="90">
        <v>966</v>
      </c>
      <c r="T64" s="90">
        <v>4778</v>
      </c>
      <c r="U64" s="90">
        <v>40</v>
      </c>
      <c r="V64" s="90">
        <v>1522</v>
      </c>
      <c r="W64" s="90">
        <v>0</v>
      </c>
      <c r="X64" s="90">
        <v>0</v>
      </c>
      <c r="Y64" s="90">
        <v>1951</v>
      </c>
      <c r="Z64" s="90">
        <v>1</v>
      </c>
      <c r="AA64" s="90">
        <v>36218</v>
      </c>
      <c r="AB64" s="90">
        <v>15</v>
      </c>
      <c r="AC64" s="90">
        <v>15</v>
      </c>
      <c r="AD64" s="90">
        <v>16994</v>
      </c>
      <c r="AE64" s="90">
        <v>14066</v>
      </c>
      <c r="AF64" s="90">
        <v>2928</v>
      </c>
      <c r="AG64" s="90">
        <v>2522</v>
      </c>
      <c r="AH64" s="90">
        <v>-18</v>
      </c>
      <c r="AI64" s="90">
        <v>424</v>
      </c>
      <c r="AJ64" s="91">
        <v>2228</v>
      </c>
      <c r="AK64" s="90">
        <v>2228</v>
      </c>
      <c r="AL64" s="90">
        <v>5761</v>
      </c>
      <c r="AM64" s="90">
        <v>4763</v>
      </c>
      <c r="AN64" s="90">
        <v>959</v>
      </c>
      <c r="AO64" s="90">
        <v>39</v>
      </c>
      <c r="AP64" s="90">
        <v>253</v>
      </c>
      <c r="AQ64" s="90">
        <v>253</v>
      </c>
      <c r="AR64" s="90">
        <v>1951</v>
      </c>
      <c r="AS64" s="91">
        <v>20907</v>
      </c>
      <c r="AT64" s="90">
        <v>18956</v>
      </c>
      <c r="AU64" s="90">
        <v>11724</v>
      </c>
      <c r="AV64" s="90">
        <v>16751</v>
      </c>
      <c r="AW64" s="90">
        <v>14452</v>
      </c>
      <c r="AX64" s="90">
        <v>14313</v>
      </c>
      <c r="AY64" s="90">
        <v>12791</v>
      </c>
      <c r="AZ64" s="90">
        <v>11093</v>
      </c>
      <c r="BA64" s="90">
        <v>11183</v>
      </c>
    </row>
    <row r="65" spans="1:53" ht="12" customHeight="1" x14ac:dyDescent="0.2">
      <c r="A65" s="9" t="s">
        <v>469</v>
      </c>
      <c r="B65" s="90">
        <v>14631</v>
      </c>
      <c r="C65" s="90">
        <v>2596</v>
      </c>
      <c r="D65" s="90">
        <v>2566</v>
      </c>
      <c r="E65" s="90">
        <v>30</v>
      </c>
      <c r="F65" s="90">
        <v>7281</v>
      </c>
      <c r="G65" s="90">
        <v>3467</v>
      </c>
      <c r="H65" s="90">
        <v>3467</v>
      </c>
      <c r="I65" s="90">
        <v>14919</v>
      </c>
      <c r="J65" s="90">
        <v>7365</v>
      </c>
      <c r="K65" s="90">
        <v>7554</v>
      </c>
      <c r="L65" s="90">
        <v>3536</v>
      </c>
      <c r="M65" s="90">
        <v>710</v>
      </c>
      <c r="N65" s="90">
        <v>3308</v>
      </c>
      <c r="O65" s="91">
        <v>1954</v>
      </c>
      <c r="P65" s="90">
        <v>832</v>
      </c>
      <c r="Q65" s="90">
        <v>832</v>
      </c>
      <c r="R65" s="90">
        <v>5621</v>
      </c>
      <c r="S65" s="90">
        <v>993</v>
      </c>
      <c r="T65" s="90">
        <v>4590</v>
      </c>
      <c r="U65" s="90">
        <v>38</v>
      </c>
      <c r="V65" s="90">
        <v>1420</v>
      </c>
      <c r="W65" s="90">
        <v>0</v>
      </c>
      <c r="X65" s="90">
        <v>0</v>
      </c>
      <c r="Y65" s="90">
        <v>1951</v>
      </c>
      <c r="Z65" s="90">
        <v>14</v>
      </c>
      <c r="AA65" s="90">
        <v>36004</v>
      </c>
      <c r="AB65" s="90">
        <v>921</v>
      </c>
      <c r="AC65" s="90">
        <v>921</v>
      </c>
      <c r="AD65" s="90">
        <v>13913</v>
      </c>
      <c r="AE65" s="90">
        <v>10890</v>
      </c>
      <c r="AF65" s="90">
        <v>3023</v>
      </c>
      <c r="AG65" s="90">
        <v>2525</v>
      </c>
      <c r="AH65" s="90">
        <v>54</v>
      </c>
      <c r="AI65" s="90">
        <v>444</v>
      </c>
      <c r="AJ65" s="91">
        <v>2252</v>
      </c>
      <c r="AK65" s="90">
        <v>2252</v>
      </c>
      <c r="AL65" s="90">
        <v>5568</v>
      </c>
      <c r="AM65" s="90">
        <v>4538</v>
      </c>
      <c r="AN65" s="90">
        <v>990</v>
      </c>
      <c r="AO65" s="90">
        <v>40</v>
      </c>
      <c r="AP65" s="90">
        <v>1071</v>
      </c>
      <c r="AQ65" s="90">
        <v>1071</v>
      </c>
      <c r="AR65" s="90">
        <v>1951</v>
      </c>
      <c r="AS65" s="91">
        <v>21373</v>
      </c>
      <c r="AT65" s="90">
        <v>19422</v>
      </c>
      <c r="AU65" s="90">
        <v>11546</v>
      </c>
      <c r="AV65" s="90">
        <v>14786</v>
      </c>
      <c r="AW65" s="90">
        <v>10540</v>
      </c>
      <c r="AX65" s="90">
        <v>9953</v>
      </c>
      <c r="AY65" s="90">
        <v>8533</v>
      </c>
      <c r="AZ65" s="90">
        <v>7653</v>
      </c>
      <c r="BA65" s="90">
        <v>6994</v>
      </c>
    </row>
    <row r="66" spans="1:53" ht="12" customHeight="1" x14ac:dyDescent="0.2">
      <c r="A66" s="9" t="s">
        <v>470</v>
      </c>
      <c r="B66" s="90">
        <v>14569</v>
      </c>
      <c r="C66" s="90">
        <v>2644</v>
      </c>
      <c r="D66" s="90">
        <v>2595</v>
      </c>
      <c r="E66" s="90">
        <v>49</v>
      </c>
      <c r="F66" s="90">
        <v>7085</v>
      </c>
      <c r="G66" s="90">
        <v>2805</v>
      </c>
      <c r="H66" s="90">
        <v>2805</v>
      </c>
      <c r="I66" s="90">
        <v>12337</v>
      </c>
      <c r="J66" s="90">
        <v>6183</v>
      </c>
      <c r="K66" s="90">
        <v>6154</v>
      </c>
      <c r="L66" s="90">
        <v>2385</v>
      </c>
      <c r="M66" s="90">
        <v>1073</v>
      </c>
      <c r="N66" s="90">
        <v>2696</v>
      </c>
      <c r="O66" s="91">
        <v>1793</v>
      </c>
      <c r="P66" s="90">
        <v>664</v>
      </c>
      <c r="Q66" s="90">
        <v>664</v>
      </c>
      <c r="R66" s="90">
        <v>6407</v>
      </c>
      <c r="S66" s="90">
        <v>1049</v>
      </c>
      <c r="T66" s="90">
        <v>5317</v>
      </c>
      <c r="U66" s="90">
        <v>41</v>
      </c>
      <c r="V66" s="90">
        <v>2503</v>
      </c>
      <c r="W66" s="90">
        <v>0</v>
      </c>
      <c r="X66" s="90">
        <v>0</v>
      </c>
      <c r="Y66" s="90">
        <v>1955</v>
      </c>
      <c r="Z66" s="90">
        <v>1</v>
      </c>
      <c r="AA66" s="90">
        <v>33370</v>
      </c>
      <c r="AB66" s="90">
        <v>397</v>
      </c>
      <c r="AC66" s="90">
        <v>397</v>
      </c>
      <c r="AD66" s="90">
        <v>13354</v>
      </c>
      <c r="AE66" s="90">
        <v>9941</v>
      </c>
      <c r="AF66" s="90">
        <v>3413</v>
      </c>
      <c r="AG66" s="90">
        <v>3066</v>
      </c>
      <c r="AH66" s="90">
        <v>7</v>
      </c>
      <c r="AI66" s="90">
        <v>340</v>
      </c>
      <c r="AJ66" s="91">
        <v>3166</v>
      </c>
      <c r="AK66" s="90">
        <v>3166</v>
      </c>
      <c r="AL66" s="90">
        <v>6352</v>
      </c>
      <c r="AM66" s="90">
        <v>5264</v>
      </c>
      <c r="AN66" s="90">
        <v>1048</v>
      </c>
      <c r="AO66" s="90">
        <v>40</v>
      </c>
      <c r="AP66" s="90">
        <v>316</v>
      </c>
      <c r="AQ66" s="90">
        <v>316</v>
      </c>
      <c r="AR66" s="90">
        <v>1955</v>
      </c>
      <c r="AS66" s="91">
        <v>18801</v>
      </c>
      <c r="AT66" s="90">
        <v>16846</v>
      </c>
      <c r="AU66" s="90">
        <v>9308</v>
      </c>
      <c r="AV66" s="90">
        <v>13783</v>
      </c>
      <c r="AW66" s="90">
        <v>10325</v>
      </c>
      <c r="AX66" s="90">
        <v>10979</v>
      </c>
      <c r="AY66" s="90">
        <v>8476</v>
      </c>
      <c r="AZ66" s="90">
        <v>6837</v>
      </c>
      <c r="BA66" s="90">
        <v>6147</v>
      </c>
    </row>
    <row r="67" spans="1:53" ht="12" customHeight="1" x14ac:dyDescent="0.2">
      <c r="A67" s="9" t="s">
        <v>471</v>
      </c>
      <c r="B67" s="90">
        <v>15700</v>
      </c>
      <c r="C67" s="90">
        <v>2440</v>
      </c>
      <c r="D67" s="90">
        <v>2408</v>
      </c>
      <c r="E67" s="90">
        <v>32</v>
      </c>
      <c r="F67" s="90">
        <v>7454</v>
      </c>
      <c r="G67" s="90">
        <v>1489</v>
      </c>
      <c r="H67" s="90">
        <v>1489</v>
      </c>
      <c r="I67" s="90">
        <v>11008</v>
      </c>
      <c r="J67" s="90">
        <v>5626</v>
      </c>
      <c r="K67" s="90">
        <v>5382</v>
      </c>
      <c r="L67" s="90">
        <v>2560</v>
      </c>
      <c r="M67" s="90">
        <v>696</v>
      </c>
      <c r="N67" s="90">
        <v>2126</v>
      </c>
      <c r="O67" s="91">
        <v>1816</v>
      </c>
      <c r="P67" s="90">
        <v>834</v>
      </c>
      <c r="Q67" s="90">
        <v>834</v>
      </c>
      <c r="R67" s="90">
        <v>5390</v>
      </c>
      <c r="S67" s="90">
        <v>999</v>
      </c>
      <c r="T67" s="90">
        <v>4354</v>
      </c>
      <c r="U67" s="90">
        <v>37</v>
      </c>
      <c r="V67" s="90">
        <v>1569</v>
      </c>
      <c r="W67" s="90">
        <v>0</v>
      </c>
      <c r="X67" s="90">
        <v>0</v>
      </c>
      <c r="Y67" s="90">
        <v>1957</v>
      </c>
      <c r="Z67" s="90">
        <v>3</v>
      </c>
      <c r="AA67" s="90">
        <v>34527</v>
      </c>
      <c r="AB67" s="90">
        <v>138</v>
      </c>
      <c r="AC67" s="90">
        <v>138</v>
      </c>
      <c r="AD67" s="90">
        <v>12143</v>
      </c>
      <c r="AE67" s="90">
        <v>9119</v>
      </c>
      <c r="AF67" s="90">
        <v>3024</v>
      </c>
      <c r="AG67" s="90">
        <v>2672</v>
      </c>
      <c r="AH67" s="90">
        <v>37</v>
      </c>
      <c r="AI67" s="90">
        <v>315</v>
      </c>
      <c r="AJ67" s="91">
        <v>2403</v>
      </c>
      <c r="AK67" s="90">
        <v>2403</v>
      </c>
      <c r="AL67" s="90">
        <v>5379</v>
      </c>
      <c r="AM67" s="90">
        <v>4343</v>
      </c>
      <c r="AN67" s="90">
        <v>996</v>
      </c>
      <c r="AO67" s="90">
        <v>40</v>
      </c>
      <c r="AP67" s="90">
        <v>489</v>
      </c>
      <c r="AQ67" s="90">
        <v>489</v>
      </c>
      <c r="AR67" s="90">
        <v>1957</v>
      </c>
      <c r="AS67" s="91">
        <v>18827</v>
      </c>
      <c r="AT67" s="90">
        <v>16870</v>
      </c>
      <c r="AU67" s="90">
        <v>10022</v>
      </c>
      <c r="AV67" s="90">
        <v>14413</v>
      </c>
      <c r="AW67" s="90">
        <v>11157</v>
      </c>
      <c r="AX67" s="90">
        <v>10899</v>
      </c>
      <c r="AY67" s="90">
        <v>9330</v>
      </c>
      <c r="AZ67" s="90">
        <v>7862</v>
      </c>
      <c r="BA67" s="90">
        <v>7376</v>
      </c>
    </row>
    <row r="68" spans="1:53" ht="12" customHeight="1" x14ac:dyDescent="0.2">
      <c r="A68" s="74">
        <v>2020</v>
      </c>
      <c r="B68" s="93">
        <v>60211</v>
      </c>
      <c r="C68" s="93">
        <v>9540</v>
      </c>
      <c r="D68" s="93">
        <v>9390</v>
      </c>
      <c r="E68" s="93">
        <v>150</v>
      </c>
      <c r="F68" s="93">
        <v>29377</v>
      </c>
      <c r="G68" s="93">
        <v>9402</v>
      </c>
      <c r="H68" s="93">
        <v>9402</v>
      </c>
      <c r="I68" s="93">
        <v>52530</v>
      </c>
      <c r="J68" s="93">
        <v>29846</v>
      </c>
      <c r="K68" s="93">
        <v>22684</v>
      </c>
      <c r="L68" s="93">
        <v>10557</v>
      </c>
      <c r="M68" s="93">
        <v>2702</v>
      </c>
      <c r="N68" s="93">
        <v>9425</v>
      </c>
      <c r="O68" s="94">
        <v>7201</v>
      </c>
      <c r="P68" s="93">
        <v>3036</v>
      </c>
      <c r="Q68" s="93">
        <v>3036</v>
      </c>
      <c r="R68" s="93">
        <v>23202</v>
      </c>
      <c r="S68" s="93">
        <v>4007</v>
      </c>
      <c r="T68" s="93">
        <v>19039</v>
      </c>
      <c r="U68" s="93">
        <v>156</v>
      </c>
      <c r="V68" s="93">
        <v>7014</v>
      </c>
      <c r="W68" s="93">
        <v>0</v>
      </c>
      <c r="X68" s="93">
        <v>0</v>
      </c>
      <c r="Y68" s="93">
        <v>7814</v>
      </c>
      <c r="Z68" s="93">
        <v>19</v>
      </c>
      <c r="AA68" s="93">
        <v>140119</v>
      </c>
      <c r="AB68" s="93">
        <v>1471</v>
      </c>
      <c r="AC68" s="93">
        <v>1471</v>
      </c>
      <c r="AD68" s="93">
        <v>56404</v>
      </c>
      <c r="AE68" s="93">
        <v>44016</v>
      </c>
      <c r="AF68" s="93">
        <v>12388</v>
      </c>
      <c r="AG68" s="93">
        <v>10785</v>
      </c>
      <c r="AH68" s="93">
        <v>80</v>
      </c>
      <c r="AI68" s="93">
        <v>1523</v>
      </c>
      <c r="AJ68" s="94">
        <v>10049</v>
      </c>
      <c r="AK68" s="93">
        <v>10049</v>
      </c>
      <c r="AL68" s="93">
        <v>23060</v>
      </c>
      <c r="AM68" s="93">
        <v>18908</v>
      </c>
      <c r="AN68" s="93">
        <v>3993</v>
      </c>
      <c r="AO68" s="93">
        <v>159</v>
      </c>
      <c r="AP68" s="93">
        <v>2129</v>
      </c>
      <c r="AQ68" s="93">
        <v>2129</v>
      </c>
      <c r="AR68" s="93">
        <v>7814</v>
      </c>
      <c r="AS68" s="94">
        <v>79908</v>
      </c>
      <c r="AT68" s="93">
        <v>72094</v>
      </c>
      <c r="AU68" s="93">
        <v>42600</v>
      </c>
      <c r="AV68" s="93">
        <v>59733</v>
      </c>
      <c r="AW68" s="93">
        <v>46474</v>
      </c>
      <c r="AX68" s="93">
        <v>46144</v>
      </c>
      <c r="AY68" s="93">
        <v>39130</v>
      </c>
      <c r="AZ68" s="93">
        <v>33445</v>
      </c>
      <c r="BA68" s="93">
        <v>31700</v>
      </c>
    </row>
  </sheetData>
  <mergeCells count="76">
    <mergeCell ref="AS6:AS10"/>
    <mergeCell ref="AT6:AT10"/>
    <mergeCell ref="AF9:AI9"/>
    <mergeCell ref="AF8:AI8"/>
    <mergeCell ref="AJ5:AR5"/>
    <mergeCell ref="AA5:AI5"/>
    <mergeCell ref="AJ7:AK7"/>
    <mergeCell ref="AS5:BA5"/>
    <mergeCell ref="AL7:AO7"/>
    <mergeCell ref="AB7:AC7"/>
    <mergeCell ref="AU6:AU10"/>
    <mergeCell ref="AV6:AV10"/>
    <mergeCell ref="AW6:AW10"/>
    <mergeCell ref="AX6:AX10"/>
    <mergeCell ref="AY6:AY10"/>
    <mergeCell ref="AZ6:AZ10"/>
    <mergeCell ref="C7:E7"/>
    <mergeCell ref="B5:N5"/>
    <mergeCell ref="B6:B10"/>
    <mergeCell ref="A5:A10"/>
    <mergeCell ref="R7:U7"/>
    <mergeCell ref="O5:Z5"/>
    <mergeCell ref="G7:H7"/>
    <mergeCell ref="K9:N9"/>
    <mergeCell ref="I7:N7"/>
    <mergeCell ref="P7:Q7"/>
    <mergeCell ref="P8:P10"/>
    <mergeCell ref="Q8:Q10"/>
    <mergeCell ref="R8:R10"/>
    <mergeCell ref="S8:S10"/>
    <mergeCell ref="T8:T10"/>
    <mergeCell ref="U8:U10"/>
    <mergeCell ref="BA6:BA10"/>
    <mergeCell ref="C8:C10"/>
    <mergeCell ref="D8:D10"/>
    <mergeCell ref="E8:E10"/>
    <mergeCell ref="C6:E6"/>
    <mergeCell ref="F6:F10"/>
    <mergeCell ref="G6:H6"/>
    <mergeCell ref="G8:G10"/>
    <mergeCell ref="H8:H10"/>
    <mergeCell ref="I6:N6"/>
    <mergeCell ref="K8:N8"/>
    <mergeCell ref="I8:I10"/>
    <mergeCell ref="J8:J10"/>
    <mergeCell ref="O6:O10"/>
    <mergeCell ref="P6:Q6"/>
    <mergeCell ref="R6:U6"/>
    <mergeCell ref="V6:V10"/>
    <mergeCell ref="Y6:Y10"/>
    <mergeCell ref="Z6:Z10"/>
    <mergeCell ref="AB6:AC6"/>
    <mergeCell ref="AA6:AA10"/>
    <mergeCell ref="W6:X6"/>
    <mergeCell ref="W7:X7"/>
    <mergeCell ref="W8:W10"/>
    <mergeCell ref="X8:X10"/>
    <mergeCell ref="AD6:AI6"/>
    <mergeCell ref="AD8:AD10"/>
    <mergeCell ref="AE8:AE10"/>
    <mergeCell ref="AB8:AB10"/>
    <mergeCell ref="AC8:AC10"/>
    <mergeCell ref="AD7:AI7"/>
    <mergeCell ref="AL6:AO6"/>
    <mergeCell ref="AJ6:AK6"/>
    <mergeCell ref="AR6:AR10"/>
    <mergeCell ref="AJ8:AJ10"/>
    <mergeCell ref="AK8:AK10"/>
    <mergeCell ref="AL8:AL10"/>
    <mergeCell ref="AM8:AM10"/>
    <mergeCell ref="AN8:AN10"/>
    <mergeCell ref="AO8:AO10"/>
    <mergeCell ref="AP6:AQ6"/>
    <mergeCell ref="AP7:AQ7"/>
    <mergeCell ref="AQ8:AQ10"/>
    <mergeCell ref="AP8:AP10"/>
  </mergeCells>
  <pageMargins left="0.74803149606299213" right="0.74803149606299213" top="0.98425196850393704" bottom="0.98425196850393704" header="0.51181102362204722" footer="0.51181102362204722"/>
  <pageSetup scale="55" fitToHeight="0" orientation="landscape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BO68"/>
  <sheetViews>
    <sheetView topLeftCell="AX22" zoomScaleNormal="100" workbookViewId="0">
      <selection activeCell="BO59" sqref="BO59:BO62"/>
    </sheetView>
  </sheetViews>
  <sheetFormatPr defaultColWidth="11.42578125" defaultRowHeight="12" customHeight="1" x14ac:dyDescent="0.2"/>
  <cols>
    <col min="1" max="1" width="28.85546875" style="116" customWidth="1"/>
    <col min="2" max="2" width="12.42578125" style="116" customWidth="1"/>
    <col min="3" max="3" width="15.140625" style="116" bestFit="1" customWidth="1"/>
    <col min="4" max="4" width="12.42578125" style="116" customWidth="1"/>
    <col min="5" max="5" width="14.5703125" style="116" customWidth="1"/>
    <col min="6" max="7" width="12.42578125" style="116" customWidth="1"/>
    <col min="8" max="8" width="17.140625" style="116" customWidth="1"/>
    <col min="9" max="14" width="12.42578125" style="116" customWidth="1"/>
    <col min="15" max="16" width="11.42578125" style="116"/>
    <col min="17" max="18" width="13.5703125" style="116" customWidth="1"/>
    <col min="19" max="23" width="12.42578125" style="116" customWidth="1"/>
    <col min="24" max="24" width="14.7109375" style="116" customWidth="1"/>
    <col min="25" max="33" width="12.42578125" style="116" customWidth="1"/>
    <col min="34" max="34" width="17.28515625" style="116" customWidth="1"/>
    <col min="35" max="36" width="12.42578125" style="116" customWidth="1"/>
    <col min="37" max="39" width="11.42578125" style="116"/>
    <col min="40" max="40" width="12.42578125" style="116" customWidth="1"/>
    <col min="41" max="41" width="15.140625" style="116" bestFit="1" customWidth="1"/>
    <col min="42" max="50" width="12.42578125" style="116" customWidth="1"/>
    <col min="51" max="51" width="11.42578125" style="116"/>
    <col min="52" max="52" width="12.7109375" style="116" customWidth="1"/>
    <col min="53" max="53" width="11.42578125" style="116"/>
    <col min="54" max="57" width="12.42578125" style="116" customWidth="1"/>
    <col min="58" max="58" width="13.42578125" style="116" customWidth="1"/>
    <col min="59" max="61" width="12.42578125" style="116" customWidth="1"/>
    <col min="62" max="63" width="11.42578125" style="116"/>
    <col min="64" max="64" width="13.7109375" style="116" customWidth="1"/>
    <col min="65" max="65" width="11.42578125" style="116"/>
    <col min="66" max="66" width="13.42578125" style="116" customWidth="1"/>
    <col min="67" max="67" width="13.140625" style="116" customWidth="1"/>
    <col min="68" max="16384" width="11.42578125" style="116"/>
  </cols>
  <sheetData>
    <row r="2" spans="1:67" ht="12" customHeight="1" x14ac:dyDescent="0.2">
      <c r="A2" s="109" t="s">
        <v>482</v>
      </c>
    </row>
    <row r="3" spans="1:67" ht="15" customHeight="1" x14ac:dyDescent="0.2">
      <c r="A3" s="110" t="s">
        <v>483</v>
      </c>
    </row>
    <row r="4" spans="1:67" ht="12" customHeight="1" thickBot="1" x14ac:dyDescent="0.25"/>
    <row r="5" spans="1:67" ht="15" customHeight="1" x14ac:dyDescent="0.2">
      <c r="A5" s="237" t="s">
        <v>227</v>
      </c>
      <c r="B5" s="259" t="s">
        <v>179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259" t="s">
        <v>173</v>
      </c>
      <c r="P5" s="260"/>
      <c r="Q5" s="260"/>
      <c r="R5" s="260"/>
      <c r="S5" s="260"/>
      <c r="T5" s="260"/>
      <c r="U5" s="260"/>
      <c r="V5" s="260"/>
      <c r="W5" s="260"/>
      <c r="X5" s="260"/>
      <c r="Y5" s="269" t="s">
        <v>174</v>
      </c>
      <c r="Z5" s="270"/>
      <c r="AA5" s="270"/>
      <c r="AB5" s="270"/>
      <c r="AC5" s="270"/>
      <c r="AD5" s="270"/>
      <c r="AE5" s="270"/>
      <c r="AF5" s="270"/>
      <c r="AG5" s="259" t="s">
        <v>313</v>
      </c>
      <c r="AH5" s="260"/>
      <c r="AI5" s="2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7" t="s">
        <v>314</v>
      </c>
      <c r="AV5" s="268"/>
      <c r="AW5" s="268"/>
      <c r="AX5" s="268"/>
      <c r="AY5" s="268"/>
      <c r="AZ5" s="268"/>
      <c r="BA5" s="268"/>
      <c r="BB5" s="268"/>
      <c r="BC5" s="268"/>
      <c r="BD5" s="268"/>
      <c r="BE5" s="268"/>
      <c r="BF5" s="268"/>
      <c r="BG5" s="259" t="s">
        <v>267</v>
      </c>
      <c r="BH5" s="260"/>
      <c r="BI5" s="260"/>
      <c r="BJ5" s="260"/>
      <c r="BK5" s="260"/>
      <c r="BL5" s="260"/>
      <c r="BM5" s="260"/>
      <c r="BN5" s="260"/>
      <c r="BO5" s="260"/>
    </row>
    <row r="6" spans="1:67" ht="33" customHeight="1" x14ac:dyDescent="0.2">
      <c r="A6" s="238"/>
      <c r="B6" s="263" t="s">
        <v>299</v>
      </c>
      <c r="C6" s="254" t="s">
        <v>172</v>
      </c>
      <c r="D6" s="255"/>
      <c r="E6" s="262"/>
      <c r="F6" s="254" t="s">
        <v>178</v>
      </c>
      <c r="G6" s="255"/>
      <c r="H6" s="262"/>
      <c r="I6" s="247" t="s">
        <v>182</v>
      </c>
      <c r="J6" s="254" t="s">
        <v>185</v>
      </c>
      <c r="K6" s="262"/>
      <c r="L6" s="254" t="s">
        <v>184</v>
      </c>
      <c r="M6" s="255"/>
      <c r="N6" s="256"/>
      <c r="O6" s="261" t="s">
        <v>191</v>
      </c>
      <c r="P6" s="255"/>
      <c r="Q6" s="255"/>
      <c r="R6" s="262"/>
      <c r="S6" s="242" t="s">
        <v>199</v>
      </c>
      <c r="T6" s="254" t="s">
        <v>200</v>
      </c>
      <c r="U6" s="255"/>
      <c r="V6" s="255"/>
      <c r="W6" s="255"/>
      <c r="X6" s="256"/>
      <c r="Y6" s="271" t="s">
        <v>209</v>
      </c>
      <c r="Z6" s="272"/>
      <c r="AA6" s="273"/>
      <c r="AB6" s="244" t="s">
        <v>382</v>
      </c>
      <c r="AC6" s="276"/>
      <c r="AD6" s="242" t="s">
        <v>218</v>
      </c>
      <c r="AE6" s="242" t="s">
        <v>219</v>
      </c>
      <c r="AF6" s="274" t="s">
        <v>378</v>
      </c>
      <c r="AG6" s="261" t="s">
        <v>301</v>
      </c>
      <c r="AH6" s="262"/>
      <c r="AI6" s="254" t="s">
        <v>185</v>
      </c>
      <c r="AJ6" s="255"/>
      <c r="AK6" s="255"/>
      <c r="AL6" s="262"/>
      <c r="AM6" s="254" t="s">
        <v>184</v>
      </c>
      <c r="AN6" s="262"/>
      <c r="AO6" s="254" t="s">
        <v>191</v>
      </c>
      <c r="AP6" s="255"/>
      <c r="AQ6" s="255"/>
      <c r="AR6" s="255"/>
      <c r="AS6" s="255"/>
      <c r="AT6" s="256"/>
      <c r="AU6" s="252" t="s">
        <v>199</v>
      </c>
      <c r="AV6" s="239" t="s">
        <v>200</v>
      </c>
      <c r="AW6" s="240"/>
      <c r="AX6" s="239" t="s">
        <v>209</v>
      </c>
      <c r="AY6" s="241"/>
      <c r="AZ6" s="241"/>
      <c r="BA6" s="240"/>
      <c r="BB6" s="239" t="s">
        <v>381</v>
      </c>
      <c r="BC6" s="241"/>
      <c r="BD6" s="240"/>
      <c r="BE6" s="257" t="s">
        <v>218</v>
      </c>
      <c r="BF6" s="265" t="s">
        <v>385</v>
      </c>
      <c r="BG6" s="263" t="s">
        <v>266</v>
      </c>
      <c r="BH6" s="247" t="s">
        <v>306</v>
      </c>
      <c r="BI6" s="247" t="s">
        <v>258</v>
      </c>
      <c r="BJ6" s="247" t="s">
        <v>261</v>
      </c>
      <c r="BK6" s="247" t="s">
        <v>262</v>
      </c>
      <c r="BL6" s="247" t="s">
        <v>386</v>
      </c>
      <c r="BM6" s="247" t="s">
        <v>263</v>
      </c>
      <c r="BN6" s="247" t="s">
        <v>264</v>
      </c>
      <c r="BO6" s="247" t="s">
        <v>265</v>
      </c>
    </row>
    <row r="7" spans="1:67" s="75" customFormat="1" ht="23.25" customHeight="1" x14ac:dyDescent="0.2">
      <c r="A7" s="238"/>
      <c r="B7" s="264"/>
      <c r="C7" s="249" t="s">
        <v>0</v>
      </c>
      <c r="D7" s="249"/>
      <c r="E7" s="249"/>
      <c r="F7" s="249" t="s">
        <v>6</v>
      </c>
      <c r="G7" s="249"/>
      <c r="H7" s="249"/>
      <c r="I7" s="248"/>
      <c r="J7" s="249" t="s">
        <v>9</v>
      </c>
      <c r="K7" s="249"/>
      <c r="L7" s="249" t="s">
        <v>10</v>
      </c>
      <c r="M7" s="249"/>
      <c r="N7" s="250"/>
      <c r="O7" s="251" t="s">
        <v>29</v>
      </c>
      <c r="P7" s="249"/>
      <c r="Q7" s="249"/>
      <c r="R7" s="249"/>
      <c r="S7" s="243"/>
      <c r="T7" s="249" t="s">
        <v>30</v>
      </c>
      <c r="U7" s="249"/>
      <c r="V7" s="249"/>
      <c r="W7" s="249"/>
      <c r="X7" s="250"/>
      <c r="Y7" s="251" t="s">
        <v>31</v>
      </c>
      <c r="Z7" s="249"/>
      <c r="AA7" s="249"/>
      <c r="AB7" s="279" t="s">
        <v>32</v>
      </c>
      <c r="AC7" s="280"/>
      <c r="AD7" s="243"/>
      <c r="AE7" s="243"/>
      <c r="AF7" s="275"/>
      <c r="AG7" s="251" t="s">
        <v>41</v>
      </c>
      <c r="AH7" s="249"/>
      <c r="AI7" s="249" t="s">
        <v>9</v>
      </c>
      <c r="AJ7" s="249"/>
      <c r="AK7" s="249"/>
      <c r="AL7" s="249"/>
      <c r="AM7" s="249" t="s">
        <v>10</v>
      </c>
      <c r="AN7" s="249"/>
      <c r="AO7" s="249" t="s">
        <v>29</v>
      </c>
      <c r="AP7" s="249"/>
      <c r="AQ7" s="249"/>
      <c r="AR7" s="249"/>
      <c r="AS7" s="249"/>
      <c r="AT7" s="250"/>
      <c r="AU7" s="253"/>
      <c r="AV7" s="249" t="s">
        <v>30</v>
      </c>
      <c r="AW7" s="249"/>
      <c r="AX7" s="249" t="s">
        <v>31</v>
      </c>
      <c r="AY7" s="249"/>
      <c r="AZ7" s="249"/>
      <c r="BA7" s="249"/>
      <c r="BB7" s="249" t="s">
        <v>42</v>
      </c>
      <c r="BC7" s="249"/>
      <c r="BD7" s="249"/>
      <c r="BE7" s="258"/>
      <c r="BF7" s="266"/>
      <c r="BG7" s="264"/>
      <c r="BH7" s="248"/>
      <c r="BI7" s="248"/>
      <c r="BJ7" s="248"/>
      <c r="BK7" s="248"/>
      <c r="BL7" s="248"/>
      <c r="BM7" s="248"/>
      <c r="BN7" s="248"/>
      <c r="BO7" s="248"/>
    </row>
    <row r="8" spans="1:67" ht="36" customHeight="1" x14ac:dyDescent="0.2">
      <c r="A8" s="238"/>
      <c r="B8" s="264"/>
      <c r="C8" s="277" t="s">
        <v>175</v>
      </c>
      <c r="D8" s="277" t="s">
        <v>176</v>
      </c>
      <c r="E8" s="277" t="s">
        <v>177</v>
      </c>
      <c r="F8" s="242" t="s">
        <v>175</v>
      </c>
      <c r="G8" s="242" t="s">
        <v>180</v>
      </c>
      <c r="H8" s="242" t="s">
        <v>181</v>
      </c>
      <c r="I8" s="248"/>
      <c r="J8" s="247" t="s">
        <v>175</v>
      </c>
      <c r="K8" s="242" t="s">
        <v>188</v>
      </c>
      <c r="L8" s="247" t="s">
        <v>175</v>
      </c>
      <c r="M8" s="242" t="s">
        <v>189</v>
      </c>
      <c r="N8" s="274" t="s">
        <v>190</v>
      </c>
      <c r="O8" s="263" t="s">
        <v>175</v>
      </c>
      <c r="P8" s="242" t="s">
        <v>194</v>
      </c>
      <c r="Q8" s="284" t="s">
        <v>192</v>
      </c>
      <c r="R8" s="285"/>
      <c r="S8" s="243"/>
      <c r="T8" s="247" t="s">
        <v>175</v>
      </c>
      <c r="U8" s="242" t="s">
        <v>206</v>
      </c>
      <c r="V8" s="244" t="s">
        <v>201</v>
      </c>
      <c r="W8" s="245"/>
      <c r="X8" s="246"/>
      <c r="Y8" s="263" t="s">
        <v>175</v>
      </c>
      <c r="Z8" s="242" t="s">
        <v>212</v>
      </c>
      <c r="AA8" s="247" t="s">
        <v>210</v>
      </c>
      <c r="AB8" s="242" t="s">
        <v>175</v>
      </c>
      <c r="AC8" s="242" t="s">
        <v>217</v>
      </c>
      <c r="AD8" s="243"/>
      <c r="AE8" s="243"/>
      <c r="AF8" s="275"/>
      <c r="AG8" s="252" t="s">
        <v>175</v>
      </c>
      <c r="AH8" s="242" t="s">
        <v>379</v>
      </c>
      <c r="AI8" s="242" t="s">
        <v>175</v>
      </c>
      <c r="AJ8" s="242" t="s">
        <v>187</v>
      </c>
      <c r="AK8" s="242" t="s">
        <v>380</v>
      </c>
      <c r="AL8" s="242" t="s">
        <v>188</v>
      </c>
      <c r="AM8" s="247" t="s">
        <v>175</v>
      </c>
      <c r="AN8" s="242" t="s">
        <v>190</v>
      </c>
      <c r="AO8" s="247" t="s">
        <v>175</v>
      </c>
      <c r="AP8" s="242" t="s">
        <v>194</v>
      </c>
      <c r="AQ8" s="244" t="s">
        <v>192</v>
      </c>
      <c r="AR8" s="245"/>
      <c r="AS8" s="245"/>
      <c r="AT8" s="246"/>
      <c r="AU8" s="253"/>
      <c r="AV8" s="242" t="s">
        <v>175</v>
      </c>
      <c r="AW8" s="242" t="s">
        <v>205</v>
      </c>
      <c r="AX8" s="242" t="s">
        <v>175</v>
      </c>
      <c r="AY8" s="242" t="s">
        <v>212</v>
      </c>
      <c r="AZ8" s="242" t="s">
        <v>213</v>
      </c>
      <c r="BA8" s="242" t="s">
        <v>210</v>
      </c>
      <c r="BB8" s="247" t="s">
        <v>175</v>
      </c>
      <c r="BC8" s="242" t="s">
        <v>216</v>
      </c>
      <c r="BD8" s="247" t="s">
        <v>384</v>
      </c>
      <c r="BE8" s="258"/>
      <c r="BF8" s="266"/>
      <c r="BG8" s="264"/>
      <c r="BH8" s="248"/>
      <c r="BI8" s="248"/>
      <c r="BJ8" s="248"/>
      <c r="BK8" s="248"/>
      <c r="BL8" s="248"/>
      <c r="BM8" s="248"/>
      <c r="BN8" s="248"/>
      <c r="BO8" s="248"/>
    </row>
    <row r="9" spans="1:67" s="75" customFormat="1" ht="22.5" customHeight="1" x14ac:dyDescent="0.2">
      <c r="A9" s="238"/>
      <c r="B9" s="264"/>
      <c r="C9" s="278"/>
      <c r="D9" s="278"/>
      <c r="E9" s="278"/>
      <c r="F9" s="243"/>
      <c r="G9" s="243"/>
      <c r="H9" s="243"/>
      <c r="I9" s="248"/>
      <c r="J9" s="248"/>
      <c r="K9" s="243"/>
      <c r="L9" s="248"/>
      <c r="M9" s="243"/>
      <c r="N9" s="275"/>
      <c r="O9" s="264"/>
      <c r="P9" s="243"/>
      <c r="Q9" s="283" t="s">
        <v>36</v>
      </c>
      <c r="R9" s="283"/>
      <c r="S9" s="243"/>
      <c r="T9" s="248"/>
      <c r="U9" s="243"/>
      <c r="V9" s="281" t="s">
        <v>37</v>
      </c>
      <c r="W9" s="281"/>
      <c r="X9" s="282"/>
      <c r="Y9" s="264"/>
      <c r="Z9" s="243"/>
      <c r="AA9" s="248"/>
      <c r="AB9" s="243"/>
      <c r="AC9" s="243"/>
      <c r="AD9" s="243"/>
      <c r="AE9" s="243"/>
      <c r="AF9" s="275"/>
      <c r="AG9" s="253"/>
      <c r="AH9" s="243"/>
      <c r="AI9" s="243"/>
      <c r="AJ9" s="243"/>
      <c r="AK9" s="243"/>
      <c r="AL9" s="243"/>
      <c r="AM9" s="248"/>
      <c r="AN9" s="243"/>
      <c r="AO9" s="248"/>
      <c r="AP9" s="243"/>
      <c r="AQ9" s="249" t="s">
        <v>36</v>
      </c>
      <c r="AR9" s="249"/>
      <c r="AS9" s="249"/>
      <c r="AT9" s="250"/>
      <c r="AU9" s="253"/>
      <c r="AV9" s="243"/>
      <c r="AW9" s="243"/>
      <c r="AX9" s="243"/>
      <c r="AY9" s="243"/>
      <c r="AZ9" s="243"/>
      <c r="BA9" s="243"/>
      <c r="BB9" s="248"/>
      <c r="BC9" s="243"/>
      <c r="BD9" s="248"/>
      <c r="BE9" s="258"/>
      <c r="BF9" s="266"/>
      <c r="BG9" s="264"/>
      <c r="BH9" s="248"/>
      <c r="BI9" s="248"/>
      <c r="BJ9" s="248"/>
      <c r="BK9" s="248"/>
      <c r="BL9" s="248"/>
      <c r="BM9" s="248"/>
      <c r="BN9" s="248"/>
      <c r="BO9" s="248"/>
    </row>
    <row r="10" spans="1:67" ht="69" customHeight="1" x14ac:dyDescent="0.2">
      <c r="A10" s="238"/>
      <c r="B10" s="264"/>
      <c r="C10" s="278"/>
      <c r="D10" s="278"/>
      <c r="E10" s="278"/>
      <c r="F10" s="243"/>
      <c r="G10" s="243"/>
      <c r="H10" s="243"/>
      <c r="I10" s="248"/>
      <c r="J10" s="248"/>
      <c r="K10" s="243"/>
      <c r="L10" s="248"/>
      <c r="M10" s="243"/>
      <c r="N10" s="275"/>
      <c r="O10" s="264"/>
      <c r="P10" s="243"/>
      <c r="Q10" s="117" t="s">
        <v>175</v>
      </c>
      <c r="R10" s="117" t="s">
        <v>198</v>
      </c>
      <c r="S10" s="243"/>
      <c r="T10" s="248"/>
      <c r="U10" s="243"/>
      <c r="V10" s="118" t="s">
        <v>175</v>
      </c>
      <c r="W10" s="118" t="s">
        <v>207</v>
      </c>
      <c r="X10" s="119" t="s">
        <v>208</v>
      </c>
      <c r="Y10" s="264"/>
      <c r="Z10" s="243"/>
      <c r="AA10" s="248"/>
      <c r="AB10" s="243"/>
      <c r="AC10" s="243"/>
      <c r="AD10" s="243"/>
      <c r="AE10" s="243"/>
      <c r="AF10" s="275"/>
      <c r="AG10" s="253"/>
      <c r="AH10" s="243"/>
      <c r="AI10" s="243"/>
      <c r="AJ10" s="243"/>
      <c r="AK10" s="243"/>
      <c r="AL10" s="243"/>
      <c r="AM10" s="248"/>
      <c r="AN10" s="243"/>
      <c r="AO10" s="248"/>
      <c r="AP10" s="243"/>
      <c r="AQ10" s="117" t="s">
        <v>175</v>
      </c>
      <c r="AR10" s="117" t="s">
        <v>195</v>
      </c>
      <c r="AS10" s="117" t="s">
        <v>197</v>
      </c>
      <c r="AT10" s="120" t="s">
        <v>198</v>
      </c>
      <c r="AU10" s="253"/>
      <c r="AV10" s="243"/>
      <c r="AW10" s="243"/>
      <c r="AX10" s="243"/>
      <c r="AY10" s="243"/>
      <c r="AZ10" s="243"/>
      <c r="BA10" s="243"/>
      <c r="BB10" s="248"/>
      <c r="BC10" s="243"/>
      <c r="BD10" s="248"/>
      <c r="BE10" s="258"/>
      <c r="BF10" s="266"/>
      <c r="BG10" s="264"/>
      <c r="BH10" s="248"/>
      <c r="BI10" s="248"/>
      <c r="BJ10" s="248"/>
      <c r="BK10" s="248"/>
      <c r="BL10" s="248"/>
      <c r="BM10" s="248"/>
      <c r="BN10" s="248"/>
      <c r="BO10" s="248"/>
    </row>
    <row r="11" spans="1:67" s="75" customFormat="1" ht="66.75" customHeight="1" thickBot="1" x14ac:dyDescent="0.25">
      <c r="A11" s="76" t="s">
        <v>228</v>
      </c>
      <c r="B11" s="77" t="s">
        <v>372</v>
      </c>
      <c r="C11" s="78" t="s">
        <v>1</v>
      </c>
      <c r="D11" s="78" t="s">
        <v>183</v>
      </c>
      <c r="E11" s="78" t="s">
        <v>186</v>
      </c>
      <c r="F11" s="79" t="s">
        <v>1</v>
      </c>
      <c r="G11" s="80" t="s">
        <v>7</v>
      </c>
      <c r="H11" s="80" t="s">
        <v>170</v>
      </c>
      <c r="I11" s="80" t="s">
        <v>28</v>
      </c>
      <c r="J11" s="79" t="s">
        <v>1</v>
      </c>
      <c r="K11" s="80" t="s">
        <v>34</v>
      </c>
      <c r="L11" s="79" t="s">
        <v>1</v>
      </c>
      <c r="M11" s="80" t="s">
        <v>12</v>
      </c>
      <c r="N11" s="81" t="s">
        <v>35</v>
      </c>
      <c r="O11" s="82" t="s">
        <v>1</v>
      </c>
      <c r="P11" s="80" t="s">
        <v>377</v>
      </c>
      <c r="Q11" s="80" t="s">
        <v>1</v>
      </c>
      <c r="R11" s="80" t="s">
        <v>60</v>
      </c>
      <c r="S11" s="80" t="s">
        <v>169</v>
      </c>
      <c r="T11" s="79" t="s">
        <v>1</v>
      </c>
      <c r="U11" s="80" t="s">
        <v>52</v>
      </c>
      <c r="V11" s="79" t="s">
        <v>1</v>
      </c>
      <c r="W11" s="80" t="s">
        <v>61</v>
      </c>
      <c r="X11" s="81" t="s">
        <v>62</v>
      </c>
      <c r="Y11" s="82" t="s">
        <v>1</v>
      </c>
      <c r="Z11" s="80" t="s">
        <v>53</v>
      </c>
      <c r="AA11" s="79" t="s">
        <v>125</v>
      </c>
      <c r="AB11" s="79" t="s">
        <v>1</v>
      </c>
      <c r="AC11" s="79" t="s">
        <v>215</v>
      </c>
      <c r="AD11" s="80" t="s">
        <v>33</v>
      </c>
      <c r="AE11" s="80" t="s">
        <v>167</v>
      </c>
      <c r="AF11" s="81" t="s">
        <v>40</v>
      </c>
      <c r="AG11" s="83" t="s">
        <v>202</v>
      </c>
      <c r="AH11" s="80" t="s">
        <v>55</v>
      </c>
      <c r="AI11" s="79" t="s">
        <v>1</v>
      </c>
      <c r="AJ11" s="80" t="s">
        <v>11</v>
      </c>
      <c r="AK11" s="80" t="s">
        <v>56</v>
      </c>
      <c r="AL11" s="80" t="s">
        <v>34</v>
      </c>
      <c r="AM11" s="79" t="s">
        <v>1</v>
      </c>
      <c r="AN11" s="80" t="s">
        <v>35</v>
      </c>
      <c r="AO11" s="79" t="s">
        <v>1</v>
      </c>
      <c r="AP11" s="80" t="s">
        <v>124</v>
      </c>
      <c r="AQ11" s="80" t="s">
        <v>1</v>
      </c>
      <c r="AR11" s="80" t="s">
        <v>63</v>
      </c>
      <c r="AS11" s="80" t="s">
        <v>59</v>
      </c>
      <c r="AT11" s="81" t="s">
        <v>65</v>
      </c>
      <c r="AU11" s="83" t="s">
        <v>169</v>
      </c>
      <c r="AV11" s="79" t="s">
        <v>1</v>
      </c>
      <c r="AW11" s="80" t="s">
        <v>57</v>
      </c>
      <c r="AX11" s="79" t="s">
        <v>1</v>
      </c>
      <c r="AY11" s="80" t="s">
        <v>53</v>
      </c>
      <c r="AZ11" s="80" t="s">
        <v>54</v>
      </c>
      <c r="BA11" s="79" t="s">
        <v>125</v>
      </c>
      <c r="BB11" s="79" t="s">
        <v>1</v>
      </c>
      <c r="BC11" s="80" t="s">
        <v>58</v>
      </c>
      <c r="BD11" s="79" t="s">
        <v>129</v>
      </c>
      <c r="BE11" s="80" t="s">
        <v>33</v>
      </c>
      <c r="BF11" s="81" t="s">
        <v>43</v>
      </c>
      <c r="BG11" s="82" t="s">
        <v>44</v>
      </c>
      <c r="BH11" s="79" t="s">
        <v>45</v>
      </c>
      <c r="BI11" s="79" t="s">
        <v>46</v>
      </c>
      <c r="BJ11" s="79" t="s">
        <v>47</v>
      </c>
      <c r="BK11" s="79" t="s">
        <v>48</v>
      </c>
      <c r="BL11" s="79" t="s">
        <v>49</v>
      </c>
      <c r="BM11" s="79" t="s">
        <v>50</v>
      </c>
      <c r="BN11" s="79" t="s">
        <v>51</v>
      </c>
      <c r="BO11" s="79" t="s">
        <v>168</v>
      </c>
    </row>
    <row r="12" spans="1:67" ht="12" customHeight="1" x14ac:dyDescent="0.2">
      <c r="A12" s="121" t="s">
        <v>374</v>
      </c>
      <c r="B12" s="122" t="s">
        <v>2</v>
      </c>
      <c r="C12" s="123" t="s">
        <v>3</v>
      </c>
      <c r="D12" s="123" t="s">
        <v>4</v>
      </c>
      <c r="E12" s="123" t="s">
        <v>5</v>
      </c>
      <c r="F12" s="123" t="s">
        <v>159</v>
      </c>
      <c r="G12" s="123" t="s">
        <v>8</v>
      </c>
      <c r="H12" s="123" t="s">
        <v>155</v>
      </c>
      <c r="I12" s="123" t="s">
        <v>66</v>
      </c>
      <c r="J12" s="123" t="s">
        <v>13</v>
      </c>
      <c r="K12" s="123" t="s">
        <v>85</v>
      </c>
      <c r="L12" s="123" t="s">
        <v>15</v>
      </c>
      <c r="M12" s="123" t="s">
        <v>16</v>
      </c>
      <c r="N12" s="123" t="s">
        <v>67</v>
      </c>
      <c r="O12" s="122" t="s">
        <v>68</v>
      </c>
      <c r="P12" s="124" t="s">
        <v>69</v>
      </c>
      <c r="Q12" s="124" t="s">
        <v>152</v>
      </c>
      <c r="R12" s="124" t="s">
        <v>95</v>
      </c>
      <c r="S12" s="124" t="s">
        <v>73</v>
      </c>
      <c r="T12" s="123" t="s">
        <v>74</v>
      </c>
      <c r="U12" s="123" t="s">
        <v>76</v>
      </c>
      <c r="V12" s="123" t="s">
        <v>96</v>
      </c>
      <c r="W12" s="123" t="s">
        <v>97</v>
      </c>
      <c r="X12" s="123" t="s">
        <v>98</v>
      </c>
      <c r="Y12" s="122" t="s">
        <v>77</v>
      </c>
      <c r="Z12" s="123" t="s">
        <v>78</v>
      </c>
      <c r="AA12" s="123" t="s">
        <v>153</v>
      </c>
      <c r="AB12" s="123" t="s">
        <v>157</v>
      </c>
      <c r="AC12" s="123" t="s">
        <v>156</v>
      </c>
      <c r="AD12" s="123" t="s">
        <v>99</v>
      </c>
      <c r="AE12" s="123" t="s">
        <v>81</v>
      </c>
      <c r="AF12" s="123" t="s">
        <v>160</v>
      </c>
      <c r="AG12" s="122" t="s">
        <v>100</v>
      </c>
      <c r="AH12" s="123" t="s">
        <v>154</v>
      </c>
      <c r="AI12" s="123" t="s">
        <v>13</v>
      </c>
      <c r="AJ12" s="123" t="s">
        <v>14</v>
      </c>
      <c r="AK12" s="123" t="s">
        <v>101</v>
      </c>
      <c r="AL12" s="123" t="s">
        <v>85</v>
      </c>
      <c r="AM12" s="123" t="s">
        <v>15</v>
      </c>
      <c r="AN12" s="123" t="s">
        <v>67</v>
      </c>
      <c r="AO12" s="123" t="s">
        <v>68</v>
      </c>
      <c r="AP12" s="123" t="s">
        <v>69</v>
      </c>
      <c r="AQ12" s="123" t="s">
        <v>152</v>
      </c>
      <c r="AR12" s="123" t="s">
        <v>70</v>
      </c>
      <c r="AS12" s="123" t="s">
        <v>72</v>
      </c>
      <c r="AT12" s="123" t="s">
        <v>95</v>
      </c>
      <c r="AU12" s="122" t="s">
        <v>73</v>
      </c>
      <c r="AV12" s="123" t="s">
        <v>74</v>
      </c>
      <c r="AW12" s="123" t="s">
        <v>75</v>
      </c>
      <c r="AX12" s="123" t="s">
        <v>77</v>
      </c>
      <c r="AY12" s="123" t="s">
        <v>78</v>
      </c>
      <c r="AZ12" s="123" t="s">
        <v>79</v>
      </c>
      <c r="BA12" s="123" t="s">
        <v>153</v>
      </c>
      <c r="BB12" s="123" t="s">
        <v>157</v>
      </c>
      <c r="BC12" s="123" t="s">
        <v>158</v>
      </c>
      <c r="BD12" s="123" t="s">
        <v>156</v>
      </c>
      <c r="BE12" s="123" t="s">
        <v>99</v>
      </c>
      <c r="BF12" s="123" t="s">
        <v>102</v>
      </c>
      <c r="BG12" s="122" t="s">
        <v>103</v>
      </c>
      <c r="BH12" s="123" t="s">
        <v>104</v>
      </c>
      <c r="BI12" s="123" t="s">
        <v>105</v>
      </c>
      <c r="BJ12" s="123" t="s">
        <v>107</v>
      </c>
      <c r="BK12" s="123" t="s">
        <v>108</v>
      </c>
      <c r="BL12" s="123" t="s">
        <v>109</v>
      </c>
      <c r="BM12" s="123" t="s">
        <v>110</v>
      </c>
      <c r="BN12" s="123" t="s">
        <v>86</v>
      </c>
      <c r="BO12" s="123" t="s">
        <v>87</v>
      </c>
    </row>
    <row r="13" spans="1:67" ht="12" customHeight="1" thickBot="1" x14ac:dyDescent="0.25">
      <c r="A13" s="125" t="s">
        <v>436</v>
      </c>
      <c r="B13" s="126">
        <v>1</v>
      </c>
      <c r="C13" s="127" t="s">
        <v>20</v>
      </c>
      <c r="D13" s="127">
        <v>3</v>
      </c>
      <c r="E13" s="127">
        <v>4</v>
      </c>
      <c r="F13" s="127" t="s">
        <v>111</v>
      </c>
      <c r="G13" s="127">
        <v>6</v>
      </c>
      <c r="H13" s="127">
        <v>7</v>
      </c>
      <c r="I13" s="127">
        <v>8</v>
      </c>
      <c r="J13" s="127" t="s">
        <v>112</v>
      </c>
      <c r="K13" s="127">
        <v>10</v>
      </c>
      <c r="L13" s="127" t="s">
        <v>113</v>
      </c>
      <c r="M13" s="127">
        <v>12</v>
      </c>
      <c r="N13" s="127">
        <v>13</v>
      </c>
      <c r="O13" s="126" t="s">
        <v>114</v>
      </c>
      <c r="P13" s="127">
        <v>15</v>
      </c>
      <c r="Q13" s="127" t="s">
        <v>387</v>
      </c>
      <c r="R13" s="127" t="s">
        <v>229</v>
      </c>
      <c r="S13" s="127" t="s">
        <v>230</v>
      </c>
      <c r="T13" s="127" t="s">
        <v>388</v>
      </c>
      <c r="U13" s="127" t="s">
        <v>232</v>
      </c>
      <c r="V13" s="127" t="s">
        <v>115</v>
      </c>
      <c r="W13" s="127" t="s">
        <v>312</v>
      </c>
      <c r="X13" s="127" t="s">
        <v>234</v>
      </c>
      <c r="Y13" s="126" t="s">
        <v>389</v>
      </c>
      <c r="Z13" s="127" t="s">
        <v>315</v>
      </c>
      <c r="AA13" s="127" t="s">
        <v>236</v>
      </c>
      <c r="AB13" s="127" t="s">
        <v>423</v>
      </c>
      <c r="AC13" s="127">
        <v>28</v>
      </c>
      <c r="AD13" s="127">
        <v>29</v>
      </c>
      <c r="AE13" s="127">
        <v>30</v>
      </c>
      <c r="AF13" s="127">
        <v>31</v>
      </c>
      <c r="AG13" s="126">
        <v>32</v>
      </c>
      <c r="AH13" s="127">
        <v>33</v>
      </c>
      <c r="AI13" s="127" t="s">
        <v>443</v>
      </c>
      <c r="AJ13" s="127">
        <v>35</v>
      </c>
      <c r="AK13" s="127">
        <v>36</v>
      </c>
      <c r="AL13" s="127">
        <v>37</v>
      </c>
      <c r="AM13" s="127" t="s">
        <v>437</v>
      </c>
      <c r="AN13" s="127">
        <v>39</v>
      </c>
      <c r="AO13" s="127" t="s">
        <v>362</v>
      </c>
      <c r="AP13" s="127">
        <v>41</v>
      </c>
      <c r="AQ13" s="127" t="s">
        <v>444</v>
      </c>
      <c r="AR13" s="127">
        <v>43</v>
      </c>
      <c r="AS13" s="127">
        <v>44</v>
      </c>
      <c r="AT13" s="127">
        <v>45</v>
      </c>
      <c r="AU13" s="126" t="s">
        <v>320</v>
      </c>
      <c r="AV13" s="127" t="s">
        <v>391</v>
      </c>
      <c r="AW13" s="127" t="s">
        <v>364</v>
      </c>
      <c r="AX13" s="127" t="s">
        <v>392</v>
      </c>
      <c r="AY13" s="127" t="s">
        <v>276</v>
      </c>
      <c r="AZ13" s="127" t="s">
        <v>277</v>
      </c>
      <c r="BA13" s="127" t="s">
        <v>278</v>
      </c>
      <c r="BB13" s="127" t="s">
        <v>144</v>
      </c>
      <c r="BC13" s="127" t="s">
        <v>366</v>
      </c>
      <c r="BD13" s="127" t="s">
        <v>280</v>
      </c>
      <c r="BE13" s="127" t="s">
        <v>426</v>
      </c>
      <c r="BF13" s="127" t="s">
        <v>282</v>
      </c>
      <c r="BG13" s="126" t="s">
        <v>368</v>
      </c>
      <c r="BH13" s="127" t="s">
        <v>283</v>
      </c>
      <c r="BI13" s="127" t="s">
        <v>284</v>
      </c>
      <c r="BJ13" s="127" t="s">
        <v>286</v>
      </c>
      <c r="BK13" s="127" t="s">
        <v>287</v>
      </c>
      <c r="BL13" s="127" t="s">
        <v>370</v>
      </c>
      <c r="BM13" s="127" t="s">
        <v>285</v>
      </c>
      <c r="BN13" s="127" t="s">
        <v>288</v>
      </c>
      <c r="BO13" s="127" t="s">
        <v>371</v>
      </c>
    </row>
    <row r="14" spans="1:67" ht="12" customHeight="1" x14ac:dyDescent="0.2">
      <c r="A14" s="10" t="s">
        <v>322</v>
      </c>
      <c r="B14" s="91">
        <v>22533</v>
      </c>
      <c r="C14" s="90">
        <v>65459</v>
      </c>
      <c r="D14" s="90">
        <v>34835</v>
      </c>
      <c r="E14" s="90">
        <v>30624</v>
      </c>
      <c r="F14" s="90">
        <v>8702</v>
      </c>
      <c r="G14" s="90">
        <v>8295</v>
      </c>
      <c r="H14" s="90">
        <v>407</v>
      </c>
      <c r="I14" s="90">
        <v>37336</v>
      </c>
      <c r="J14" s="90">
        <v>640</v>
      </c>
      <c r="K14" s="90">
        <v>640</v>
      </c>
      <c r="L14" s="90">
        <v>4163</v>
      </c>
      <c r="M14" s="90">
        <v>2165</v>
      </c>
      <c r="N14" s="90">
        <v>1998</v>
      </c>
      <c r="O14" s="91">
        <v>6918</v>
      </c>
      <c r="P14" s="90">
        <v>6918</v>
      </c>
      <c r="Q14" s="90">
        <v>0</v>
      </c>
      <c r="R14" s="90">
        <v>0</v>
      </c>
      <c r="S14" s="90">
        <v>80</v>
      </c>
      <c r="T14" s="90">
        <v>87511</v>
      </c>
      <c r="U14" s="90">
        <v>52676</v>
      </c>
      <c r="V14" s="90">
        <v>34835</v>
      </c>
      <c r="W14" s="90">
        <v>28036</v>
      </c>
      <c r="X14" s="90">
        <v>6799</v>
      </c>
      <c r="Y14" s="91">
        <v>6128</v>
      </c>
      <c r="Z14" s="90">
        <v>84</v>
      </c>
      <c r="AA14" s="90">
        <v>6044</v>
      </c>
      <c r="AB14" s="90">
        <v>1469</v>
      </c>
      <c r="AC14" s="90">
        <v>1469</v>
      </c>
      <c r="AD14" s="90">
        <v>8361</v>
      </c>
      <c r="AE14" s="90">
        <v>511</v>
      </c>
      <c r="AF14" s="90">
        <v>147955</v>
      </c>
      <c r="AG14" s="91">
        <v>69056</v>
      </c>
      <c r="AH14" s="90">
        <v>10396</v>
      </c>
      <c r="AI14" s="90">
        <v>44328</v>
      </c>
      <c r="AJ14" s="90">
        <v>38695</v>
      </c>
      <c r="AK14" s="90">
        <v>23278</v>
      </c>
      <c r="AL14" s="90">
        <v>5633</v>
      </c>
      <c r="AM14" s="90">
        <v>0</v>
      </c>
      <c r="AN14" s="90">
        <v>0</v>
      </c>
      <c r="AO14" s="90">
        <v>4090.1</v>
      </c>
      <c r="AP14" s="90">
        <v>1434.1</v>
      </c>
      <c r="AQ14" s="90">
        <v>2656</v>
      </c>
      <c r="AR14" s="90">
        <v>1324</v>
      </c>
      <c r="AS14" s="90">
        <v>4</v>
      </c>
      <c r="AT14" s="90">
        <v>1328</v>
      </c>
      <c r="AU14" s="91">
        <v>25962</v>
      </c>
      <c r="AV14" s="90">
        <v>43511</v>
      </c>
      <c r="AW14" s="90">
        <v>43511</v>
      </c>
      <c r="AX14" s="90">
        <v>4943</v>
      </c>
      <c r="AY14" s="90">
        <v>13</v>
      </c>
      <c r="AZ14" s="90">
        <v>0</v>
      </c>
      <c r="BA14" s="90">
        <v>4930</v>
      </c>
      <c r="BB14" s="90">
        <v>2065</v>
      </c>
      <c r="BC14" s="90">
        <v>67</v>
      </c>
      <c r="BD14" s="90">
        <v>1998</v>
      </c>
      <c r="BE14" s="90">
        <v>8361</v>
      </c>
      <c r="BF14" s="90">
        <v>135295.1</v>
      </c>
      <c r="BG14" s="91">
        <v>46523</v>
      </c>
      <c r="BH14" s="90">
        <v>38162</v>
      </c>
      <c r="BI14" s="90">
        <v>8547</v>
      </c>
      <c r="BJ14" s="90">
        <v>45884.1</v>
      </c>
      <c r="BK14" s="90">
        <v>61416.100000000006</v>
      </c>
      <c r="BL14" s="90">
        <v>26581.100000000006</v>
      </c>
      <c r="BM14" s="90">
        <v>-4042.8999999999942</v>
      </c>
      <c r="BN14" s="90">
        <v>-11807.899999999994</v>
      </c>
      <c r="BO14" s="90">
        <v>-12659.899999999994</v>
      </c>
    </row>
    <row r="15" spans="1:67" ht="12" customHeight="1" x14ac:dyDescent="0.2">
      <c r="A15" s="10" t="s">
        <v>323</v>
      </c>
      <c r="B15" s="91">
        <v>20286</v>
      </c>
      <c r="C15" s="90">
        <v>66442</v>
      </c>
      <c r="D15" s="90">
        <v>35358</v>
      </c>
      <c r="E15" s="90">
        <v>31084</v>
      </c>
      <c r="F15" s="90">
        <v>15588</v>
      </c>
      <c r="G15" s="90">
        <v>15156</v>
      </c>
      <c r="H15" s="90">
        <v>432</v>
      </c>
      <c r="I15" s="90">
        <v>39204</v>
      </c>
      <c r="J15" s="90">
        <v>376</v>
      </c>
      <c r="K15" s="90">
        <v>376</v>
      </c>
      <c r="L15" s="90">
        <v>2682</v>
      </c>
      <c r="M15" s="90">
        <v>262</v>
      </c>
      <c r="N15" s="90">
        <v>2420</v>
      </c>
      <c r="O15" s="91">
        <v>11034</v>
      </c>
      <c r="P15" s="90">
        <v>11034</v>
      </c>
      <c r="Q15" s="90">
        <v>0</v>
      </c>
      <c r="R15" s="90">
        <v>0</v>
      </c>
      <c r="S15" s="90">
        <v>53</v>
      </c>
      <c r="T15" s="90">
        <v>88564</v>
      </c>
      <c r="U15" s="90">
        <v>53206</v>
      </c>
      <c r="V15" s="90">
        <v>35358</v>
      </c>
      <c r="W15" s="90">
        <v>27859</v>
      </c>
      <c r="X15" s="90">
        <v>7499</v>
      </c>
      <c r="Y15" s="91">
        <v>9190</v>
      </c>
      <c r="Z15" s="90">
        <v>154</v>
      </c>
      <c r="AA15" s="90">
        <v>9036</v>
      </c>
      <c r="AB15" s="90">
        <v>1820</v>
      </c>
      <c r="AC15" s="90">
        <v>1820</v>
      </c>
      <c r="AD15" s="90">
        <v>8491</v>
      </c>
      <c r="AE15" s="90">
        <v>-78</v>
      </c>
      <c r="AF15" s="90">
        <v>160860</v>
      </c>
      <c r="AG15" s="91">
        <v>68647</v>
      </c>
      <c r="AH15" s="90">
        <v>9704</v>
      </c>
      <c r="AI15" s="90">
        <v>48372</v>
      </c>
      <c r="AJ15" s="90">
        <v>43295</v>
      </c>
      <c r="AK15" s="90">
        <v>26382</v>
      </c>
      <c r="AL15" s="90">
        <v>5077</v>
      </c>
      <c r="AM15" s="90">
        <v>0</v>
      </c>
      <c r="AN15" s="90">
        <v>0</v>
      </c>
      <c r="AO15" s="90">
        <v>3846.3</v>
      </c>
      <c r="AP15" s="90">
        <v>1208.3</v>
      </c>
      <c r="AQ15" s="90">
        <v>2638</v>
      </c>
      <c r="AR15" s="90">
        <v>2275</v>
      </c>
      <c r="AS15" s="90">
        <v>6</v>
      </c>
      <c r="AT15" s="90">
        <v>357</v>
      </c>
      <c r="AU15" s="91">
        <v>18334</v>
      </c>
      <c r="AV15" s="90">
        <v>44659</v>
      </c>
      <c r="AW15" s="90">
        <v>44659</v>
      </c>
      <c r="AX15" s="90">
        <v>4928</v>
      </c>
      <c r="AY15" s="90">
        <v>1</v>
      </c>
      <c r="AZ15" s="90">
        <v>0</v>
      </c>
      <c r="BA15" s="90">
        <v>4927</v>
      </c>
      <c r="BB15" s="90">
        <v>3335</v>
      </c>
      <c r="BC15" s="90">
        <v>67</v>
      </c>
      <c r="BD15" s="90">
        <v>3268</v>
      </c>
      <c r="BE15" s="90">
        <v>8491</v>
      </c>
      <c r="BF15" s="90">
        <v>133178.29999999999</v>
      </c>
      <c r="BG15" s="91">
        <v>48361</v>
      </c>
      <c r="BH15" s="90">
        <v>39870</v>
      </c>
      <c r="BI15" s="90">
        <v>8781</v>
      </c>
      <c r="BJ15" s="90">
        <v>47283.3</v>
      </c>
      <c r="BK15" s="90">
        <v>52755.3</v>
      </c>
      <c r="BL15" s="90">
        <v>17397.300000000003</v>
      </c>
      <c r="BM15" s="90">
        <v>-13686.699999999997</v>
      </c>
      <c r="BN15" s="90">
        <v>-20662.699999999997</v>
      </c>
      <c r="BO15" s="90">
        <v>-27681.699999999997</v>
      </c>
    </row>
    <row r="16" spans="1:67" ht="12" customHeight="1" x14ac:dyDescent="0.2">
      <c r="A16" s="10" t="s">
        <v>324</v>
      </c>
      <c r="B16" s="91">
        <v>23056</v>
      </c>
      <c r="C16" s="90">
        <v>67831</v>
      </c>
      <c r="D16" s="90">
        <v>36097</v>
      </c>
      <c r="E16" s="90">
        <v>31734</v>
      </c>
      <c r="F16" s="90">
        <v>17919</v>
      </c>
      <c r="G16" s="90">
        <v>17980</v>
      </c>
      <c r="H16" s="90">
        <v>-61</v>
      </c>
      <c r="I16" s="90">
        <v>38277</v>
      </c>
      <c r="J16" s="90">
        <v>405</v>
      </c>
      <c r="K16" s="90">
        <v>405</v>
      </c>
      <c r="L16" s="90">
        <v>2408</v>
      </c>
      <c r="M16" s="90">
        <v>196</v>
      </c>
      <c r="N16" s="90">
        <v>2212</v>
      </c>
      <c r="O16" s="91">
        <v>7291</v>
      </c>
      <c r="P16" s="90">
        <v>7291</v>
      </c>
      <c r="Q16" s="90">
        <v>0</v>
      </c>
      <c r="R16" s="90">
        <v>0</v>
      </c>
      <c r="S16" s="90">
        <v>46</v>
      </c>
      <c r="T16" s="90">
        <v>89001</v>
      </c>
      <c r="U16" s="90">
        <v>52904</v>
      </c>
      <c r="V16" s="90">
        <v>36097</v>
      </c>
      <c r="W16" s="90">
        <v>29200</v>
      </c>
      <c r="X16" s="90">
        <v>6897</v>
      </c>
      <c r="Y16" s="91">
        <v>7130</v>
      </c>
      <c r="Z16" s="90">
        <v>82</v>
      </c>
      <c r="AA16" s="90">
        <v>7048</v>
      </c>
      <c r="AB16" s="90">
        <v>1975</v>
      </c>
      <c r="AC16" s="90">
        <v>1975</v>
      </c>
      <c r="AD16" s="90">
        <v>8555</v>
      </c>
      <c r="AE16" s="90">
        <v>755</v>
      </c>
      <c r="AF16" s="90">
        <v>159063</v>
      </c>
      <c r="AG16" s="91">
        <v>70573</v>
      </c>
      <c r="AH16" s="90">
        <v>9639</v>
      </c>
      <c r="AI16" s="90">
        <v>50952</v>
      </c>
      <c r="AJ16" s="90">
        <v>45668</v>
      </c>
      <c r="AK16" s="90">
        <v>27954</v>
      </c>
      <c r="AL16" s="90">
        <v>5284</v>
      </c>
      <c r="AM16" s="90">
        <v>0</v>
      </c>
      <c r="AN16" s="90">
        <v>0</v>
      </c>
      <c r="AO16" s="90">
        <v>2721</v>
      </c>
      <c r="AP16" s="90">
        <v>1080</v>
      </c>
      <c r="AQ16" s="90">
        <v>1641</v>
      </c>
      <c r="AR16" s="90">
        <v>1262</v>
      </c>
      <c r="AS16" s="90">
        <v>10</v>
      </c>
      <c r="AT16" s="90">
        <v>369</v>
      </c>
      <c r="AU16" s="91">
        <v>25642</v>
      </c>
      <c r="AV16" s="90">
        <v>42991</v>
      </c>
      <c r="AW16" s="90">
        <v>42991</v>
      </c>
      <c r="AX16" s="90">
        <v>3980</v>
      </c>
      <c r="AY16" s="90">
        <v>4</v>
      </c>
      <c r="AZ16" s="90">
        <v>0</v>
      </c>
      <c r="BA16" s="90">
        <v>3976</v>
      </c>
      <c r="BB16" s="90">
        <v>5039</v>
      </c>
      <c r="BC16" s="90">
        <v>76</v>
      </c>
      <c r="BD16" s="90">
        <v>4963</v>
      </c>
      <c r="BE16" s="90">
        <v>8555</v>
      </c>
      <c r="BF16" s="90">
        <v>140964</v>
      </c>
      <c r="BG16" s="91">
        <v>47517</v>
      </c>
      <c r="BH16" s="90">
        <v>38962</v>
      </c>
      <c r="BI16" s="90">
        <v>8835</v>
      </c>
      <c r="BJ16" s="90">
        <v>52809</v>
      </c>
      <c r="BK16" s="90">
        <v>65342</v>
      </c>
      <c r="BL16" s="90">
        <v>29245</v>
      </c>
      <c r="BM16" s="90">
        <v>-2489</v>
      </c>
      <c r="BN16" s="90">
        <v>-7980</v>
      </c>
      <c r="BO16" s="90">
        <v>-18099</v>
      </c>
    </row>
    <row r="17" spans="1:67" ht="12" customHeight="1" x14ac:dyDescent="0.2">
      <c r="A17" s="10" t="s">
        <v>325</v>
      </c>
      <c r="B17" s="91">
        <v>24579</v>
      </c>
      <c r="C17" s="90">
        <v>77701</v>
      </c>
      <c r="D17" s="90">
        <v>41350</v>
      </c>
      <c r="E17" s="90">
        <v>36351</v>
      </c>
      <c r="F17" s="90">
        <v>41152</v>
      </c>
      <c r="G17" s="90">
        <v>40506</v>
      </c>
      <c r="H17" s="90">
        <v>646</v>
      </c>
      <c r="I17" s="90">
        <v>46204</v>
      </c>
      <c r="J17" s="90">
        <v>356</v>
      </c>
      <c r="K17" s="90">
        <v>356</v>
      </c>
      <c r="L17" s="90">
        <v>3748</v>
      </c>
      <c r="M17" s="90">
        <v>1466</v>
      </c>
      <c r="N17" s="90">
        <v>2282</v>
      </c>
      <c r="O17" s="91">
        <v>10782</v>
      </c>
      <c r="P17" s="90">
        <v>10782</v>
      </c>
      <c r="Q17" s="90">
        <v>0</v>
      </c>
      <c r="R17" s="90">
        <v>0</v>
      </c>
      <c r="S17" s="90">
        <v>55</v>
      </c>
      <c r="T17" s="90">
        <v>94212</v>
      </c>
      <c r="U17" s="90">
        <v>52862</v>
      </c>
      <c r="V17" s="90">
        <v>41350</v>
      </c>
      <c r="W17" s="90">
        <v>34769</v>
      </c>
      <c r="X17" s="90">
        <v>6581</v>
      </c>
      <c r="Y17" s="91">
        <v>7073</v>
      </c>
      <c r="Z17" s="90">
        <v>150</v>
      </c>
      <c r="AA17" s="90">
        <v>6923</v>
      </c>
      <c r="AB17" s="90">
        <v>3835</v>
      </c>
      <c r="AC17" s="90">
        <v>3835</v>
      </c>
      <c r="AD17" s="90">
        <v>8786</v>
      </c>
      <c r="AE17" s="90">
        <v>-1786</v>
      </c>
      <c r="AF17" s="90">
        <v>195441</v>
      </c>
      <c r="AG17" s="91">
        <v>80124</v>
      </c>
      <c r="AH17" s="90">
        <v>9004</v>
      </c>
      <c r="AI17" s="90">
        <v>55038</v>
      </c>
      <c r="AJ17" s="90">
        <v>49490</v>
      </c>
      <c r="AK17" s="90">
        <v>32103</v>
      </c>
      <c r="AL17" s="90">
        <v>5548</v>
      </c>
      <c r="AM17" s="90">
        <v>0</v>
      </c>
      <c r="AN17" s="90">
        <v>0</v>
      </c>
      <c r="AO17" s="90">
        <v>3501</v>
      </c>
      <c r="AP17" s="90">
        <v>1236</v>
      </c>
      <c r="AQ17" s="90">
        <v>2265</v>
      </c>
      <c r="AR17" s="90">
        <v>1864</v>
      </c>
      <c r="AS17" s="90">
        <v>8</v>
      </c>
      <c r="AT17" s="90">
        <v>393</v>
      </c>
      <c r="AU17" s="91">
        <v>26611</v>
      </c>
      <c r="AV17" s="90">
        <v>40112</v>
      </c>
      <c r="AW17" s="90">
        <v>40112</v>
      </c>
      <c r="AX17" s="90">
        <v>4505</v>
      </c>
      <c r="AY17" s="90">
        <v>12</v>
      </c>
      <c r="AZ17" s="90">
        <v>1</v>
      </c>
      <c r="BA17" s="90">
        <v>4492</v>
      </c>
      <c r="BB17" s="90">
        <v>8033</v>
      </c>
      <c r="BC17" s="90">
        <v>80</v>
      </c>
      <c r="BD17" s="90">
        <v>7953</v>
      </c>
      <c r="BE17" s="90">
        <v>8786</v>
      </c>
      <c r="BF17" s="90">
        <v>146804</v>
      </c>
      <c r="BG17" s="91">
        <v>55545</v>
      </c>
      <c r="BH17" s="90">
        <v>46759</v>
      </c>
      <c r="BI17" s="90">
        <v>8985</v>
      </c>
      <c r="BJ17" s="90">
        <v>52994</v>
      </c>
      <c r="BK17" s="90">
        <v>64232</v>
      </c>
      <c r="BL17" s="90">
        <v>22882</v>
      </c>
      <c r="BM17" s="90">
        <v>-13469</v>
      </c>
      <c r="BN17" s="90">
        <v>-18057</v>
      </c>
      <c r="BO17" s="90">
        <v>-48637</v>
      </c>
    </row>
    <row r="18" spans="1:67" ht="12" customHeight="1" x14ac:dyDescent="0.2">
      <c r="A18" s="84">
        <v>2010</v>
      </c>
      <c r="B18" s="93">
        <v>90454</v>
      </c>
      <c r="C18" s="93">
        <v>277433</v>
      </c>
      <c r="D18" s="93">
        <v>147640</v>
      </c>
      <c r="E18" s="93">
        <v>129793</v>
      </c>
      <c r="F18" s="93">
        <v>83361</v>
      </c>
      <c r="G18" s="93">
        <v>81937</v>
      </c>
      <c r="H18" s="93">
        <v>1424</v>
      </c>
      <c r="I18" s="93">
        <v>161021</v>
      </c>
      <c r="J18" s="93">
        <v>1777</v>
      </c>
      <c r="K18" s="93">
        <v>1777</v>
      </c>
      <c r="L18" s="93">
        <v>13001</v>
      </c>
      <c r="M18" s="93">
        <v>4089</v>
      </c>
      <c r="N18" s="93">
        <v>8912</v>
      </c>
      <c r="O18" s="93">
        <v>36025</v>
      </c>
      <c r="P18" s="93">
        <v>36025</v>
      </c>
      <c r="Q18" s="93">
        <v>0</v>
      </c>
      <c r="R18" s="93">
        <v>0</v>
      </c>
      <c r="S18" s="93">
        <v>234</v>
      </c>
      <c r="T18" s="93">
        <v>359288</v>
      </c>
      <c r="U18" s="93">
        <v>211648</v>
      </c>
      <c r="V18" s="93">
        <v>147640</v>
      </c>
      <c r="W18" s="93">
        <v>119864</v>
      </c>
      <c r="X18" s="93">
        <v>27776</v>
      </c>
      <c r="Y18" s="93">
        <v>29521</v>
      </c>
      <c r="Z18" s="93">
        <v>470</v>
      </c>
      <c r="AA18" s="93">
        <v>29051</v>
      </c>
      <c r="AB18" s="93">
        <v>9099</v>
      </c>
      <c r="AC18" s="93">
        <v>9099</v>
      </c>
      <c r="AD18" s="93">
        <v>34193</v>
      </c>
      <c r="AE18" s="93">
        <v>-598</v>
      </c>
      <c r="AF18" s="93">
        <v>663319</v>
      </c>
      <c r="AG18" s="93">
        <v>288400</v>
      </c>
      <c r="AH18" s="93">
        <v>38743</v>
      </c>
      <c r="AI18" s="93">
        <v>198690</v>
      </c>
      <c r="AJ18" s="93">
        <v>177148</v>
      </c>
      <c r="AK18" s="93">
        <v>109717</v>
      </c>
      <c r="AL18" s="93">
        <v>21542</v>
      </c>
      <c r="AM18" s="93">
        <v>0</v>
      </c>
      <c r="AN18" s="93">
        <v>0</v>
      </c>
      <c r="AO18" s="93">
        <v>14158.4</v>
      </c>
      <c r="AP18" s="93">
        <v>4958.3999999999996</v>
      </c>
      <c r="AQ18" s="93">
        <v>9200</v>
      </c>
      <c r="AR18" s="93">
        <v>6725</v>
      </c>
      <c r="AS18" s="93">
        <v>28</v>
      </c>
      <c r="AT18" s="93">
        <v>2447</v>
      </c>
      <c r="AU18" s="93">
        <v>96549</v>
      </c>
      <c r="AV18" s="93">
        <v>171273</v>
      </c>
      <c r="AW18" s="93">
        <v>171273</v>
      </c>
      <c r="AX18" s="93">
        <v>18356</v>
      </c>
      <c r="AY18" s="93">
        <v>30</v>
      </c>
      <c r="AZ18" s="93">
        <v>1</v>
      </c>
      <c r="BA18" s="93">
        <v>18325</v>
      </c>
      <c r="BB18" s="93">
        <v>18472</v>
      </c>
      <c r="BC18" s="93">
        <v>290</v>
      </c>
      <c r="BD18" s="93">
        <v>18182</v>
      </c>
      <c r="BE18" s="93">
        <v>34193</v>
      </c>
      <c r="BF18" s="93">
        <v>556241.4</v>
      </c>
      <c r="BG18" s="93">
        <v>197946</v>
      </c>
      <c r="BH18" s="93">
        <v>163753</v>
      </c>
      <c r="BI18" s="93">
        <v>35148</v>
      </c>
      <c r="BJ18" s="93">
        <v>198970.4</v>
      </c>
      <c r="BK18" s="93">
        <v>243745.40000000002</v>
      </c>
      <c r="BL18" s="93">
        <v>96105.400000000009</v>
      </c>
      <c r="BM18" s="93">
        <v>-33687.599999999991</v>
      </c>
      <c r="BN18" s="93">
        <v>-58507.599999999991</v>
      </c>
      <c r="BO18" s="93">
        <v>-107077.59999999999</v>
      </c>
    </row>
    <row r="19" spans="1:67" ht="12" customHeight="1" x14ac:dyDescent="0.2">
      <c r="A19" s="10" t="s">
        <v>326</v>
      </c>
      <c r="B19" s="91">
        <v>23694</v>
      </c>
      <c r="C19" s="90">
        <v>68694</v>
      </c>
      <c r="D19" s="90">
        <v>37063</v>
      </c>
      <c r="E19" s="90">
        <v>31631</v>
      </c>
      <c r="F19" s="90">
        <v>10474</v>
      </c>
      <c r="G19" s="90">
        <v>9837</v>
      </c>
      <c r="H19" s="90">
        <v>637</v>
      </c>
      <c r="I19" s="90">
        <v>38755</v>
      </c>
      <c r="J19" s="90">
        <v>659</v>
      </c>
      <c r="K19" s="90">
        <v>659</v>
      </c>
      <c r="L19" s="90">
        <v>4116</v>
      </c>
      <c r="M19" s="90">
        <v>2350</v>
      </c>
      <c r="N19" s="90">
        <v>1766</v>
      </c>
      <c r="O19" s="91">
        <v>6692</v>
      </c>
      <c r="P19" s="90">
        <v>6692</v>
      </c>
      <c r="Q19" s="90">
        <v>0</v>
      </c>
      <c r="R19" s="90">
        <v>0</v>
      </c>
      <c r="S19" s="90">
        <v>53</v>
      </c>
      <c r="T19" s="90">
        <v>91395</v>
      </c>
      <c r="U19" s="90">
        <v>54332</v>
      </c>
      <c r="V19" s="90">
        <v>37063</v>
      </c>
      <c r="W19" s="90">
        <v>30170</v>
      </c>
      <c r="X19" s="90">
        <v>6893</v>
      </c>
      <c r="Y19" s="91">
        <v>10887</v>
      </c>
      <c r="Z19" s="90">
        <v>86</v>
      </c>
      <c r="AA19" s="90">
        <v>10801</v>
      </c>
      <c r="AB19" s="90">
        <v>3017</v>
      </c>
      <c r="AC19" s="90">
        <v>3017</v>
      </c>
      <c r="AD19" s="90">
        <v>8764</v>
      </c>
      <c r="AE19" s="90">
        <v>-1064</v>
      </c>
      <c r="AF19" s="90">
        <v>158508</v>
      </c>
      <c r="AG19" s="91">
        <v>72051</v>
      </c>
      <c r="AH19" s="90">
        <v>10250</v>
      </c>
      <c r="AI19" s="90">
        <v>48782</v>
      </c>
      <c r="AJ19" s="90">
        <v>42949</v>
      </c>
      <c r="AK19" s="90">
        <v>27108</v>
      </c>
      <c r="AL19" s="90">
        <v>5833</v>
      </c>
      <c r="AM19" s="90">
        <v>0</v>
      </c>
      <c r="AN19" s="90">
        <v>0</v>
      </c>
      <c r="AO19" s="90">
        <v>2861</v>
      </c>
      <c r="AP19" s="90">
        <v>1115</v>
      </c>
      <c r="AQ19" s="90">
        <v>1746</v>
      </c>
      <c r="AR19" s="90">
        <v>158</v>
      </c>
      <c r="AS19" s="90">
        <v>6</v>
      </c>
      <c r="AT19" s="90">
        <v>1582</v>
      </c>
      <c r="AU19" s="91">
        <v>31266</v>
      </c>
      <c r="AV19" s="90">
        <v>45426</v>
      </c>
      <c r="AW19" s="90">
        <v>45426</v>
      </c>
      <c r="AX19" s="90">
        <v>5564</v>
      </c>
      <c r="AY19" s="90">
        <v>40</v>
      </c>
      <c r="AZ19" s="90">
        <v>18</v>
      </c>
      <c r="BA19" s="90">
        <v>5506</v>
      </c>
      <c r="BB19" s="90">
        <v>4954</v>
      </c>
      <c r="BC19" s="90">
        <v>62</v>
      </c>
      <c r="BD19" s="90">
        <v>4892</v>
      </c>
      <c r="BE19" s="90">
        <v>8764</v>
      </c>
      <c r="BF19" s="90">
        <v>149103</v>
      </c>
      <c r="BG19" s="91">
        <v>48357</v>
      </c>
      <c r="BH19" s="90">
        <v>39593</v>
      </c>
      <c r="BI19" s="90">
        <v>8943</v>
      </c>
      <c r="BJ19" s="90">
        <v>49778</v>
      </c>
      <c r="BK19" s="90">
        <v>66762</v>
      </c>
      <c r="BL19" s="90">
        <v>29699</v>
      </c>
      <c r="BM19" s="90">
        <v>-1932</v>
      </c>
      <c r="BN19" s="90">
        <v>-8759</v>
      </c>
      <c r="BO19" s="90">
        <v>-9405</v>
      </c>
    </row>
    <row r="20" spans="1:67" ht="12" customHeight="1" x14ac:dyDescent="0.2">
      <c r="A20" s="10" t="s">
        <v>327</v>
      </c>
      <c r="B20" s="91">
        <v>20795</v>
      </c>
      <c r="C20" s="90">
        <v>68331</v>
      </c>
      <c r="D20" s="90">
        <v>36868</v>
      </c>
      <c r="E20" s="90">
        <v>31463</v>
      </c>
      <c r="F20" s="90">
        <v>17790</v>
      </c>
      <c r="G20" s="90">
        <v>17915</v>
      </c>
      <c r="H20" s="90">
        <v>-125</v>
      </c>
      <c r="I20" s="90">
        <v>40723</v>
      </c>
      <c r="J20" s="90">
        <v>395</v>
      </c>
      <c r="K20" s="90">
        <v>395</v>
      </c>
      <c r="L20" s="90">
        <v>2594</v>
      </c>
      <c r="M20" s="90">
        <v>495</v>
      </c>
      <c r="N20" s="90">
        <v>2099</v>
      </c>
      <c r="O20" s="91">
        <v>11786</v>
      </c>
      <c r="P20" s="90">
        <v>11786</v>
      </c>
      <c r="Q20" s="90">
        <v>0</v>
      </c>
      <c r="R20" s="90">
        <v>0</v>
      </c>
      <c r="S20" s="90">
        <v>46</v>
      </c>
      <c r="T20" s="90">
        <v>91080</v>
      </c>
      <c r="U20" s="90">
        <v>54212</v>
      </c>
      <c r="V20" s="90">
        <v>36868</v>
      </c>
      <c r="W20" s="90">
        <v>29852</v>
      </c>
      <c r="X20" s="90">
        <v>7016</v>
      </c>
      <c r="Y20" s="91">
        <v>6963</v>
      </c>
      <c r="Z20" s="90">
        <v>162</v>
      </c>
      <c r="AA20" s="90">
        <v>6801</v>
      </c>
      <c r="AB20" s="90">
        <v>2401</v>
      </c>
      <c r="AC20" s="90">
        <v>2401</v>
      </c>
      <c r="AD20" s="90">
        <v>8898</v>
      </c>
      <c r="AE20" s="90">
        <v>-979</v>
      </c>
      <c r="AF20" s="90">
        <v>163742</v>
      </c>
      <c r="AG20" s="91">
        <v>71096</v>
      </c>
      <c r="AH20" s="90">
        <v>9781</v>
      </c>
      <c r="AI20" s="90">
        <v>52980</v>
      </c>
      <c r="AJ20" s="90">
        <v>47440</v>
      </c>
      <c r="AK20" s="90">
        <v>29710</v>
      </c>
      <c r="AL20" s="90">
        <v>5540</v>
      </c>
      <c r="AM20" s="90">
        <v>0</v>
      </c>
      <c r="AN20" s="90">
        <v>0</v>
      </c>
      <c r="AO20" s="90">
        <v>4285</v>
      </c>
      <c r="AP20" s="90">
        <v>1132</v>
      </c>
      <c r="AQ20" s="90">
        <v>3153</v>
      </c>
      <c r="AR20" s="90">
        <v>2701</v>
      </c>
      <c r="AS20" s="90">
        <v>8</v>
      </c>
      <c r="AT20" s="90">
        <v>444</v>
      </c>
      <c r="AU20" s="91">
        <v>19836</v>
      </c>
      <c r="AV20" s="90">
        <v>47341</v>
      </c>
      <c r="AW20" s="90">
        <v>47341</v>
      </c>
      <c r="AX20" s="90">
        <v>4146</v>
      </c>
      <c r="AY20" s="90">
        <v>6</v>
      </c>
      <c r="AZ20" s="90">
        <v>1</v>
      </c>
      <c r="BA20" s="90">
        <v>4139</v>
      </c>
      <c r="BB20" s="90">
        <v>5903</v>
      </c>
      <c r="BC20" s="90">
        <v>72</v>
      </c>
      <c r="BD20" s="90">
        <v>5831</v>
      </c>
      <c r="BE20" s="90">
        <v>8898</v>
      </c>
      <c r="BF20" s="90">
        <v>144272</v>
      </c>
      <c r="BG20" s="91">
        <v>50301</v>
      </c>
      <c r="BH20" s="90">
        <v>41403</v>
      </c>
      <c r="BI20" s="90">
        <v>9183</v>
      </c>
      <c r="BJ20" s="90">
        <v>52068</v>
      </c>
      <c r="BK20" s="90">
        <v>62170</v>
      </c>
      <c r="BL20" s="90">
        <v>25302</v>
      </c>
      <c r="BM20" s="90">
        <v>-6161</v>
      </c>
      <c r="BN20" s="90">
        <v>-11557</v>
      </c>
      <c r="BO20" s="90">
        <v>-19470</v>
      </c>
    </row>
    <row r="21" spans="1:67" ht="12" customHeight="1" x14ac:dyDescent="0.2">
      <c r="A21" s="10" t="s">
        <v>328</v>
      </c>
      <c r="B21" s="91">
        <v>19029</v>
      </c>
      <c r="C21" s="90">
        <v>66438</v>
      </c>
      <c r="D21" s="90">
        <v>35846</v>
      </c>
      <c r="E21" s="90">
        <v>30592</v>
      </c>
      <c r="F21" s="90">
        <v>21300</v>
      </c>
      <c r="G21" s="90">
        <v>20878</v>
      </c>
      <c r="H21" s="90">
        <v>422</v>
      </c>
      <c r="I21" s="90">
        <v>39830</v>
      </c>
      <c r="J21" s="90">
        <v>381</v>
      </c>
      <c r="K21" s="90">
        <v>381</v>
      </c>
      <c r="L21" s="90">
        <v>2177</v>
      </c>
      <c r="M21" s="90">
        <v>109</v>
      </c>
      <c r="N21" s="90">
        <v>2068</v>
      </c>
      <c r="O21" s="91">
        <v>11798</v>
      </c>
      <c r="P21" s="90">
        <v>11798</v>
      </c>
      <c r="Q21" s="90">
        <v>0</v>
      </c>
      <c r="R21" s="90">
        <v>0</v>
      </c>
      <c r="S21" s="90">
        <v>54</v>
      </c>
      <c r="T21" s="90">
        <v>90378</v>
      </c>
      <c r="U21" s="90">
        <v>54532</v>
      </c>
      <c r="V21" s="90">
        <v>35846</v>
      </c>
      <c r="W21" s="90">
        <v>28949</v>
      </c>
      <c r="X21" s="90">
        <v>6897</v>
      </c>
      <c r="Y21" s="91">
        <v>6571</v>
      </c>
      <c r="Z21" s="90">
        <v>77</v>
      </c>
      <c r="AA21" s="90">
        <v>6494</v>
      </c>
      <c r="AB21" s="90">
        <v>2892</v>
      </c>
      <c r="AC21" s="90">
        <v>2892</v>
      </c>
      <c r="AD21" s="90">
        <v>9020</v>
      </c>
      <c r="AE21" s="90">
        <v>-1181</v>
      </c>
      <c r="AF21" s="90">
        <v>164280</v>
      </c>
      <c r="AG21" s="91">
        <v>68540</v>
      </c>
      <c r="AH21" s="90">
        <v>8999</v>
      </c>
      <c r="AI21" s="90">
        <v>55824</v>
      </c>
      <c r="AJ21" s="90">
        <v>49620</v>
      </c>
      <c r="AK21" s="90">
        <v>31417</v>
      </c>
      <c r="AL21" s="90">
        <v>6204</v>
      </c>
      <c r="AM21" s="90">
        <v>0</v>
      </c>
      <c r="AN21" s="90">
        <v>0</v>
      </c>
      <c r="AO21" s="90">
        <v>5534</v>
      </c>
      <c r="AP21" s="90">
        <v>1638</v>
      </c>
      <c r="AQ21" s="90">
        <v>3896</v>
      </c>
      <c r="AR21" s="90">
        <v>3368</v>
      </c>
      <c r="AS21" s="90">
        <v>4</v>
      </c>
      <c r="AT21" s="90">
        <v>524</v>
      </c>
      <c r="AU21" s="91">
        <v>26796</v>
      </c>
      <c r="AV21" s="90">
        <v>51581</v>
      </c>
      <c r="AW21" s="90">
        <v>51581</v>
      </c>
      <c r="AX21" s="90">
        <v>4430</v>
      </c>
      <c r="AY21" s="90">
        <v>16</v>
      </c>
      <c r="AZ21" s="90">
        <v>20</v>
      </c>
      <c r="BA21" s="90">
        <v>4394</v>
      </c>
      <c r="BB21" s="90">
        <v>6199</v>
      </c>
      <c r="BC21" s="90">
        <v>66</v>
      </c>
      <c r="BD21" s="90">
        <v>6133</v>
      </c>
      <c r="BE21" s="90">
        <v>9020</v>
      </c>
      <c r="BF21" s="90">
        <v>159363</v>
      </c>
      <c r="BG21" s="91">
        <v>49511</v>
      </c>
      <c r="BH21" s="90">
        <v>40491</v>
      </c>
      <c r="BI21" s="90">
        <v>9300</v>
      </c>
      <c r="BJ21" s="90">
        <v>56683</v>
      </c>
      <c r="BK21" s="90">
        <v>78333</v>
      </c>
      <c r="BL21" s="90">
        <v>42487</v>
      </c>
      <c r="BM21" s="90">
        <v>11895</v>
      </c>
      <c r="BN21" s="90">
        <v>6182</v>
      </c>
      <c r="BO21" s="90">
        <v>-4917</v>
      </c>
    </row>
    <row r="22" spans="1:67" ht="12" customHeight="1" x14ac:dyDescent="0.2">
      <c r="A22" s="10" t="s">
        <v>329</v>
      </c>
      <c r="B22" s="91">
        <v>25427</v>
      </c>
      <c r="C22" s="90">
        <v>80503</v>
      </c>
      <c r="D22" s="90">
        <v>43435</v>
      </c>
      <c r="E22" s="90">
        <v>37068</v>
      </c>
      <c r="F22" s="90">
        <v>46065</v>
      </c>
      <c r="G22" s="90">
        <v>45396</v>
      </c>
      <c r="H22" s="90">
        <v>669</v>
      </c>
      <c r="I22" s="90">
        <v>47842</v>
      </c>
      <c r="J22" s="90">
        <v>410</v>
      </c>
      <c r="K22" s="90">
        <v>410</v>
      </c>
      <c r="L22" s="90">
        <v>2885</v>
      </c>
      <c r="M22" s="90">
        <v>1093</v>
      </c>
      <c r="N22" s="90">
        <v>1792</v>
      </c>
      <c r="O22" s="91">
        <v>9479</v>
      </c>
      <c r="P22" s="90">
        <v>9479</v>
      </c>
      <c r="Q22" s="90">
        <v>0</v>
      </c>
      <c r="R22" s="90">
        <v>0</v>
      </c>
      <c r="S22" s="90">
        <v>60</v>
      </c>
      <c r="T22" s="90">
        <v>97496</v>
      </c>
      <c r="U22" s="90">
        <v>54061</v>
      </c>
      <c r="V22" s="90">
        <v>43435</v>
      </c>
      <c r="W22" s="90">
        <v>36204</v>
      </c>
      <c r="X22" s="90">
        <v>7231</v>
      </c>
      <c r="Y22" s="91">
        <v>7828</v>
      </c>
      <c r="Z22" s="90">
        <v>51</v>
      </c>
      <c r="AA22" s="90">
        <v>7777</v>
      </c>
      <c r="AB22" s="90">
        <v>3088</v>
      </c>
      <c r="AC22" s="90">
        <v>3088</v>
      </c>
      <c r="AD22" s="90">
        <v>9186</v>
      </c>
      <c r="AE22" s="90">
        <v>-854</v>
      </c>
      <c r="AF22" s="90">
        <v>203522</v>
      </c>
      <c r="AG22" s="91">
        <v>83050</v>
      </c>
      <c r="AH22" s="90">
        <v>9780</v>
      </c>
      <c r="AI22" s="90">
        <v>58829</v>
      </c>
      <c r="AJ22" s="90">
        <v>53025</v>
      </c>
      <c r="AK22" s="90">
        <v>34412</v>
      </c>
      <c r="AL22" s="90">
        <v>5804</v>
      </c>
      <c r="AM22" s="90">
        <v>0</v>
      </c>
      <c r="AN22" s="90">
        <v>0</v>
      </c>
      <c r="AO22" s="90">
        <v>2541</v>
      </c>
      <c r="AP22" s="90">
        <v>1823</v>
      </c>
      <c r="AQ22" s="90">
        <v>718</v>
      </c>
      <c r="AR22" s="90">
        <v>183</v>
      </c>
      <c r="AS22" s="90">
        <v>6</v>
      </c>
      <c r="AT22" s="90">
        <v>529</v>
      </c>
      <c r="AU22" s="91">
        <v>27473</v>
      </c>
      <c r="AV22" s="90">
        <v>46163</v>
      </c>
      <c r="AW22" s="90">
        <v>46163</v>
      </c>
      <c r="AX22" s="90">
        <v>4795</v>
      </c>
      <c r="AY22" s="90">
        <v>39</v>
      </c>
      <c r="AZ22" s="90">
        <v>1</v>
      </c>
      <c r="BA22" s="90">
        <v>4755</v>
      </c>
      <c r="BB22" s="90">
        <v>9985</v>
      </c>
      <c r="BC22" s="90">
        <v>79</v>
      </c>
      <c r="BD22" s="90">
        <v>9906</v>
      </c>
      <c r="BE22" s="90">
        <v>9186</v>
      </c>
      <c r="BF22" s="90">
        <v>159566</v>
      </c>
      <c r="BG22" s="91">
        <v>57623</v>
      </c>
      <c r="BH22" s="90">
        <v>48437</v>
      </c>
      <c r="BI22" s="90">
        <v>9371</v>
      </c>
      <c r="BJ22" s="90">
        <v>58377</v>
      </c>
      <c r="BK22" s="90">
        <v>74859</v>
      </c>
      <c r="BL22" s="90">
        <v>31424</v>
      </c>
      <c r="BM22" s="90">
        <v>-5644</v>
      </c>
      <c r="BN22" s="90">
        <v>-7933</v>
      </c>
      <c r="BO22" s="90">
        <v>-43958</v>
      </c>
    </row>
    <row r="23" spans="1:67" ht="12" customHeight="1" x14ac:dyDescent="0.2">
      <c r="A23" s="84">
        <v>2011</v>
      </c>
      <c r="B23" s="94">
        <v>88945</v>
      </c>
      <c r="C23" s="93">
        <v>283966</v>
      </c>
      <c r="D23" s="93">
        <v>153212</v>
      </c>
      <c r="E23" s="93">
        <v>130754</v>
      </c>
      <c r="F23" s="93">
        <v>95629</v>
      </c>
      <c r="G23" s="93">
        <v>94026</v>
      </c>
      <c r="H23" s="93">
        <v>1603</v>
      </c>
      <c r="I23" s="93">
        <v>167150</v>
      </c>
      <c r="J23" s="93">
        <v>1845</v>
      </c>
      <c r="K23" s="93">
        <v>1845</v>
      </c>
      <c r="L23" s="93">
        <v>11772</v>
      </c>
      <c r="M23" s="93">
        <v>4047</v>
      </c>
      <c r="N23" s="93">
        <v>7725</v>
      </c>
      <c r="O23" s="94">
        <v>39755</v>
      </c>
      <c r="P23" s="93">
        <v>39755</v>
      </c>
      <c r="Q23" s="93">
        <v>0</v>
      </c>
      <c r="R23" s="93">
        <v>0</v>
      </c>
      <c r="S23" s="93">
        <v>213</v>
      </c>
      <c r="T23" s="93">
        <v>370349</v>
      </c>
      <c r="U23" s="93">
        <v>217137</v>
      </c>
      <c r="V23" s="93">
        <v>153212</v>
      </c>
      <c r="W23" s="93">
        <v>125175</v>
      </c>
      <c r="X23" s="93">
        <v>28037</v>
      </c>
      <c r="Y23" s="94">
        <v>32249</v>
      </c>
      <c r="Z23" s="93">
        <v>376</v>
      </c>
      <c r="AA23" s="93">
        <v>31873</v>
      </c>
      <c r="AB23" s="93">
        <v>11398</v>
      </c>
      <c r="AC23" s="93">
        <v>11398</v>
      </c>
      <c r="AD23" s="93">
        <v>35868</v>
      </c>
      <c r="AE23" s="93">
        <v>-4078</v>
      </c>
      <c r="AF23" s="93">
        <v>690052</v>
      </c>
      <c r="AG23" s="94">
        <v>294737</v>
      </c>
      <c r="AH23" s="93">
        <v>38810</v>
      </c>
      <c r="AI23" s="93">
        <v>216415</v>
      </c>
      <c r="AJ23" s="93">
        <v>193034</v>
      </c>
      <c r="AK23" s="93">
        <v>122647</v>
      </c>
      <c r="AL23" s="93">
        <v>23381</v>
      </c>
      <c r="AM23" s="93">
        <v>0</v>
      </c>
      <c r="AN23" s="93">
        <v>0</v>
      </c>
      <c r="AO23" s="93">
        <v>15221</v>
      </c>
      <c r="AP23" s="93">
        <v>5708</v>
      </c>
      <c r="AQ23" s="93">
        <v>9513</v>
      </c>
      <c r="AR23" s="93">
        <v>6410</v>
      </c>
      <c r="AS23" s="93">
        <v>24</v>
      </c>
      <c r="AT23" s="93">
        <v>3079</v>
      </c>
      <c r="AU23" s="94">
        <v>105371</v>
      </c>
      <c r="AV23" s="93">
        <v>190511</v>
      </c>
      <c r="AW23" s="93">
        <v>190511</v>
      </c>
      <c r="AX23" s="93">
        <v>18935</v>
      </c>
      <c r="AY23" s="93">
        <v>101</v>
      </c>
      <c r="AZ23" s="93">
        <v>40</v>
      </c>
      <c r="BA23" s="93">
        <v>18794</v>
      </c>
      <c r="BB23" s="93">
        <v>27041</v>
      </c>
      <c r="BC23" s="93">
        <v>279</v>
      </c>
      <c r="BD23" s="93">
        <v>26762</v>
      </c>
      <c r="BE23" s="93">
        <v>35868</v>
      </c>
      <c r="BF23" s="93">
        <v>612304</v>
      </c>
      <c r="BG23" s="94">
        <v>205792</v>
      </c>
      <c r="BH23" s="93">
        <v>169924</v>
      </c>
      <c r="BI23" s="93">
        <v>36797</v>
      </c>
      <c r="BJ23" s="93">
        <v>216906</v>
      </c>
      <c r="BK23" s="93">
        <v>282124</v>
      </c>
      <c r="BL23" s="93">
        <v>128912</v>
      </c>
      <c r="BM23" s="93">
        <v>-1842</v>
      </c>
      <c r="BN23" s="93">
        <v>-22067</v>
      </c>
      <c r="BO23" s="93">
        <v>-77750</v>
      </c>
    </row>
    <row r="24" spans="1:67" ht="12" customHeight="1" x14ac:dyDescent="0.2">
      <c r="A24" s="10" t="s">
        <v>330</v>
      </c>
      <c r="B24" s="91">
        <v>23448</v>
      </c>
      <c r="C24" s="90">
        <v>70584</v>
      </c>
      <c r="D24" s="90">
        <v>38208</v>
      </c>
      <c r="E24" s="90">
        <v>32376</v>
      </c>
      <c r="F24" s="90">
        <v>10171</v>
      </c>
      <c r="G24" s="90">
        <v>9802</v>
      </c>
      <c r="H24" s="90">
        <v>369</v>
      </c>
      <c r="I24" s="90">
        <v>39994</v>
      </c>
      <c r="J24" s="90">
        <v>742</v>
      </c>
      <c r="K24" s="90">
        <v>742</v>
      </c>
      <c r="L24" s="90">
        <v>4200</v>
      </c>
      <c r="M24" s="90">
        <v>2138</v>
      </c>
      <c r="N24" s="90">
        <v>2062</v>
      </c>
      <c r="O24" s="91">
        <v>9538</v>
      </c>
      <c r="P24" s="90">
        <v>9538</v>
      </c>
      <c r="Q24" s="90">
        <v>0</v>
      </c>
      <c r="R24" s="90">
        <v>0</v>
      </c>
      <c r="S24" s="90">
        <v>68</v>
      </c>
      <c r="T24" s="90">
        <v>94019</v>
      </c>
      <c r="U24" s="90">
        <v>55811</v>
      </c>
      <c r="V24" s="90">
        <v>38208</v>
      </c>
      <c r="W24" s="90">
        <v>30689</v>
      </c>
      <c r="X24" s="90">
        <v>7519</v>
      </c>
      <c r="Y24" s="91">
        <v>13178</v>
      </c>
      <c r="Z24" s="90">
        <v>97</v>
      </c>
      <c r="AA24" s="90">
        <v>13081</v>
      </c>
      <c r="AB24" s="90">
        <v>2895</v>
      </c>
      <c r="AC24" s="90">
        <v>2895</v>
      </c>
      <c r="AD24" s="90">
        <v>9350</v>
      </c>
      <c r="AE24" s="90">
        <v>-996</v>
      </c>
      <c r="AF24" s="90">
        <v>166568</v>
      </c>
      <c r="AG24" s="91">
        <v>73729</v>
      </c>
      <c r="AH24" s="90">
        <v>10664</v>
      </c>
      <c r="AI24" s="90">
        <v>49552</v>
      </c>
      <c r="AJ24" s="90">
        <v>42936</v>
      </c>
      <c r="AK24" s="90">
        <v>26344</v>
      </c>
      <c r="AL24" s="90">
        <v>6616</v>
      </c>
      <c r="AM24" s="90">
        <v>0</v>
      </c>
      <c r="AN24" s="90">
        <v>0</v>
      </c>
      <c r="AO24" s="90">
        <v>2834</v>
      </c>
      <c r="AP24" s="90">
        <v>1139</v>
      </c>
      <c r="AQ24" s="90">
        <v>1695</v>
      </c>
      <c r="AR24" s="90">
        <v>141</v>
      </c>
      <c r="AS24" s="90">
        <v>6</v>
      </c>
      <c r="AT24" s="90">
        <v>1548</v>
      </c>
      <c r="AU24" s="91">
        <v>33714</v>
      </c>
      <c r="AV24" s="90">
        <v>54166</v>
      </c>
      <c r="AW24" s="90">
        <v>54166</v>
      </c>
      <c r="AX24" s="90">
        <v>5481</v>
      </c>
      <c r="AY24" s="90">
        <v>6</v>
      </c>
      <c r="AZ24" s="90">
        <v>1</v>
      </c>
      <c r="BA24" s="90">
        <v>5474</v>
      </c>
      <c r="BB24" s="90">
        <v>3645</v>
      </c>
      <c r="BC24" s="90">
        <v>75</v>
      </c>
      <c r="BD24" s="90">
        <v>3570</v>
      </c>
      <c r="BE24" s="90">
        <v>9350</v>
      </c>
      <c r="BF24" s="90">
        <v>160056</v>
      </c>
      <c r="BG24" s="91">
        <v>50281</v>
      </c>
      <c r="BH24" s="90">
        <v>40931</v>
      </c>
      <c r="BI24" s="90">
        <v>9545</v>
      </c>
      <c r="BJ24" s="90">
        <v>48193</v>
      </c>
      <c r="BK24" s="90">
        <v>72497</v>
      </c>
      <c r="BL24" s="90">
        <v>34289</v>
      </c>
      <c r="BM24" s="90">
        <v>1913</v>
      </c>
      <c r="BN24" s="90">
        <v>-6687</v>
      </c>
      <c r="BO24" s="90">
        <v>-6512</v>
      </c>
    </row>
    <row r="25" spans="1:67" ht="12" customHeight="1" x14ac:dyDescent="0.2">
      <c r="A25" s="10" t="s">
        <v>331</v>
      </c>
      <c r="B25" s="91">
        <v>22133</v>
      </c>
      <c r="C25" s="90">
        <v>70826</v>
      </c>
      <c r="D25" s="90">
        <v>38339</v>
      </c>
      <c r="E25" s="90">
        <v>32487</v>
      </c>
      <c r="F25" s="90">
        <v>16159</v>
      </c>
      <c r="G25" s="90">
        <v>16532</v>
      </c>
      <c r="H25" s="90">
        <v>-373</v>
      </c>
      <c r="I25" s="90">
        <v>41096</v>
      </c>
      <c r="J25" s="90">
        <v>455</v>
      </c>
      <c r="K25" s="90">
        <v>455</v>
      </c>
      <c r="L25" s="90">
        <v>2868</v>
      </c>
      <c r="M25" s="90">
        <v>445</v>
      </c>
      <c r="N25" s="90">
        <v>2423</v>
      </c>
      <c r="O25" s="91">
        <v>11969</v>
      </c>
      <c r="P25" s="90">
        <v>11969</v>
      </c>
      <c r="Q25" s="90">
        <v>0</v>
      </c>
      <c r="R25" s="90">
        <v>0</v>
      </c>
      <c r="S25" s="90">
        <v>51</v>
      </c>
      <c r="T25" s="90">
        <v>95283</v>
      </c>
      <c r="U25" s="90">
        <v>56944</v>
      </c>
      <c r="V25" s="90">
        <v>38339</v>
      </c>
      <c r="W25" s="90">
        <v>30734</v>
      </c>
      <c r="X25" s="90">
        <v>7605</v>
      </c>
      <c r="Y25" s="91">
        <v>7699</v>
      </c>
      <c r="Z25" s="90">
        <v>180</v>
      </c>
      <c r="AA25" s="90">
        <v>7519</v>
      </c>
      <c r="AB25" s="90">
        <v>2593</v>
      </c>
      <c r="AC25" s="90">
        <v>2593</v>
      </c>
      <c r="AD25" s="90">
        <v>9463</v>
      </c>
      <c r="AE25" s="90">
        <v>-1299</v>
      </c>
      <c r="AF25" s="90">
        <v>168273</v>
      </c>
      <c r="AG25" s="91">
        <v>73447</v>
      </c>
      <c r="AH25" s="90">
        <v>10226</v>
      </c>
      <c r="AI25" s="90">
        <v>51946</v>
      </c>
      <c r="AJ25" s="90">
        <v>45991</v>
      </c>
      <c r="AK25" s="90">
        <v>27522</v>
      </c>
      <c r="AL25" s="90">
        <v>5955</v>
      </c>
      <c r="AM25" s="90">
        <v>0</v>
      </c>
      <c r="AN25" s="90">
        <v>0</v>
      </c>
      <c r="AO25" s="90">
        <v>6684</v>
      </c>
      <c r="AP25" s="90">
        <v>1303</v>
      </c>
      <c r="AQ25" s="90">
        <v>5381</v>
      </c>
      <c r="AR25" s="90">
        <v>5060</v>
      </c>
      <c r="AS25" s="90">
        <v>7</v>
      </c>
      <c r="AT25" s="90">
        <v>314</v>
      </c>
      <c r="AU25" s="91">
        <v>20348</v>
      </c>
      <c r="AV25" s="90">
        <v>53173</v>
      </c>
      <c r="AW25" s="90">
        <v>53173</v>
      </c>
      <c r="AX25" s="90">
        <v>5402</v>
      </c>
      <c r="AY25" s="90">
        <v>5</v>
      </c>
      <c r="AZ25" s="90">
        <v>0</v>
      </c>
      <c r="BA25" s="90">
        <v>5397</v>
      </c>
      <c r="BB25" s="90">
        <v>5635</v>
      </c>
      <c r="BC25" s="90">
        <v>72</v>
      </c>
      <c r="BD25" s="90">
        <v>5563</v>
      </c>
      <c r="BE25" s="90">
        <v>9463</v>
      </c>
      <c r="BF25" s="90">
        <v>153414</v>
      </c>
      <c r="BG25" s="91">
        <v>51314</v>
      </c>
      <c r="BH25" s="90">
        <v>41851</v>
      </c>
      <c r="BI25" s="90">
        <v>9763</v>
      </c>
      <c r="BJ25" s="90">
        <v>53556</v>
      </c>
      <c r="BK25" s="90">
        <v>67785</v>
      </c>
      <c r="BL25" s="90">
        <v>29446</v>
      </c>
      <c r="BM25" s="90">
        <v>-3041</v>
      </c>
      <c r="BN25" s="90">
        <v>-9462</v>
      </c>
      <c r="BO25" s="90">
        <v>-14859</v>
      </c>
    </row>
    <row r="26" spans="1:67" ht="12" customHeight="1" x14ac:dyDescent="0.2">
      <c r="A26" s="10" t="s">
        <v>332</v>
      </c>
      <c r="B26" s="91">
        <v>21336</v>
      </c>
      <c r="C26" s="90">
        <v>69541</v>
      </c>
      <c r="D26" s="90">
        <v>37644</v>
      </c>
      <c r="E26" s="90">
        <v>31897</v>
      </c>
      <c r="F26" s="90">
        <v>18868</v>
      </c>
      <c r="G26" s="90">
        <v>18716</v>
      </c>
      <c r="H26" s="90">
        <v>152</v>
      </c>
      <c r="I26" s="90">
        <v>40890</v>
      </c>
      <c r="J26" s="90">
        <v>440</v>
      </c>
      <c r="K26" s="90">
        <v>440</v>
      </c>
      <c r="L26" s="90">
        <v>2716</v>
      </c>
      <c r="M26" s="90">
        <v>166</v>
      </c>
      <c r="N26" s="90">
        <v>2550</v>
      </c>
      <c r="O26" s="91">
        <v>10704</v>
      </c>
      <c r="P26" s="90">
        <v>10704</v>
      </c>
      <c r="Q26" s="90">
        <v>0</v>
      </c>
      <c r="R26" s="90">
        <v>0</v>
      </c>
      <c r="S26" s="90">
        <v>59</v>
      </c>
      <c r="T26" s="90">
        <v>94882</v>
      </c>
      <c r="U26" s="90">
        <v>57238</v>
      </c>
      <c r="V26" s="90">
        <v>37644</v>
      </c>
      <c r="W26" s="90">
        <v>30171</v>
      </c>
      <c r="X26" s="90">
        <v>7473</v>
      </c>
      <c r="Y26" s="91">
        <v>8031</v>
      </c>
      <c r="Z26" s="90">
        <v>80</v>
      </c>
      <c r="AA26" s="90">
        <v>7951</v>
      </c>
      <c r="AB26" s="90">
        <v>3333</v>
      </c>
      <c r="AC26" s="90">
        <v>3333</v>
      </c>
      <c r="AD26" s="90">
        <v>9540</v>
      </c>
      <c r="AE26" s="90">
        <v>-915</v>
      </c>
      <c r="AF26" s="90">
        <v>170173</v>
      </c>
      <c r="AG26" s="91">
        <v>72513</v>
      </c>
      <c r="AH26" s="90">
        <v>10445</v>
      </c>
      <c r="AI26" s="90">
        <v>53963</v>
      </c>
      <c r="AJ26" s="90">
        <v>47698</v>
      </c>
      <c r="AK26" s="90">
        <v>29248</v>
      </c>
      <c r="AL26" s="90">
        <v>6265</v>
      </c>
      <c r="AM26" s="90">
        <v>0</v>
      </c>
      <c r="AN26" s="90">
        <v>0</v>
      </c>
      <c r="AO26" s="90">
        <v>5612</v>
      </c>
      <c r="AP26" s="90">
        <v>1175</v>
      </c>
      <c r="AQ26" s="90">
        <v>4437</v>
      </c>
      <c r="AR26" s="90">
        <v>3056</v>
      </c>
      <c r="AS26" s="90">
        <v>4</v>
      </c>
      <c r="AT26" s="90">
        <v>1377</v>
      </c>
      <c r="AU26" s="91">
        <v>26834</v>
      </c>
      <c r="AV26" s="90">
        <v>52654</v>
      </c>
      <c r="AW26" s="90">
        <v>52654</v>
      </c>
      <c r="AX26" s="90">
        <v>4731</v>
      </c>
      <c r="AY26" s="90">
        <v>22</v>
      </c>
      <c r="AZ26" s="90">
        <v>0</v>
      </c>
      <c r="BA26" s="90">
        <v>4709</v>
      </c>
      <c r="BB26" s="90">
        <v>7743</v>
      </c>
      <c r="BC26" s="90">
        <v>66</v>
      </c>
      <c r="BD26" s="90">
        <v>7677</v>
      </c>
      <c r="BE26" s="90">
        <v>9540</v>
      </c>
      <c r="BF26" s="90">
        <v>161982</v>
      </c>
      <c r="BG26" s="91">
        <v>51177</v>
      </c>
      <c r="BH26" s="90">
        <v>41637</v>
      </c>
      <c r="BI26" s="90">
        <v>9847</v>
      </c>
      <c r="BJ26" s="90">
        <v>56002</v>
      </c>
      <c r="BK26" s="90">
        <v>74893</v>
      </c>
      <c r="BL26" s="90">
        <v>37249</v>
      </c>
      <c r="BM26" s="90">
        <v>5352</v>
      </c>
      <c r="BN26" s="90">
        <v>222</v>
      </c>
      <c r="BO26" s="90">
        <v>-8191</v>
      </c>
    </row>
    <row r="27" spans="1:67" ht="12" customHeight="1" x14ac:dyDescent="0.2">
      <c r="A27" s="10" t="s">
        <v>333</v>
      </c>
      <c r="B27" s="91">
        <v>25760</v>
      </c>
      <c r="C27" s="90">
        <v>82539</v>
      </c>
      <c r="D27" s="90">
        <v>44680</v>
      </c>
      <c r="E27" s="90">
        <v>37859</v>
      </c>
      <c r="F27" s="90">
        <v>34371</v>
      </c>
      <c r="G27" s="90">
        <v>33940</v>
      </c>
      <c r="H27" s="90">
        <v>431</v>
      </c>
      <c r="I27" s="90">
        <v>48418</v>
      </c>
      <c r="J27" s="90">
        <v>365</v>
      </c>
      <c r="K27" s="90">
        <v>365</v>
      </c>
      <c r="L27" s="90">
        <v>1595</v>
      </c>
      <c r="M27" s="90">
        <v>122</v>
      </c>
      <c r="N27" s="90">
        <v>1473</v>
      </c>
      <c r="O27" s="91">
        <v>11258</v>
      </c>
      <c r="P27" s="90">
        <v>11258</v>
      </c>
      <c r="Q27" s="90">
        <v>0</v>
      </c>
      <c r="R27" s="90">
        <v>0</v>
      </c>
      <c r="S27" s="90">
        <v>83</v>
      </c>
      <c r="T27" s="90">
        <v>102700</v>
      </c>
      <c r="U27" s="90">
        <v>58020</v>
      </c>
      <c r="V27" s="90">
        <v>44680</v>
      </c>
      <c r="W27" s="90">
        <v>36744</v>
      </c>
      <c r="X27" s="90">
        <v>7936</v>
      </c>
      <c r="Y27" s="91">
        <v>6825</v>
      </c>
      <c r="Z27" s="90">
        <v>59</v>
      </c>
      <c r="AA27" s="90">
        <v>6766</v>
      </c>
      <c r="AB27" s="90">
        <v>2055</v>
      </c>
      <c r="AC27" s="90">
        <v>2055</v>
      </c>
      <c r="AD27" s="90">
        <v>9606</v>
      </c>
      <c r="AE27" s="90">
        <v>-1262</v>
      </c>
      <c r="AF27" s="90">
        <v>195424</v>
      </c>
      <c r="AG27" s="91">
        <v>84308</v>
      </c>
      <c r="AH27" s="90">
        <v>9705</v>
      </c>
      <c r="AI27" s="90">
        <v>56162</v>
      </c>
      <c r="AJ27" s="90">
        <v>50636</v>
      </c>
      <c r="AK27" s="90">
        <v>33151</v>
      </c>
      <c r="AL27" s="90">
        <v>5526</v>
      </c>
      <c r="AM27" s="90">
        <v>0</v>
      </c>
      <c r="AN27" s="90">
        <v>0</v>
      </c>
      <c r="AO27" s="90">
        <v>4312</v>
      </c>
      <c r="AP27" s="90">
        <v>2654</v>
      </c>
      <c r="AQ27" s="90">
        <v>1658</v>
      </c>
      <c r="AR27" s="90">
        <v>609</v>
      </c>
      <c r="AS27" s="90">
        <v>5</v>
      </c>
      <c r="AT27" s="90">
        <v>1044</v>
      </c>
      <c r="AU27" s="91">
        <v>32499</v>
      </c>
      <c r="AV27" s="90">
        <v>52177</v>
      </c>
      <c r="AW27" s="90">
        <v>52177</v>
      </c>
      <c r="AX27" s="90">
        <v>4299</v>
      </c>
      <c r="AY27" s="90">
        <v>9</v>
      </c>
      <c r="AZ27" s="90">
        <v>1</v>
      </c>
      <c r="BA27" s="90">
        <v>4289</v>
      </c>
      <c r="BB27" s="90">
        <v>4292</v>
      </c>
      <c r="BC27" s="90">
        <v>80</v>
      </c>
      <c r="BD27" s="90">
        <v>4212</v>
      </c>
      <c r="BE27" s="90">
        <v>9606</v>
      </c>
      <c r="BF27" s="90">
        <v>163446</v>
      </c>
      <c r="BG27" s="91">
        <v>58548</v>
      </c>
      <c r="BH27" s="90">
        <v>48942</v>
      </c>
      <c r="BI27" s="90">
        <v>9765</v>
      </c>
      <c r="BJ27" s="90">
        <v>57386</v>
      </c>
      <c r="BK27" s="90">
        <v>81433</v>
      </c>
      <c r="BL27" s="90">
        <v>36753</v>
      </c>
      <c r="BM27" s="90">
        <v>-1106</v>
      </c>
      <c r="BN27" s="90">
        <v>-8475</v>
      </c>
      <c r="BO27" s="90">
        <v>-31978</v>
      </c>
    </row>
    <row r="28" spans="1:67" ht="12" customHeight="1" x14ac:dyDescent="0.2">
      <c r="A28" s="84">
        <v>2012</v>
      </c>
      <c r="B28" s="94">
        <v>92677</v>
      </c>
      <c r="C28" s="93">
        <v>293490</v>
      </c>
      <c r="D28" s="93">
        <v>158871</v>
      </c>
      <c r="E28" s="93">
        <v>134619</v>
      </c>
      <c r="F28" s="93">
        <v>79569</v>
      </c>
      <c r="G28" s="93">
        <v>78990</v>
      </c>
      <c r="H28" s="93">
        <v>579</v>
      </c>
      <c r="I28" s="93">
        <v>170398</v>
      </c>
      <c r="J28" s="93">
        <v>2002</v>
      </c>
      <c r="K28" s="93">
        <v>2002</v>
      </c>
      <c r="L28" s="93">
        <v>11379</v>
      </c>
      <c r="M28" s="93">
        <v>2871</v>
      </c>
      <c r="N28" s="93">
        <v>8508</v>
      </c>
      <c r="O28" s="94">
        <v>43469</v>
      </c>
      <c r="P28" s="93">
        <v>43469</v>
      </c>
      <c r="Q28" s="93">
        <v>0</v>
      </c>
      <c r="R28" s="93">
        <v>0</v>
      </c>
      <c r="S28" s="93">
        <v>261</v>
      </c>
      <c r="T28" s="93">
        <v>386884</v>
      </c>
      <c r="U28" s="93">
        <v>228013</v>
      </c>
      <c r="V28" s="93">
        <v>158871</v>
      </c>
      <c r="W28" s="93">
        <v>128338</v>
      </c>
      <c r="X28" s="93">
        <v>30533</v>
      </c>
      <c r="Y28" s="94">
        <v>35733</v>
      </c>
      <c r="Z28" s="93">
        <v>416</v>
      </c>
      <c r="AA28" s="93">
        <v>35317</v>
      </c>
      <c r="AB28" s="93">
        <v>10876</v>
      </c>
      <c r="AC28" s="93">
        <v>10876</v>
      </c>
      <c r="AD28" s="93">
        <v>37959</v>
      </c>
      <c r="AE28" s="93">
        <v>-4472</v>
      </c>
      <c r="AF28" s="93">
        <v>700438</v>
      </c>
      <c r="AG28" s="94">
        <v>303997</v>
      </c>
      <c r="AH28" s="93">
        <v>41040</v>
      </c>
      <c r="AI28" s="93">
        <v>211623</v>
      </c>
      <c r="AJ28" s="93">
        <v>187261</v>
      </c>
      <c r="AK28" s="93">
        <v>116265</v>
      </c>
      <c r="AL28" s="93">
        <v>24362</v>
      </c>
      <c r="AM28" s="93">
        <v>0</v>
      </c>
      <c r="AN28" s="93">
        <v>0</v>
      </c>
      <c r="AO28" s="93">
        <v>19442</v>
      </c>
      <c r="AP28" s="93">
        <v>6271</v>
      </c>
      <c r="AQ28" s="93">
        <v>13171</v>
      </c>
      <c r="AR28" s="93">
        <v>8866</v>
      </c>
      <c r="AS28" s="93">
        <v>22</v>
      </c>
      <c r="AT28" s="93">
        <v>4283</v>
      </c>
      <c r="AU28" s="94">
        <v>113395</v>
      </c>
      <c r="AV28" s="93">
        <v>212170</v>
      </c>
      <c r="AW28" s="93">
        <v>212170</v>
      </c>
      <c r="AX28" s="93">
        <v>19913</v>
      </c>
      <c r="AY28" s="93">
        <v>42</v>
      </c>
      <c r="AZ28" s="93">
        <v>2</v>
      </c>
      <c r="BA28" s="93">
        <v>19869</v>
      </c>
      <c r="BB28" s="93">
        <v>21315</v>
      </c>
      <c r="BC28" s="93">
        <v>293</v>
      </c>
      <c r="BD28" s="93">
        <v>21022</v>
      </c>
      <c r="BE28" s="93">
        <v>37959</v>
      </c>
      <c r="BF28" s="93">
        <v>638898</v>
      </c>
      <c r="BG28" s="94">
        <v>211320</v>
      </c>
      <c r="BH28" s="93">
        <v>173361</v>
      </c>
      <c r="BI28" s="93">
        <v>38920</v>
      </c>
      <c r="BJ28" s="93">
        <v>215137</v>
      </c>
      <c r="BK28" s="93">
        <v>296608</v>
      </c>
      <c r="BL28" s="93">
        <v>137737</v>
      </c>
      <c r="BM28" s="93">
        <v>3118</v>
      </c>
      <c r="BN28" s="93">
        <v>-24402</v>
      </c>
      <c r="BO28" s="93">
        <v>-61540</v>
      </c>
    </row>
    <row r="29" spans="1:67" ht="12" customHeight="1" x14ac:dyDescent="0.2">
      <c r="A29" s="10" t="s">
        <v>334</v>
      </c>
      <c r="B29" s="91">
        <v>22182</v>
      </c>
      <c r="C29" s="90">
        <v>72353</v>
      </c>
      <c r="D29" s="90">
        <v>39239</v>
      </c>
      <c r="E29" s="90">
        <v>33114</v>
      </c>
      <c r="F29" s="90">
        <v>9517</v>
      </c>
      <c r="G29" s="90">
        <v>9446</v>
      </c>
      <c r="H29" s="90">
        <v>71</v>
      </c>
      <c r="I29" s="90">
        <v>42218</v>
      </c>
      <c r="J29" s="90">
        <v>801</v>
      </c>
      <c r="K29" s="90">
        <v>801</v>
      </c>
      <c r="L29" s="90">
        <v>3274</v>
      </c>
      <c r="M29" s="90">
        <v>1783</v>
      </c>
      <c r="N29" s="90">
        <v>1491</v>
      </c>
      <c r="O29" s="91">
        <v>9533</v>
      </c>
      <c r="P29" s="90">
        <v>9533</v>
      </c>
      <c r="Q29" s="90">
        <v>0</v>
      </c>
      <c r="R29" s="90">
        <v>0</v>
      </c>
      <c r="S29" s="90">
        <v>77</v>
      </c>
      <c r="T29" s="90">
        <v>98551</v>
      </c>
      <c r="U29" s="90">
        <v>59312</v>
      </c>
      <c r="V29" s="90">
        <v>39239</v>
      </c>
      <c r="W29" s="90">
        <v>31156</v>
      </c>
      <c r="X29" s="90">
        <v>8083</v>
      </c>
      <c r="Y29" s="91">
        <v>9612</v>
      </c>
      <c r="Z29" s="90">
        <v>105</v>
      </c>
      <c r="AA29" s="90">
        <v>9507</v>
      </c>
      <c r="AB29" s="90">
        <v>2169</v>
      </c>
      <c r="AC29" s="90">
        <v>2169</v>
      </c>
      <c r="AD29" s="90">
        <v>9702</v>
      </c>
      <c r="AE29" s="90">
        <v>-1119</v>
      </c>
      <c r="AF29" s="90">
        <v>165659</v>
      </c>
      <c r="AG29" s="91">
        <v>75110</v>
      </c>
      <c r="AH29" s="90">
        <v>10840</v>
      </c>
      <c r="AI29" s="90">
        <v>44893</v>
      </c>
      <c r="AJ29" s="90">
        <v>39477</v>
      </c>
      <c r="AK29" s="90">
        <v>23572</v>
      </c>
      <c r="AL29" s="90">
        <v>5416</v>
      </c>
      <c r="AM29" s="90">
        <v>0</v>
      </c>
      <c r="AN29" s="90">
        <v>0</v>
      </c>
      <c r="AO29" s="90">
        <v>4227</v>
      </c>
      <c r="AP29" s="90">
        <v>1892</v>
      </c>
      <c r="AQ29" s="90">
        <v>2335</v>
      </c>
      <c r="AR29" s="90">
        <v>181</v>
      </c>
      <c r="AS29" s="90">
        <v>9</v>
      </c>
      <c r="AT29" s="90">
        <v>2145</v>
      </c>
      <c r="AU29" s="91">
        <v>31707</v>
      </c>
      <c r="AV29" s="90">
        <v>57182</v>
      </c>
      <c r="AW29" s="90">
        <v>57182</v>
      </c>
      <c r="AX29" s="90">
        <v>5444</v>
      </c>
      <c r="AY29" s="90">
        <v>4</v>
      </c>
      <c r="AZ29" s="90">
        <v>31</v>
      </c>
      <c r="BA29" s="90">
        <v>5409</v>
      </c>
      <c r="BB29" s="90">
        <v>3910</v>
      </c>
      <c r="BC29" s="90">
        <v>64</v>
      </c>
      <c r="BD29" s="90">
        <v>3846</v>
      </c>
      <c r="BE29" s="90">
        <v>9702</v>
      </c>
      <c r="BF29" s="90">
        <v>158203</v>
      </c>
      <c r="BG29" s="91">
        <v>52928</v>
      </c>
      <c r="BH29" s="90">
        <v>43226</v>
      </c>
      <c r="BI29" s="90">
        <v>9909</v>
      </c>
      <c r="BJ29" s="90">
        <v>46222</v>
      </c>
      <c r="BK29" s="90">
        <v>71554</v>
      </c>
      <c r="BL29" s="90">
        <v>32315</v>
      </c>
      <c r="BM29" s="90">
        <v>-799</v>
      </c>
      <c r="BN29" s="90">
        <v>-8760</v>
      </c>
      <c r="BO29" s="90">
        <v>-7456</v>
      </c>
    </row>
    <row r="30" spans="1:67" ht="12" customHeight="1" x14ac:dyDescent="0.2">
      <c r="A30" s="10" t="s">
        <v>335</v>
      </c>
      <c r="B30" s="91">
        <v>21590</v>
      </c>
      <c r="C30" s="90">
        <v>72598</v>
      </c>
      <c r="D30" s="90">
        <v>39372</v>
      </c>
      <c r="E30" s="90">
        <v>33226</v>
      </c>
      <c r="F30" s="90">
        <v>13443</v>
      </c>
      <c r="G30" s="90">
        <v>13677</v>
      </c>
      <c r="H30" s="90">
        <v>-234</v>
      </c>
      <c r="I30" s="90">
        <v>43451</v>
      </c>
      <c r="J30" s="90">
        <v>467</v>
      </c>
      <c r="K30" s="90">
        <v>467</v>
      </c>
      <c r="L30" s="90">
        <v>2677</v>
      </c>
      <c r="M30" s="90">
        <v>540</v>
      </c>
      <c r="N30" s="90">
        <v>2137</v>
      </c>
      <c r="O30" s="91">
        <v>12613</v>
      </c>
      <c r="P30" s="90">
        <v>12613</v>
      </c>
      <c r="Q30" s="90">
        <v>0</v>
      </c>
      <c r="R30" s="90">
        <v>0</v>
      </c>
      <c r="S30" s="90">
        <v>61</v>
      </c>
      <c r="T30" s="90">
        <v>98757</v>
      </c>
      <c r="U30" s="90">
        <v>59385</v>
      </c>
      <c r="V30" s="90">
        <v>39372</v>
      </c>
      <c r="W30" s="90">
        <v>31389</v>
      </c>
      <c r="X30" s="90">
        <v>7983</v>
      </c>
      <c r="Y30" s="91">
        <v>9606</v>
      </c>
      <c r="Z30" s="90">
        <v>205</v>
      </c>
      <c r="AA30" s="90">
        <v>9401</v>
      </c>
      <c r="AB30" s="90">
        <v>3483</v>
      </c>
      <c r="AC30" s="90">
        <v>3483</v>
      </c>
      <c r="AD30" s="90">
        <v>9833</v>
      </c>
      <c r="AE30" s="90">
        <v>-1241</v>
      </c>
      <c r="AF30" s="90">
        <v>173518</v>
      </c>
      <c r="AG30" s="91">
        <v>75616</v>
      </c>
      <c r="AH30" s="90">
        <v>11001</v>
      </c>
      <c r="AI30" s="90">
        <v>52831</v>
      </c>
      <c r="AJ30" s="90">
        <v>46946</v>
      </c>
      <c r="AK30" s="90">
        <v>28893</v>
      </c>
      <c r="AL30" s="90">
        <v>5885</v>
      </c>
      <c r="AM30" s="90">
        <v>0</v>
      </c>
      <c r="AN30" s="90">
        <v>0</v>
      </c>
      <c r="AO30" s="90">
        <v>6602</v>
      </c>
      <c r="AP30" s="90">
        <v>1794</v>
      </c>
      <c r="AQ30" s="90">
        <v>4808</v>
      </c>
      <c r="AR30" s="90">
        <v>4378</v>
      </c>
      <c r="AS30" s="90">
        <v>12</v>
      </c>
      <c r="AT30" s="90">
        <v>418</v>
      </c>
      <c r="AU30" s="91">
        <v>20752</v>
      </c>
      <c r="AV30" s="90">
        <v>55903</v>
      </c>
      <c r="AW30" s="90">
        <v>55903</v>
      </c>
      <c r="AX30" s="90">
        <v>5512</v>
      </c>
      <c r="AY30" s="90">
        <v>44</v>
      </c>
      <c r="AZ30" s="90">
        <v>0</v>
      </c>
      <c r="BA30" s="90">
        <v>5468</v>
      </c>
      <c r="BB30" s="90">
        <v>3779</v>
      </c>
      <c r="BC30" s="90">
        <v>75</v>
      </c>
      <c r="BD30" s="90">
        <v>3704</v>
      </c>
      <c r="BE30" s="90">
        <v>9833</v>
      </c>
      <c r="BF30" s="90">
        <v>156380</v>
      </c>
      <c r="BG30" s="91">
        <v>54026</v>
      </c>
      <c r="BH30" s="90">
        <v>44193</v>
      </c>
      <c r="BI30" s="90">
        <v>10108</v>
      </c>
      <c r="BJ30" s="90">
        <v>54251</v>
      </c>
      <c r="BK30" s="90">
        <v>67366</v>
      </c>
      <c r="BL30" s="90">
        <v>27994</v>
      </c>
      <c r="BM30" s="90">
        <v>-5232</v>
      </c>
      <c r="BN30" s="90">
        <v>-14769</v>
      </c>
      <c r="BO30" s="90">
        <v>-17138</v>
      </c>
    </row>
    <row r="31" spans="1:67" ht="12" customHeight="1" x14ac:dyDescent="0.2">
      <c r="A31" s="10" t="s">
        <v>336</v>
      </c>
      <c r="B31" s="91">
        <v>20981</v>
      </c>
      <c r="C31" s="90">
        <v>71760</v>
      </c>
      <c r="D31" s="90">
        <v>38917</v>
      </c>
      <c r="E31" s="90">
        <v>32843</v>
      </c>
      <c r="F31" s="90">
        <v>17292</v>
      </c>
      <c r="G31" s="90">
        <v>16848</v>
      </c>
      <c r="H31" s="90">
        <v>444</v>
      </c>
      <c r="I31" s="90">
        <v>42521</v>
      </c>
      <c r="J31" s="90">
        <v>502</v>
      </c>
      <c r="K31" s="90">
        <v>502</v>
      </c>
      <c r="L31" s="90">
        <v>2307</v>
      </c>
      <c r="M31" s="90">
        <v>181</v>
      </c>
      <c r="N31" s="90">
        <v>2126</v>
      </c>
      <c r="O31" s="91">
        <v>8608</v>
      </c>
      <c r="P31" s="90">
        <v>8608</v>
      </c>
      <c r="Q31" s="90">
        <v>0</v>
      </c>
      <c r="R31" s="90">
        <v>0</v>
      </c>
      <c r="S31" s="90">
        <v>65</v>
      </c>
      <c r="T31" s="90">
        <v>99639</v>
      </c>
      <c r="U31" s="90">
        <v>60722</v>
      </c>
      <c r="V31" s="90">
        <v>38917</v>
      </c>
      <c r="W31" s="90">
        <v>31091</v>
      </c>
      <c r="X31" s="90">
        <v>7826</v>
      </c>
      <c r="Y31" s="91">
        <v>9264</v>
      </c>
      <c r="Z31" s="90">
        <v>78</v>
      </c>
      <c r="AA31" s="90">
        <v>9186</v>
      </c>
      <c r="AB31" s="90">
        <v>2926</v>
      </c>
      <c r="AC31" s="90">
        <v>2926</v>
      </c>
      <c r="AD31" s="90">
        <v>9863</v>
      </c>
      <c r="AE31" s="90">
        <v>-1130</v>
      </c>
      <c r="AF31" s="90">
        <v>171884</v>
      </c>
      <c r="AG31" s="91">
        <v>74175</v>
      </c>
      <c r="AH31" s="90">
        <v>10241</v>
      </c>
      <c r="AI31" s="90">
        <v>54538</v>
      </c>
      <c r="AJ31" s="90">
        <v>48624</v>
      </c>
      <c r="AK31" s="90">
        <v>29822</v>
      </c>
      <c r="AL31" s="90">
        <v>5914</v>
      </c>
      <c r="AM31" s="90">
        <v>0</v>
      </c>
      <c r="AN31" s="90">
        <v>0</v>
      </c>
      <c r="AO31" s="90">
        <v>3398</v>
      </c>
      <c r="AP31" s="90">
        <v>703</v>
      </c>
      <c r="AQ31" s="90">
        <v>2695</v>
      </c>
      <c r="AR31" s="90">
        <v>1752</v>
      </c>
      <c r="AS31" s="90">
        <v>17</v>
      </c>
      <c r="AT31" s="90">
        <v>926</v>
      </c>
      <c r="AU31" s="91">
        <v>28259</v>
      </c>
      <c r="AV31" s="90">
        <v>54952</v>
      </c>
      <c r="AW31" s="90">
        <v>54952</v>
      </c>
      <c r="AX31" s="90">
        <v>4565</v>
      </c>
      <c r="AY31" s="90">
        <v>5</v>
      </c>
      <c r="AZ31" s="90">
        <v>0</v>
      </c>
      <c r="BA31" s="90">
        <v>4560</v>
      </c>
      <c r="BB31" s="90">
        <v>4953</v>
      </c>
      <c r="BC31" s="90">
        <v>48</v>
      </c>
      <c r="BD31" s="90">
        <v>4905</v>
      </c>
      <c r="BE31" s="90">
        <v>9863</v>
      </c>
      <c r="BF31" s="90">
        <v>160906</v>
      </c>
      <c r="BG31" s="91">
        <v>53194</v>
      </c>
      <c r="BH31" s="90">
        <v>43331</v>
      </c>
      <c r="BI31" s="90">
        <v>10171</v>
      </c>
      <c r="BJ31" s="90">
        <v>57192</v>
      </c>
      <c r="BK31" s="90">
        <v>74917</v>
      </c>
      <c r="BL31" s="90">
        <v>36000</v>
      </c>
      <c r="BM31" s="90">
        <v>3157</v>
      </c>
      <c r="BN31" s="90">
        <v>-4679</v>
      </c>
      <c r="BO31" s="90">
        <v>-10978</v>
      </c>
    </row>
    <row r="32" spans="1:67" ht="12" customHeight="1" x14ac:dyDescent="0.2">
      <c r="A32" s="10" t="s">
        <v>337</v>
      </c>
      <c r="B32" s="91">
        <v>29091</v>
      </c>
      <c r="C32" s="90">
        <v>85078</v>
      </c>
      <c r="D32" s="90">
        <v>46140</v>
      </c>
      <c r="E32" s="90">
        <v>38938</v>
      </c>
      <c r="F32" s="90">
        <v>30434</v>
      </c>
      <c r="G32" s="90">
        <v>30175</v>
      </c>
      <c r="H32" s="90">
        <v>259</v>
      </c>
      <c r="I32" s="90">
        <v>46121</v>
      </c>
      <c r="J32" s="90">
        <v>369</v>
      </c>
      <c r="K32" s="90">
        <v>369</v>
      </c>
      <c r="L32" s="90">
        <v>2774</v>
      </c>
      <c r="M32" s="90">
        <v>642</v>
      </c>
      <c r="N32" s="90">
        <v>2132</v>
      </c>
      <c r="O32" s="91">
        <v>10888</v>
      </c>
      <c r="P32" s="90">
        <v>10888</v>
      </c>
      <c r="Q32" s="90">
        <v>0</v>
      </c>
      <c r="R32" s="90">
        <v>0</v>
      </c>
      <c r="S32" s="90">
        <v>42</v>
      </c>
      <c r="T32" s="90">
        <v>106635</v>
      </c>
      <c r="U32" s="90">
        <v>60495</v>
      </c>
      <c r="V32" s="90">
        <v>46140</v>
      </c>
      <c r="W32" s="90">
        <v>37941</v>
      </c>
      <c r="X32" s="90">
        <v>8199</v>
      </c>
      <c r="Y32" s="91">
        <v>8041</v>
      </c>
      <c r="Z32" s="90">
        <v>152</v>
      </c>
      <c r="AA32" s="90">
        <v>7889</v>
      </c>
      <c r="AB32" s="90">
        <v>1995</v>
      </c>
      <c r="AC32" s="90">
        <v>1995</v>
      </c>
      <c r="AD32" s="90">
        <v>9924</v>
      </c>
      <c r="AE32" s="90">
        <v>-1791</v>
      </c>
      <c r="AF32" s="90">
        <v>196658</v>
      </c>
      <c r="AG32" s="91">
        <v>85645</v>
      </c>
      <c r="AH32" s="90">
        <v>8766</v>
      </c>
      <c r="AI32" s="90">
        <v>59644</v>
      </c>
      <c r="AJ32" s="90">
        <v>53012</v>
      </c>
      <c r="AK32" s="90">
        <v>34320</v>
      </c>
      <c r="AL32" s="90">
        <v>6632</v>
      </c>
      <c r="AM32" s="90">
        <v>0</v>
      </c>
      <c r="AN32" s="90">
        <v>0</v>
      </c>
      <c r="AO32" s="90">
        <v>2925</v>
      </c>
      <c r="AP32" s="90">
        <v>855</v>
      </c>
      <c r="AQ32" s="90">
        <v>2070</v>
      </c>
      <c r="AR32" s="90">
        <v>619</v>
      </c>
      <c r="AS32" s="90">
        <v>11</v>
      </c>
      <c r="AT32" s="90">
        <v>1440</v>
      </c>
      <c r="AU32" s="91">
        <v>30458</v>
      </c>
      <c r="AV32" s="90">
        <v>53200</v>
      </c>
      <c r="AW32" s="90">
        <v>53200</v>
      </c>
      <c r="AX32" s="90">
        <v>4218</v>
      </c>
      <c r="AY32" s="90">
        <v>26</v>
      </c>
      <c r="AZ32" s="90">
        <v>1</v>
      </c>
      <c r="BA32" s="90">
        <v>4191</v>
      </c>
      <c r="BB32" s="90">
        <v>3443</v>
      </c>
      <c r="BC32" s="90">
        <v>65</v>
      </c>
      <c r="BD32" s="90">
        <v>3378</v>
      </c>
      <c r="BE32" s="90">
        <v>9924</v>
      </c>
      <c r="BF32" s="90">
        <v>162654</v>
      </c>
      <c r="BG32" s="91">
        <v>56554</v>
      </c>
      <c r="BH32" s="90">
        <v>46630</v>
      </c>
      <c r="BI32" s="90">
        <v>10064</v>
      </c>
      <c r="BJ32" s="90">
        <v>58971</v>
      </c>
      <c r="BK32" s="90">
        <v>78269</v>
      </c>
      <c r="BL32" s="90">
        <v>32129</v>
      </c>
      <c r="BM32" s="90">
        <v>-6809</v>
      </c>
      <c r="BN32" s="90">
        <v>-15285</v>
      </c>
      <c r="BO32" s="90">
        <v>-34004</v>
      </c>
    </row>
    <row r="33" spans="1:67" ht="12" customHeight="1" x14ac:dyDescent="0.2">
      <c r="A33" s="84">
        <v>2013</v>
      </c>
      <c r="B33" s="94">
        <v>93844</v>
      </c>
      <c r="C33" s="93">
        <v>301789</v>
      </c>
      <c r="D33" s="93">
        <v>163668</v>
      </c>
      <c r="E33" s="93">
        <v>138121</v>
      </c>
      <c r="F33" s="93">
        <v>70686</v>
      </c>
      <c r="G33" s="93">
        <v>70146</v>
      </c>
      <c r="H33" s="93">
        <v>540</v>
      </c>
      <c r="I33" s="93">
        <v>174311</v>
      </c>
      <c r="J33" s="93">
        <v>2139</v>
      </c>
      <c r="K33" s="93">
        <v>2139</v>
      </c>
      <c r="L33" s="93">
        <v>11032</v>
      </c>
      <c r="M33" s="93">
        <v>3146</v>
      </c>
      <c r="N33" s="93">
        <v>7886</v>
      </c>
      <c r="O33" s="94">
        <v>41642</v>
      </c>
      <c r="P33" s="93">
        <v>41642</v>
      </c>
      <c r="Q33" s="93">
        <v>0</v>
      </c>
      <c r="R33" s="93">
        <v>0</v>
      </c>
      <c r="S33" s="93">
        <v>245</v>
      </c>
      <c r="T33" s="93">
        <v>403582</v>
      </c>
      <c r="U33" s="93">
        <v>239914</v>
      </c>
      <c r="V33" s="93">
        <v>163668</v>
      </c>
      <c r="W33" s="93">
        <v>131577</v>
      </c>
      <c r="X33" s="93">
        <v>32091</v>
      </c>
      <c r="Y33" s="94">
        <v>36523</v>
      </c>
      <c r="Z33" s="93">
        <v>540</v>
      </c>
      <c r="AA33" s="93">
        <v>35983</v>
      </c>
      <c r="AB33" s="93">
        <v>10573</v>
      </c>
      <c r="AC33" s="93">
        <v>10573</v>
      </c>
      <c r="AD33" s="93">
        <v>39322</v>
      </c>
      <c r="AE33" s="93">
        <v>-5281</v>
      </c>
      <c r="AF33" s="93">
        <v>707719</v>
      </c>
      <c r="AG33" s="94">
        <v>310546</v>
      </c>
      <c r="AH33" s="93">
        <v>40848</v>
      </c>
      <c r="AI33" s="93">
        <v>211906</v>
      </c>
      <c r="AJ33" s="93">
        <v>188059</v>
      </c>
      <c r="AK33" s="93">
        <v>116607</v>
      </c>
      <c r="AL33" s="93">
        <v>23847</v>
      </c>
      <c r="AM33" s="93">
        <v>0</v>
      </c>
      <c r="AN33" s="93">
        <v>0</v>
      </c>
      <c r="AO33" s="93">
        <v>17152</v>
      </c>
      <c r="AP33" s="93">
        <v>5244</v>
      </c>
      <c r="AQ33" s="93">
        <v>11908</v>
      </c>
      <c r="AR33" s="93">
        <v>6930</v>
      </c>
      <c r="AS33" s="93">
        <v>49</v>
      </c>
      <c r="AT33" s="93">
        <v>4929</v>
      </c>
      <c r="AU33" s="94">
        <v>111176</v>
      </c>
      <c r="AV33" s="93">
        <v>221237</v>
      </c>
      <c r="AW33" s="93">
        <v>221237</v>
      </c>
      <c r="AX33" s="93">
        <v>19739</v>
      </c>
      <c r="AY33" s="93">
        <v>79</v>
      </c>
      <c r="AZ33" s="93">
        <v>32</v>
      </c>
      <c r="BA33" s="93">
        <v>19628</v>
      </c>
      <c r="BB33" s="93">
        <v>16085</v>
      </c>
      <c r="BC33" s="93">
        <v>252</v>
      </c>
      <c r="BD33" s="93">
        <v>15833</v>
      </c>
      <c r="BE33" s="93">
        <v>39322</v>
      </c>
      <c r="BF33" s="93">
        <v>638143</v>
      </c>
      <c r="BG33" s="94">
        <v>216702</v>
      </c>
      <c r="BH33" s="93">
        <v>177380</v>
      </c>
      <c r="BI33" s="93">
        <v>40252</v>
      </c>
      <c r="BJ33" s="93">
        <v>216636</v>
      </c>
      <c r="BK33" s="93">
        <v>292106</v>
      </c>
      <c r="BL33" s="93">
        <v>128438</v>
      </c>
      <c r="BM33" s="93">
        <v>-9683</v>
      </c>
      <c r="BN33" s="93">
        <v>-43493</v>
      </c>
      <c r="BO33" s="93">
        <v>-69576</v>
      </c>
    </row>
    <row r="34" spans="1:67" ht="12" customHeight="1" x14ac:dyDescent="0.2">
      <c r="A34" s="10" t="s">
        <v>338</v>
      </c>
      <c r="B34" s="91">
        <v>19799</v>
      </c>
      <c r="C34" s="90">
        <v>70473</v>
      </c>
      <c r="D34" s="90">
        <v>38110</v>
      </c>
      <c r="E34" s="90">
        <v>32363</v>
      </c>
      <c r="F34" s="90">
        <v>10829</v>
      </c>
      <c r="G34" s="90">
        <v>10632</v>
      </c>
      <c r="H34" s="90">
        <v>197</v>
      </c>
      <c r="I34" s="90">
        <v>42100</v>
      </c>
      <c r="J34" s="90">
        <v>838</v>
      </c>
      <c r="K34" s="90">
        <v>838</v>
      </c>
      <c r="L34" s="90">
        <v>3226</v>
      </c>
      <c r="M34" s="90">
        <v>994</v>
      </c>
      <c r="N34" s="90">
        <v>2232</v>
      </c>
      <c r="O34" s="91">
        <v>6506</v>
      </c>
      <c r="P34" s="90">
        <v>6506</v>
      </c>
      <c r="Q34" s="90">
        <v>0</v>
      </c>
      <c r="R34" s="90">
        <v>0</v>
      </c>
      <c r="S34" s="90">
        <v>47</v>
      </c>
      <c r="T34" s="90">
        <v>99555</v>
      </c>
      <c r="U34" s="90">
        <v>61445</v>
      </c>
      <c r="V34" s="90">
        <v>38110</v>
      </c>
      <c r="W34" s="90">
        <v>29949</v>
      </c>
      <c r="X34" s="90">
        <v>8161</v>
      </c>
      <c r="Y34" s="91">
        <v>12487</v>
      </c>
      <c r="Z34" s="90">
        <v>122</v>
      </c>
      <c r="AA34" s="90">
        <v>12365</v>
      </c>
      <c r="AB34" s="90">
        <v>1866</v>
      </c>
      <c r="AC34" s="90">
        <v>1866</v>
      </c>
      <c r="AD34" s="90">
        <v>10377</v>
      </c>
      <c r="AE34" s="90">
        <v>-1549</v>
      </c>
      <c r="AF34" s="90">
        <v>165755</v>
      </c>
      <c r="AG34" s="91">
        <v>73307</v>
      </c>
      <c r="AH34" s="90">
        <v>10995</v>
      </c>
      <c r="AI34" s="90">
        <v>50767</v>
      </c>
      <c r="AJ34" s="90">
        <v>44808</v>
      </c>
      <c r="AK34" s="90">
        <v>28189</v>
      </c>
      <c r="AL34" s="90">
        <v>5959</v>
      </c>
      <c r="AM34" s="90">
        <v>0</v>
      </c>
      <c r="AN34" s="90">
        <v>0</v>
      </c>
      <c r="AO34" s="90">
        <v>3182</v>
      </c>
      <c r="AP34" s="90">
        <v>1064</v>
      </c>
      <c r="AQ34" s="90">
        <v>2118</v>
      </c>
      <c r="AR34" s="90">
        <v>126</v>
      </c>
      <c r="AS34" s="90">
        <v>2</v>
      </c>
      <c r="AT34" s="90">
        <v>1990</v>
      </c>
      <c r="AU34" s="91">
        <v>30897</v>
      </c>
      <c r="AV34" s="90">
        <v>57147</v>
      </c>
      <c r="AW34" s="90">
        <v>57147</v>
      </c>
      <c r="AX34" s="90">
        <v>7176</v>
      </c>
      <c r="AY34" s="90">
        <v>44</v>
      </c>
      <c r="AZ34" s="90">
        <v>0</v>
      </c>
      <c r="BA34" s="90">
        <v>7132</v>
      </c>
      <c r="BB34" s="90">
        <v>2634</v>
      </c>
      <c r="BC34" s="90">
        <v>61</v>
      </c>
      <c r="BD34" s="90">
        <v>2573</v>
      </c>
      <c r="BE34" s="90">
        <v>10377</v>
      </c>
      <c r="BF34" s="90">
        <v>162798</v>
      </c>
      <c r="BG34" s="91">
        <v>53508</v>
      </c>
      <c r="BH34" s="90">
        <v>43131</v>
      </c>
      <c r="BI34" s="90">
        <v>10570</v>
      </c>
      <c r="BJ34" s="90">
        <v>54787</v>
      </c>
      <c r="BK34" s="90">
        <v>76028</v>
      </c>
      <c r="BL34" s="90">
        <v>37918</v>
      </c>
      <c r="BM34" s="90">
        <v>5555</v>
      </c>
      <c r="BN34" s="90">
        <v>-4054</v>
      </c>
      <c r="BO34" s="90">
        <v>-2957</v>
      </c>
    </row>
    <row r="35" spans="1:67" ht="12" customHeight="1" x14ac:dyDescent="0.2">
      <c r="A35" s="10" t="s">
        <v>339</v>
      </c>
      <c r="B35" s="91">
        <v>24247</v>
      </c>
      <c r="C35" s="90">
        <v>76713</v>
      </c>
      <c r="D35" s="90">
        <v>41484</v>
      </c>
      <c r="E35" s="90">
        <v>35229</v>
      </c>
      <c r="F35" s="90">
        <v>16762</v>
      </c>
      <c r="G35" s="90">
        <v>16283</v>
      </c>
      <c r="H35" s="90">
        <v>479</v>
      </c>
      <c r="I35" s="90">
        <v>44912</v>
      </c>
      <c r="J35" s="90">
        <v>393</v>
      </c>
      <c r="K35" s="90">
        <v>393</v>
      </c>
      <c r="L35" s="90">
        <v>2376</v>
      </c>
      <c r="M35" s="90">
        <v>301</v>
      </c>
      <c r="N35" s="90">
        <v>2075</v>
      </c>
      <c r="O35" s="91">
        <v>7569</v>
      </c>
      <c r="P35" s="90">
        <v>7569</v>
      </c>
      <c r="Q35" s="90">
        <v>0</v>
      </c>
      <c r="R35" s="90">
        <v>0</v>
      </c>
      <c r="S35" s="90">
        <v>47</v>
      </c>
      <c r="T35" s="90">
        <v>103782</v>
      </c>
      <c r="U35" s="90">
        <v>62298</v>
      </c>
      <c r="V35" s="90">
        <v>41484</v>
      </c>
      <c r="W35" s="90">
        <v>33552</v>
      </c>
      <c r="X35" s="90">
        <v>7932</v>
      </c>
      <c r="Y35" s="91">
        <v>8856</v>
      </c>
      <c r="Z35" s="90">
        <v>258</v>
      </c>
      <c r="AA35" s="90">
        <v>8598</v>
      </c>
      <c r="AB35" s="90">
        <v>2901</v>
      </c>
      <c r="AC35" s="90">
        <v>2901</v>
      </c>
      <c r="AD35" s="90">
        <v>10395</v>
      </c>
      <c r="AE35" s="90">
        <v>-1492</v>
      </c>
      <c r="AF35" s="90">
        <v>176801</v>
      </c>
      <c r="AG35" s="91">
        <v>80212</v>
      </c>
      <c r="AH35" s="90">
        <v>11431</v>
      </c>
      <c r="AI35" s="90">
        <v>55872</v>
      </c>
      <c r="AJ35" s="90">
        <v>49038</v>
      </c>
      <c r="AK35" s="90">
        <v>30467</v>
      </c>
      <c r="AL35" s="90">
        <v>6834</v>
      </c>
      <c r="AM35" s="90">
        <v>0</v>
      </c>
      <c r="AN35" s="90">
        <v>0</v>
      </c>
      <c r="AO35" s="90">
        <v>4767</v>
      </c>
      <c r="AP35" s="90">
        <v>1162</v>
      </c>
      <c r="AQ35" s="90">
        <v>3605</v>
      </c>
      <c r="AR35" s="90">
        <v>2922</v>
      </c>
      <c r="AS35" s="90">
        <v>17</v>
      </c>
      <c r="AT35" s="90">
        <v>666</v>
      </c>
      <c r="AU35" s="91">
        <v>22640</v>
      </c>
      <c r="AV35" s="90">
        <v>56487</v>
      </c>
      <c r="AW35" s="90">
        <v>56487</v>
      </c>
      <c r="AX35" s="90">
        <v>6433</v>
      </c>
      <c r="AY35" s="90">
        <v>-11</v>
      </c>
      <c r="AZ35" s="90">
        <v>0</v>
      </c>
      <c r="BA35" s="90">
        <v>6444</v>
      </c>
      <c r="BB35" s="90">
        <v>4301</v>
      </c>
      <c r="BC35" s="90">
        <v>62</v>
      </c>
      <c r="BD35" s="90">
        <v>4239</v>
      </c>
      <c r="BE35" s="90">
        <v>10395</v>
      </c>
      <c r="BF35" s="90">
        <v>161931</v>
      </c>
      <c r="BG35" s="91">
        <v>55965</v>
      </c>
      <c r="BH35" s="90">
        <v>45570</v>
      </c>
      <c r="BI35" s="90">
        <v>10660</v>
      </c>
      <c r="BJ35" s="90">
        <v>61354</v>
      </c>
      <c r="BK35" s="90">
        <v>75713</v>
      </c>
      <c r="BL35" s="90">
        <v>34229</v>
      </c>
      <c r="BM35" s="90">
        <v>-1000</v>
      </c>
      <c r="BN35" s="90">
        <v>-9995</v>
      </c>
      <c r="BO35" s="90">
        <v>-14870</v>
      </c>
    </row>
    <row r="36" spans="1:67" ht="12" customHeight="1" x14ac:dyDescent="0.2">
      <c r="A36" s="10" t="s">
        <v>340</v>
      </c>
      <c r="B36" s="91">
        <v>24032</v>
      </c>
      <c r="C36" s="90">
        <v>75514</v>
      </c>
      <c r="D36" s="90">
        <v>40836</v>
      </c>
      <c r="E36" s="90">
        <v>34678</v>
      </c>
      <c r="F36" s="90">
        <v>20697</v>
      </c>
      <c r="G36" s="90">
        <v>20676</v>
      </c>
      <c r="H36" s="90">
        <v>21</v>
      </c>
      <c r="I36" s="90">
        <v>43422</v>
      </c>
      <c r="J36" s="90">
        <v>467</v>
      </c>
      <c r="K36" s="90">
        <v>467</v>
      </c>
      <c r="L36" s="90">
        <v>2949</v>
      </c>
      <c r="M36" s="90">
        <v>192</v>
      </c>
      <c r="N36" s="90">
        <v>2757</v>
      </c>
      <c r="O36" s="91">
        <v>8438</v>
      </c>
      <c r="P36" s="90">
        <v>8438</v>
      </c>
      <c r="Q36" s="90">
        <v>0</v>
      </c>
      <c r="R36" s="90">
        <v>0</v>
      </c>
      <c r="S36" s="90">
        <v>52</v>
      </c>
      <c r="T36" s="90">
        <v>103879</v>
      </c>
      <c r="U36" s="90">
        <v>63043</v>
      </c>
      <c r="V36" s="90">
        <v>40836</v>
      </c>
      <c r="W36" s="90">
        <v>33059</v>
      </c>
      <c r="X36" s="90">
        <v>7777</v>
      </c>
      <c r="Y36" s="91">
        <v>7657</v>
      </c>
      <c r="Z36" s="90">
        <v>68</v>
      </c>
      <c r="AA36" s="90">
        <v>7589</v>
      </c>
      <c r="AB36" s="90">
        <v>2111</v>
      </c>
      <c r="AC36" s="90">
        <v>2111</v>
      </c>
      <c r="AD36" s="90">
        <v>10438</v>
      </c>
      <c r="AE36" s="90">
        <v>-1213</v>
      </c>
      <c r="AF36" s="90">
        <v>179432</v>
      </c>
      <c r="AG36" s="91">
        <v>78624</v>
      </c>
      <c r="AH36" s="90">
        <v>10887</v>
      </c>
      <c r="AI36" s="90">
        <v>55568</v>
      </c>
      <c r="AJ36" s="90">
        <v>49572</v>
      </c>
      <c r="AK36" s="90">
        <v>30466</v>
      </c>
      <c r="AL36" s="90">
        <v>5996</v>
      </c>
      <c r="AM36" s="90">
        <v>0</v>
      </c>
      <c r="AN36" s="90">
        <v>0</v>
      </c>
      <c r="AO36" s="90">
        <v>2479</v>
      </c>
      <c r="AP36" s="90">
        <v>1031</v>
      </c>
      <c r="AQ36" s="90">
        <v>1448</v>
      </c>
      <c r="AR36" s="90">
        <v>352</v>
      </c>
      <c r="AS36" s="90">
        <v>11</v>
      </c>
      <c r="AT36" s="90">
        <v>1085</v>
      </c>
      <c r="AU36" s="91">
        <v>30017</v>
      </c>
      <c r="AV36" s="90">
        <v>56767</v>
      </c>
      <c r="AW36" s="90">
        <v>56767</v>
      </c>
      <c r="AX36" s="90">
        <v>5569</v>
      </c>
      <c r="AY36" s="90">
        <v>15</v>
      </c>
      <c r="AZ36" s="90">
        <v>0</v>
      </c>
      <c r="BA36" s="90">
        <v>5554</v>
      </c>
      <c r="BB36" s="90">
        <v>6016</v>
      </c>
      <c r="BC36" s="90">
        <v>68</v>
      </c>
      <c r="BD36" s="90">
        <v>5948</v>
      </c>
      <c r="BE36" s="90">
        <v>10438</v>
      </c>
      <c r="BF36" s="90">
        <v>167303</v>
      </c>
      <c r="BG36" s="91">
        <v>54592</v>
      </c>
      <c r="BH36" s="90">
        <v>44154</v>
      </c>
      <c r="BI36" s="90">
        <v>10703</v>
      </c>
      <c r="BJ36" s="90">
        <v>57363</v>
      </c>
      <c r="BK36" s="90">
        <v>78964</v>
      </c>
      <c r="BL36" s="90">
        <v>38128</v>
      </c>
      <c r="BM36" s="90">
        <v>3450</v>
      </c>
      <c r="BN36" s="90">
        <v>-3083</v>
      </c>
      <c r="BO36" s="90">
        <v>-12129</v>
      </c>
    </row>
    <row r="37" spans="1:67" ht="12" customHeight="1" x14ac:dyDescent="0.2">
      <c r="A37" s="10" t="s">
        <v>341</v>
      </c>
      <c r="B37" s="91">
        <v>30182</v>
      </c>
      <c r="C37" s="90">
        <v>90713</v>
      </c>
      <c r="D37" s="90">
        <v>49055</v>
      </c>
      <c r="E37" s="90">
        <v>41658</v>
      </c>
      <c r="F37" s="90">
        <v>32783</v>
      </c>
      <c r="G37" s="90">
        <v>32551</v>
      </c>
      <c r="H37" s="90">
        <v>232</v>
      </c>
      <c r="I37" s="90">
        <v>50934</v>
      </c>
      <c r="J37" s="90">
        <v>785</v>
      </c>
      <c r="K37" s="90">
        <v>785</v>
      </c>
      <c r="L37" s="90">
        <v>2727</v>
      </c>
      <c r="M37" s="90">
        <v>114</v>
      </c>
      <c r="N37" s="90">
        <v>2613</v>
      </c>
      <c r="O37" s="91">
        <v>11124</v>
      </c>
      <c r="P37" s="90">
        <v>11124</v>
      </c>
      <c r="Q37" s="90">
        <v>0</v>
      </c>
      <c r="R37" s="90">
        <v>0</v>
      </c>
      <c r="S37" s="90">
        <v>57</v>
      </c>
      <c r="T37" s="90">
        <v>109810</v>
      </c>
      <c r="U37" s="90">
        <v>60755</v>
      </c>
      <c r="V37" s="90">
        <v>49055</v>
      </c>
      <c r="W37" s="90">
        <v>40107</v>
      </c>
      <c r="X37" s="90">
        <v>8948</v>
      </c>
      <c r="Y37" s="91">
        <v>4970</v>
      </c>
      <c r="Z37" s="90">
        <v>182</v>
      </c>
      <c r="AA37" s="90">
        <v>4788</v>
      </c>
      <c r="AB37" s="90">
        <v>6065</v>
      </c>
      <c r="AC37" s="90">
        <v>6065</v>
      </c>
      <c r="AD37" s="90">
        <v>10527</v>
      </c>
      <c r="AE37" s="90">
        <v>-1657</v>
      </c>
      <c r="AF37" s="90">
        <v>207673</v>
      </c>
      <c r="AG37" s="91">
        <v>92630</v>
      </c>
      <c r="AH37" s="90">
        <v>10864</v>
      </c>
      <c r="AI37" s="90">
        <v>59279</v>
      </c>
      <c r="AJ37" s="90">
        <v>51574</v>
      </c>
      <c r="AK37" s="90">
        <v>33548</v>
      </c>
      <c r="AL37" s="90">
        <v>7705</v>
      </c>
      <c r="AM37" s="90">
        <v>0</v>
      </c>
      <c r="AN37" s="90">
        <v>0</v>
      </c>
      <c r="AO37" s="90">
        <v>2883</v>
      </c>
      <c r="AP37" s="90">
        <v>1028</v>
      </c>
      <c r="AQ37" s="90">
        <v>1855</v>
      </c>
      <c r="AR37" s="90">
        <v>988</v>
      </c>
      <c r="AS37" s="90">
        <v>8</v>
      </c>
      <c r="AT37" s="90">
        <v>859</v>
      </c>
      <c r="AU37" s="91">
        <v>33079</v>
      </c>
      <c r="AV37" s="90">
        <v>56806</v>
      </c>
      <c r="AW37" s="90">
        <v>56806</v>
      </c>
      <c r="AX37" s="90">
        <v>4322</v>
      </c>
      <c r="AY37" s="90">
        <v>10</v>
      </c>
      <c r="AZ37" s="90">
        <v>1</v>
      </c>
      <c r="BA37" s="90">
        <v>4311</v>
      </c>
      <c r="BB37" s="90">
        <v>8011</v>
      </c>
      <c r="BC37" s="90">
        <v>72</v>
      </c>
      <c r="BD37" s="90">
        <v>7939</v>
      </c>
      <c r="BE37" s="90">
        <v>10527</v>
      </c>
      <c r="BF37" s="90">
        <v>175244</v>
      </c>
      <c r="BG37" s="91">
        <v>62448</v>
      </c>
      <c r="BH37" s="90">
        <v>51921</v>
      </c>
      <c r="BI37" s="90">
        <v>10729</v>
      </c>
      <c r="BJ37" s="90">
        <v>59040</v>
      </c>
      <c r="BK37" s="90">
        <v>87465</v>
      </c>
      <c r="BL37" s="90">
        <v>38410</v>
      </c>
      <c r="BM37" s="90">
        <v>-3248</v>
      </c>
      <c r="BN37" s="90">
        <v>-11829</v>
      </c>
      <c r="BO37" s="90">
        <v>-32428</v>
      </c>
    </row>
    <row r="38" spans="1:67" ht="12" customHeight="1" x14ac:dyDescent="0.2">
      <c r="A38" s="84">
        <v>2014</v>
      </c>
      <c r="B38" s="94">
        <v>98260</v>
      </c>
      <c r="C38" s="93">
        <v>313413</v>
      </c>
      <c r="D38" s="93">
        <v>169485</v>
      </c>
      <c r="E38" s="93">
        <v>143928</v>
      </c>
      <c r="F38" s="93">
        <v>81071</v>
      </c>
      <c r="G38" s="93">
        <v>80142</v>
      </c>
      <c r="H38" s="93">
        <v>929</v>
      </c>
      <c r="I38" s="93">
        <v>181368</v>
      </c>
      <c r="J38" s="93">
        <v>2483</v>
      </c>
      <c r="K38" s="93">
        <v>2483</v>
      </c>
      <c r="L38" s="93">
        <v>11278</v>
      </c>
      <c r="M38" s="93">
        <v>1601</v>
      </c>
      <c r="N38" s="93">
        <v>9677</v>
      </c>
      <c r="O38" s="94">
        <v>33637</v>
      </c>
      <c r="P38" s="93">
        <v>33637</v>
      </c>
      <c r="Q38" s="93">
        <v>0</v>
      </c>
      <c r="R38" s="93">
        <v>0</v>
      </c>
      <c r="S38" s="93">
        <v>203</v>
      </c>
      <c r="T38" s="93">
        <v>417026</v>
      </c>
      <c r="U38" s="93">
        <v>247541</v>
      </c>
      <c r="V38" s="93">
        <v>169485</v>
      </c>
      <c r="W38" s="93">
        <v>136667</v>
      </c>
      <c r="X38" s="93">
        <v>32818</v>
      </c>
      <c r="Y38" s="94">
        <v>33970</v>
      </c>
      <c r="Z38" s="93">
        <v>630</v>
      </c>
      <c r="AA38" s="93">
        <v>33340</v>
      </c>
      <c r="AB38" s="93">
        <v>12943</v>
      </c>
      <c r="AC38" s="93">
        <v>12943</v>
      </c>
      <c r="AD38" s="93">
        <v>41737</v>
      </c>
      <c r="AE38" s="93">
        <v>-5911</v>
      </c>
      <c r="AF38" s="93">
        <v>729661</v>
      </c>
      <c r="AG38" s="94">
        <v>324773</v>
      </c>
      <c r="AH38" s="93">
        <v>44177</v>
      </c>
      <c r="AI38" s="93">
        <v>221486</v>
      </c>
      <c r="AJ38" s="93">
        <v>194992</v>
      </c>
      <c r="AK38" s="93">
        <v>122670</v>
      </c>
      <c r="AL38" s="93">
        <v>26494</v>
      </c>
      <c r="AM38" s="93">
        <v>0</v>
      </c>
      <c r="AN38" s="93">
        <v>0</v>
      </c>
      <c r="AO38" s="93">
        <v>13311</v>
      </c>
      <c r="AP38" s="93">
        <v>4285</v>
      </c>
      <c r="AQ38" s="93">
        <v>9026</v>
      </c>
      <c r="AR38" s="93">
        <v>4388</v>
      </c>
      <c r="AS38" s="93">
        <v>38</v>
      </c>
      <c r="AT38" s="93">
        <v>4600</v>
      </c>
      <c r="AU38" s="94">
        <v>116633</v>
      </c>
      <c r="AV38" s="93">
        <v>227207</v>
      </c>
      <c r="AW38" s="93">
        <v>227207</v>
      </c>
      <c r="AX38" s="93">
        <v>23500</v>
      </c>
      <c r="AY38" s="93">
        <v>58</v>
      </c>
      <c r="AZ38" s="93">
        <v>1</v>
      </c>
      <c r="BA38" s="93">
        <v>23441</v>
      </c>
      <c r="BB38" s="93">
        <v>20962</v>
      </c>
      <c r="BC38" s="93">
        <v>263</v>
      </c>
      <c r="BD38" s="93">
        <v>20699</v>
      </c>
      <c r="BE38" s="93">
        <v>41737</v>
      </c>
      <c r="BF38" s="93">
        <v>667276</v>
      </c>
      <c r="BG38" s="94">
        <v>226513</v>
      </c>
      <c r="BH38" s="93">
        <v>184776</v>
      </c>
      <c r="BI38" s="93">
        <v>42662</v>
      </c>
      <c r="BJ38" s="93">
        <v>232544</v>
      </c>
      <c r="BK38" s="93">
        <v>318170</v>
      </c>
      <c r="BL38" s="93">
        <v>148685</v>
      </c>
      <c r="BM38" s="93">
        <v>4757</v>
      </c>
      <c r="BN38" s="93">
        <v>-28961</v>
      </c>
      <c r="BO38" s="93">
        <v>-62384</v>
      </c>
    </row>
    <row r="39" spans="1:67" ht="12" customHeight="1" x14ac:dyDescent="0.2">
      <c r="A39" s="10" t="s">
        <v>342</v>
      </c>
      <c r="B39" s="91">
        <v>20464</v>
      </c>
      <c r="C39" s="90">
        <v>72261</v>
      </c>
      <c r="D39" s="90">
        <v>39432</v>
      </c>
      <c r="E39" s="90">
        <v>32829</v>
      </c>
      <c r="F39" s="90">
        <v>12648</v>
      </c>
      <c r="G39" s="90">
        <v>12511</v>
      </c>
      <c r="H39" s="90">
        <v>137</v>
      </c>
      <c r="I39" s="90">
        <v>43182</v>
      </c>
      <c r="J39" s="90">
        <v>894</v>
      </c>
      <c r="K39" s="90">
        <v>894</v>
      </c>
      <c r="L39" s="90">
        <v>2090</v>
      </c>
      <c r="M39" s="90">
        <v>106</v>
      </c>
      <c r="N39" s="90">
        <v>1984</v>
      </c>
      <c r="O39" s="91">
        <v>8177</v>
      </c>
      <c r="P39" s="90">
        <v>8177</v>
      </c>
      <c r="Q39" s="90">
        <v>0</v>
      </c>
      <c r="R39" s="90">
        <v>0</v>
      </c>
      <c r="S39" s="90">
        <v>43</v>
      </c>
      <c r="T39" s="90">
        <v>101565</v>
      </c>
      <c r="U39" s="90">
        <v>62133</v>
      </c>
      <c r="V39" s="90">
        <v>39432</v>
      </c>
      <c r="W39" s="90">
        <v>30963</v>
      </c>
      <c r="X39" s="90">
        <v>8469</v>
      </c>
      <c r="Y39" s="91">
        <v>11056</v>
      </c>
      <c r="Z39" s="90">
        <v>96</v>
      </c>
      <c r="AA39" s="90">
        <v>10960</v>
      </c>
      <c r="AB39" s="90">
        <v>2533</v>
      </c>
      <c r="AC39" s="90">
        <v>2533</v>
      </c>
      <c r="AD39" s="90">
        <v>10439</v>
      </c>
      <c r="AE39" s="90">
        <v>-865</v>
      </c>
      <c r="AF39" s="90">
        <v>170824</v>
      </c>
      <c r="AG39" s="91">
        <v>75180</v>
      </c>
      <c r="AH39" s="90">
        <v>11389</v>
      </c>
      <c r="AI39" s="90">
        <v>50277</v>
      </c>
      <c r="AJ39" s="90">
        <v>43578</v>
      </c>
      <c r="AK39" s="90">
        <v>25977</v>
      </c>
      <c r="AL39" s="90">
        <v>6699</v>
      </c>
      <c r="AM39" s="90">
        <v>0</v>
      </c>
      <c r="AN39" s="90">
        <v>0</v>
      </c>
      <c r="AO39" s="90">
        <v>3172</v>
      </c>
      <c r="AP39" s="90">
        <v>928</v>
      </c>
      <c r="AQ39" s="90">
        <v>2244</v>
      </c>
      <c r="AR39" s="90">
        <v>658</v>
      </c>
      <c r="AS39" s="90">
        <v>2</v>
      </c>
      <c r="AT39" s="90">
        <v>1584</v>
      </c>
      <c r="AU39" s="91">
        <v>32595</v>
      </c>
      <c r="AV39" s="90">
        <v>61607</v>
      </c>
      <c r="AW39" s="90">
        <v>61607</v>
      </c>
      <c r="AX39" s="90">
        <v>6464</v>
      </c>
      <c r="AY39" s="90">
        <v>0</v>
      </c>
      <c r="AZ39" s="90">
        <v>0</v>
      </c>
      <c r="BA39" s="90">
        <v>6464</v>
      </c>
      <c r="BB39" s="90">
        <v>2637</v>
      </c>
      <c r="BC39" s="90">
        <v>69</v>
      </c>
      <c r="BD39" s="90">
        <v>2568</v>
      </c>
      <c r="BE39" s="90">
        <v>10439</v>
      </c>
      <c r="BF39" s="90">
        <v>168141</v>
      </c>
      <c r="BG39" s="91">
        <v>54716</v>
      </c>
      <c r="BH39" s="90">
        <v>44277</v>
      </c>
      <c r="BI39" s="90">
        <v>10640</v>
      </c>
      <c r="BJ39" s="90">
        <v>53822</v>
      </c>
      <c r="BK39" s="90">
        <v>81256</v>
      </c>
      <c r="BL39" s="90">
        <v>41824</v>
      </c>
      <c r="BM39" s="90">
        <v>8995</v>
      </c>
      <c r="BN39" s="90">
        <v>-1340</v>
      </c>
      <c r="BO39" s="90">
        <v>-2684</v>
      </c>
    </row>
    <row r="40" spans="1:67" ht="12" customHeight="1" x14ac:dyDescent="0.2">
      <c r="A40" s="10" t="s">
        <v>343</v>
      </c>
      <c r="B40" s="91">
        <v>24189</v>
      </c>
      <c r="C40" s="90">
        <v>77170</v>
      </c>
      <c r="D40" s="90">
        <v>42111</v>
      </c>
      <c r="E40" s="90">
        <v>35059</v>
      </c>
      <c r="F40" s="90">
        <v>17005</v>
      </c>
      <c r="G40" s="90">
        <v>16793</v>
      </c>
      <c r="H40" s="90">
        <v>212</v>
      </c>
      <c r="I40" s="90">
        <v>44997</v>
      </c>
      <c r="J40" s="90">
        <v>558</v>
      </c>
      <c r="K40" s="90">
        <v>558</v>
      </c>
      <c r="L40" s="90">
        <v>2047</v>
      </c>
      <c r="M40" s="90">
        <v>204</v>
      </c>
      <c r="N40" s="90">
        <v>1843</v>
      </c>
      <c r="O40" s="91">
        <v>7543</v>
      </c>
      <c r="P40" s="90">
        <v>7543</v>
      </c>
      <c r="Q40" s="90">
        <v>0</v>
      </c>
      <c r="R40" s="90">
        <v>0</v>
      </c>
      <c r="S40" s="90">
        <v>50</v>
      </c>
      <c r="T40" s="90">
        <v>106163</v>
      </c>
      <c r="U40" s="90">
        <v>64052</v>
      </c>
      <c r="V40" s="90">
        <v>42111</v>
      </c>
      <c r="W40" s="90">
        <v>33848</v>
      </c>
      <c r="X40" s="90">
        <v>8263</v>
      </c>
      <c r="Y40" s="91">
        <v>7988</v>
      </c>
      <c r="Z40" s="90">
        <v>222</v>
      </c>
      <c r="AA40" s="90">
        <v>7766</v>
      </c>
      <c r="AB40" s="90">
        <v>2242</v>
      </c>
      <c r="AC40" s="90">
        <v>2242</v>
      </c>
      <c r="AD40" s="90">
        <v>10477</v>
      </c>
      <c r="AE40" s="90">
        <v>-1017</v>
      </c>
      <c r="AF40" s="90">
        <v>177917</v>
      </c>
      <c r="AG40" s="91">
        <v>80494</v>
      </c>
      <c r="AH40" s="90">
        <v>11590</v>
      </c>
      <c r="AI40" s="90">
        <v>55475</v>
      </c>
      <c r="AJ40" s="90">
        <v>49469</v>
      </c>
      <c r="AK40" s="90">
        <v>30072</v>
      </c>
      <c r="AL40" s="90">
        <v>6006</v>
      </c>
      <c r="AM40" s="90">
        <v>0</v>
      </c>
      <c r="AN40" s="90">
        <v>0</v>
      </c>
      <c r="AO40" s="90">
        <v>5636</v>
      </c>
      <c r="AP40" s="90">
        <v>667</v>
      </c>
      <c r="AQ40" s="90">
        <v>4969</v>
      </c>
      <c r="AR40" s="90">
        <v>3999</v>
      </c>
      <c r="AS40" s="90">
        <v>16</v>
      </c>
      <c r="AT40" s="90">
        <v>954</v>
      </c>
      <c r="AU40" s="91">
        <v>24574</v>
      </c>
      <c r="AV40" s="90">
        <v>61008</v>
      </c>
      <c r="AW40" s="90">
        <v>61008</v>
      </c>
      <c r="AX40" s="90">
        <v>5259</v>
      </c>
      <c r="AY40" s="90">
        <v>0</v>
      </c>
      <c r="AZ40" s="90">
        <v>0</v>
      </c>
      <c r="BA40" s="90">
        <v>5259</v>
      </c>
      <c r="BB40" s="90">
        <v>3759</v>
      </c>
      <c r="BC40" s="90">
        <v>64</v>
      </c>
      <c r="BD40" s="90">
        <v>3695</v>
      </c>
      <c r="BE40" s="90">
        <v>10477</v>
      </c>
      <c r="BF40" s="90">
        <v>167301</v>
      </c>
      <c r="BG40" s="91">
        <v>56305</v>
      </c>
      <c r="BH40" s="90">
        <v>45828</v>
      </c>
      <c r="BI40" s="90">
        <v>10750</v>
      </c>
      <c r="BJ40" s="90">
        <v>62271</v>
      </c>
      <c r="BK40" s="90">
        <v>81022</v>
      </c>
      <c r="BL40" s="90">
        <v>38911</v>
      </c>
      <c r="BM40" s="90">
        <v>3852</v>
      </c>
      <c r="BN40" s="90">
        <v>-5108</v>
      </c>
      <c r="BO40" s="90">
        <v>-10619</v>
      </c>
    </row>
    <row r="41" spans="1:67" ht="12" customHeight="1" x14ac:dyDescent="0.2">
      <c r="A41" s="10" t="s">
        <v>344</v>
      </c>
      <c r="B41" s="91">
        <v>23927</v>
      </c>
      <c r="C41" s="90">
        <v>76353</v>
      </c>
      <c r="D41" s="90">
        <v>41665</v>
      </c>
      <c r="E41" s="90">
        <v>34688</v>
      </c>
      <c r="F41" s="90">
        <v>20526</v>
      </c>
      <c r="G41" s="90">
        <v>20325</v>
      </c>
      <c r="H41" s="90">
        <v>201</v>
      </c>
      <c r="I41" s="90">
        <v>44343</v>
      </c>
      <c r="J41" s="90">
        <v>560</v>
      </c>
      <c r="K41" s="90">
        <v>560</v>
      </c>
      <c r="L41" s="90">
        <v>3076</v>
      </c>
      <c r="M41" s="90">
        <v>134</v>
      </c>
      <c r="N41" s="90">
        <v>2942</v>
      </c>
      <c r="O41" s="91">
        <v>7845</v>
      </c>
      <c r="P41" s="90">
        <v>7845</v>
      </c>
      <c r="Q41" s="90">
        <v>0</v>
      </c>
      <c r="R41" s="90">
        <v>0</v>
      </c>
      <c r="S41" s="90">
        <v>54</v>
      </c>
      <c r="T41" s="90">
        <v>107434</v>
      </c>
      <c r="U41" s="90">
        <v>65769</v>
      </c>
      <c r="V41" s="90">
        <v>41665</v>
      </c>
      <c r="W41" s="90">
        <v>33891</v>
      </c>
      <c r="X41" s="90">
        <v>7774</v>
      </c>
      <c r="Y41" s="91">
        <v>8524</v>
      </c>
      <c r="Z41" s="90">
        <v>76</v>
      </c>
      <c r="AA41" s="90">
        <v>8448</v>
      </c>
      <c r="AB41" s="90">
        <v>2420</v>
      </c>
      <c r="AC41" s="90">
        <v>2420</v>
      </c>
      <c r="AD41" s="90">
        <v>10646</v>
      </c>
      <c r="AE41" s="90">
        <v>-1039.0999999999999</v>
      </c>
      <c r="AF41" s="90">
        <v>183778.9</v>
      </c>
      <c r="AG41" s="91">
        <v>79743</v>
      </c>
      <c r="AH41" s="90">
        <v>11164</v>
      </c>
      <c r="AI41" s="90">
        <v>58799</v>
      </c>
      <c r="AJ41" s="90">
        <v>51813</v>
      </c>
      <c r="AK41" s="90">
        <v>31584</v>
      </c>
      <c r="AL41" s="90">
        <v>6986</v>
      </c>
      <c r="AM41" s="90">
        <v>0</v>
      </c>
      <c r="AN41" s="90">
        <v>0</v>
      </c>
      <c r="AO41" s="90">
        <v>2228</v>
      </c>
      <c r="AP41" s="90">
        <v>944</v>
      </c>
      <c r="AQ41" s="90">
        <v>1284</v>
      </c>
      <c r="AR41" s="90">
        <v>327</v>
      </c>
      <c r="AS41" s="90">
        <v>9</v>
      </c>
      <c r="AT41" s="90">
        <v>948</v>
      </c>
      <c r="AU41" s="91">
        <v>31990</v>
      </c>
      <c r="AV41" s="90">
        <v>59782</v>
      </c>
      <c r="AW41" s="90">
        <v>59782</v>
      </c>
      <c r="AX41" s="90">
        <v>5563</v>
      </c>
      <c r="AY41" s="90">
        <v>15</v>
      </c>
      <c r="AZ41" s="90">
        <v>0</v>
      </c>
      <c r="BA41" s="90">
        <v>5548</v>
      </c>
      <c r="BB41" s="90">
        <v>5900</v>
      </c>
      <c r="BC41" s="90">
        <v>59</v>
      </c>
      <c r="BD41" s="90">
        <v>5841</v>
      </c>
      <c r="BE41" s="90">
        <v>10646</v>
      </c>
      <c r="BF41" s="90">
        <v>175426</v>
      </c>
      <c r="BG41" s="91">
        <v>55816</v>
      </c>
      <c r="BH41" s="90">
        <v>45170</v>
      </c>
      <c r="BI41" s="90">
        <v>10913</v>
      </c>
      <c r="BJ41" s="90">
        <v>61019</v>
      </c>
      <c r="BK41" s="90">
        <v>84007</v>
      </c>
      <c r="BL41" s="90">
        <v>42342</v>
      </c>
      <c r="BM41" s="90">
        <v>7654</v>
      </c>
      <c r="BN41" s="90">
        <v>488</v>
      </c>
      <c r="BO41" s="90">
        <v>-8352.9000000000015</v>
      </c>
    </row>
    <row r="42" spans="1:67" ht="12" customHeight="1" x14ac:dyDescent="0.2">
      <c r="A42" s="10" t="s">
        <v>345</v>
      </c>
      <c r="B42" s="91">
        <v>33734</v>
      </c>
      <c r="C42" s="90">
        <v>99650</v>
      </c>
      <c r="D42" s="90">
        <v>54378</v>
      </c>
      <c r="E42" s="90">
        <v>45272</v>
      </c>
      <c r="F42" s="90">
        <v>32533</v>
      </c>
      <c r="G42" s="90">
        <v>31970</v>
      </c>
      <c r="H42" s="90">
        <v>563</v>
      </c>
      <c r="I42" s="90">
        <v>54461</v>
      </c>
      <c r="J42" s="90">
        <v>618</v>
      </c>
      <c r="K42" s="90">
        <v>618</v>
      </c>
      <c r="L42" s="90">
        <v>1429</v>
      </c>
      <c r="M42" s="90">
        <v>98</v>
      </c>
      <c r="N42" s="90">
        <v>1331</v>
      </c>
      <c r="O42" s="91">
        <v>8099</v>
      </c>
      <c r="P42" s="90">
        <v>8099</v>
      </c>
      <c r="Q42" s="90">
        <v>0</v>
      </c>
      <c r="R42" s="90">
        <v>0</v>
      </c>
      <c r="S42" s="90">
        <v>109</v>
      </c>
      <c r="T42" s="90">
        <v>119639</v>
      </c>
      <c r="U42" s="90">
        <v>65261</v>
      </c>
      <c r="V42" s="90">
        <v>54378</v>
      </c>
      <c r="W42" s="90">
        <v>44236</v>
      </c>
      <c r="X42" s="90">
        <v>10142</v>
      </c>
      <c r="Y42" s="91">
        <v>9513</v>
      </c>
      <c r="Z42" s="90">
        <v>255</v>
      </c>
      <c r="AA42" s="90">
        <v>9258</v>
      </c>
      <c r="AB42" s="90">
        <v>3615</v>
      </c>
      <c r="AC42" s="90">
        <v>3615</v>
      </c>
      <c r="AD42" s="90">
        <v>10959</v>
      </c>
      <c r="AE42" s="90">
        <v>-1414</v>
      </c>
      <c r="AF42" s="90">
        <v>218100</v>
      </c>
      <c r="AG42" s="91">
        <v>99914</v>
      </c>
      <c r="AH42" s="90">
        <v>10406</v>
      </c>
      <c r="AI42" s="90">
        <v>68227</v>
      </c>
      <c r="AJ42" s="90">
        <v>57035</v>
      </c>
      <c r="AK42" s="90">
        <v>38260</v>
      </c>
      <c r="AL42" s="90">
        <v>11192</v>
      </c>
      <c r="AM42" s="90">
        <v>0</v>
      </c>
      <c r="AN42" s="90">
        <v>0</v>
      </c>
      <c r="AO42" s="90">
        <v>3687</v>
      </c>
      <c r="AP42" s="90">
        <v>948</v>
      </c>
      <c r="AQ42" s="90">
        <v>2739</v>
      </c>
      <c r="AR42" s="90">
        <v>1575</v>
      </c>
      <c r="AS42" s="90">
        <v>6</v>
      </c>
      <c r="AT42" s="90">
        <v>1158</v>
      </c>
      <c r="AU42" s="91">
        <v>35475</v>
      </c>
      <c r="AV42" s="90">
        <v>60786</v>
      </c>
      <c r="AW42" s="90">
        <v>60786</v>
      </c>
      <c r="AX42" s="90">
        <v>6567</v>
      </c>
      <c r="AY42" s="90">
        <v>4</v>
      </c>
      <c r="AZ42" s="90">
        <v>1</v>
      </c>
      <c r="BA42" s="90">
        <v>6562</v>
      </c>
      <c r="BB42" s="90">
        <v>7847</v>
      </c>
      <c r="BC42" s="90">
        <v>54</v>
      </c>
      <c r="BD42" s="90">
        <v>7793</v>
      </c>
      <c r="BE42" s="90">
        <v>10959</v>
      </c>
      <c r="BF42" s="90">
        <v>192995</v>
      </c>
      <c r="BG42" s="91">
        <v>66180</v>
      </c>
      <c r="BH42" s="90">
        <v>55221</v>
      </c>
      <c r="BI42" s="90">
        <v>11101</v>
      </c>
      <c r="BJ42" s="90">
        <v>73487</v>
      </c>
      <c r="BK42" s="90">
        <v>101432</v>
      </c>
      <c r="BL42" s="90">
        <v>47054</v>
      </c>
      <c r="BM42" s="90">
        <v>1782</v>
      </c>
      <c r="BN42" s="90">
        <v>-4945</v>
      </c>
      <c r="BO42" s="90">
        <v>-25105</v>
      </c>
    </row>
    <row r="43" spans="1:67" ht="12" customHeight="1" x14ac:dyDescent="0.2">
      <c r="A43" s="84">
        <v>2015</v>
      </c>
      <c r="B43" s="94">
        <v>102314</v>
      </c>
      <c r="C43" s="93">
        <v>325434</v>
      </c>
      <c r="D43" s="93">
        <v>177586</v>
      </c>
      <c r="E43" s="93">
        <v>147848</v>
      </c>
      <c r="F43" s="93">
        <v>82712</v>
      </c>
      <c r="G43" s="93">
        <v>81599</v>
      </c>
      <c r="H43" s="93">
        <v>1113</v>
      </c>
      <c r="I43" s="93">
        <v>186983</v>
      </c>
      <c r="J43" s="93">
        <v>2630</v>
      </c>
      <c r="K43" s="93">
        <v>2630</v>
      </c>
      <c r="L43" s="93">
        <v>8642</v>
      </c>
      <c r="M43" s="93">
        <v>542</v>
      </c>
      <c r="N43" s="93">
        <v>8100</v>
      </c>
      <c r="O43" s="94">
        <v>31664</v>
      </c>
      <c r="P43" s="93">
        <v>31664</v>
      </c>
      <c r="Q43" s="93">
        <v>0</v>
      </c>
      <c r="R43" s="93">
        <v>0</v>
      </c>
      <c r="S43" s="93">
        <v>256</v>
      </c>
      <c r="T43" s="93">
        <v>434801</v>
      </c>
      <c r="U43" s="93">
        <v>257215</v>
      </c>
      <c r="V43" s="93">
        <v>177586</v>
      </c>
      <c r="W43" s="93">
        <v>142938</v>
      </c>
      <c r="X43" s="93">
        <v>34648</v>
      </c>
      <c r="Y43" s="94">
        <v>37081</v>
      </c>
      <c r="Z43" s="93">
        <v>649</v>
      </c>
      <c r="AA43" s="93">
        <v>36432</v>
      </c>
      <c r="AB43" s="93">
        <v>10810</v>
      </c>
      <c r="AC43" s="93">
        <v>10810</v>
      </c>
      <c r="AD43" s="93">
        <v>42521</v>
      </c>
      <c r="AE43" s="93">
        <v>-4335.1000000000004</v>
      </c>
      <c r="AF43" s="93">
        <v>750619.9</v>
      </c>
      <c r="AG43" s="94">
        <v>335331</v>
      </c>
      <c r="AH43" s="93">
        <v>44549</v>
      </c>
      <c r="AI43" s="93">
        <v>232778</v>
      </c>
      <c r="AJ43" s="93">
        <v>201895</v>
      </c>
      <c r="AK43" s="93">
        <v>125893</v>
      </c>
      <c r="AL43" s="93">
        <v>30883</v>
      </c>
      <c r="AM43" s="93">
        <v>0</v>
      </c>
      <c r="AN43" s="93">
        <v>0</v>
      </c>
      <c r="AO43" s="93">
        <v>14723</v>
      </c>
      <c r="AP43" s="93">
        <v>3487</v>
      </c>
      <c r="AQ43" s="93">
        <v>11236</v>
      </c>
      <c r="AR43" s="93">
        <v>6559</v>
      </c>
      <c r="AS43" s="93">
        <v>33</v>
      </c>
      <c r="AT43" s="93">
        <v>4644</v>
      </c>
      <c r="AU43" s="94">
        <v>124634</v>
      </c>
      <c r="AV43" s="93">
        <v>243183</v>
      </c>
      <c r="AW43" s="93">
        <v>243183</v>
      </c>
      <c r="AX43" s="93">
        <v>23853</v>
      </c>
      <c r="AY43" s="93">
        <v>19</v>
      </c>
      <c r="AZ43" s="93">
        <v>1</v>
      </c>
      <c r="BA43" s="93">
        <v>23833</v>
      </c>
      <c r="BB43" s="93">
        <v>20143</v>
      </c>
      <c r="BC43" s="93">
        <v>246</v>
      </c>
      <c r="BD43" s="93">
        <v>19897</v>
      </c>
      <c r="BE43" s="93">
        <v>42521</v>
      </c>
      <c r="BF43" s="93">
        <v>703863</v>
      </c>
      <c r="BG43" s="94">
        <v>233017</v>
      </c>
      <c r="BH43" s="93">
        <v>190496</v>
      </c>
      <c r="BI43" s="93">
        <v>43404</v>
      </c>
      <c r="BJ43" s="93">
        <v>250599</v>
      </c>
      <c r="BK43" s="93">
        <v>347717</v>
      </c>
      <c r="BL43" s="93">
        <v>170131</v>
      </c>
      <c r="BM43" s="93">
        <v>22283</v>
      </c>
      <c r="BN43" s="93">
        <v>-10905</v>
      </c>
      <c r="BO43" s="93">
        <v>-46760.9</v>
      </c>
    </row>
    <row r="44" spans="1:67" ht="12" customHeight="1" x14ac:dyDescent="0.2">
      <c r="A44" s="10" t="s">
        <v>346</v>
      </c>
      <c r="B44" s="91">
        <v>20499</v>
      </c>
      <c r="C44" s="90">
        <v>74951</v>
      </c>
      <c r="D44" s="90">
        <v>41090</v>
      </c>
      <c r="E44" s="90">
        <v>33861</v>
      </c>
      <c r="F44" s="90">
        <v>7708</v>
      </c>
      <c r="G44" s="90">
        <v>7583</v>
      </c>
      <c r="H44" s="90">
        <v>125</v>
      </c>
      <c r="I44" s="90">
        <v>43951</v>
      </c>
      <c r="J44" s="90">
        <v>873</v>
      </c>
      <c r="K44" s="90">
        <v>873</v>
      </c>
      <c r="L44" s="90">
        <v>1928</v>
      </c>
      <c r="M44" s="90">
        <v>131</v>
      </c>
      <c r="N44" s="90">
        <v>1797</v>
      </c>
      <c r="O44" s="91">
        <v>7393</v>
      </c>
      <c r="P44" s="90">
        <v>7393</v>
      </c>
      <c r="Q44" s="90">
        <v>0</v>
      </c>
      <c r="R44" s="90">
        <v>0</v>
      </c>
      <c r="S44" s="90">
        <v>38</v>
      </c>
      <c r="T44" s="90">
        <v>108442</v>
      </c>
      <c r="U44" s="90">
        <v>67352</v>
      </c>
      <c r="V44" s="90">
        <v>41090</v>
      </c>
      <c r="W44" s="90">
        <v>31829</v>
      </c>
      <c r="X44" s="90">
        <v>9261</v>
      </c>
      <c r="Y44" s="91">
        <v>10120</v>
      </c>
      <c r="Z44" s="90">
        <v>145</v>
      </c>
      <c r="AA44" s="90">
        <v>9975</v>
      </c>
      <c r="AB44" s="90">
        <v>2093</v>
      </c>
      <c r="AC44" s="90">
        <v>2093</v>
      </c>
      <c r="AD44" s="90">
        <v>10895</v>
      </c>
      <c r="AE44" s="90">
        <v>-750.6</v>
      </c>
      <c r="AF44" s="90">
        <v>170465.4</v>
      </c>
      <c r="AG44" s="91">
        <v>76390</v>
      </c>
      <c r="AH44" s="90">
        <v>10700</v>
      </c>
      <c r="AI44" s="90">
        <v>51958</v>
      </c>
      <c r="AJ44" s="90">
        <v>43765</v>
      </c>
      <c r="AK44" s="90">
        <v>25099</v>
      </c>
      <c r="AL44" s="90">
        <v>8193</v>
      </c>
      <c r="AM44" s="90">
        <v>0</v>
      </c>
      <c r="AN44" s="90">
        <v>0</v>
      </c>
      <c r="AO44" s="90">
        <v>3279</v>
      </c>
      <c r="AP44" s="90">
        <v>705</v>
      </c>
      <c r="AQ44" s="90">
        <v>2574</v>
      </c>
      <c r="AR44" s="90">
        <v>96</v>
      </c>
      <c r="AS44" s="90">
        <v>4</v>
      </c>
      <c r="AT44" s="90">
        <v>2474</v>
      </c>
      <c r="AU44" s="91">
        <v>33206</v>
      </c>
      <c r="AV44" s="90">
        <v>64915</v>
      </c>
      <c r="AW44" s="90">
        <v>64915</v>
      </c>
      <c r="AX44" s="90">
        <v>3631</v>
      </c>
      <c r="AY44" s="90">
        <v>8</v>
      </c>
      <c r="AZ44" s="90">
        <v>7</v>
      </c>
      <c r="BA44" s="90">
        <v>3616</v>
      </c>
      <c r="BB44" s="90">
        <v>1842</v>
      </c>
      <c r="BC44" s="90">
        <v>71</v>
      </c>
      <c r="BD44" s="90">
        <v>1771</v>
      </c>
      <c r="BE44" s="90">
        <v>10895</v>
      </c>
      <c r="BF44" s="90">
        <v>169531</v>
      </c>
      <c r="BG44" s="91">
        <v>55891</v>
      </c>
      <c r="BH44" s="90">
        <v>44996</v>
      </c>
      <c r="BI44" s="90">
        <v>11067</v>
      </c>
      <c r="BJ44" s="90">
        <v>56983</v>
      </c>
      <c r="BK44" s="90">
        <v>81225</v>
      </c>
      <c r="BL44" s="90">
        <v>40135</v>
      </c>
      <c r="BM44" s="90">
        <v>6274</v>
      </c>
      <c r="BN44" s="90">
        <v>-4872</v>
      </c>
      <c r="BO44" s="90">
        <v>-934.39999999999964</v>
      </c>
    </row>
    <row r="45" spans="1:67" ht="12" customHeight="1" x14ac:dyDescent="0.2">
      <c r="A45" s="10" t="s">
        <v>347</v>
      </c>
      <c r="B45" s="91">
        <v>24650</v>
      </c>
      <c r="C45" s="90">
        <v>80147</v>
      </c>
      <c r="D45" s="90">
        <v>43939</v>
      </c>
      <c r="E45" s="90">
        <v>36208</v>
      </c>
      <c r="F45" s="90">
        <v>13966</v>
      </c>
      <c r="G45" s="90">
        <v>13871</v>
      </c>
      <c r="H45" s="90">
        <v>95</v>
      </c>
      <c r="I45" s="90">
        <v>46192</v>
      </c>
      <c r="J45" s="90">
        <v>491</v>
      </c>
      <c r="K45" s="90">
        <v>491</v>
      </c>
      <c r="L45" s="90">
        <v>2684</v>
      </c>
      <c r="M45" s="90">
        <v>264</v>
      </c>
      <c r="N45" s="90">
        <v>2420</v>
      </c>
      <c r="O45" s="91">
        <v>8394</v>
      </c>
      <c r="P45" s="90">
        <v>8394</v>
      </c>
      <c r="Q45" s="90">
        <v>0</v>
      </c>
      <c r="R45" s="90">
        <v>0</v>
      </c>
      <c r="S45" s="90">
        <v>45</v>
      </c>
      <c r="T45" s="90">
        <v>115451</v>
      </c>
      <c r="U45" s="90">
        <v>71512</v>
      </c>
      <c r="V45" s="90">
        <v>43939</v>
      </c>
      <c r="W45" s="90">
        <v>34598</v>
      </c>
      <c r="X45" s="90">
        <v>9341</v>
      </c>
      <c r="Y45" s="91">
        <v>8280</v>
      </c>
      <c r="Z45" s="90">
        <v>330</v>
      </c>
      <c r="AA45" s="90">
        <v>7950</v>
      </c>
      <c r="AB45" s="90">
        <v>2116</v>
      </c>
      <c r="AC45" s="90">
        <v>2116</v>
      </c>
      <c r="AD45" s="90">
        <v>10973</v>
      </c>
      <c r="AE45" s="90">
        <v>-833.7</v>
      </c>
      <c r="AF45" s="90">
        <v>186837.3</v>
      </c>
      <c r="AG45" s="91">
        <v>82563</v>
      </c>
      <c r="AH45" s="90">
        <v>11756</v>
      </c>
      <c r="AI45" s="90">
        <v>62128</v>
      </c>
      <c r="AJ45" s="90">
        <v>54025</v>
      </c>
      <c r="AK45" s="90">
        <v>33464</v>
      </c>
      <c r="AL45" s="90">
        <v>8103</v>
      </c>
      <c r="AM45" s="90">
        <v>0</v>
      </c>
      <c r="AN45" s="90">
        <v>0</v>
      </c>
      <c r="AO45" s="90">
        <v>3643</v>
      </c>
      <c r="AP45" s="90">
        <v>1098</v>
      </c>
      <c r="AQ45" s="90">
        <v>2545</v>
      </c>
      <c r="AR45" s="90">
        <v>1787</v>
      </c>
      <c r="AS45" s="90">
        <v>15</v>
      </c>
      <c r="AT45" s="90">
        <v>743</v>
      </c>
      <c r="AU45" s="91">
        <v>27470</v>
      </c>
      <c r="AV45" s="90">
        <v>63920</v>
      </c>
      <c r="AW45" s="90">
        <v>63920</v>
      </c>
      <c r="AX45" s="90">
        <v>4126</v>
      </c>
      <c r="AY45" s="90">
        <v>8</v>
      </c>
      <c r="AZ45" s="90">
        <v>7</v>
      </c>
      <c r="BA45" s="90">
        <v>4111</v>
      </c>
      <c r="BB45" s="90">
        <v>2205</v>
      </c>
      <c r="BC45" s="90">
        <v>71</v>
      </c>
      <c r="BD45" s="90">
        <v>2134</v>
      </c>
      <c r="BE45" s="90">
        <v>10973</v>
      </c>
      <c r="BF45" s="90">
        <v>175248</v>
      </c>
      <c r="BG45" s="91">
        <v>57913</v>
      </c>
      <c r="BH45" s="90">
        <v>46940</v>
      </c>
      <c r="BI45" s="90">
        <v>11230</v>
      </c>
      <c r="BJ45" s="90">
        <v>65923</v>
      </c>
      <c r="BK45" s="90">
        <v>81602</v>
      </c>
      <c r="BL45" s="90">
        <v>37663</v>
      </c>
      <c r="BM45" s="90">
        <v>1455</v>
      </c>
      <c r="BN45" s="90">
        <v>-9429</v>
      </c>
      <c r="BO45" s="90">
        <v>-11588.3</v>
      </c>
    </row>
    <row r="46" spans="1:67" ht="12" customHeight="1" x14ac:dyDescent="0.2">
      <c r="A46" s="10" t="s">
        <v>348</v>
      </c>
      <c r="B46" s="91">
        <v>23616</v>
      </c>
      <c r="C46" s="90">
        <v>79005</v>
      </c>
      <c r="D46" s="90">
        <v>43313</v>
      </c>
      <c r="E46" s="90">
        <v>35692</v>
      </c>
      <c r="F46" s="90">
        <v>17238</v>
      </c>
      <c r="G46" s="90">
        <v>16616</v>
      </c>
      <c r="H46" s="90">
        <v>622</v>
      </c>
      <c r="I46" s="90">
        <v>45548</v>
      </c>
      <c r="J46" s="90">
        <v>440</v>
      </c>
      <c r="K46" s="90">
        <v>440</v>
      </c>
      <c r="L46" s="90">
        <v>2081</v>
      </c>
      <c r="M46" s="90">
        <v>87</v>
      </c>
      <c r="N46" s="90">
        <v>1994</v>
      </c>
      <c r="O46" s="91">
        <v>7913</v>
      </c>
      <c r="P46" s="90">
        <v>7913</v>
      </c>
      <c r="Q46" s="90">
        <v>0</v>
      </c>
      <c r="R46" s="90">
        <v>0</v>
      </c>
      <c r="S46" s="90">
        <v>44</v>
      </c>
      <c r="T46" s="90">
        <v>116585</v>
      </c>
      <c r="U46" s="90">
        <v>73272</v>
      </c>
      <c r="V46" s="90">
        <v>43313</v>
      </c>
      <c r="W46" s="90">
        <v>34205</v>
      </c>
      <c r="X46" s="90">
        <v>9108</v>
      </c>
      <c r="Y46" s="91">
        <v>7958</v>
      </c>
      <c r="Z46" s="90">
        <v>102</v>
      </c>
      <c r="AA46" s="90">
        <v>7856</v>
      </c>
      <c r="AB46" s="90">
        <v>2782</v>
      </c>
      <c r="AC46" s="90">
        <v>2782</v>
      </c>
      <c r="AD46" s="90">
        <v>11070</v>
      </c>
      <c r="AE46" s="90">
        <v>-231</v>
      </c>
      <c r="AF46" s="90">
        <v>189769</v>
      </c>
      <c r="AG46" s="91">
        <v>80919</v>
      </c>
      <c r="AH46" s="90">
        <v>11023</v>
      </c>
      <c r="AI46" s="90">
        <v>64502</v>
      </c>
      <c r="AJ46" s="90">
        <v>55605</v>
      </c>
      <c r="AK46" s="90">
        <v>34216</v>
      </c>
      <c r="AL46" s="90">
        <v>8897</v>
      </c>
      <c r="AM46" s="90">
        <v>0</v>
      </c>
      <c r="AN46" s="90">
        <v>0</v>
      </c>
      <c r="AO46" s="90">
        <v>2185</v>
      </c>
      <c r="AP46" s="90">
        <v>564</v>
      </c>
      <c r="AQ46" s="90">
        <v>1621</v>
      </c>
      <c r="AR46" s="90">
        <v>469</v>
      </c>
      <c r="AS46" s="90">
        <v>3</v>
      </c>
      <c r="AT46" s="90">
        <v>1149</v>
      </c>
      <c r="AU46" s="91">
        <v>33901</v>
      </c>
      <c r="AV46" s="90">
        <v>63366</v>
      </c>
      <c r="AW46" s="90">
        <v>63366</v>
      </c>
      <c r="AX46" s="90">
        <v>3607</v>
      </c>
      <c r="AY46" s="90">
        <v>21</v>
      </c>
      <c r="AZ46" s="90">
        <v>23</v>
      </c>
      <c r="BA46" s="90">
        <v>3563</v>
      </c>
      <c r="BB46" s="90">
        <v>3328</v>
      </c>
      <c r="BC46" s="90">
        <v>69</v>
      </c>
      <c r="BD46" s="90">
        <v>3259</v>
      </c>
      <c r="BE46" s="90">
        <v>11070</v>
      </c>
      <c r="BF46" s="90">
        <v>181912</v>
      </c>
      <c r="BG46" s="91">
        <v>57303</v>
      </c>
      <c r="BH46" s="90">
        <v>46233</v>
      </c>
      <c r="BI46" s="90">
        <v>11315</v>
      </c>
      <c r="BJ46" s="90">
        <v>68008</v>
      </c>
      <c r="BK46" s="90">
        <v>87608</v>
      </c>
      <c r="BL46" s="90">
        <v>44295</v>
      </c>
      <c r="BM46" s="90">
        <v>8603</v>
      </c>
      <c r="BN46" s="90">
        <v>-1921</v>
      </c>
      <c r="BO46" s="90">
        <v>-7858</v>
      </c>
    </row>
    <row r="47" spans="1:67" ht="12" customHeight="1" x14ac:dyDescent="0.2">
      <c r="A47" s="10" t="s">
        <v>349</v>
      </c>
      <c r="B47" s="91">
        <v>34616</v>
      </c>
      <c r="C47" s="90">
        <v>99801</v>
      </c>
      <c r="D47" s="90">
        <v>54714</v>
      </c>
      <c r="E47" s="90">
        <v>45087</v>
      </c>
      <c r="F47" s="90">
        <v>24027</v>
      </c>
      <c r="G47" s="90">
        <v>23123</v>
      </c>
      <c r="H47" s="90">
        <v>904</v>
      </c>
      <c r="I47" s="90">
        <v>57699</v>
      </c>
      <c r="J47" s="90">
        <v>500</v>
      </c>
      <c r="K47" s="90">
        <v>500</v>
      </c>
      <c r="L47" s="90">
        <v>3174</v>
      </c>
      <c r="M47" s="90">
        <v>247</v>
      </c>
      <c r="N47" s="90">
        <v>2927</v>
      </c>
      <c r="O47" s="91">
        <v>8106</v>
      </c>
      <c r="P47" s="90">
        <v>8106</v>
      </c>
      <c r="Q47" s="90">
        <v>0</v>
      </c>
      <c r="R47" s="90">
        <v>0</v>
      </c>
      <c r="S47" s="90">
        <v>74</v>
      </c>
      <c r="T47" s="90">
        <v>126720</v>
      </c>
      <c r="U47" s="90">
        <v>72006</v>
      </c>
      <c r="V47" s="90">
        <v>54714</v>
      </c>
      <c r="W47" s="90">
        <v>47086</v>
      </c>
      <c r="X47" s="90">
        <v>7628</v>
      </c>
      <c r="Y47" s="91">
        <v>8462</v>
      </c>
      <c r="Z47" s="90">
        <v>230</v>
      </c>
      <c r="AA47" s="90">
        <v>8232</v>
      </c>
      <c r="AB47" s="90">
        <v>3513</v>
      </c>
      <c r="AC47" s="90">
        <v>3513</v>
      </c>
      <c r="AD47" s="90">
        <v>11153</v>
      </c>
      <c r="AE47" s="90">
        <v>-855</v>
      </c>
      <c r="AF47" s="90">
        <v>218950</v>
      </c>
      <c r="AG47" s="91">
        <v>104152</v>
      </c>
      <c r="AH47" s="90">
        <v>11978</v>
      </c>
      <c r="AI47" s="90">
        <v>70911</v>
      </c>
      <c r="AJ47" s="90">
        <v>62746</v>
      </c>
      <c r="AK47" s="90">
        <v>41845</v>
      </c>
      <c r="AL47" s="90">
        <v>8165</v>
      </c>
      <c r="AM47" s="90">
        <v>0</v>
      </c>
      <c r="AN47" s="90">
        <v>0</v>
      </c>
      <c r="AO47" s="90">
        <v>1934</v>
      </c>
      <c r="AP47" s="90">
        <v>698</v>
      </c>
      <c r="AQ47" s="90">
        <v>1236</v>
      </c>
      <c r="AR47" s="90">
        <v>659</v>
      </c>
      <c r="AS47" s="90">
        <v>11</v>
      </c>
      <c r="AT47" s="90">
        <v>566</v>
      </c>
      <c r="AU47" s="91">
        <v>37895</v>
      </c>
      <c r="AV47" s="90">
        <v>64329</v>
      </c>
      <c r="AW47" s="90">
        <v>64329</v>
      </c>
      <c r="AX47" s="90">
        <v>4479</v>
      </c>
      <c r="AY47" s="90">
        <v>14</v>
      </c>
      <c r="AZ47" s="90">
        <v>8</v>
      </c>
      <c r="BA47" s="90">
        <v>4457</v>
      </c>
      <c r="BB47" s="90">
        <v>3345</v>
      </c>
      <c r="BC47" s="90">
        <v>68</v>
      </c>
      <c r="BD47" s="90">
        <v>3277</v>
      </c>
      <c r="BE47" s="90">
        <v>11153</v>
      </c>
      <c r="BF47" s="90">
        <v>194871</v>
      </c>
      <c r="BG47" s="91">
        <v>69536</v>
      </c>
      <c r="BH47" s="90">
        <v>58383</v>
      </c>
      <c r="BI47" s="90">
        <v>11337</v>
      </c>
      <c r="BJ47" s="90">
        <v>72902</v>
      </c>
      <c r="BK47" s="90">
        <v>99063</v>
      </c>
      <c r="BL47" s="90">
        <v>44349</v>
      </c>
      <c r="BM47" s="90">
        <v>-738</v>
      </c>
      <c r="BN47" s="90">
        <v>-12059</v>
      </c>
      <c r="BO47" s="90">
        <v>-24078</v>
      </c>
    </row>
    <row r="48" spans="1:67" ht="12" customHeight="1" x14ac:dyDescent="0.2">
      <c r="A48" s="84">
        <v>2016</v>
      </c>
      <c r="B48" s="94">
        <v>103381</v>
      </c>
      <c r="C48" s="93">
        <v>333904</v>
      </c>
      <c r="D48" s="93">
        <v>183056</v>
      </c>
      <c r="E48" s="93">
        <v>150848</v>
      </c>
      <c r="F48" s="93">
        <v>62939</v>
      </c>
      <c r="G48" s="93">
        <v>61193</v>
      </c>
      <c r="H48" s="93">
        <v>1746</v>
      </c>
      <c r="I48" s="93">
        <v>193390</v>
      </c>
      <c r="J48" s="93">
        <v>2304</v>
      </c>
      <c r="K48" s="93">
        <v>2304</v>
      </c>
      <c r="L48" s="93">
        <v>9867</v>
      </c>
      <c r="M48" s="93">
        <v>729</v>
      </c>
      <c r="N48" s="93">
        <v>9138</v>
      </c>
      <c r="O48" s="94">
        <v>31806</v>
      </c>
      <c r="P48" s="93">
        <v>31806</v>
      </c>
      <c r="Q48" s="93">
        <v>0</v>
      </c>
      <c r="R48" s="93">
        <v>0</v>
      </c>
      <c r="S48" s="93">
        <v>201</v>
      </c>
      <c r="T48" s="93">
        <v>467198</v>
      </c>
      <c r="U48" s="93">
        <v>284142</v>
      </c>
      <c r="V48" s="93">
        <v>183056</v>
      </c>
      <c r="W48" s="93">
        <v>147718</v>
      </c>
      <c r="X48" s="93">
        <v>35338</v>
      </c>
      <c r="Y48" s="94">
        <v>34820</v>
      </c>
      <c r="Z48" s="93">
        <v>807</v>
      </c>
      <c r="AA48" s="93">
        <v>34013</v>
      </c>
      <c r="AB48" s="93">
        <v>10504</v>
      </c>
      <c r="AC48" s="93">
        <v>10504</v>
      </c>
      <c r="AD48" s="93">
        <v>44091</v>
      </c>
      <c r="AE48" s="93">
        <v>-2670.3</v>
      </c>
      <c r="AF48" s="93">
        <v>766021.7</v>
      </c>
      <c r="AG48" s="94">
        <v>344024</v>
      </c>
      <c r="AH48" s="93">
        <v>45457</v>
      </c>
      <c r="AI48" s="93">
        <v>249499</v>
      </c>
      <c r="AJ48" s="93">
        <v>216141</v>
      </c>
      <c r="AK48" s="93">
        <v>134624</v>
      </c>
      <c r="AL48" s="93">
        <v>33358</v>
      </c>
      <c r="AM48" s="93">
        <v>0</v>
      </c>
      <c r="AN48" s="93">
        <v>0</v>
      </c>
      <c r="AO48" s="93">
        <v>11041</v>
      </c>
      <c r="AP48" s="93">
        <v>3065</v>
      </c>
      <c r="AQ48" s="93">
        <v>7976</v>
      </c>
      <c r="AR48" s="93">
        <v>3011</v>
      </c>
      <c r="AS48" s="93">
        <v>33</v>
      </c>
      <c r="AT48" s="93">
        <v>4932</v>
      </c>
      <c r="AU48" s="94">
        <v>132472</v>
      </c>
      <c r="AV48" s="93">
        <v>256530</v>
      </c>
      <c r="AW48" s="93">
        <v>256530</v>
      </c>
      <c r="AX48" s="93">
        <v>15843</v>
      </c>
      <c r="AY48" s="93">
        <v>51</v>
      </c>
      <c r="AZ48" s="93">
        <v>45</v>
      </c>
      <c r="BA48" s="93">
        <v>15747</v>
      </c>
      <c r="BB48" s="93">
        <v>10720</v>
      </c>
      <c r="BC48" s="93">
        <v>279</v>
      </c>
      <c r="BD48" s="93">
        <v>10441</v>
      </c>
      <c r="BE48" s="93">
        <v>44091</v>
      </c>
      <c r="BF48" s="93">
        <v>721562</v>
      </c>
      <c r="BG48" s="94">
        <v>240643</v>
      </c>
      <c r="BH48" s="93">
        <v>196552</v>
      </c>
      <c r="BI48" s="93">
        <v>44949</v>
      </c>
      <c r="BJ48" s="93">
        <v>263816</v>
      </c>
      <c r="BK48" s="93">
        <v>349498</v>
      </c>
      <c r="BL48" s="93">
        <v>166442</v>
      </c>
      <c r="BM48" s="93">
        <v>15594</v>
      </c>
      <c r="BN48" s="93">
        <v>-28281</v>
      </c>
      <c r="BO48" s="93">
        <v>-44458.7</v>
      </c>
    </row>
    <row r="49" spans="1:67" ht="12" customHeight="1" x14ac:dyDescent="0.2">
      <c r="A49" s="10" t="s">
        <v>350</v>
      </c>
      <c r="B49" s="91">
        <v>22086</v>
      </c>
      <c r="C49" s="90">
        <v>78388</v>
      </c>
      <c r="D49" s="90">
        <v>42944</v>
      </c>
      <c r="E49" s="90">
        <v>35444</v>
      </c>
      <c r="F49" s="90">
        <v>8791</v>
      </c>
      <c r="G49" s="90">
        <v>8611</v>
      </c>
      <c r="H49" s="90">
        <v>180</v>
      </c>
      <c r="I49" s="90">
        <v>46477</v>
      </c>
      <c r="J49" s="90">
        <v>858</v>
      </c>
      <c r="K49" s="90">
        <v>858</v>
      </c>
      <c r="L49" s="90">
        <v>2159</v>
      </c>
      <c r="M49" s="90">
        <v>62</v>
      </c>
      <c r="N49" s="90">
        <v>2097</v>
      </c>
      <c r="O49" s="91">
        <v>7645</v>
      </c>
      <c r="P49" s="90">
        <v>7645</v>
      </c>
      <c r="Q49" s="90">
        <v>0</v>
      </c>
      <c r="R49" s="90">
        <v>0</v>
      </c>
      <c r="S49" s="90">
        <v>49</v>
      </c>
      <c r="T49" s="90">
        <v>116636</v>
      </c>
      <c r="U49" s="90">
        <v>73692</v>
      </c>
      <c r="V49" s="90">
        <v>42944</v>
      </c>
      <c r="W49" s="90">
        <v>33499</v>
      </c>
      <c r="X49" s="90">
        <v>9445</v>
      </c>
      <c r="Y49" s="91">
        <v>9476</v>
      </c>
      <c r="Z49" s="90">
        <v>150</v>
      </c>
      <c r="AA49" s="90">
        <v>9326</v>
      </c>
      <c r="AB49" s="90">
        <v>2500</v>
      </c>
      <c r="AC49" s="90">
        <v>2500</v>
      </c>
      <c r="AD49" s="90">
        <v>11095</v>
      </c>
      <c r="AE49" s="90">
        <v>-678</v>
      </c>
      <c r="AF49" s="90">
        <v>182500</v>
      </c>
      <c r="AG49" s="91">
        <v>80706</v>
      </c>
      <c r="AH49" s="90">
        <v>11763</v>
      </c>
      <c r="AI49" s="90">
        <v>59310</v>
      </c>
      <c r="AJ49" s="90">
        <v>50613</v>
      </c>
      <c r="AK49" s="90">
        <v>31377</v>
      </c>
      <c r="AL49" s="90">
        <v>8697</v>
      </c>
      <c r="AM49" s="90">
        <v>0</v>
      </c>
      <c r="AN49" s="90">
        <v>0</v>
      </c>
      <c r="AO49" s="90">
        <v>3247</v>
      </c>
      <c r="AP49" s="90">
        <v>714</v>
      </c>
      <c r="AQ49" s="90">
        <v>2533</v>
      </c>
      <c r="AR49" s="90">
        <v>94</v>
      </c>
      <c r="AS49" s="90">
        <v>2</v>
      </c>
      <c r="AT49" s="90">
        <v>2437</v>
      </c>
      <c r="AU49" s="91">
        <v>36444</v>
      </c>
      <c r="AV49" s="90">
        <v>68402</v>
      </c>
      <c r="AW49" s="90">
        <v>68402</v>
      </c>
      <c r="AX49" s="90">
        <v>4745</v>
      </c>
      <c r="AY49" s="90">
        <v>21</v>
      </c>
      <c r="AZ49" s="90">
        <v>10</v>
      </c>
      <c r="BA49" s="90">
        <v>4714</v>
      </c>
      <c r="BB49" s="90">
        <v>642</v>
      </c>
      <c r="BC49" s="90">
        <v>72</v>
      </c>
      <c r="BD49" s="90">
        <v>570</v>
      </c>
      <c r="BE49" s="90">
        <v>11095</v>
      </c>
      <c r="BF49" s="90">
        <v>184553</v>
      </c>
      <c r="BG49" s="91">
        <v>58620</v>
      </c>
      <c r="BH49" s="90">
        <v>47525</v>
      </c>
      <c r="BI49" s="90">
        <v>11285</v>
      </c>
      <c r="BJ49" s="90">
        <v>64038</v>
      </c>
      <c r="BK49" s="90">
        <v>90412</v>
      </c>
      <c r="BL49" s="90">
        <v>47468</v>
      </c>
      <c r="BM49" s="90">
        <v>12024</v>
      </c>
      <c r="BN49" s="90">
        <v>-929</v>
      </c>
      <c r="BO49" s="90">
        <v>2053</v>
      </c>
    </row>
    <row r="50" spans="1:67" ht="12" customHeight="1" x14ac:dyDescent="0.2">
      <c r="A50" s="10" t="s">
        <v>351</v>
      </c>
      <c r="B50" s="91">
        <v>25460</v>
      </c>
      <c r="C50" s="90">
        <v>83600</v>
      </c>
      <c r="D50" s="90">
        <v>45799</v>
      </c>
      <c r="E50" s="90">
        <v>37801</v>
      </c>
      <c r="F50" s="90">
        <v>15931</v>
      </c>
      <c r="G50" s="90">
        <v>15694</v>
      </c>
      <c r="H50" s="90">
        <v>237</v>
      </c>
      <c r="I50" s="90">
        <v>48583</v>
      </c>
      <c r="J50" s="90">
        <v>464</v>
      </c>
      <c r="K50" s="90">
        <v>464</v>
      </c>
      <c r="L50" s="90">
        <v>2614</v>
      </c>
      <c r="M50" s="90">
        <v>81</v>
      </c>
      <c r="N50" s="90">
        <v>2533</v>
      </c>
      <c r="O50" s="91">
        <v>7883</v>
      </c>
      <c r="P50" s="90">
        <v>7883</v>
      </c>
      <c r="Q50" s="90">
        <v>0</v>
      </c>
      <c r="R50" s="90">
        <v>0</v>
      </c>
      <c r="S50" s="90">
        <v>68</v>
      </c>
      <c r="T50" s="90">
        <v>119479</v>
      </c>
      <c r="U50" s="90">
        <v>73680</v>
      </c>
      <c r="V50" s="90">
        <v>45799</v>
      </c>
      <c r="W50" s="90">
        <v>36294</v>
      </c>
      <c r="X50" s="90">
        <v>9505</v>
      </c>
      <c r="Y50" s="91">
        <v>9707</v>
      </c>
      <c r="Z50" s="90">
        <v>328</v>
      </c>
      <c r="AA50" s="90">
        <v>9379</v>
      </c>
      <c r="AB50" s="90">
        <v>3316</v>
      </c>
      <c r="AC50" s="90">
        <v>3316</v>
      </c>
      <c r="AD50" s="90">
        <v>11206</v>
      </c>
      <c r="AE50" s="90">
        <v>-461</v>
      </c>
      <c r="AF50" s="90">
        <v>196750</v>
      </c>
      <c r="AG50" s="91">
        <v>85969</v>
      </c>
      <c r="AH50" s="90">
        <v>11874</v>
      </c>
      <c r="AI50" s="90">
        <v>68417</v>
      </c>
      <c r="AJ50" s="90">
        <v>59371</v>
      </c>
      <c r="AK50" s="90">
        <v>37751</v>
      </c>
      <c r="AL50" s="90">
        <v>9046</v>
      </c>
      <c r="AM50" s="90">
        <v>0</v>
      </c>
      <c r="AN50" s="90">
        <v>0</v>
      </c>
      <c r="AO50" s="90">
        <v>2275</v>
      </c>
      <c r="AP50" s="90">
        <v>891</v>
      </c>
      <c r="AQ50" s="90">
        <v>1384</v>
      </c>
      <c r="AR50" s="90">
        <v>279</v>
      </c>
      <c r="AS50" s="90">
        <v>20</v>
      </c>
      <c r="AT50" s="90">
        <v>1085</v>
      </c>
      <c r="AU50" s="91">
        <v>29740</v>
      </c>
      <c r="AV50" s="90">
        <v>69013</v>
      </c>
      <c r="AW50" s="90">
        <v>69013</v>
      </c>
      <c r="AX50" s="90">
        <v>4628</v>
      </c>
      <c r="AY50" s="90">
        <v>48</v>
      </c>
      <c r="AZ50" s="90">
        <v>28</v>
      </c>
      <c r="BA50" s="90">
        <v>4552</v>
      </c>
      <c r="BB50" s="90">
        <v>2458</v>
      </c>
      <c r="BC50" s="90">
        <v>72</v>
      </c>
      <c r="BD50" s="90">
        <v>2386</v>
      </c>
      <c r="BE50" s="90">
        <v>11206</v>
      </c>
      <c r="BF50" s="90">
        <v>188405</v>
      </c>
      <c r="BG50" s="91">
        <v>60509</v>
      </c>
      <c r="BH50" s="90">
        <v>49303</v>
      </c>
      <c r="BI50" s="90">
        <v>11462</v>
      </c>
      <c r="BJ50" s="90">
        <v>71657</v>
      </c>
      <c r="BK50" s="90">
        <v>91583</v>
      </c>
      <c r="BL50" s="90">
        <v>45784</v>
      </c>
      <c r="BM50" s="90">
        <v>7983</v>
      </c>
      <c r="BN50" s="90">
        <v>-4081</v>
      </c>
      <c r="BO50" s="90">
        <v>-8345</v>
      </c>
    </row>
    <row r="51" spans="1:67" ht="12" customHeight="1" x14ac:dyDescent="0.2">
      <c r="A51" s="10" t="s">
        <v>352</v>
      </c>
      <c r="B51" s="91">
        <v>25742</v>
      </c>
      <c r="C51" s="90">
        <v>83628</v>
      </c>
      <c r="D51" s="90">
        <v>45815</v>
      </c>
      <c r="E51" s="90">
        <v>37813</v>
      </c>
      <c r="F51" s="90">
        <v>20699</v>
      </c>
      <c r="G51" s="90">
        <v>20387</v>
      </c>
      <c r="H51" s="90">
        <v>312</v>
      </c>
      <c r="I51" s="90">
        <v>47730</v>
      </c>
      <c r="J51" s="90">
        <v>423</v>
      </c>
      <c r="K51" s="90">
        <v>423</v>
      </c>
      <c r="L51" s="90">
        <v>1876</v>
      </c>
      <c r="M51" s="90">
        <v>81</v>
      </c>
      <c r="N51" s="90">
        <v>1795</v>
      </c>
      <c r="O51" s="91">
        <v>7858</v>
      </c>
      <c r="P51" s="90">
        <v>7858</v>
      </c>
      <c r="Q51" s="90">
        <v>0</v>
      </c>
      <c r="R51" s="90">
        <v>0</v>
      </c>
      <c r="S51" s="90">
        <v>42</v>
      </c>
      <c r="T51" s="90">
        <v>120186</v>
      </c>
      <c r="U51" s="90">
        <v>74371</v>
      </c>
      <c r="V51" s="90">
        <v>45815</v>
      </c>
      <c r="W51" s="90">
        <v>36400</v>
      </c>
      <c r="X51" s="90">
        <v>9415</v>
      </c>
      <c r="Y51" s="91">
        <v>8198</v>
      </c>
      <c r="Z51" s="90">
        <v>106</v>
      </c>
      <c r="AA51" s="90">
        <v>8092</v>
      </c>
      <c r="AB51" s="90">
        <v>7516</v>
      </c>
      <c r="AC51" s="90">
        <v>7516</v>
      </c>
      <c r="AD51" s="90">
        <v>11333</v>
      </c>
      <c r="AE51" s="90">
        <v>-290</v>
      </c>
      <c r="AF51" s="90">
        <v>203580</v>
      </c>
      <c r="AG51" s="91">
        <v>85471</v>
      </c>
      <c r="AH51" s="90">
        <v>11258</v>
      </c>
      <c r="AI51" s="90">
        <v>70199</v>
      </c>
      <c r="AJ51" s="90">
        <v>62007</v>
      </c>
      <c r="AK51" s="90">
        <v>39422</v>
      </c>
      <c r="AL51" s="90">
        <v>8192</v>
      </c>
      <c r="AM51" s="90">
        <v>0</v>
      </c>
      <c r="AN51" s="90">
        <v>0</v>
      </c>
      <c r="AO51" s="90">
        <v>4175</v>
      </c>
      <c r="AP51" s="90">
        <v>730</v>
      </c>
      <c r="AQ51" s="90">
        <v>3445</v>
      </c>
      <c r="AR51" s="90">
        <v>2253</v>
      </c>
      <c r="AS51" s="90">
        <v>5</v>
      </c>
      <c r="AT51" s="90">
        <v>1187</v>
      </c>
      <c r="AU51" s="91">
        <v>36998</v>
      </c>
      <c r="AV51" s="90">
        <v>68154</v>
      </c>
      <c r="AW51" s="90">
        <v>68154</v>
      </c>
      <c r="AX51" s="90">
        <v>4116</v>
      </c>
      <c r="AY51" s="90">
        <v>10</v>
      </c>
      <c r="AZ51" s="90">
        <v>2</v>
      </c>
      <c r="BA51" s="90">
        <v>4104</v>
      </c>
      <c r="BB51" s="90">
        <v>4274</v>
      </c>
      <c r="BC51" s="90">
        <v>80</v>
      </c>
      <c r="BD51" s="90">
        <v>4194</v>
      </c>
      <c r="BE51" s="90">
        <v>11333</v>
      </c>
      <c r="BF51" s="90">
        <v>199174</v>
      </c>
      <c r="BG51" s="91">
        <v>59729</v>
      </c>
      <c r="BH51" s="90">
        <v>48396</v>
      </c>
      <c r="BI51" s="90">
        <v>11576</v>
      </c>
      <c r="BJ51" s="90">
        <v>76216</v>
      </c>
      <c r="BK51" s="90">
        <v>102873</v>
      </c>
      <c r="BL51" s="90">
        <v>57058</v>
      </c>
      <c r="BM51" s="90">
        <v>19245</v>
      </c>
      <c r="BN51" s="90">
        <v>4670</v>
      </c>
      <c r="BO51" s="90">
        <v>-4406</v>
      </c>
    </row>
    <row r="52" spans="1:67" ht="12" customHeight="1" x14ac:dyDescent="0.2">
      <c r="A52" s="10" t="s">
        <v>353</v>
      </c>
      <c r="B52" s="91">
        <v>36841</v>
      </c>
      <c r="C52" s="90">
        <v>106272</v>
      </c>
      <c r="D52" s="90">
        <v>58220</v>
      </c>
      <c r="E52" s="90">
        <v>48052</v>
      </c>
      <c r="F52" s="90">
        <v>31842</v>
      </c>
      <c r="G52" s="90">
        <v>30605</v>
      </c>
      <c r="H52" s="90">
        <v>1237</v>
      </c>
      <c r="I52" s="90">
        <v>60349</v>
      </c>
      <c r="J52" s="90">
        <v>583</v>
      </c>
      <c r="K52" s="90">
        <v>583</v>
      </c>
      <c r="L52" s="90">
        <v>3407</v>
      </c>
      <c r="M52" s="90">
        <v>254</v>
      </c>
      <c r="N52" s="90">
        <v>3153</v>
      </c>
      <c r="O52" s="91">
        <v>7780</v>
      </c>
      <c r="P52" s="90">
        <v>7780</v>
      </c>
      <c r="Q52" s="90">
        <v>0</v>
      </c>
      <c r="R52" s="90">
        <v>0</v>
      </c>
      <c r="S52" s="90">
        <v>81</v>
      </c>
      <c r="T52" s="90">
        <v>136409</v>
      </c>
      <c r="U52" s="90">
        <v>78189</v>
      </c>
      <c r="V52" s="90">
        <v>58220</v>
      </c>
      <c r="W52" s="90">
        <v>49057</v>
      </c>
      <c r="X52" s="90">
        <v>9163</v>
      </c>
      <c r="Y52" s="91">
        <v>7003</v>
      </c>
      <c r="Z52" s="90">
        <v>231</v>
      </c>
      <c r="AA52" s="90">
        <v>6772</v>
      </c>
      <c r="AB52" s="90">
        <v>4122</v>
      </c>
      <c r="AC52" s="90">
        <v>4122</v>
      </c>
      <c r="AD52" s="90">
        <v>11608</v>
      </c>
      <c r="AE52" s="90">
        <v>-951</v>
      </c>
      <c r="AF52" s="90">
        <v>238409</v>
      </c>
      <c r="AG52" s="91">
        <v>109570</v>
      </c>
      <c r="AH52" s="90">
        <v>12460</v>
      </c>
      <c r="AI52" s="90">
        <v>76291</v>
      </c>
      <c r="AJ52" s="90">
        <v>68122</v>
      </c>
      <c r="AK52" s="90">
        <v>46145</v>
      </c>
      <c r="AL52" s="90">
        <v>8169</v>
      </c>
      <c r="AM52" s="90">
        <v>0</v>
      </c>
      <c r="AN52" s="90">
        <v>0</v>
      </c>
      <c r="AO52" s="90">
        <v>2175</v>
      </c>
      <c r="AP52" s="90">
        <v>694</v>
      </c>
      <c r="AQ52" s="90">
        <v>1481</v>
      </c>
      <c r="AR52" s="90">
        <v>363</v>
      </c>
      <c r="AS52" s="90">
        <v>2</v>
      </c>
      <c r="AT52" s="90">
        <v>1116</v>
      </c>
      <c r="AU52" s="91">
        <v>42723</v>
      </c>
      <c r="AV52" s="90">
        <v>70059</v>
      </c>
      <c r="AW52" s="90">
        <v>70059</v>
      </c>
      <c r="AX52" s="90">
        <v>8071</v>
      </c>
      <c r="AY52" s="90">
        <v>18</v>
      </c>
      <c r="AZ52" s="90">
        <v>1</v>
      </c>
      <c r="BA52" s="90">
        <v>8052</v>
      </c>
      <c r="BB52" s="90">
        <v>7749</v>
      </c>
      <c r="BC52" s="90">
        <v>71</v>
      </c>
      <c r="BD52" s="90">
        <v>7678</v>
      </c>
      <c r="BE52" s="90">
        <v>11608</v>
      </c>
      <c r="BF52" s="90">
        <v>219528</v>
      </c>
      <c r="BG52" s="91">
        <v>72729</v>
      </c>
      <c r="BH52" s="90">
        <v>61121</v>
      </c>
      <c r="BI52" s="90">
        <v>11797</v>
      </c>
      <c r="BJ52" s="90">
        <v>79076</v>
      </c>
      <c r="BK52" s="90">
        <v>114656</v>
      </c>
      <c r="BL52" s="90">
        <v>56436</v>
      </c>
      <c r="BM52" s="90">
        <v>8384</v>
      </c>
      <c r="BN52" s="90">
        <v>403</v>
      </c>
      <c r="BO52" s="90">
        <v>-18880</v>
      </c>
    </row>
    <row r="53" spans="1:67" ht="12" customHeight="1" x14ac:dyDescent="0.2">
      <c r="A53" s="84" t="s">
        <v>321</v>
      </c>
      <c r="B53" s="94">
        <v>110129</v>
      </c>
      <c r="C53" s="93">
        <v>351888</v>
      </c>
      <c r="D53" s="93">
        <v>192778</v>
      </c>
      <c r="E53" s="93">
        <v>159110</v>
      </c>
      <c r="F53" s="93">
        <v>77263</v>
      </c>
      <c r="G53" s="93">
        <v>75297</v>
      </c>
      <c r="H53" s="93">
        <v>1966</v>
      </c>
      <c r="I53" s="93">
        <v>203139</v>
      </c>
      <c r="J53" s="93">
        <v>2328</v>
      </c>
      <c r="K53" s="93">
        <v>2328</v>
      </c>
      <c r="L53" s="93">
        <v>10056</v>
      </c>
      <c r="M53" s="93">
        <v>478</v>
      </c>
      <c r="N53" s="93">
        <v>9578</v>
      </c>
      <c r="O53" s="94">
        <v>31166</v>
      </c>
      <c r="P53" s="93">
        <v>31166</v>
      </c>
      <c r="Q53" s="93">
        <v>0</v>
      </c>
      <c r="R53" s="93">
        <v>0</v>
      </c>
      <c r="S53" s="93">
        <v>240</v>
      </c>
      <c r="T53" s="93">
        <v>492710</v>
      </c>
      <c r="U53" s="93">
        <v>299932</v>
      </c>
      <c r="V53" s="93">
        <v>192778</v>
      </c>
      <c r="W53" s="93">
        <v>155250</v>
      </c>
      <c r="X53" s="93">
        <v>37528</v>
      </c>
      <c r="Y53" s="94">
        <v>34384</v>
      </c>
      <c r="Z53" s="93">
        <v>815</v>
      </c>
      <c r="AA53" s="93">
        <v>33569</v>
      </c>
      <c r="AB53" s="93">
        <v>17454</v>
      </c>
      <c r="AC53" s="93">
        <v>17454</v>
      </c>
      <c r="AD53" s="93">
        <v>45242</v>
      </c>
      <c r="AE53" s="93">
        <v>-2380</v>
      </c>
      <c r="AF53" s="93">
        <v>821239</v>
      </c>
      <c r="AG53" s="94">
        <v>361716</v>
      </c>
      <c r="AH53" s="93">
        <v>47355</v>
      </c>
      <c r="AI53" s="93">
        <v>274217</v>
      </c>
      <c r="AJ53" s="93">
        <v>240113</v>
      </c>
      <c r="AK53" s="93">
        <v>154695</v>
      </c>
      <c r="AL53" s="93">
        <v>34104</v>
      </c>
      <c r="AM53" s="93">
        <v>0</v>
      </c>
      <c r="AN53" s="93">
        <v>0</v>
      </c>
      <c r="AO53" s="93">
        <v>11872</v>
      </c>
      <c r="AP53" s="93">
        <v>3029</v>
      </c>
      <c r="AQ53" s="93">
        <v>8843</v>
      </c>
      <c r="AR53" s="93">
        <v>2989</v>
      </c>
      <c r="AS53" s="93">
        <v>29</v>
      </c>
      <c r="AT53" s="93">
        <v>5825</v>
      </c>
      <c r="AU53" s="94">
        <v>145905</v>
      </c>
      <c r="AV53" s="93">
        <v>275628</v>
      </c>
      <c r="AW53" s="93">
        <v>275628</v>
      </c>
      <c r="AX53" s="93">
        <v>21560</v>
      </c>
      <c r="AY53" s="93">
        <v>97</v>
      </c>
      <c r="AZ53" s="93">
        <v>41</v>
      </c>
      <c r="BA53" s="93">
        <v>21422</v>
      </c>
      <c r="BB53" s="93">
        <v>15123</v>
      </c>
      <c r="BC53" s="93">
        <v>295</v>
      </c>
      <c r="BD53" s="93">
        <v>14828</v>
      </c>
      <c r="BE53" s="93">
        <v>45242</v>
      </c>
      <c r="BF53" s="93">
        <v>791660</v>
      </c>
      <c r="BG53" s="94">
        <v>251587</v>
      </c>
      <c r="BH53" s="93">
        <v>206345</v>
      </c>
      <c r="BI53" s="93">
        <v>46120</v>
      </c>
      <c r="BJ53" s="93">
        <v>290987</v>
      </c>
      <c r="BK53" s="93">
        <v>399524</v>
      </c>
      <c r="BL53" s="93">
        <v>206746</v>
      </c>
      <c r="BM53" s="93">
        <v>47636</v>
      </c>
      <c r="BN53" s="93">
        <v>63</v>
      </c>
      <c r="BO53" s="93">
        <v>-29578</v>
      </c>
    </row>
    <row r="54" spans="1:67" ht="12" customHeight="1" x14ac:dyDescent="0.2">
      <c r="A54" s="10" t="s">
        <v>419</v>
      </c>
      <c r="B54" s="91">
        <v>24675</v>
      </c>
      <c r="C54" s="90">
        <v>82810</v>
      </c>
      <c r="D54" s="90">
        <v>45414</v>
      </c>
      <c r="E54" s="90">
        <v>37396</v>
      </c>
      <c r="F54" s="90">
        <v>11437</v>
      </c>
      <c r="G54" s="90">
        <v>11182</v>
      </c>
      <c r="H54" s="90">
        <v>255</v>
      </c>
      <c r="I54" s="90">
        <v>48499</v>
      </c>
      <c r="J54" s="90">
        <v>843</v>
      </c>
      <c r="K54" s="90">
        <v>843</v>
      </c>
      <c r="L54" s="90">
        <v>2018</v>
      </c>
      <c r="M54" s="90">
        <v>86</v>
      </c>
      <c r="N54" s="90">
        <v>1932</v>
      </c>
      <c r="O54" s="91">
        <v>7702</v>
      </c>
      <c r="P54" s="90">
        <v>7702</v>
      </c>
      <c r="Q54" s="90">
        <v>0</v>
      </c>
      <c r="R54" s="90">
        <v>0</v>
      </c>
      <c r="S54" s="90">
        <v>49</v>
      </c>
      <c r="T54" s="90">
        <v>122696</v>
      </c>
      <c r="U54" s="90">
        <v>77282</v>
      </c>
      <c r="V54" s="90">
        <v>45414</v>
      </c>
      <c r="W54" s="90">
        <v>35764</v>
      </c>
      <c r="X54" s="90">
        <v>9650</v>
      </c>
      <c r="Y54" s="91">
        <v>11309</v>
      </c>
      <c r="Z54" s="90">
        <v>160</v>
      </c>
      <c r="AA54" s="90">
        <v>11149</v>
      </c>
      <c r="AB54" s="90">
        <v>2592</v>
      </c>
      <c r="AC54" s="90">
        <v>2592</v>
      </c>
      <c r="AD54" s="90">
        <v>11574</v>
      </c>
      <c r="AE54" s="90">
        <v>-421</v>
      </c>
      <c r="AF54" s="90">
        <v>195635</v>
      </c>
      <c r="AG54" s="91">
        <v>85782</v>
      </c>
      <c r="AH54" s="90">
        <v>12622</v>
      </c>
      <c r="AI54" s="90">
        <v>63348</v>
      </c>
      <c r="AJ54" s="90">
        <v>54334</v>
      </c>
      <c r="AK54" s="90">
        <v>34161</v>
      </c>
      <c r="AL54" s="90">
        <v>9014</v>
      </c>
      <c r="AM54" s="90">
        <v>0</v>
      </c>
      <c r="AN54" s="90">
        <v>0</v>
      </c>
      <c r="AO54" s="90">
        <v>3674</v>
      </c>
      <c r="AP54" s="90">
        <v>938</v>
      </c>
      <c r="AQ54" s="90">
        <v>2736</v>
      </c>
      <c r="AR54" s="90">
        <v>166</v>
      </c>
      <c r="AS54" s="90">
        <v>4</v>
      </c>
      <c r="AT54" s="90">
        <v>2566</v>
      </c>
      <c r="AU54" s="91">
        <v>43462</v>
      </c>
      <c r="AV54" s="90">
        <v>74344</v>
      </c>
      <c r="AW54" s="90">
        <v>74344</v>
      </c>
      <c r="AX54" s="90">
        <v>5979</v>
      </c>
      <c r="AY54" s="90">
        <v>5</v>
      </c>
      <c r="AZ54" s="90">
        <v>6</v>
      </c>
      <c r="BA54" s="90">
        <v>5968</v>
      </c>
      <c r="BB54" s="90">
        <v>2132</v>
      </c>
      <c r="BC54" s="90">
        <v>75</v>
      </c>
      <c r="BD54" s="90">
        <v>2057</v>
      </c>
      <c r="BE54" s="90">
        <v>11574</v>
      </c>
      <c r="BF54" s="90">
        <v>205561</v>
      </c>
      <c r="BG54" s="91">
        <v>61107</v>
      </c>
      <c r="BH54" s="90">
        <v>49533</v>
      </c>
      <c r="BI54" s="90">
        <v>11765</v>
      </c>
      <c r="BJ54" s="90">
        <v>69067</v>
      </c>
      <c r="BK54" s="90">
        <v>104212</v>
      </c>
      <c r="BL54" s="90">
        <v>58798</v>
      </c>
      <c r="BM54" s="90">
        <v>21402</v>
      </c>
      <c r="BN54" s="90">
        <v>9368</v>
      </c>
      <c r="BO54" s="90">
        <v>9926</v>
      </c>
    </row>
    <row r="55" spans="1:67" ht="12" customHeight="1" x14ac:dyDescent="0.2">
      <c r="A55" s="10" t="s">
        <v>429</v>
      </c>
      <c r="B55" s="2">
        <v>27831</v>
      </c>
      <c r="C55" s="1">
        <v>88891</v>
      </c>
      <c r="D55" s="1">
        <v>48749</v>
      </c>
      <c r="E55" s="1">
        <v>40142</v>
      </c>
      <c r="F55" s="1">
        <v>19471</v>
      </c>
      <c r="G55" s="1">
        <v>19276</v>
      </c>
      <c r="H55" s="1">
        <v>195</v>
      </c>
      <c r="I55" s="1">
        <v>51076</v>
      </c>
      <c r="J55" s="1">
        <v>517</v>
      </c>
      <c r="K55" s="1">
        <v>517</v>
      </c>
      <c r="L55" s="1">
        <v>1880</v>
      </c>
      <c r="M55" s="1">
        <v>87</v>
      </c>
      <c r="N55" s="1">
        <v>1793</v>
      </c>
      <c r="O55" s="2">
        <v>7783</v>
      </c>
      <c r="P55" s="1">
        <v>7783</v>
      </c>
      <c r="Q55" s="1">
        <v>0</v>
      </c>
      <c r="R55" s="1">
        <v>0</v>
      </c>
      <c r="S55" s="1">
        <v>49</v>
      </c>
      <c r="T55" s="1">
        <v>127665</v>
      </c>
      <c r="U55" s="1">
        <v>78916</v>
      </c>
      <c r="V55" s="1">
        <v>48749</v>
      </c>
      <c r="W55" s="1">
        <v>39039</v>
      </c>
      <c r="X55" s="1">
        <v>9710</v>
      </c>
      <c r="Y55" s="2">
        <v>8469</v>
      </c>
      <c r="Z55" s="1">
        <v>329</v>
      </c>
      <c r="AA55" s="1">
        <v>8140</v>
      </c>
      <c r="AB55" s="1">
        <v>2149</v>
      </c>
      <c r="AC55" s="1">
        <v>2149</v>
      </c>
      <c r="AD55" s="1">
        <v>11876</v>
      </c>
      <c r="AE55" s="1">
        <v>-315</v>
      </c>
      <c r="AF55" s="1">
        <v>207536</v>
      </c>
      <c r="AG55" s="2">
        <v>91554</v>
      </c>
      <c r="AH55" s="1">
        <v>12373</v>
      </c>
      <c r="AI55" s="1">
        <v>72345</v>
      </c>
      <c r="AJ55" s="1">
        <v>62951</v>
      </c>
      <c r="AK55" s="1">
        <v>39767</v>
      </c>
      <c r="AL55" s="1">
        <v>9394</v>
      </c>
      <c r="AM55" s="1">
        <v>0</v>
      </c>
      <c r="AN55" s="1">
        <v>0</v>
      </c>
      <c r="AO55" s="1">
        <v>3988</v>
      </c>
      <c r="AP55" s="1">
        <v>941</v>
      </c>
      <c r="AQ55" s="1">
        <v>3047</v>
      </c>
      <c r="AR55" s="1">
        <v>1756</v>
      </c>
      <c r="AS55" s="1">
        <v>20</v>
      </c>
      <c r="AT55" s="1">
        <v>1271</v>
      </c>
      <c r="AU55" s="2">
        <v>32727</v>
      </c>
      <c r="AV55" s="1">
        <v>74972</v>
      </c>
      <c r="AW55" s="1">
        <v>74972</v>
      </c>
      <c r="AX55" s="1">
        <v>5345</v>
      </c>
      <c r="AY55" s="1">
        <v>23</v>
      </c>
      <c r="AZ55" s="1">
        <v>2</v>
      </c>
      <c r="BA55" s="1">
        <v>5320</v>
      </c>
      <c r="BB55" s="1">
        <v>4527</v>
      </c>
      <c r="BC55" s="1">
        <v>70</v>
      </c>
      <c r="BD55" s="1">
        <v>4457</v>
      </c>
      <c r="BE55" s="1">
        <v>11876</v>
      </c>
      <c r="BF55" s="1">
        <v>206277</v>
      </c>
      <c r="BG55" s="2">
        <v>63723</v>
      </c>
      <c r="BH55" s="1">
        <v>51847</v>
      </c>
      <c r="BI55" s="1">
        <v>12130</v>
      </c>
      <c r="BJ55" s="1">
        <v>78800</v>
      </c>
      <c r="BK55" s="1">
        <v>104410</v>
      </c>
      <c r="BL55" s="1">
        <v>55661</v>
      </c>
      <c r="BM55" s="1">
        <v>15519</v>
      </c>
      <c r="BN55" s="1">
        <v>6021</v>
      </c>
      <c r="BO55" s="1">
        <v>-1259</v>
      </c>
    </row>
    <row r="56" spans="1:67" ht="12" customHeight="1" x14ac:dyDescent="0.2">
      <c r="A56" s="10" t="s">
        <v>430</v>
      </c>
      <c r="B56" s="2">
        <v>28728</v>
      </c>
      <c r="C56" s="1">
        <v>90351</v>
      </c>
      <c r="D56" s="1">
        <v>49550</v>
      </c>
      <c r="E56" s="1">
        <v>40801</v>
      </c>
      <c r="F56" s="1">
        <v>28043</v>
      </c>
      <c r="G56" s="1">
        <v>27171</v>
      </c>
      <c r="H56" s="1">
        <v>872</v>
      </c>
      <c r="I56" s="1">
        <v>50967</v>
      </c>
      <c r="J56" s="1">
        <v>420</v>
      </c>
      <c r="K56" s="1">
        <v>420</v>
      </c>
      <c r="L56" s="1">
        <v>1595</v>
      </c>
      <c r="M56" s="1">
        <v>73</v>
      </c>
      <c r="N56" s="1">
        <v>1522</v>
      </c>
      <c r="O56" s="2">
        <v>7771</v>
      </c>
      <c r="P56" s="1">
        <v>7771</v>
      </c>
      <c r="Q56" s="1">
        <v>0</v>
      </c>
      <c r="R56" s="1">
        <v>0</v>
      </c>
      <c r="S56" s="1">
        <v>45</v>
      </c>
      <c r="T56" s="1">
        <v>129860</v>
      </c>
      <c r="U56" s="1">
        <v>80310</v>
      </c>
      <c r="V56" s="1">
        <v>49550</v>
      </c>
      <c r="W56" s="1">
        <v>39836</v>
      </c>
      <c r="X56" s="1">
        <v>9714</v>
      </c>
      <c r="Y56" s="2">
        <v>8822</v>
      </c>
      <c r="Z56" s="1">
        <v>107</v>
      </c>
      <c r="AA56" s="1">
        <v>8715</v>
      </c>
      <c r="AB56" s="1">
        <v>1850</v>
      </c>
      <c r="AC56" s="1">
        <v>1850</v>
      </c>
      <c r="AD56" s="1">
        <v>12316</v>
      </c>
      <c r="AE56" s="1">
        <v>-333</v>
      </c>
      <c r="AF56" s="1">
        <v>217932</v>
      </c>
      <c r="AG56" s="2">
        <v>92678</v>
      </c>
      <c r="AH56" s="1">
        <v>12041</v>
      </c>
      <c r="AI56" s="1">
        <v>76715</v>
      </c>
      <c r="AJ56" s="1">
        <v>67355</v>
      </c>
      <c r="AK56" s="1">
        <v>44042</v>
      </c>
      <c r="AL56" s="1">
        <v>9360</v>
      </c>
      <c r="AM56" s="1">
        <v>0</v>
      </c>
      <c r="AN56" s="1">
        <v>0</v>
      </c>
      <c r="AO56" s="1">
        <v>2459</v>
      </c>
      <c r="AP56" s="1">
        <v>927</v>
      </c>
      <c r="AQ56" s="1">
        <v>1532</v>
      </c>
      <c r="AR56" s="1">
        <v>393</v>
      </c>
      <c r="AS56" s="1">
        <v>8</v>
      </c>
      <c r="AT56" s="1">
        <v>1131</v>
      </c>
      <c r="AU56" s="2">
        <v>41737</v>
      </c>
      <c r="AV56" s="1">
        <v>73665</v>
      </c>
      <c r="AW56" s="1">
        <v>73665</v>
      </c>
      <c r="AX56" s="1">
        <v>5833</v>
      </c>
      <c r="AY56" s="1">
        <v>41</v>
      </c>
      <c r="AZ56" s="1">
        <v>0</v>
      </c>
      <c r="BA56" s="1">
        <v>5792</v>
      </c>
      <c r="BB56" s="1">
        <v>4384</v>
      </c>
      <c r="BC56" s="1">
        <v>73</v>
      </c>
      <c r="BD56" s="1">
        <v>4311</v>
      </c>
      <c r="BE56" s="1">
        <v>12316</v>
      </c>
      <c r="BF56" s="1">
        <v>216834</v>
      </c>
      <c r="BG56" s="2">
        <v>63950</v>
      </c>
      <c r="BH56" s="1">
        <v>51634</v>
      </c>
      <c r="BI56" s="1">
        <v>12563</v>
      </c>
      <c r="BJ56" s="1">
        <v>82371</v>
      </c>
      <c r="BK56" s="1">
        <v>114429</v>
      </c>
      <c r="BL56" s="1">
        <v>64879</v>
      </c>
      <c r="BM56" s="1">
        <v>24078</v>
      </c>
      <c r="BN56" s="1">
        <v>14296</v>
      </c>
      <c r="BO56" s="1">
        <v>-1098</v>
      </c>
    </row>
    <row r="57" spans="1:67" ht="12" customHeight="1" x14ac:dyDescent="0.2">
      <c r="A57" s="10" t="s">
        <v>431</v>
      </c>
      <c r="B57" s="2">
        <v>38923</v>
      </c>
      <c r="C57" s="1">
        <v>114198</v>
      </c>
      <c r="D57" s="1">
        <v>62628</v>
      </c>
      <c r="E57" s="1">
        <v>51570</v>
      </c>
      <c r="F57" s="1">
        <v>41914</v>
      </c>
      <c r="G57" s="1">
        <v>41115</v>
      </c>
      <c r="H57" s="1">
        <v>799</v>
      </c>
      <c r="I57" s="1">
        <v>64643</v>
      </c>
      <c r="J57" s="1">
        <v>578</v>
      </c>
      <c r="K57" s="1">
        <v>578</v>
      </c>
      <c r="L57" s="1">
        <v>3890</v>
      </c>
      <c r="M57" s="1">
        <v>183</v>
      </c>
      <c r="N57" s="1">
        <v>3707</v>
      </c>
      <c r="O57" s="2">
        <v>7327</v>
      </c>
      <c r="P57" s="1">
        <v>7327</v>
      </c>
      <c r="Q57" s="1">
        <v>0</v>
      </c>
      <c r="R57" s="1">
        <v>0</v>
      </c>
      <c r="S57" s="1">
        <v>89</v>
      </c>
      <c r="T57" s="1">
        <v>141329</v>
      </c>
      <c r="U57" s="1">
        <v>78701</v>
      </c>
      <c r="V57" s="1">
        <v>62628</v>
      </c>
      <c r="W57" s="1">
        <v>52877</v>
      </c>
      <c r="X57" s="1">
        <v>9751</v>
      </c>
      <c r="Y57" s="2">
        <v>12327</v>
      </c>
      <c r="Z57" s="1">
        <v>402</v>
      </c>
      <c r="AA57" s="1">
        <v>11925</v>
      </c>
      <c r="AB57" s="1">
        <v>2714</v>
      </c>
      <c r="AC57" s="1">
        <v>2714</v>
      </c>
      <c r="AD57" s="1">
        <v>12987</v>
      </c>
      <c r="AE57" s="1">
        <v>-762</v>
      </c>
      <c r="AF57" s="1">
        <v>260095</v>
      </c>
      <c r="AG57" s="2">
        <v>117317</v>
      </c>
      <c r="AH57" s="1">
        <v>12869</v>
      </c>
      <c r="AI57" s="1">
        <v>85583</v>
      </c>
      <c r="AJ57" s="1">
        <v>76822</v>
      </c>
      <c r="AK57" s="1">
        <v>54294</v>
      </c>
      <c r="AL57" s="1">
        <v>8761</v>
      </c>
      <c r="AM57" s="1">
        <v>0</v>
      </c>
      <c r="AN57" s="1">
        <v>0</v>
      </c>
      <c r="AO57" s="1">
        <v>2912</v>
      </c>
      <c r="AP57" s="1">
        <v>803</v>
      </c>
      <c r="AQ57" s="1">
        <v>2109</v>
      </c>
      <c r="AR57" s="1">
        <v>959</v>
      </c>
      <c r="AS57" s="1">
        <v>5</v>
      </c>
      <c r="AT57" s="1">
        <v>1145</v>
      </c>
      <c r="AU57" s="2">
        <v>47784</v>
      </c>
      <c r="AV57" s="1">
        <v>75848</v>
      </c>
      <c r="AW57" s="1">
        <v>75848</v>
      </c>
      <c r="AX57" s="1">
        <v>8038</v>
      </c>
      <c r="AY57" s="1">
        <v>38</v>
      </c>
      <c r="AZ57" s="1">
        <v>0</v>
      </c>
      <c r="BA57" s="1">
        <v>8000</v>
      </c>
      <c r="BB57" s="1">
        <v>14364</v>
      </c>
      <c r="BC57" s="1">
        <v>81</v>
      </c>
      <c r="BD57" s="1">
        <v>14283</v>
      </c>
      <c r="BE57" s="1">
        <v>12987</v>
      </c>
      <c r="BF57" s="1">
        <v>247398</v>
      </c>
      <c r="BG57" s="2">
        <v>78394</v>
      </c>
      <c r="BH57" s="1">
        <v>65407</v>
      </c>
      <c r="BI57" s="1">
        <v>13173</v>
      </c>
      <c r="BJ57" s="1">
        <v>90451</v>
      </c>
      <c r="BK57" s="1">
        <v>131004</v>
      </c>
      <c r="BL57" s="1">
        <v>68376</v>
      </c>
      <c r="BM57" s="1">
        <v>16806</v>
      </c>
      <c r="BN57" s="1">
        <v>15469</v>
      </c>
      <c r="BO57" s="1">
        <v>-12696</v>
      </c>
    </row>
    <row r="58" spans="1:67" ht="12" customHeight="1" x14ac:dyDescent="0.2">
      <c r="A58" s="84" t="s">
        <v>432</v>
      </c>
      <c r="B58" s="71">
        <v>120157</v>
      </c>
      <c r="C58" s="70">
        <v>376250</v>
      </c>
      <c r="D58" s="70">
        <v>206341</v>
      </c>
      <c r="E58" s="70">
        <v>169909</v>
      </c>
      <c r="F58" s="70">
        <v>100865</v>
      </c>
      <c r="G58" s="70">
        <v>98744</v>
      </c>
      <c r="H58" s="70">
        <v>2121</v>
      </c>
      <c r="I58" s="70">
        <v>215185</v>
      </c>
      <c r="J58" s="70">
        <v>2358</v>
      </c>
      <c r="K58" s="70">
        <v>2358</v>
      </c>
      <c r="L58" s="70">
        <v>9383</v>
      </c>
      <c r="M58" s="70">
        <v>429</v>
      </c>
      <c r="N58" s="70">
        <v>8954</v>
      </c>
      <c r="O58" s="71">
        <v>30583</v>
      </c>
      <c r="P58" s="70">
        <v>30583</v>
      </c>
      <c r="Q58" s="70">
        <v>0</v>
      </c>
      <c r="R58" s="70">
        <v>0</v>
      </c>
      <c r="S58" s="70">
        <v>232</v>
      </c>
      <c r="T58" s="70">
        <v>521550</v>
      </c>
      <c r="U58" s="70">
        <v>315209</v>
      </c>
      <c r="V58" s="70">
        <v>206341</v>
      </c>
      <c r="W58" s="70">
        <v>167516</v>
      </c>
      <c r="X58" s="70">
        <v>38825</v>
      </c>
      <c r="Y58" s="71">
        <v>40927</v>
      </c>
      <c r="Z58" s="70">
        <v>998</v>
      </c>
      <c r="AA58" s="70">
        <v>39929</v>
      </c>
      <c r="AB58" s="70">
        <v>9305</v>
      </c>
      <c r="AC58" s="70">
        <v>9305</v>
      </c>
      <c r="AD58" s="70">
        <v>48753</v>
      </c>
      <c r="AE58" s="70">
        <v>-1831</v>
      </c>
      <c r="AF58" s="70">
        <v>881198</v>
      </c>
      <c r="AG58" s="71">
        <v>387331</v>
      </c>
      <c r="AH58" s="70">
        <v>49905</v>
      </c>
      <c r="AI58" s="70">
        <v>297991</v>
      </c>
      <c r="AJ58" s="70">
        <v>261462</v>
      </c>
      <c r="AK58" s="70">
        <v>172264</v>
      </c>
      <c r="AL58" s="70">
        <v>36529</v>
      </c>
      <c r="AM58" s="70">
        <v>0</v>
      </c>
      <c r="AN58" s="70">
        <v>0</v>
      </c>
      <c r="AO58" s="70">
        <v>13033</v>
      </c>
      <c r="AP58" s="70">
        <v>3609</v>
      </c>
      <c r="AQ58" s="70">
        <v>9424</v>
      </c>
      <c r="AR58" s="70">
        <v>3274</v>
      </c>
      <c r="AS58" s="70">
        <v>37</v>
      </c>
      <c r="AT58" s="70">
        <v>6113</v>
      </c>
      <c r="AU58" s="71">
        <v>165710</v>
      </c>
      <c r="AV58" s="70">
        <v>298829</v>
      </c>
      <c r="AW58" s="70">
        <v>298829</v>
      </c>
      <c r="AX58" s="70">
        <v>25195</v>
      </c>
      <c r="AY58" s="70">
        <v>107</v>
      </c>
      <c r="AZ58" s="70">
        <v>8</v>
      </c>
      <c r="BA58" s="70">
        <v>25080</v>
      </c>
      <c r="BB58" s="70">
        <v>25407</v>
      </c>
      <c r="BC58" s="70">
        <v>299</v>
      </c>
      <c r="BD58" s="70">
        <v>25108</v>
      </c>
      <c r="BE58" s="70">
        <v>48753</v>
      </c>
      <c r="BF58" s="70">
        <v>876070</v>
      </c>
      <c r="BG58" s="71">
        <v>267174</v>
      </c>
      <c r="BH58" s="70">
        <v>218421</v>
      </c>
      <c r="BI58" s="70">
        <v>49631</v>
      </c>
      <c r="BJ58" s="70">
        <v>320689</v>
      </c>
      <c r="BK58" s="70">
        <v>454055</v>
      </c>
      <c r="BL58" s="70">
        <v>247714</v>
      </c>
      <c r="BM58" s="70">
        <v>77805</v>
      </c>
      <c r="BN58" s="70">
        <v>45154</v>
      </c>
      <c r="BO58" s="70">
        <v>-5127</v>
      </c>
    </row>
    <row r="59" spans="1:67" ht="12" customHeight="1" x14ac:dyDescent="0.2">
      <c r="A59" s="10" t="s">
        <v>464</v>
      </c>
      <c r="B59" s="91">
        <v>27650</v>
      </c>
      <c r="C59" s="90">
        <v>92520</v>
      </c>
      <c r="D59" s="90">
        <v>51014</v>
      </c>
      <c r="E59" s="90">
        <v>41506</v>
      </c>
      <c r="F59" s="90">
        <v>12544</v>
      </c>
      <c r="G59" s="90">
        <v>11867</v>
      </c>
      <c r="H59" s="90">
        <v>677</v>
      </c>
      <c r="I59" s="90">
        <v>52887</v>
      </c>
      <c r="J59" s="90">
        <v>985</v>
      </c>
      <c r="K59" s="90">
        <v>985</v>
      </c>
      <c r="L59" s="90">
        <v>1948</v>
      </c>
      <c r="M59" s="90">
        <v>94</v>
      </c>
      <c r="N59" s="90">
        <v>1854</v>
      </c>
      <c r="O59" s="91">
        <v>7608</v>
      </c>
      <c r="P59" s="90">
        <v>7608</v>
      </c>
      <c r="Q59" s="90">
        <v>0</v>
      </c>
      <c r="R59" s="90">
        <v>0</v>
      </c>
      <c r="S59" s="90">
        <v>31</v>
      </c>
      <c r="T59" s="90">
        <v>131442</v>
      </c>
      <c r="U59" s="90">
        <v>80428</v>
      </c>
      <c r="V59" s="90">
        <v>51014</v>
      </c>
      <c r="W59" s="90">
        <v>40424</v>
      </c>
      <c r="X59" s="90">
        <v>10590</v>
      </c>
      <c r="Y59" s="91">
        <v>12505</v>
      </c>
      <c r="Z59" s="90">
        <v>158</v>
      </c>
      <c r="AA59" s="90">
        <v>12347</v>
      </c>
      <c r="AB59" s="90">
        <v>1833</v>
      </c>
      <c r="AC59" s="90">
        <v>1833</v>
      </c>
      <c r="AD59" s="90">
        <v>13063</v>
      </c>
      <c r="AE59" s="90">
        <v>-278</v>
      </c>
      <c r="AF59" s="90">
        <v>208731</v>
      </c>
      <c r="AG59" s="91">
        <v>94775</v>
      </c>
      <c r="AH59" s="90">
        <v>12845</v>
      </c>
      <c r="AI59" s="90">
        <v>67679</v>
      </c>
      <c r="AJ59" s="90">
        <v>57494</v>
      </c>
      <c r="AK59" s="90">
        <v>36454</v>
      </c>
      <c r="AL59" s="90">
        <v>10185</v>
      </c>
      <c r="AM59" s="90">
        <v>0</v>
      </c>
      <c r="AN59" s="90">
        <v>0</v>
      </c>
      <c r="AO59" s="90">
        <v>3185</v>
      </c>
      <c r="AP59" s="90">
        <v>1023</v>
      </c>
      <c r="AQ59" s="90">
        <v>2162</v>
      </c>
      <c r="AR59" s="90">
        <v>100</v>
      </c>
      <c r="AS59" s="90">
        <v>6</v>
      </c>
      <c r="AT59" s="90">
        <v>2056</v>
      </c>
      <c r="AU59" s="91">
        <v>48065</v>
      </c>
      <c r="AV59" s="90">
        <v>80460</v>
      </c>
      <c r="AW59" s="90">
        <v>80460</v>
      </c>
      <c r="AX59" s="90">
        <v>7284</v>
      </c>
      <c r="AY59" s="90">
        <v>15</v>
      </c>
      <c r="AZ59" s="90">
        <v>5</v>
      </c>
      <c r="BA59" s="90">
        <v>7264</v>
      </c>
      <c r="BB59" s="90">
        <v>4223</v>
      </c>
      <c r="BC59" s="90">
        <v>68</v>
      </c>
      <c r="BD59" s="90">
        <v>4155</v>
      </c>
      <c r="BE59" s="90">
        <v>13063</v>
      </c>
      <c r="BF59" s="90">
        <v>223741</v>
      </c>
      <c r="BG59" s="91">
        <v>67125</v>
      </c>
      <c r="BH59" s="90">
        <v>54062</v>
      </c>
      <c r="BI59" s="90">
        <v>13253</v>
      </c>
      <c r="BJ59" s="90">
        <v>74561</v>
      </c>
      <c r="BK59" s="90">
        <v>117406</v>
      </c>
      <c r="BL59" s="90">
        <v>66392</v>
      </c>
      <c r="BM59" s="90">
        <v>24886</v>
      </c>
      <c r="BN59" s="90">
        <v>14213</v>
      </c>
      <c r="BO59" s="90">
        <v>15010</v>
      </c>
    </row>
    <row r="60" spans="1:67" ht="12" customHeight="1" x14ac:dyDescent="0.2">
      <c r="A60" s="10" t="s">
        <v>465</v>
      </c>
      <c r="B60" s="2">
        <v>30575</v>
      </c>
      <c r="C60" s="1">
        <v>96888</v>
      </c>
      <c r="D60" s="1">
        <v>53423</v>
      </c>
      <c r="E60" s="1">
        <v>43465</v>
      </c>
      <c r="F60" s="1">
        <v>21017</v>
      </c>
      <c r="G60" s="1">
        <v>20549</v>
      </c>
      <c r="H60" s="1">
        <v>468</v>
      </c>
      <c r="I60" s="1">
        <v>54504</v>
      </c>
      <c r="J60" s="1">
        <v>505</v>
      </c>
      <c r="K60" s="1">
        <v>505</v>
      </c>
      <c r="L60" s="1">
        <v>1783</v>
      </c>
      <c r="M60" s="1">
        <v>50</v>
      </c>
      <c r="N60" s="1">
        <v>1733</v>
      </c>
      <c r="O60" s="2">
        <v>7471</v>
      </c>
      <c r="P60" s="1">
        <v>7471</v>
      </c>
      <c r="Q60" s="1">
        <v>0</v>
      </c>
      <c r="R60" s="1">
        <v>0</v>
      </c>
      <c r="S60" s="1">
        <v>30</v>
      </c>
      <c r="T60" s="1">
        <v>145986</v>
      </c>
      <c r="U60" s="1">
        <v>92563</v>
      </c>
      <c r="V60" s="1">
        <v>53423</v>
      </c>
      <c r="W60" s="1">
        <v>42715</v>
      </c>
      <c r="X60" s="1">
        <v>10708</v>
      </c>
      <c r="Y60" s="2">
        <v>9117</v>
      </c>
      <c r="Z60" s="1">
        <v>375</v>
      </c>
      <c r="AA60" s="1">
        <v>8742</v>
      </c>
      <c r="AB60" s="1">
        <v>2380</v>
      </c>
      <c r="AC60" s="1">
        <v>2380</v>
      </c>
      <c r="AD60" s="1">
        <v>13217</v>
      </c>
      <c r="AE60" s="1">
        <v>-207</v>
      </c>
      <c r="AF60" s="1">
        <v>230446</v>
      </c>
      <c r="AG60" s="2">
        <v>99057</v>
      </c>
      <c r="AH60" s="1">
        <v>12877</v>
      </c>
      <c r="AI60" s="1">
        <v>81676</v>
      </c>
      <c r="AJ60" s="1">
        <v>69922</v>
      </c>
      <c r="AK60" s="1">
        <v>46839</v>
      </c>
      <c r="AL60" s="1">
        <v>11754</v>
      </c>
      <c r="AM60" s="1">
        <v>0</v>
      </c>
      <c r="AN60" s="1">
        <v>0</v>
      </c>
      <c r="AO60" s="1">
        <v>2495</v>
      </c>
      <c r="AP60" s="1">
        <v>1061</v>
      </c>
      <c r="AQ60" s="1">
        <v>1434</v>
      </c>
      <c r="AR60" s="1">
        <v>297</v>
      </c>
      <c r="AS60" s="1">
        <v>30</v>
      </c>
      <c r="AT60" s="1">
        <v>1107</v>
      </c>
      <c r="AU60" s="2">
        <v>39876</v>
      </c>
      <c r="AV60" s="1">
        <v>82326</v>
      </c>
      <c r="AW60" s="1">
        <v>82326</v>
      </c>
      <c r="AX60" s="1">
        <v>5393</v>
      </c>
      <c r="AY60" s="1">
        <v>32</v>
      </c>
      <c r="AZ60" s="1">
        <v>16</v>
      </c>
      <c r="BA60" s="1">
        <v>5345</v>
      </c>
      <c r="BB60" s="1">
        <v>3190</v>
      </c>
      <c r="BC60" s="1">
        <v>95</v>
      </c>
      <c r="BD60" s="1">
        <v>3095</v>
      </c>
      <c r="BE60" s="1">
        <v>13217</v>
      </c>
      <c r="BF60" s="1">
        <v>227833</v>
      </c>
      <c r="BG60" s="2">
        <v>68482</v>
      </c>
      <c r="BH60" s="1">
        <v>55265</v>
      </c>
      <c r="BI60" s="1">
        <v>13473</v>
      </c>
      <c r="BJ60" s="1">
        <v>88390</v>
      </c>
      <c r="BK60" s="1">
        <v>114275</v>
      </c>
      <c r="BL60" s="1">
        <v>60852</v>
      </c>
      <c r="BM60" s="1">
        <v>17387</v>
      </c>
      <c r="BN60" s="1">
        <v>4980</v>
      </c>
      <c r="BO60" s="1">
        <v>-2613</v>
      </c>
    </row>
    <row r="61" spans="1:67" ht="12" customHeight="1" x14ac:dyDescent="0.2">
      <c r="A61" s="10" t="s">
        <v>466</v>
      </c>
      <c r="B61" s="2">
        <v>32051</v>
      </c>
      <c r="C61" s="1">
        <v>100096</v>
      </c>
      <c r="D61" s="1">
        <v>55192</v>
      </c>
      <c r="E61" s="1">
        <v>44904</v>
      </c>
      <c r="F61" s="1">
        <v>25145</v>
      </c>
      <c r="G61" s="1">
        <v>24893</v>
      </c>
      <c r="H61" s="1">
        <v>252</v>
      </c>
      <c r="I61" s="1">
        <v>55865</v>
      </c>
      <c r="J61" s="1">
        <v>528</v>
      </c>
      <c r="K61" s="1">
        <v>528</v>
      </c>
      <c r="L61" s="1">
        <v>1934</v>
      </c>
      <c r="M61" s="1">
        <v>67</v>
      </c>
      <c r="N61" s="1">
        <v>1867</v>
      </c>
      <c r="O61" s="2">
        <v>7577</v>
      </c>
      <c r="P61" s="1">
        <v>7577</v>
      </c>
      <c r="Q61" s="1">
        <v>0</v>
      </c>
      <c r="R61" s="1">
        <v>0</v>
      </c>
      <c r="S61" s="1">
        <v>26</v>
      </c>
      <c r="T61" s="1">
        <v>146212</v>
      </c>
      <c r="U61" s="1">
        <v>91020</v>
      </c>
      <c r="V61" s="1">
        <v>55192</v>
      </c>
      <c r="W61" s="1">
        <v>44640</v>
      </c>
      <c r="X61" s="1">
        <v>10552</v>
      </c>
      <c r="Y61" s="2">
        <v>10192</v>
      </c>
      <c r="Z61" s="1">
        <v>231</v>
      </c>
      <c r="AA61" s="1">
        <v>9961</v>
      </c>
      <c r="AB61" s="1">
        <v>1617</v>
      </c>
      <c r="AC61" s="1">
        <v>1617</v>
      </c>
      <c r="AD61" s="1">
        <v>13416</v>
      </c>
      <c r="AE61" s="1">
        <v>-120</v>
      </c>
      <c r="AF61" s="1">
        <v>236387</v>
      </c>
      <c r="AG61" s="2">
        <v>102112</v>
      </c>
      <c r="AH61" s="1">
        <v>12568</v>
      </c>
      <c r="AI61" s="1">
        <v>80797</v>
      </c>
      <c r="AJ61" s="1">
        <v>70428</v>
      </c>
      <c r="AK61" s="1">
        <v>46244</v>
      </c>
      <c r="AL61" s="1">
        <v>10369</v>
      </c>
      <c r="AM61" s="1">
        <v>0</v>
      </c>
      <c r="AN61" s="1">
        <v>0</v>
      </c>
      <c r="AO61" s="1">
        <v>4923</v>
      </c>
      <c r="AP61" s="1">
        <v>826</v>
      </c>
      <c r="AQ61" s="1">
        <v>4097</v>
      </c>
      <c r="AR61" s="1">
        <v>3188</v>
      </c>
      <c r="AS61" s="1">
        <v>12</v>
      </c>
      <c r="AT61" s="1">
        <v>897</v>
      </c>
      <c r="AU61" s="2">
        <v>46218</v>
      </c>
      <c r="AV61" s="1">
        <v>80254</v>
      </c>
      <c r="AW61" s="1">
        <v>80254</v>
      </c>
      <c r="AX61" s="1">
        <v>4930</v>
      </c>
      <c r="AY61" s="1">
        <v>2</v>
      </c>
      <c r="AZ61" s="1">
        <v>0</v>
      </c>
      <c r="BA61" s="1">
        <v>4928</v>
      </c>
      <c r="BB61" s="1">
        <v>7538</v>
      </c>
      <c r="BC61" s="1">
        <v>79</v>
      </c>
      <c r="BD61" s="1">
        <v>7459</v>
      </c>
      <c r="BE61" s="1">
        <v>13416</v>
      </c>
      <c r="BF61" s="1">
        <v>237228</v>
      </c>
      <c r="BG61" s="2">
        <v>70061</v>
      </c>
      <c r="BH61" s="1">
        <v>56645</v>
      </c>
      <c r="BI61" s="1">
        <v>13668</v>
      </c>
      <c r="BJ61" s="1">
        <v>89877</v>
      </c>
      <c r="BK61" s="1">
        <v>120041</v>
      </c>
      <c r="BL61" s="1">
        <v>64849</v>
      </c>
      <c r="BM61" s="1">
        <v>19945</v>
      </c>
      <c r="BN61" s="1">
        <v>12450</v>
      </c>
      <c r="BO61" s="1">
        <v>841</v>
      </c>
    </row>
    <row r="62" spans="1:67" ht="12" customHeight="1" x14ac:dyDescent="0.2">
      <c r="A62" s="10" t="s">
        <v>467</v>
      </c>
      <c r="B62" s="2">
        <v>39861</v>
      </c>
      <c r="C62" s="1">
        <v>123649</v>
      </c>
      <c r="D62" s="1">
        <v>68177</v>
      </c>
      <c r="E62" s="1">
        <v>55472</v>
      </c>
      <c r="F62" s="1">
        <v>41453</v>
      </c>
      <c r="G62" s="1">
        <v>40876</v>
      </c>
      <c r="H62" s="1">
        <v>577</v>
      </c>
      <c r="I62" s="1">
        <v>73043</v>
      </c>
      <c r="J62" s="1">
        <v>634</v>
      </c>
      <c r="K62" s="1">
        <v>634</v>
      </c>
      <c r="L62" s="1">
        <v>6299</v>
      </c>
      <c r="M62" s="1">
        <v>93</v>
      </c>
      <c r="N62" s="1">
        <v>6206</v>
      </c>
      <c r="O62" s="2">
        <v>8769</v>
      </c>
      <c r="P62" s="1">
        <v>8769</v>
      </c>
      <c r="Q62" s="1">
        <v>0</v>
      </c>
      <c r="R62" s="1">
        <v>0</v>
      </c>
      <c r="S62" s="1">
        <v>21</v>
      </c>
      <c r="T62" s="1">
        <v>156688</v>
      </c>
      <c r="U62" s="1">
        <v>88511</v>
      </c>
      <c r="V62" s="1">
        <v>68177</v>
      </c>
      <c r="W62" s="1">
        <v>57671</v>
      </c>
      <c r="X62" s="1">
        <v>10506</v>
      </c>
      <c r="Y62" s="2">
        <v>11008</v>
      </c>
      <c r="Z62" s="1">
        <v>345</v>
      </c>
      <c r="AA62" s="1">
        <v>10663</v>
      </c>
      <c r="AB62" s="1">
        <v>2763</v>
      </c>
      <c r="AC62" s="1">
        <v>2763</v>
      </c>
      <c r="AD62" s="1">
        <v>13774</v>
      </c>
      <c r="AE62" s="1">
        <v>-514</v>
      </c>
      <c r="AF62" s="1">
        <v>282354</v>
      </c>
      <c r="AG62" s="2">
        <v>127517</v>
      </c>
      <c r="AH62" s="1">
        <v>14375</v>
      </c>
      <c r="AI62" s="1">
        <v>86214</v>
      </c>
      <c r="AJ62" s="1">
        <v>75969</v>
      </c>
      <c r="AK62" s="1">
        <v>52610</v>
      </c>
      <c r="AL62" s="1">
        <v>10245</v>
      </c>
      <c r="AM62" s="1">
        <v>0</v>
      </c>
      <c r="AN62" s="1">
        <v>0</v>
      </c>
      <c r="AO62" s="1">
        <v>3070</v>
      </c>
      <c r="AP62" s="1">
        <v>1019</v>
      </c>
      <c r="AQ62" s="1">
        <v>2051</v>
      </c>
      <c r="AR62" s="1">
        <v>464</v>
      </c>
      <c r="AS62" s="1">
        <v>7</v>
      </c>
      <c r="AT62" s="1">
        <v>1580</v>
      </c>
      <c r="AU62" s="2">
        <v>47412</v>
      </c>
      <c r="AV62" s="1">
        <v>81824</v>
      </c>
      <c r="AW62" s="1">
        <v>81824</v>
      </c>
      <c r="AX62" s="1">
        <v>9628</v>
      </c>
      <c r="AY62" s="1">
        <v>31</v>
      </c>
      <c r="AZ62" s="1">
        <v>25</v>
      </c>
      <c r="BA62" s="1">
        <v>9572</v>
      </c>
      <c r="BB62" s="1">
        <v>10796</v>
      </c>
      <c r="BC62" s="1">
        <v>83</v>
      </c>
      <c r="BD62" s="1">
        <v>10713</v>
      </c>
      <c r="BE62" s="1">
        <v>13774</v>
      </c>
      <c r="BF62" s="1">
        <v>253319</v>
      </c>
      <c r="BG62" s="2">
        <v>87656</v>
      </c>
      <c r="BH62" s="1">
        <v>73882</v>
      </c>
      <c r="BI62" s="1">
        <v>13979</v>
      </c>
      <c r="BJ62" s="1">
        <v>88195</v>
      </c>
      <c r="BK62" s="1">
        <v>127519</v>
      </c>
      <c r="BL62" s="1">
        <v>59342</v>
      </c>
      <c r="BM62" s="1">
        <v>3870</v>
      </c>
      <c r="BN62" s="1">
        <v>-1871</v>
      </c>
      <c r="BO62" s="1">
        <v>-29036</v>
      </c>
    </row>
    <row r="63" spans="1:67" ht="12" customHeight="1" x14ac:dyDescent="0.2">
      <c r="A63" s="84">
        <v>2019</v>
      </c>
      <c r="B63" s="71">
        <v>130137</v>
      </c>
      <c r="C63" s="70">
        <v>413153</v>
      </c>
      <c r="D63" s="70">
        <v>227806</v>
      </c>
      <c r="E63" s="70">
        <v>185347</v>
      </c>
      <c r="F63" s="70">
        <v>100159</v>
      </c>
      <c r="G63" s="70">
        <v>98185</v>
      </c>
      <c r="H63" s="70">
        <v>1974</v>
      </c>
      <c r="I63" s="70">
        <v>236299</v>
      </c>
      <c r="J63" s="70">
        <v>2652</v>
      </c>
      <c r="K63" s="70">
        <v>2652</v>
      </c>
      <c r="L63" s="70">
        <v>11964</v>
      </c>
      <c r="M63" s="70">
        <v>304</v>
      </c>
      <c r="N63" s="70">
        <v>11660</v>
      </c>
      <c r="O63" s="71">
        <v>31425</v>
      </c>
      <c r="P63" s="70">
        <v>31425</v>
      </c>
      <c r="Q63" s="70">
        <v>0</v>
      </c>
      <c r="R63" s="70">
        <v>0</v>
      </c>
      <c r="S63" s="70">
        <v>108</v>
      </c>
      <c r="T63" s="70">
        <v>580328</v>
      </c>
      <c r="U63" s="70">
        <v>352522</v>
      </c>
      <c r="V63" s="70">
        <v>227806</v>
      </c>
      <c r="W63" s="70">
        <v>185450</v>
      </c>
      <c r="X63" s="70">
        <v>42356</v>
      </c>
      <c r="Y63" s="71">
        <v>42822</v>
      </c>
      <c r="Z63" s="70">
        <v>1109</v>
      </c>
      <c r="AA63" s="70">
        <v>41713</v>
      </c>
      <c r="AB63" s="70">
        <v>8593</v>
      </c>
      <c r="AC63" s="70">
        <v>8593</v>
      </c>
      <c r="AD63" s="70">
        <v>53470</v>
      </c>
      <c r="AE63" s="70">
        <v>-1119</v>
      </c>
      <c r="AF63" s="70">
        <v>957918</v>
      </c>
      <c r="AG63" s="71">
        <v>423461</v>
      </c>
      <c r="AH63" s="70">
        <v>52665</v>
      </c>
      <c r="AI63" s="70">
        <v>316366</v>
      </c>
      <c r="AJ63" s="70">
        <v>273813</v>
      </c>
      <c r="AK63" s="70">
        <v>182147</v>
      </c>
      <c r="AL63" s="70">
        <v>42553</v>
      </c>
      <c r="AM63" s="70">
        <v>0</v>
      </c>
      <c r="AN63" s="70">
        <v>0</v>
      </c>
      <c r="AO63" s="70">
        <v>13673</v>
      </c>
      <c r="AP63" s="70">
        <v>3929</v>
      </c>
      <c r="AQ63" s="70">
        <v>9744</v>
      </c>
      <c r="AR63" s="70">
        <v>4049</v>
      </c>
      <c r="AS63" s="70">
        <v>55</v>
      </c>
      <c r="AT63" s="70">
        <v>5640</v>
      </c>
      <c r="AU63" s="71">
        <v>181571</v>
      </c>
      <c r="AV63" s="70">
        <v>324864</v>
      </c>
      <c r="AW63" s="70">
        <v>324864</v>
      </c>
      <c r="AX63" s="70">
        <v>27235</v>
      </c>
      <c r="AY63" s="70">
        <v>80</v>
      </c>
      <c r="AZ63" s="70">
        <v>46</v>
      </c>
      <c r="BA63" s="70">
        <v>27109</v>
      </c>
      <c r="BB63" s="70">
        <v>25747</v>
      </c>
      <c r="BC63" s="70">
        <v>325</v>
      </c>
      <c r="BD63" s="70">
        <v>25422</v>
      </c>
      <c r="BE63" s="70">
        <v>53470</v>
      </c>
      <c r="BF63" s="70">
        <v>942121</v>
      </c>
      <c r="BG63" s="71">
        <v>293324</v>
      </c>
      <c r="BH63" s="70">
        <v>239854</v>
      </c>
      <c r="BI63" s="70">
        <v>54373</v>
      </c>
      <c r="BJ63" s="70">
        <v>341023</v>
      </c>
      <c r="BK63" s="70">
        <v>479241</v>
      </c>
      <c r="BL63" s="70">
        <v>251435</v>
      </c>
      <c r="BM63" s="70">
        <v>66088</v>
      </c>
      <c r="BN63" s="70">
        <v>29772</v>
      </c>
      <c r="BO63" s="70">
        <v>-15798</v>
      </c>
    </row>
    <row r="64" spans="1:67" ht="12" customHeight="1" x14ac:dyDescent="0.2">
      <c r="A64" s="10" t="s">
        <v>468</v>
      </c>
      <c r="B64" s="91">
        <v>29395</v>
      </c>
      <c r="C64" s="90">
        <v>98761</v>
      </c>
      <c r="D64" s="90">
        <v>54147</v>
      </c>
      <c r="E64" s="90">
        <v>44614</v>
      </c>
      <c r="F64" s="90">
        <v>13772</v>
      </c>
      <c r="G64" s="90">
        <v>13235</v>
      </c>
      <c r="H64" s="90">
        <v>537</v>
      </c>
      <c r="I64" s="90">
        <v>55824</v>
      </c>
      <c r="J64" s="90">
        <v>958</v>
      </c>
      <c r="K64" s="90">
        <v>958</v>
      </c>
      <c r="L64" s="90">
        <v>2389</v>
      </c>
      <c r="M64" s="90">
        <v>133</v>
      </c>
      <c r="N64" s="90">
        <v>2256</v>
      </c>
      <c r="O64" s="91">
        <v>7133</v>
      </c>
      <c r="P64" s="90">
        <v>7133</v>
      </c>
      <c r="Q64" s="90">
        <v>0</v>
      </c>
      <c r="R64" s="90">
        <v>0</v>
      </c>
      <c r="S64" s="90">
        <v>44</v>
      </c>
      <c r="T64" s="90">
        <v>148707</v>
      </c>
      <c r="U64" s="90">
        <v>94560</v>
      </c>
      <c r="V64" s="90">
        <v>54147</v>
      </c>
      <c r="W64" s="90">
        <v>43067</v>
      </c>
      <c r="X64" s="90">
        <v>11080</v>
      </c>
      <c r="Y64" s="91">
        <v>11701</v>
      </c>
      <c r="Z64" s="90">
        <v>251</v>
      </c>
      <c r="AA64" s="90">
        <v>11450</v>
      </c>
      <c r="AB64" s="90">
        <v>2829</v>
      </c>
      <c r="AC64" s="90">
        <v>2829</v>
      </c>
      <c r="AD64" s="90">
        <v>13831</v>
      </c>
      <c r="AE64" s="90">
        <v>-618</v>
      </c>
      <c r="AF64" s="90">
        <v>2389</v>
      </c>
      <c r="AG64" s="91">
        <v>100191</v>
      </c>
      <c r="AH64" s="90">
        <v>12510</v>
      </c>
      <c r="AI64" s="90">
        <v>67131</v>
      </c>
      <c r="AJ64" s="90">
        <v>55072</v>
      </c>
      <c r="AK64" s="90">
        <v>34257</v>
      </c>
      <c r="AL64" s="90">
        <v>12059</v>
      </c>
      <c r="AM64" s="90">
        <v>0</v>
      </c>
      <c r="AN64" s="90">
        <v>0</v>
      </c>
      <c r="AO64" s="90">
        <v>2640</v>
      </c>
      <c r="AP64" s="90">
        <v>950</v>
      </c>
      <c r="AQ64" s="90">
        <v>1690</v>
      </c>
      <c r="AR64" s="90">
        <v>61</v>
      </c>
      <c r="AS64" s="90">
        <v>10</v>
      </c>
      <c r="AT64" s="90">
        <v>1619</v>
      </c>
      <c r="AU64" s="91">
        <v>36828</v>
      </c>
      <c r="AV64" s="90">
        <v>87466</v>
      </c>
      <c r="AW64" s="90">
        <v>87466</v>
      </c>
      <c r="AX64" s="90">
        <v>6677</v>
      </c>
      <c r="AY64" s="90">
        <v>16</v>
      </c>
      <c r="AZ64" s="90">
        <v>6</v>
      </c>
      <c r="BA64" s="90">
        <v>6655</v>
      </c>
      <c r="BB64" s="90">
        <v>3310</v>
      </c>
      <c r="BC64" s="90">
        <v>90</v>
      </c>
      <c r="BD64" s="90">
        <v>3220</v>
      </c>
      <c r="BE64" s="90">
        <v>13831</v>
      </c>
      <c r="BF64" s="90">
        <v>216562</v>
      </c>
      <c r="BG64" s="91">
        <v>70796</v>
      </c>
      <c r="BH64" s="90">
        <v>56965</v>
      </c>
      <c r="BI64" s="90">
        <v>14014</v>
      </c>
      <c r="BJ64" s="90">
        <v>74263</v>
      </c>
      <c r="BK64" s="90">
        <v>98929</v>
      </c>
      <c r="BL64" s="90">
        <v>44782</v>
      </c>
      <c r="BM64" s="90">
        <v>168</v>
      </c>
      <c r="BN64" s="90">
        <v>-13182</v>
      </c>
      <c r="BO64" s="90">
        <v>-12505</v>
      </c>
    </row>
    <row r="65" spans="1:67" ht="12" customHeight="1" x14ac:dyDescent="0.2">
      <c r="A65" s="10" t="s">
        <v>469</v>
      </c>
      <c r="B65" s="2">
        <v>31013</v>
      </c>
      <c r="C65" s="1">
        <v>102949</v>
      </c>
      <c r="D65" s="1">
        <v>56443</v>
      </c>
      <c r="E65" s="1">
        <v>46506</v>
      </c>
      <c r="F65" s="1">
        <v>24365</v>
      </c>
      <c r="G65" s="1">
        <v>23475</v>
      </c>
      <c r="H65" s="1">
        <v>890</v>
      </c>
      <c r="I65" s="1">
        <v>58599</v>
      </c>
      <c r="J65" s="1">
        <v>559</v>
      </c>
      <c r="K65" s="1">
        <v>559</v>
      </c>
      <c r="L65" s="1">
        <v>62072</v>
      </c>
      <c r="M65" s="1">
        <v>123</v>
      </c>
      <c r="N65" s="1">
        <v>61949</v>
      </c>
      <c r="O65" s="2">
        <v>7793</v>
      </c>
      <c r="P65" s="1">
        <v>7793</v>
      </c>
      <c r="Q65" s="1">
        <v>0</v>
      </c>
      <c r="R65" s="1">
        <v>0</v>
      </c>
      <c r="S65" s="1">
        <v>47</v>
      </c>
      <c r="T65" s="1">
        <v>160443</v>
      </c>
      <c r="U65" s="1">
        <v>104000</v>
      </c>
      <c r="V65" s="1">
        <v>56443</v>
      </c>
      <c r="W65" s="1">
        <v>45547</v>
      </c>
      <c r="X65" s="1">
        <v>10896</v>
      </c>
      <c r="Y65" s="2">
        <v>12135</v>
      </c>
      <c r="Z65" s="1">
        <v>424</v>
      </c>
      <c r="AA65" s="1">
        <v>11711</v>
      </c>
      <c r="AB65" s="1">
        <v>15889</v>
      </c>
      <c r="AC65" s="1">
        <v>15889</v>
      </c>
      <c r="AD65" s="1">
        <v>14021</v>
      </c>
      <c r="AE65" s="1">
        <v>-404</v>
      </c>
      <c r="AF65" s="1">
        <v>326964</v>
      </c>
      <c r="AG65" s="2">
        <v>104440</v>
      </c>
      <c r="AH65" s="1">
        <v>12388</v>
      </c>
      <c r="AI65" s="1">
        <v>75128</v>
      </c>
      <c r="AJ65" s="1">
        <v>61593</v>
      </c>
      <c r="AK65" s="1">
        <v>41401</v>
      </c>
      <c r="AL65" s="1">
        <v>13535</v>
      </c>
      <c r="AM65" s="1">
        <v>0</v>
      </c>
      <c r="AN65" s="1">
        <v>0</v>
      </c>
      <c r="AO65" s="1">
        <v>4838</v>
      </c>
      <c r="AP65" s="1">
        <v>894</v>
      </c>
      <c r="AQ65" s="1">
        <v>3944</v>
      </c>
      <c r="AR65" s="1">
        <v>2847</v>
      </c>
      <c r="AS65" s="1">
        <v>34</v>
      </c>
      <c r="AT65" s="1">
        <v>1063</v>
      </c>
      <c r="AU65" s="2">
        <v>48039</v>
      </c>
      <c r="AV65" s="1">
        <v>84937</v>
      </c>
      <c r="AW65" s="1">
        <v>84937</v>
      </c>
      <c r="AX65" s="1">
        <v>6511</v>
      </c>
      <c r="AY65" s="1">
        <v>52</v>
      </c>
      <c r="AZ65" s="1">
        <v>3</v>
      </c>
      <c r="BA65" s="1">
        <v>6456</v>
      </c>
      <c r="BB65" s="1">
        <v>6121</v>
      </c>
      <c r="BC65" s="1">
        <v>91</v>
      </c>
      <c r="BD65" s="1">
        <v>6030</v>
      </c>
      <c r="BE65" s="1">
        <v>14021</v>
      </c>
      <c r="BF65" s="1">
        <v>237962</v>
      </c>
      <c r="BG65" s="2">
        <v>73427</v>
      </c>
      <c r="BH65" s="1">
        <v>59406</v>
      </c>
      <c r="BI65" s="1">
        <v>14269</v>
      </c>
      <c r="BJ65" s="1">
        <v>24370</v>
      </c>
      <c r="BK65" s="1">
        <v>47675</v>
      </c>
      <c r="BL65" s="1">
        <v>-8768</v>
      </c>
      <c r="BM65" s="1">
        <v>-55274</v>
      </c>
      <c r="BN65" s="1">
        <v>-79063</v>
      </c>
      <c r="BO65" s="1">
        <v>-89003</v>
      </c>
    </row>
    <row r="66" spans="1:67" ht="12" customHeight="1" x14ac:dyDescent="0.2">
      <c r="A66" s="10" t="s">
        <v>470</v>
      </c>
      <c r="B66" s="2">
        <v>32763</v>
      </c>
      <c r="C66" s="1">
        <v>107275</v>
      </c>
      <c r="D66" s="1">
        <v>58815</v>
      </c>
      <c r="E66" s="1">
        <v>48460</v>
      </c>
      <c r="F66" s="1">
        <v>26183</v>
      </c>
      <c r="G66" s="1">
        <v>24990</v>
      </c>
      <c r="H66" s="1">
        <v>1193</v>
      </c>
      <c r="I66" s="1">
        <v>60268</v>
      </c>
      <c r="J66" s="1">
        <v>577</v>
      </c>
      <c r="K66" s="1">
        <v>577</v>
      </c>
      <c r="L66" s="1">
        <v>19432</v>
      </c>
      <c r="M66" s="1">
        <v>46</v>
      </c>
      <c r="N66" s="1">
        <v>19386</v>
      </c>
      <c r="O66" s="2">
        <v>6821</v>
      </c>
      <c r="P66" s="1">
        <v>6821</v>
      </c>
      <c r="Q66" s="1">
        <v>0</v>
      </c>
      <c r="R66" s="1">
        <v>0</v>
      </c>
      <c r="S66" s="1">
        <v>45</v>
      </c>
      <c r="T66" s="1">
        <v>154323</v>
      </c>
      <c r="U66" s="1">
        <v>95508</v>
      </c>
      <c r="V66" s="1">
        <v>58815</v>
      </c>
      <c r="W66" s="1">
        <v>47524</v>
      </c>
      <c r="X66" s="1">
        <v>11291</v>
      </c>
      <c r="Y66" s="2">
        <v>12257</v>
      </c>
      <c r="Z66" s="1">
        <v>202</v>
      </c>
      <c r="AA66" s="1">
        <v>12055</v>
      </c>
      <c r="AB66" s="1">
        <v>3578</v>
      </c>
      <c r="AC66" s="1">
        <v>3578</v>
      </c>
      <c r="AD66" s="1">
        <v>14226</v>
      </c>
      <c r="AE66" s="1">
        <v>-892</v>
      </c>
      <c r="AF66" s="1">
        <v>267831</v>
      </c>
      <c r="AG66" s="2">
        <v>108079</v>
      </c>
      <c r="AH66" s="1">
        <v>12096</v>
      </c>
      <c r="AI66" s="1">
        <v>90872</v>
      </c>
      <c r="AJ66" s="1">
        <v>77223</v>
      </c>
      <c r="AK66" s="1">
        <v>52498</v>
      </c>
      <c r="AL66" s="1">
        <v>13649</v>
      </c>
      <c r="AM66" s="1">
        <v>0</v>
      </c>
      <c r="AN66" s="1">
        <v>0</v>
      </c>
      <c r="AO66" s="1">
        <v>2605</v>
      </c>
      <c r="AP66" s="1">
        <v>594</v>
      </c>
      <c r="AQ66" s="1">
        <v>2011</v>
      </c>
      <c r="AR66" s="1">
        <v>626</v>
      </c>
      <c r="AS66" s="1">
        <v>8</v>
      </c>
      <c r="AT66" s="1">
        <v>1377</v>
      </c>
      <c r="AU66" s="2">
        <v>47094</v>
      </c>
      <c r="AV66" s="1">
        <v>83498</v>
      </c>
      <c r="AW66" s="1">
        <v>83498</v>
      </c>
      <c r="AX66" s="1">
        <v>6532</v>
      </c>
      <c r="AY66" s="1">
        <v>53</v>
      </c>
      <c r="AZ66" s="1">
        <v>2</v>
      </c>
      <c r="BA66" s="1">
        <v>6477</v>
      </c>
      <c r="BB66" s="1">
        <v>8330</v>
      </c>
      <c r="BC66" s="1">
        <v>79</v>
      </c>
      <c r="BD66" s="1">
        <v>8251</v>
      </c>
      <c r="BE66" s="1">
        <v>14226</v>
      </c>
      <c r="BF66" s="1">
        <v>251027</v>
      </c>
      <c r="BG66" s="2">
        <v>75316</v>
      </c>
      <c r="BH66" s="1">
        <v>61090</v>
      </c>
      <c r="BI66" s="1">
        <v>14471</v>
      </c>
      <c r="BJ66" s="1">
        <v>81695</v>
      </c>
      <c r="BK66" s="1">
        <v>111009</v>
      </c>
      <c r="BL66" s="1">
        <v>52194</v>
      </c>
      <c r="BM66" s="1">
        <v>3734</v>
      </c>
      <c r="BN66" s="1">
        <v>-5740</v>
      </c>
      <c r="BO66" s="1">
        <v>-16805</v>
      </c>
    </row>
    <row r="67" spans="1:67" ht="12" customHeight="1" x14ac:dyDescent="0.2">
      <c r="A67" s="10" t="s">
        <v>471</v>
      </c>
      <c r="B67" s="2">
        <v>44453</v>
      </c>
      <c r="C67" s="1">
        <v>137919</v>
      </c>
      <c r="D67" s="1">
        <v>75615</v>
      </c>
      <c r="E67" s="1">
        <v>62304</v>
      </c>
      <c r="F67" s="1">
        <v>43800</v>
      </c>
      <c r="G67" s="1">
        <v>41262</v>
      </c>
      <c r="H67" s="1">
        <v>2538</v>
      </c>
      <c r="I67" s="1">
        <v>78188</v>
      </c>
      <c r="J67" s="1">
        <v>701</v>
      </c>
      <c r="K67" s="1">
        <v>701</v>
      </c>
      <c r="L67" s="1">
        <v>5134</v>
      </c>
      <c r="M67" s="1">
        <v>139</v>
      </c>
      <c r="N67" s="1">
        <v>4995</v>
      </c>
      <c r="O67" s="2">
        <v>7381</v>
      </c>
      <c r="P67" s="1">
        <v>7381</v>
      </c>
      <c r="Q67" s="1">
        <v>0</v>
      </c>
      <c r="R67" s="1">
        <v>0</v>
      </c>
      <c r="S67" s="1">
        <v>49</v>
      </c>
      <c r="T67" s="1">
        <v>171602</v>
      </c>
      <c r="U67" s="1">
        <v>95987</v>
      </c>
      <c r="V67" s="1">
        <v>75615</v>
      </c>
      <c r="W67" s="1">
        <v>64186</v>
      </c>
      <c r="X67" s="1">
        <v>11429</v>
      </c>
      <c r="Y67" s="2">
        <v>14596</v>
      </c>
      <c r="Z67" s="1">
        <v>290</v>
      </c>
      <c r="AA67" s="1">
        <v>14306</v>
      </c>
      <c r="AB67" s="1">
        <v>5872</v>
      </c>
      <c r="AC67" s="1">
        <v>5872</v>
      </c>
      <c r="AD67" s="1">
        <v>14594</v>
      </c>
      <c r="AE67" s="1">
        <v>-634</v>
      </c>
      <c r="AF67" s="1">
        <v>306956</v>
      </c>
      <c r="AG67" s="2">
        <v>138098</v>
      </c>
      <c r="AH67" s="1">
        <v>11608</v>
      </c>
      <c r="AI67" s="1">
        <v>92976</v>
      </c>
      <c r="AJ67" s="1">
        <v>81640</v>
      </c>
      <c r="AK67" s="1">
        <v>57808</v>
      </c>
      <c r="AL67" s="1">
        <v>11336</v>
      </c>
      <c r="AM67" s="1">
        <v>0</v>
      </c>
      <c r="AN67" s="1">
        <v>0</v>
      </c>
      <c r="AO67" s="1">
        <v>2280</v>
      </c>
      <c r="AP67" s="1">
        <v>498</v>
      </c>
      <c r="AQ67" s="1">
        <v>1782</v>
      </c>
      <c r="AR67" s="1">
        <v>47</v>
      </c>
      <c r="AS67" s="1">
        <v>8</v>
      </c>
      <c r="AT67" s="1">
        <v>1727</v>
      </c>
      <c r="AU67" s="2">
        <v>52952</v>
      </c>
      <c r="AV67" s="1">
        <v>85637</v>
      </c>
      <c r="AW67" s="1">
        <v>85637</v>
      </c>
      <c r="AX67" s="1">
        <v>9690</v>
      </c>
      <c r="AY67" s="1">
        <v>10</v>
      </c>
      <c r="AZ67" s="1">
        <v>3</v>
      </c>
      <c r="BA67" s="1">
        <v>9677</v>
      </c>
      <c r="BB67" s="1">
        <v>8582</v>
      </c>
      <c r="BC67" s="1">
        <v>53</v>
      </c>
      <c r="BD67" s="1">
        <v>8529</v>
      </c>
      <c r="BE67" s="1">
        <v>14594</v>
      </c>
      <c r="BF67" s="1">
        <v>263725</v>
      </c>
      <c r="BG67" s="2">
        <v>93645</v>
      </c>
      <c r="BH67" s="1">
        <v>79051</v>
      </c>
      <c r="BI67" s="1">
        <v>14756</v>
      </c>
      <c r="BJ67" s="1">
        <v>97497</v>
      </c>
      <c r="BK67" s="1">
        <v>135144</v>
      </c>
      <c r="BL67" s="1">
        <v>59529</v>
      </c>
      <c r="BM67" s="1">
        <v>-2775</v>
      </c>
      <c r="BN67" s="1">
        <v>-14659</v>
      </c>
      <c r="BO67" s="1">
        <v>-43231</v>
      </c>
    </row>
    <row r="68" spans="1:67" ht="12" customHeight="1" x14ac:dyDescent="0.2">
      <c r="A68" s="84">
        <v>2020</v>
      </c>
      <c r="B68" s="71">
        <v>137624</v>
      </c>
      <c r="C68" s="70">
        <v>446904</v>
      </c>
      <c r="D68" s="70">
        <v>245020</v>
      </c>
      <c r="E68" s="70">
        <v>201884</v>
      </c>
      <c r="F68" s="70">
        <v>108120</v>
      </c>
      <c r="G68" s="70">
        <v>102962</v>
      </c>
      <c r="H68" s="70">
        <v>5158</v>
      </c>
      <c r="I68" s="70">
        <v>252879</v>
      </c>
      <c r="J68" s="70">
        <v>2795</v>
      </c>
      <c r="K68" s="70">
        <v>2795</v>
      </c>
      <c r="L68" s="70">
        <v>89027</v>
      </c>
      <c r="M68" s="70">
        <v>441</v>
      </c>
      <c r="N68" s="70">
        <v>88586</v>
      </c>
      <c r="O68" s="71">
        <v>29128</v>
      </c>
      <c r="P68" s="70">
        <v>29128</v>
      </c>
      <c r="Q68" s="70">
        <v>0</v>
      </c>
      <c r="R68" s="70">
        <v>0</v>
      </c>
      <c r="S68" s="70">
        <v>185</v>
      </c>
      <c r="T68" s="70">
        <v>635075</v>
      </c>
      <c r="U68" s="70">
        <v>390055</v>
      </c>
      <c r="V68" s="70">
        <v>245020</v>
      </c>
      <c r="W68" s="70">
        <v>200324</v>
      </c>
      <c r="X68" s="70">
        <v>44696</v>
      </c>
      <c r="Y68" s="71">
        <v>50689</v>
      </c>
      <c r="Z68" s="70">
        <v>1167</v>
      </c>
      <c r="AA68" s="70">
        <v>49522</v>
      </c>
      <c r="AB68" s="70">
        <v>28168</v>
      </c>
      <c r="AC68" s="70">
        <v>28168</v>
      </c>
      <c r="AD68" s="70">
        <v>56672</v>
      </c>
      <c r="AE68" s="70">
        <v>-2548</v>
      </c>
      <c r="AF68" s="70">
        <v>904140</v>
      </c>
      <c r="AG68" s="71">
        <v>450808</v>
      </c>
      <c r="AH68" s="70">
        <v>48602</v>
      </c>
      <c r="AI68" s="70">
        <v>326107</v>
      </c>
      <c r="AJ68" s="70">
        <v>275528</v>
      </c>
      <c r="AK68" s="70">
        <v>185964</v>
      </c>
      <c r="AL68" s="70">
        <v>50579</v>
      </c>
      <c r="AM68" s="70">
        <v>0</v>
      </c>
      <c r="AN68" s="70">
        <v>0</v>
      </c>
      <c r="AO68" s="70">
        <v>12363</v>
      </c>
      <c r="AP68" s="70">
        <v>2936</v>
      </c>
      <c r="AQ68" s="70">
        <v>9427</v>
      </c>
      <c r="AR68" s="70">
        <v>3581</v>
      </c>
      <c r="AS68" s="70">
        <v>60</v>
      </c>
      <c r="AT68" s="70">
        <v>5786</v>
      </c>
      <c r="AU68" s="71">
        <v>184913</v>
      </c>
      <c r="AV68" s="70">
        <v>341538</v>
      </c>
      <c r="AW68" s="70">
        <v>341538</v>
      </c>
      <c r="AX68" s="70">
        <v>29410</v>
      </c>
      <c r="AY68" s="70">
        <v>131</v>
      </c>
      <c r="AZ68" s="70">
        <v>14</v>
      </c>
      <c r="BA68" s="70">
        <v>29265</v>
      </c>
      <c r="BB68" s="70">
        <v>26343</v>
      </c>
      <c r="BC68" s="70">
        <v>313</v>
      </c>
      <c r="BD68" s="70">
        <v>26030</v>
      </c>
      <c r="BE68" s="70">
        <v>56672</v>
      </c>
      <c r="BF68" s="70">
        <v>969276</v>
      </c>
      <c r="BG68" s="71">
        <v>313184</v>
      </c>
      <c r="BH68" s="70">
        <v>256512</v>
      </c>
      <c r="BI68" s="70">
        <v>57510</v>
      </c>
      <c r="BJ68" s="70">
        <v>277825</v>
      </c>
      <c r="BK68" s="70">
        <v>392757</v>
      </c>
      <c r="BL68" s="70">
        <v>147737</v>
      </c>
      <c r="BM68" s="70">
        <v>-54147</v>
      </c>
      <c r="BN68" s="70">
        <v>-112644</v>
      </c>
      <c r="BO68" s="70">
        <v>-161544</v>
      </c>
    </row>
  </sheetData>
  <mergeCells count="100">
    <mergeCell ref="AB7:AC7"/>
    <mergeCell ref="AB8:AB10"/>
    <mergeCell ref="AC8:AC10"/>
    <mergeCell ref="L7:N7"/>
    <mergeCell ref="V9:X9"/>
    <mergeCell ref="T7:X7"/>
    <mergeCell ref="Q9:R9"/>
    <mergeCell ref="O7:R7"/>
    <mergeCell ref="L8:L10"/>
    <mergeCell ref="M8:M10"/>
    <mergeCell ref="N8:N10"/>
    <mergeCell ref="Q8:R8"/>
    <mergeCell ref="O8:O10"/>
    <mergeCell ref="C8:C10"/>
    <mergeCell ref="D8:D10"/>
    <mergeCell ref="E8:E10"/>
    <mergeCell ref="B6:B10"/>
    <mergeCell ref="F8:F10"/>
    <mergeCell ref="C7:E7"/>
    <mergeCell ref="B5:N5"/>
    <mergeCell ref="C6:E6"/>
    <mergeCell ref="F6:H6"/>
    <mergeCell ref="J6:K6"/>
    <mergeCell ref="L6:N6"/>
    <mergeCell ref="AU5:BF5"/>
    <mergeCell ref="O5:X5"/>
    <mergeCell ref="AM7:AN7"/>
    <mergeCell ref="AI7:AL7"/>
    <mergeCell ref="O6:R6"/>
    <mergeCell ref="Y7:AA7"/>
    <mergeCell ref="AX7:BA7"/>
    <mergeCell ref="Y5:AF5"/>
    <mergeCell ref="Y6:AA6"/>
    <mergeCell ref="AD6:AD10"/>
    <mergeCell ref="AE6:AE10"/>
    <mergeCell ref="AF6:AF10"/>
    <mergeCell ref="Y8:Y10"/>
    <mergeCell ref="Z8:Z10"/>
    <mergeCell ref="AA8:AA10"/>
    <mergeCell ref="AB6:AC6"/>
    <mergeCell ref="BG6:BG10"/>
    <mergeCell ref="BH6:BH10"/>
    <mergeCell ref="BF6:BF10"/>
    <mergeCell ref="AV8:AV10"/>
    <mergeCell ref="AW8:AW10"/>
    <mergeCell ref="AX8:AX10"/>
    <mergeCell ref="AY8:AY10"/>
    <mergeCell ref="AZ8:AZ10"/>
    <mergeCell ref="BA8:BA10"/>
    <mergeCell ref="BB8:BB10"/>
    <mergeCell ref="BC8:BC10"/>
    <mergeCell ref="BD8:BD10"/>
    <mergeCell ref="BI6:BI10"/>
    <mergeCell ref="BJ6:BJ10"/>
    <mergeCell ref="AG5:AT5"/>
    <mergeCell ref="AV7:AW7"/>
    <mergeCell ref="AG6:AH6"/>
    <mergeCell ref="AG8:AG10"/>
    <mergeCell ref="AH8:AH10"/>
    <mergeCell ref="AI6:AL6"/>
    <mergeCell ref="AM6:AN6"/>
    <mergeCell ref="AO6:AT6"/>
    <mergeCell ref="AI8:AI10"/>
    <mergeCell ref="AJ8:AJ10"/>
    <mergeCell ref="BG5:BO5"/>
    <mergeCell ref="BB7:BD7"/>
    <mergeCell ref="BK6:BK10"/>
    <mergeCell ref="BL6:BL10"/>
    <mergeCell ref="BM6:BM10"/>
    <mergeCell ref="BO6:BO10"/>
    <mergeCell ref="BN6:BN10"/>
    <mergeCell ref="G8:G10"/>
    <mergeCell ref="H8:H10"/>
    <mergeCell ref="I6:I10"/>
    <mergeCell ref="J8:J10"/>
    <mergeCell ref="K8:K10"/>
    <mergeCell ref="F7:H7"/>
    <mergeCell ref="J7:K7"/>
    <mergeCell ref="S6:S10"/>
    <mergeCell ref="V8:X8"/>
    <mergeCell ref="T6:X6"/>
    <mergeCell ref="T8:T10"/>
    <mergeCell ref="U8:U10"/>
    <mergeCell ref="BE6:BE10"/>
    <mergeCell ref="A5:A10"/>
    <mergeCell ref="AV6:AW6"/>
    <mergeCell ref="AX6:BA6"/>
    <mergeCell ref="BB6:BD6"/>
    <mergeCell ref="AK8:AK10"/>
    <mergeCell ref="AL8:AL10"/>
    <mergeCell ref="AQ8:AT8"/>
    <mergeCell ref="AM8:AM10"/>
    <mergeCell ref="AN8:AN10"/>
    <mergeCell ref="AO8:AO10"/>
    <mergeCell ref="AP8:AP10"/>
    <mergeCell ref="P8:P10"/>
    <mergeCell ref="AQ9:AT9"/>
    <mergeCell ref="AO7:AT7"/>
    <mergeCell ref="AG7:AH7"/>
    <mergeCell ref="AU6:AU10"/>
  </mergeCells>
  <pageMargins left="0.74803149606299213" right="0.74803149606299213" top="0.98425196850393704" bottom="0.98425196850393704" header="0.51181102362204722" footer="0.51181102362204722"/>
  <pageSetup paperSize="8" scale="55" fitToWidth="2" orientation="landscape" horizontalDpi="200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BO68"/>
  <sheetViews>
    <sheetView topLeftCell="A31" zoomScale="90" zoomScaleNormal="90" workbookViewId="0">
      <selection activeCell="C78" sqref="C78"/>
    </sheetView>
  </sheetViews>
  <sheetFormatPr defaultColWidth="11.42578125" defaultRowHeight="12" customHeight="1" x14ac:dyDescent="0.2"/>
  <cols>
    <col min="1" max="1" width="28.85546875" style="7" customWidth="1"/>
    <col min="2" max="2" width="12.42578125" style="7" customWidth="1"/>
    <col min="3" max="3" width="15.140625" style="7" bestFit="1" customWidth="1"/>
    <col min="4" max="6" width="12.42578125" style="7" customWidth="1"/>
    <col min="7" max="7" width="15.7109375" style="7" customWidth="1"/>
    <col min="8" max="8" width="13.28515625" style="7" customWidth="1"/>
    <col min="9" max="14" width="12.42578125" style="7" customWidth="1"/>
    <col min="15" max="16" width="11.42578125" style="7"/>
    <col min="17" max="17" width="12.42578125" style="7" customWidth="1"/>
    <col min="18" max="18" width="15.140625" style="7" bestFit="1" customWidth="1"/>
    <col min="19" max="26" width="12.42578125" style="7" customWidth="1"/>
    <col min="27" max="27" width="16.140625" style="7" customWidth="1"/>
    <col min="28" max="28" width="11.42578125" style="7"/>
    <col min="29" max="29" width="13.140625" style="7" customWidth="1"/>
    <col min="30" max="30" width="12.42578125" style="7" customWidth="1"/>
    <col min="31" max="31" width="15.140625" style="7" bestFit="1" customWidth="1"/>
    <col min="32" max="38" width="12.42578125" style="7" customWidth="1"/>
    <col min="39" max="39" width="14.85546875" style="7" customWidth="1"/>
    <col min="40" max="42" width="11.42578125" style="7"/>
    <col min="43" max="51" width="12.42578125" style="7" customWidth="1"/>
    <col min="52" max="53" width="11.42578125" style="7"/>
    <col min="54" max="54" width="13.7109375" style="7" customWidth="1"/>
    <col min="55" max="55" width="12.42578125" style="7" customWidth="1"/>
    <col min="56" max="56" width="15.140625" style="7" bestFit="1" customWidth="1"/>
    <col min="57" max="57" width="12.42578125" style="7" customWidth="1"/>
    <col min="58" max="16384" width="11.42578125" style="7"/>
  </cols>
  <sheetData>
    <row r="2" spans="1:57" s="32" customFormat="1" ht="13.5" customHeight="1" x14ac:dyDescent="0.2">
      <c r="A2" s="68" t="s">
        <v>484</v>
      </c>
    </row>
    <row r="3" spans="1:57" s="32" customFormat="1" ht="15.75" customHeight="1" x14ac:dyDescent="0.2">
      <c r="A3" s="103" t="s">
        <v>485</v>
      </c>
    </row>
    <row r="4" spans="1:57" ht="12" customHeight="1" thickBot="1" x14ac:dyDescent="0.25"/>
    <row r="5" spans="1:57" ht="15" customHeight="1" x14ac:dyDescent="0.2">
      <c r="A5" s="168" t="s">
        <v>227</v>
      </c>
      <c r="B5" s="190" t="s">
        <v>304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0" t="s">
        <v>305</v>
      </c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0" t="s">
        <v>313</v>
      </c>
      <c r="AC5" s="191"/>
      <c r="AD5" s="191"/>
      <c r="AE5" s="191"/>
      <c r="AF5" s="191"/>
      <c r="AG5" s="191"/>
      <c r="AH5" s="191"/>
      <c r="AI5" s="191"/>
      <c r="AJ5" s="191"/>
      <c r="AK5" s="190" t="s">
        <v>314</v>
      </c>
      <c r="AL5" s="191"/>
      <c r="AM5" s="191"/>
      <c r="AN5" s="191"/>
      <c r="AO5" s="191"/>
      <c r="AP5" s="191"/>
      <c r="AQ5" s="191"/>
      <c r="AR5" s="191"/>
      <c r="AS5" s="191"/>
      <c r="AT5" s="191"/>
      <c r="AU5" s="191"/>
      <c r="AV5" s="190" t="s">
        <v>267</v>
      </c>
      <c r="AW5" s="191"/>
      <c r="AX5" s="191"/>
      <c r="AY5" s="191"/>
      <c r="AZ5" s="191"/>
      <c r="BA5" s="191"/>
      <c r="BB5" s="191"/>
      <c r="BC5" s="191"/>
      <c r="BD5" s="191"/>
      <c r="BE5" s="191"/>
    </row>
    <row r="6" spans="1:57" ht="30.75" customHeight="1" x14ac:dyDescent="0.2">
      <c r="A6" s="189"/>
      <c r="B6" s="286" t="s">
        <v>299</v>
      </c>
      <c r="C6" s="202" t="s">
        <v>172</v>
      </c>
      <c r="D6" s="194"/>
      <c r="E6" s="202" t="s">
        <v>178</v>
      </c>
      <c r="F6" s="193"/>
      <c r="G6" s="194"/>
      <c r="H6" s="213" t="s">
        <v>395</v>
      </c>
      <c r="I6" s="202" t="s">
        <v>185</v>
      </c>
      <c r="J6" s="194"/>
      <c r="K6" s="202" t="s">
        <v>191</v>
      </c>
      <c r="L6" s="193"/>
      <c r="M6" s="193"/>
      <c r="N6" s="207"/>
      <c r="O6" s="211" t="s">
        <v>199</v>
      </c>
      <c r="P6" s="202" t="s">
        <v>200</v>
      </c>
      <c r="Q6" s="193"/>
      <c r="R6" s="193"/>
      <c r="S6" s="194"/>
      <c r="T6" s="202" t="s">
        <v>209</v>
      </c>
      <c r="U6" s="193"/>
      <c r="V6" s="194"/>
      <c r="W6" s="202" t="s">
        <v>382</v>
      </c>
      <c r="X6" s="193"/>
      <c r="Y6" s="194"/>
      <c r="Z6" s="213" t="s">
        <v>218</v>
      </c>
      <c r="AA6" s="215" t="s">
        <v>219</v>
      </c>
      <c r="AB6" s="211" t="s">
        <v>301</v>
      </c>
      <c r="AC6" s="200" t="s">
        <v>182</v>
      </c>
      <c r="AD6" s="202" t="s">
        <v>184</v>
      </c>
      <c r="AE6" s="194"/>
      <c r="AF6" s="202" t="s">
        <v>191</v>
      </c>
      <c r="AG6" s="193"/>
      <c r="AH6" s="193"/>
      <c r="AI6" s="193"/>
      <c r="AJ6" s="207"/>
      <c r="AK6" s="192" t="s">
        <v>200</v>
      </c>
      <c r="AL6" s="193"/>
      <c r="AM6" s="193"/>
      <c r="AN6" s="194"/>
      <c r="AO6" s="202" t="s">
        <v>209</v>
      </c>
      <c r="AP6" s="193"/>
      <c r="AQ6" s="194"/>
      <c r="AR6" s="213" t="s">
        <v>214</v>
      </c>
      <c r="AS6" s="202" t="s">
        <v>383</v>
      </c>
      <c r="AT6" s="194"/>
      <c r="AU6" s="215" t="s">
        <v>218</v>
      </c>
      <c r="AV6" s="205" t="s">
        <v>266</v>
      </c>
      <c r="AW6" s="213" t="s">
        <v>306</v>
      </c>
      <c r="AX6" s="202" t="s">
        <v>258</v>
      </c>
      <c r="AY6" s="194"/>
      <c r="AZ6" s="213" t="s">
        <v>261</v>
      </c>
      <c r="BA6" s="213" t="s">
        <v>262</v>
      </c>
      <c r="BB6" s="213" t="s">
        <v>386</v>
      </c>
      <c r="BC6" s="213" t="s">
        <v>263</v>
      </c>
      <c r="BD6" s="213" t="s">
        <v>264</v>
      </c>
      <c r="BE6" s="213" t="s">
        <v>265</v>
      </c>
    </row>
    <row r="7" spans="1:57" s="8" customFormat="1" ht="23.25" customHeight="1" x14ac:dyDescent="0.2">
      <c r="A7" s="189"/>
      <c r="B7" s="287"/>
      <c r="C7" s="165" t="s">
        <v>0</v>
      </c>
      <c r="D7" s="165"/>
      <c r="E7" s="165" t="s">
        <v>6</v>
      </c>
      <c r="F7" s="165"/>
      <c r="G7" s="165"/>
      <c r="H7" s="214"/>
      <c r="I7" s="165" t="s">
        <v>9</v>
      </c>
      <c r="J7" s="165"/>
      <c r="K7" s="165" t="s">
        <v>29</v>
      </c>
      <c r="L7" s="165"/>
      <c r="M7" s="165"/>
      <c r="N7" s="177"/>
      <c r="O7" s="212"/>
      <c r="P7" s="165" t="s">
        <v>30</v>
      </c>
      <c r="Q7" s="165"/>
      <c r="R7" s="165"/>
      <c r="S7" s="165"/>
      <c r="T7" s="165" t="s">
        <v>31</v>
      </c>
      <c r="U7" s="165"/>
      <c r="V7" s="165"/>
      <c r="W7" s="165" t="s">
        <v>32</v>
      </c>
      <c r="X7" s="165"/>
      <c r="Y7" s="165"/>
      <c r="Z7" s="214"/>
      <c r="AA7" s="216"/>
      <c r="AB7" s="212"/>
      <c r="AC7" s="201"/>
      <c r="AD7" s="165" t="s">
        <v>10</v>
      </c>
      <c r="AE7" s="165"/>
      <c r="AF7" s="165" t="s">
        <v>29</v>
      </c>
      <c r="AG7" s="165"/>
      <c r="AH7" s="165"/>
      <c r="AI7" s="165"/>
      <c r="AJ7" s="177"/>
      <c r="AK7" s="164" t="s">
        <v>30</v>
      </c>
      <c r="AL7" s="165"/>
      <c r="AM7" s="165"/>
      <c r="AN7" s="165"/>
      <c r="AO7" s="165" t="s">
        <v>31</v>
      </c>
      <c r="AP7" s="165"/>
      <c r="AQ7" s="165"/>
      <c r="AR7" s="214"/>
      <c r="AS7" s="228" t="s">
        <v>122</v>
      </c>
      <c r="AT7" s="229"/>
      <c r="AU7" s="216"/>
      <c r="AV7" s="206"/>
      <c r="AW7" s="214"/>
      <c r="AX7" s="182" t="s">
        <v>119</v>
      </c>
      <c r="AY7" s="182"/>
      <c r="AZ7" s="214"/>
      <c r="BA7" s="214"/>
      <c r="BB7" s="214"/>
      <c r="BC7" s="214"/>
      <c r="BD7" s="214"/>
      <c r="BE7" s="214"/>
    </row>
    <row r="8" spans="1:57" ht="43.5" customHeight="1" x14ac:dyDescent="0.2">
      <c r="A8" s="189"/>
      <c r="B8" s="287"/>
      <c r="C8" s="200" t="s">
        <v>175</v>
      </c>
      <c r="D8" s="200" t="s">
        <v>176</v>
      </c>
      <c r="E8" s="200" t="s">
        <v>175</v>
      </c>
      <c r="F8" s="200" t="s">
        <v>180</v>
      </c>
      <c r="G8" s="200" t="s">
        <v>181</v>
      </c>
      <c r="H8" s="214"/>
      <c r="I8" s="213" t="s">
        <v>175</v>
      </c>
      <c r="J8" s="200" t="s">
        <v>188</v>
      </c>
      <c r="K8" s="213" t="s">
        <v>175</v>
      </c>
      <c r="L8" s="200" t="s">
        <v>194</v>
      </c>
      <c r="M8" s="195" t="s">
        <v>192</v>
      </c>
      <c r="N8" s="224"/>
      <c r="O8" s="212"/>
      <c r="P8" s="200" t="s">
        <v>175</v>
      </c>
      <c r="Q8" s="200" t="s">
        <v>205</v>
      </c>
      <c r="R8" s="200" t="s">
        <v>206</v>
      </c>
      <c r="S8" s="200" t="s">
        <v>201</v>
      </c>
      <c r="T8" s="200" t="s">
        <v>175</v>
      </c>
      <c r="U8" s="200" t="s">
        <v>212</v>
      </c>
      <c r="V8" s="200" t="s">
        <v>210</v>
      </c>
      <c r="W8" s="200" t="s">
        <v>175</v>
      </c>
      <c r="X8" s="200" t="s">
        <v>256</v>
      </c>
      <c r="Y8" s="200" t="s">
        <v>217</v>
      </c>
      <c r="Z8" s="214"/>
      <c r="AA8" s="216"/>
      <c r="AB8" s="212"/>
      <c r="AC8" s="201"/>
      <c r="AD8" s="200" t="s">
        <v>175</v>
      </c>
      <c r="AE8" s="200" t="s">
        <v>190</v>
      </c>
      <c r="AF8" s="200" t="s">
        <v>175</v>
      </c>
      <c r="AG8" s="200" t="s">
        <v>194</v>
      </c>
      <c r="AH8" s="195" t="s">
        <v>192</v>
      </c>
      <c r="AI8" s="196"/>
      <c r="AJ8" s="224"/>
      <c r="AK8" s="205" t="s">
        <v>175</v>
      </c>
      <c r="AL8" s="200" t="s">
        <v>205</v>
      </c>
      <c r="AM8" s="200" t="s">
        <v>206</v>
      </c>
      <c r="AN8" s="213" t="s">
        <v>201</v>
      </c>
      <c r="AO8" s="213" t="s">
        <v>175</v>
      </c>
      <c r="AP8" s="200" t="s">
        <v>213</v>
      </c>
      <c r="AQ8" s="200" t="s">
        <v>210</v>
      </c>
      <c r="AR8" s="214"/>
      <c r="AS8" s="213" t="s">
        <v>175</v>
      </c>
      <c r="AT8" s="213" t="s">
        <v>384</v>
      </c>
      <c r="AU8" s="216"/>
      <c r="AV8" s="206"/>
      <c r="AW8" s="214"/>
      <c r="AX8" s="213" t="s">
        <v>175</v>
      </c>
      <c r="AY8" s="213" t="s">
        <v>393</v>
      </c>
      <c r="AZ8" s="214"/>
      <c r="BA8" s="214"/>
      <c r="BB8" s="214"/>
      <c r="BC8" s="214"/>
      <c r="BD8" s="214"/>
      <c r="BE8" s="214"/>
    </row>
    <row r="9" spans="1:57" s="8" customFormat="1" ht="25.5" customHeight="1" x14ac:dyDescent="0.2">
      <c r="A9" s="189"/>
      <c r="B9" s="287"/>
      <c r="C9" s="201"/>
      <c r="D9" s="201"/>
      <c r="E9" s="201"/>
      <c r="F9" s="201"/>
      <c r="G9" s="201"/>
      <c r="H9" s="214"/>
      <c r="I9" s="214"/>
      <c r="J9" s="201"/>
      <c r="K9" s="214"/>
      <c r="L9" s="201"/>
      <c r="M9" s="165" t="s">
        <v>36</v>
      </c>
      <c r="N9" s="177"/>
      <c r="O9" s="212"/>
      <c r="P9" s="201"/>
      <c r="Q9" s="201"/>
      <c r="R9" s="201"/>
      <c r="S9" s="201"/>
      <c r="T9" s="201"/>
      <c r="U9" s="201"/>
      <c r="V9" s="201"/>
      <c r="W9" s="201"/>
      <c r="X9" s="201"/>
      <c r="Y9" s="201"/>
      <c r="Z9" s="214"/>
      <c r="AA9" s="216"/>
      <c r="AB9" s="212"/>
      <c r="AC9" s="201"/>
      <c r="AD9" s="201"/>
      <c r="AE9" s="201"/>
      <c r="AF9" s="201"/>
      <c r="AG9" s="201"/>
      <c r="AH9" s="165" t="s">
        <v>36</v>
      </c>
      <c r="AI9" s="165"/>
      <c r="AJ9" s="177"/>
      <c r="AK9" s="206"/>
      <c r="AL9" s="201"/>
      <c r="AM9" s="201"/>
      <c r="AN9" s="214"/>
      <c r="AO9" s="214"/>
      <c r="AP9" s="201"/>
      <c r="AQ9" s="201"/>
      <c r="AR9" s="214"/>
      <c r="AS9" s="214"/>
      <c r="AT9" s="214"/>
      <c r="AU9" s="216"/>
      <c r="AV9" s="206"/>
      <c r="AW9" s="214"/>
      <c r="AX9" s="214"/>
      <c r="AY9" s="214"/>
      <c r="AZ9" s="214"/>
      <c r="BA9" s="214"/>
      <c r="BB9" s="214"/>
      <c r="BC9" s="214"/>
      <c r="BD9" s="214"/>
      <c r="BE9" s="214"/>
    </row>
    <row r="10" spans="1:57" ht="55.5" customHeight="1" x14ac:dyDescent="0.2">
      <c r="A10" s="189"/>
      <c r="B10" s="287"/>
      <c r="C10" s="201"/>
      <c r="D10" s="201"/>
      <c r="E10" s="201"/>
      <c r="F10" s="201"/>
      <c r="G10" s="201"/>
      <c r="H10" s="214"/>
      <c r="I10" s="214"/>
      <c r="J10" s="201"/>
      <c r="K10" s="214"/>
      <c r="L10" s="201"/>
      <c r="M10" s="11" t="s">
        <v>175</v>
      </c>
      <c r="N10" s="12" t="s">
        <v>198</v>
      </c>
      <c r="O10" s="212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14"/>
      <c r="AA10" s="216"/>
      <c r="AB10" s="212"/>
      <c r="AC10" s="201"/>
      <c r="AD10" s="201"/>
      <c r="AE10" s="201"/>
      <c r="AF10" s="201"/>
      <c r="AG10" s="201"/>
      <c r="AH10" s="11" t="s">
        <v>175</v>
      </c>
      <c r="AI10" s="11" t="s">
        <v>195</v>
      </c>
      <c r="AJ10" s="12" t="s">
        <v>197</v>
      </c>
      <c r="AK10" s="206"/>
      <c r="AL10" s="201"/>
      <c r="AM10" s="201"/>
      <c r="AN10" s="214"/>
      <c r="AO10" s="214"/>
      <c r="AP10" s="201"/>
      <c r="AQ10" s="201"/>
      <c r="AR10" s="214"/>
      <c r="AS10" s="214"/>
      <c r="AT10" s="214"/>
      <c r="AU10" s="216"/>
      <c r="AV10" s="206"/>
      <c r="AW10" s="214"/>
      <c r="AX10" s="214"/>
      <c r="AY10" s="214"/>
      <c r="AZ10" s="214"/>
      <c r="BA10" s="214"/>
      <c r="BB10" s="214"/>
      <c r="BC10" s="214"/>
      <c r="BD10" s="214"/>
      <c r="BE10" s="214"/>
    </row>
    <row r="11" spans="1:57" s="8" customFormat="1" ht="66" customHeight="1" thickBot="1" x14ac:dyDescent="0.25">
      <c r="A11" s="13" t="s">
        <v>228</v>
      </c>
      <c r="B11" s="30" t="s">
        <v>372</v>
      </c>
      <c r="C11" s="31" t="s">
        <v>1</v>
      </c>
      <c r="D11" s="31" t="s">
        <v>394</v>
      </c>
      <c r="E11" s="17" t="s">
        <v>1</v>
      </c>
      <c r="F11" s="16" t="s">
        <v>7</v>
      </c>
      <c r="G11" s="16" t="s">
        <v>170</v>
      </c>
      <c r="H11" s="16" t="s">
        <v>28</v>
      </c>
      <c r="I11" s="17" t="s">
        <v>1</v>
      </c>
      <c r="J11" s="16" t="s">
        <v>34</v>
      </c>
      <c r="K11" s="17" t="s">
        <v>1</v>
      </c>
      <c r="L11" s="16" t="s">
        <v>124</v>
      </c>
      <c r="M11" s="16" t="s">
        <v>1</v>
      </c>
      <c r="N11" s="20" t="s">
        <v>60</v>
      </c>
      <c r="O11" s="18" t="s">
        <v>169</v>
      </c>
      <c r="P11" s="17" t="s">
        <v>1</v>
      </c>
      <c r="Q11" s="17" t="s">
        <v>57</v>
      </c>
      <c r="R11" s="16" t="s">
        <v>52</v>
      </c>
      <c r="S11" s="17" t="s">
        <v>37</v>
      </c>
      <c r="T11" s="17" t="s">
        <v>1</v>
      </c>
      <c r="U11" s="16" t="s">
        <v>136</v>
      </c>
      <c r="V11" s="17" t="s">
        <v>125</v>
      </c>
      <c r="W11" s="19" t="s">
        <v>1</v>
      </c>
      <c r="X11" s="17" t="s">
        <v>126</v>
      </c>
      <c r="Y11" s="17" t="s">
        <v>127</v>
      </c>
      <c r="Z11" s="16" t="s">
        <v>33</v>
      </c>
      <c r="AA11" s="20" t="s">
        <v>167</v>
      </c>
      <c r="AB11" s="18" t="s">
        <v>373</v>
      </c>
      <c r="AC11" s="16" t="s">
        <v>28</v>
      </c>
      <c r="AD11" s="17" t="s">
        <v>1</v>
      </c>
      <c r="AE11" s="16" t="s">
        <v>35</v>
      </c>
      <c r="AF11" s="17" t="s">
        <v>1</v>
      </c>
      <c r="AG11" s="16" t="s">
        <v>124</v>
      </c>
      <c r="AH11" s="17" t="s">
        <v>1</v>
      </c>
      <c r="AI11" s="16" t="s">
        <v>137</v>
      </c>
      <c r="AJ11" s="20" t="s">
        <v>59</v>
      </c>
      <c r="AK11" s="21" t="s">
        <v>1</v>
      </c>
      <c r="AL11" s="16" t="s">
        <v>57</v>
      </c>
      <c r="AM11" s="16" t="s">
        <v>52</v>
      </c>
      <c r="AN11" s="17" t="s">
        <v>37</v>
      </c>
      <c r="AO11" s="17" t="s">
        <v>1</v>
      </c>
      <c r="AP11" s="16" t="s">
        <v>54</v>
      </c>
      <c r="AQ11" s="17" t="s">
        <v>125</v>
      </c>
      <c r="AR11" s="16" t="s">
        <v>165</v>
      </c>
      <c r="AS11" s="17" t="s">
        <v>1</v>
      </c>
      <c r="AT11" s="102" t="s">
        <v>129</v>
      </c>
      <c r="AU11" s="20" t="s">
        <v>33</v>
      </c>
      <c r="AV11" s="21" t="s">
        <v>44</v>
      </c>
      <c r="AW11" s="17" t="s">
        <v>45</v>
      </c>
      <c r="AX11" s="17" t="s">
        <v>1</v>
      </c>
      <c r="AY11" s="17" t="s">
        <v>120</v>
      </c>
      <c r="AZ11" s="17" t="s">
        <v>47</v>
      </c>
      <c r="BA11" s="17" t="s">
        <v>48</v>
      </c>
      <c r="BB11" s="17" t="s">
        <v>49</v>
      </c>
      <c r="BC11" s="17" t="s">
        <v>50</v>
      </c>
      <c r="BD11" s="17" t="s">
        <v>51</v>
      </c>
      <c r="BE11" s="17" t="s">
        <v>166</v>
      </c>
    </row>
    <row r="12" spans="1:57" ht="12" customHeight="1" x14ac:dyDescent="0.2">
      <c r="A12" s="22" t="s">
        <v>226</v>
      </c>
      <c r="B12" s="25" t="s">
        <v>2</v>
      </c>
      <c r="C12" s="24" t="s">
        <v>3</v>
      </c>
      <c r="D12" s="24" t="s">
        <v>4</v>
      </c>
      <c r="E12" s="24" t="s">
        <v>159</v>
      </c>
      <c r="F12" s="24" t="s">
        <v>8</v>
      </c>
      <c r="G12" s="24" t="s">
        <v>155</v>
      </c>
      <c r="H12" s="24" t="s">
        <v>66</v>
      </c>
      <c r="I12" s="24" t="s">
        <v>13</v>
      </c>
      <c r="J12" s="24" t="s">
        <v>85</v>
      </c>
      <c r="K12" s="24" t="s">
        <v>68</v>
      </c>
      <c r="L12" s="24" t="s">
        <v>69</v>
      </c>
      <c r="M12" s="24" t="s">
        <v>152</v>
      </c>
      <c r="N12" s="24" t="s">
        <v>95</v>
      </c>
      <c r="O12" s="25" t="s">
        <v>73</v>
      </c>
      <c r="P12" s="24" t="s">
        <v>74</v>
      </c>
      <c r="Q12" s="24" t="s">
        <v>75</v>
      </c>
      <c r="R12" s="24" t="s">
        <v>76</v>
      </c>
      <c r="S12" s="24" t="s">
        <v>96</v>
      </c>
      <c r="T12" s="24" t="s">
        <v>77</v>
      </c>
      <c r="U12" s="24" t="s">
        <v>78</v>
      </c>
      <c r="V12" s="24" t="s">
        <v>153</v>
      </c>
      <c r="W12" s="24" t="s">
        <v>157</v>
      </c>
      <c r="X12" s="24" t="s">
        <v>158</v>
      </c>
      <c r="Y12" s="24" t="s">
        <v>156</v>
      </c>
      <c r="Z12" s="24" t="s">
        <v>99</v>
      </c>
      <c r="AA12" s="24" t="s">
        <v>81</v>
      </c>
      <c r="AB12" s="25" t="s">
        <v>100</v>
      </c>
      <c r="AC12" s="24" t="s">
        <v>66</v>
      </c>
      <c r="AD12" s="24" t="s">
        <v>15</v>
      </c>
      <c r="AE12" s="24" t="s">
        <v>67</v>
      </c>
      <c r="AF12" s="24" t="s">
        <v>68</v>
      </c>
      <c r="AG12" s="24" t="s">
        <v>69</v>
      </c>
      <c r="AH12" s="24" t="s">
        <v>152</v>
      </c>
      <c r="AI12" s="24" t="s">
        <v>70</v>
      </c>
      <c r="AJ12" s="24" t="s">
        <v>72</v>
      </c>
      <c r="AK12" s="25" t="s">
        <v>74</v>
      </c>
      <c r="AL12" s="24" t="s">
        <v>75</v>
      </c>
      <c r="AM12" s="24" t="s">
        <v>76</v>
      </c>
      <c r="AN12" s="24" t="s">
        <v>96</v>
      </c>
      <c r="AO12" s="24" t="s">
        <v>77</v>
      </c>
      <c r="AP12" s="24" t="s">
        <v>79</v>
      </c>
      <c r="AQ12" s="24" t="s">
        <v>153</v>
      </c>
      <c r="AR12" s="24" t="s">
        <v>80</v>
      </c>
      <c r="AS12" s="24" t="s">
        <v>157</v>
      </c>
      <c r="AT12" s="24" t="s">
        <v>156</v>
      </c>
      <c r="AU12" s="24" t="s">
        <v>99</v>
      </c>
      <c r="AV12" s="25" t="s">
        <v>103</v>
      </c>
      <c r="AW12" s="24" t="s">
        <v>104</v>
      </c>
      <c r="AX12" s="24" t="s">
        <v>105</v>
      </c>
      <c r="AY12" s="24" t="s">
        <v>121</v>
      </c>
      <c r="AZ12" s="24" t="s">
        <v>107</v>
      </c>
      <c r="BA12" s="24" t="s">
        <v>108</v>
      </c>
      <c r="BB12" s="24" t="s">
        <v>109</v>
      </c>
      <c r="BC12" s="24" t="s">
        <v>110</v>
      </c>
      <c r="BD12" s="24" t="s">
        <v>86</v>
      </c>
      <c r="BE12" s="24" t="s">
        <v>87</v>
      </c>
    </row>
    <row r="13" spans="1:57" ht="12" customHeight="1" thickBot="1" x14ac:dyDescent="0.25">
      <c r="A13" s="101" t="s">
        <v>436</v>
      </c>
      <c r="B13" s="27">
        <v>1</v>
      </c>
      <c r="C13" s="28" t="s">
        <v>21</v>
      </c>
      <c r="D13" s="28">
        <v>3</v>
      </c>
      <c r="E13" s="28" t="s">
        <v>138</v>
      </c>
      <c r="F13" s="28">
        <v>5</v>
      </c>
      <c r="G13" s="28">
        <v>6</v>
      </c>
      <c r="H13" s="28">
        <v>7</v>
      </c>
      <c r="I13" s="28" t="s">
        <v>139</v>
      </c>
      <c r="J13" s="28">
        <v>9</v>
      </c>
      <c r="K13" s="28" t="s">
        <v>140</v>
      </c>
      <c r="L13" s="28">
        <v>11</v>
      </c>
      <c r="M13" s="28" t="s">
        <v>141</v>
      </c>
      <c r="N13" s="28">
        <v>13</v>
      </c>
      <c r="O13" s="27" t="s">
        <v>309</v>
      </c>
      <c r="P13" s="28" t="s">
        <v>396</v>
      </c>
      <c r="Q13" s="28" t="s">
        <v>311</v>
      </c>
      <c r="R13" s="28" t="s">
        <v>229</v>
      </c>
      <c r="S13" s="28" t="s">
        <v>230</v>
      </c>
      <c r="T13" s="28" t="s">
        <v>388</v>
      </c>
      <c r="U13" s="28" t="s">
        <v>232</v>
      </c>
      <c r="V13" s="28" t="s">
        <v>233</v>
      </c>
      <c r="W13" s="28" t="s">
        <v>397</v>
      </c>
      <c r="X13" s="28" t="s">
        <v>234</v>
      </c>
      <c r="Y13" s="28" t="s">
        <v>235</v>
      </c>
      <c r="Z13" s="28" t="s">
        <v>315</v>
      </c>
      <c r="AA13" s="28" t="s">
        <v>236</v>
      </c>
      <c r="AB13" s="27" t="s">
        <v>237</v>
      </c>
      <c r="AC13" s="28" t="s">
        <v>360</v>
      </c>
      <c r="AD13" s="28" t="s">
        <v>398</v>
      </c>
      <c r="AE13" s="28" t="s">
        <v>238</v>
      </c>
      <c r="AF13" s="28" t="s">
        <v>399</v>
      </c>
      <c r="AG13" s="28" t="s">
        <v>240</v>
      </c>
      <c r="AH13" s="28" t="s">
        <v>93</v>
      </c>
      <c r="AI13" s="28" t="s">
        <v>241</v>
      </c>
      <c r="AJ13" s="28" t="s">
        <v>242</v>
      </c>
      <c r="AK13" s="27" t="s">
        <v>376</v>
      </c>
      <c r="AL13" s="28" t="s">
        <v>244</v>
      </c>
      <c r="AM13" s="28" t="s">
        <v>245</v>
      </c>
      <c r="AN13" s="28" t="s">
        <v>319</v>
      </c>
      <c r="AO13" s="28" t="s">
        <v>362</v>
      </c>
      <c r="AP13" s="28" t="s">
        <v>270</v>
      </c>
      <c r="AQ13" s="28" t="s">
        <v>268</v>
      </c>
      <c r="AR13" s="28" t="s">
        <v>271</v>
      </c>
      <c r="AS13" s="28" t="s">
        <v>272</v>
      </c>
      <c r="AT13" s="28" t="s">
        <v>273</v>
      </c>
      <c r="AU13" s="28" t="s">
        <v>445</v>
      </c>
      <c r="AV13" s="27" t="s">
        <v>320</v>
      </c>
      <c r="AW13" s="28" t="s">
        <v>274</v>
      </c>
      <c r="AX13" s="28" t="s">
        <v>364</v>
      </c>
      <c r="AY13" s="28" t="s">
        <v>275</v>
      </c>
      <c r="AZ13" s="28" t="s">
        <v>276</v>
      </c>
      <c r="BA13" s="28" t="s">
        <v>277</v>
      </c>
      <c r="BB13" s="28" t="s">
        <v>278</v>
      </c>
      <c r="BC13" s="28" t="s">
        <v>279</v>
      </c>
      <c r="BD13" s="28" t="s">
        <v>366</v>
      </c>
      <c r="BE13" s="28" t="s">
        <v>280</v>
      </c>
    </row>
    <row r="14" spans="1:57" ht="12" customHeight="1" x14ac:dyDescent="0.2">
      <c r="A14" s="10" t="s">
        <v>322</v>
      </c>
      <c r="B14" s="90">
        <v>51739</v>
      </c>
      <c r="C14" s="90">
        <v>223818</v>
      </c>
      <c r="D14" s="90">
        <v>223818</v>
      </c>
      <c r="E14" s="90">
        <v>12581</v>
      </c>
      <c r="F14" s="90">
        <v>11901</v>
      </c>
      <c r="G14" s="90">
        <v>680</v>
      </c>
      <c r="H14" s="90">
        <v>12826</v>
      </c>
      <c r="I14" s="90">
        <v>1126</v>
      </c>
      <c r="J14" s="90">
        <v>1126</v>
      </c>
      <c r="K14" s="90">
        <v>3831</v>
      </c>
      <c r="L14" s="90">
        <v>3667</v>
      </c>
      <c r="M14" s="90">
        <v>164</v>
      </c>
      <c r="N14" s="90">
        <v>164</v>
      </c>
      <c r="O14" s="91">
        <v>17519</v>
      </c>
      <c r="P14" s="90">
        <v>54869</v>
      </c>
      <c r="Q14" s="90">
        <v>51231</v>
      </c>
      <c r="R14" s="90">
        <v>86</v>
      </c>
      <c r="S14" s="90">
        <v>3552</v>
      </c>
      <c r="T14" s="90">
        <v>4213</v>
      </c>
      <c r="U14" s="90">
        <v>1077</v>
      </c>
      <c r="V14" s="90">
        <v>3136</v>
      </c>
      <c r="W14" s="90">
        <v>88</v>
      </c>
      <c r="X14" s="90">
        <v>67</v>
      </c>
      <c r="Y14" s="90">
        <v>21</v>
      </c>
      <c r="Z14" s="90">
        <v>6081</v>
      </c>
      <c r="AA14" s="90">
        <v>-873</v>
      </c>
      <c r="AB14" s="90">
        <v>138653</v>
      </c>
      <c r="AC14" s="90">
        <v>129964</v>
      </c>
      <c r="AD14" s="90">
        <v>4374</v>
      </c>
      <c r="AE14" s="90">
        <v>4374</v>
      </c>
      <c r="AF14" s="90">
        <v>13272</v>
      </c>
      <c r="AG14" s="90">
        <v>3777</v>
      </c>
      <c r="AH14" s="90">
        <v>9495</v>
      </c>
      <c r="AI14" s="90">
        <v>7165</v>
      </c>
      <c r="AJ14" s="90">
        <v>2330</v>
      </c>
      <c r="AK14" s="91">
        <v>92342</v>
      </c>
      <c r="AL14" s="90">
        <v>86</v>
      </c>
      <c r="AM14" s="90">
        <v>53869</v>
      </c>
      <c r="AN14" s="90">
        <v>38387</v>
      </c>
      <c r="AO14" s="90">
        <v>7428</v>
      </c>
      <c r="AP14" s="90">
        <v>1145</v>
      </c>
      <c r="AQ14" s="90">
        <v>6283</v>
      </c>
      <c r="AR14" s="90">
        <v>6429</v>
      </c>
      <c r="AS14" s="90">
        <v>506</v>
      </c>
      <c r="AT14" s="90">
        <v>506</v>
      </c>
      <c r="AU14" s="90">
        <v>6081</v>
      </c>
      <c r="AV14" s="91">
        <v>86914</v>
      </c>
      <c r="AW14" s="90">
        <v>80833</v>
      </c>
      <c r="AX14" s="90">
        <v>77336</v>
      </c>
      <c r="AY14" s="90">
        <v>67557</v>
      </c>
      <c r="AZ14" s="90">
        <v>216741</v>
      </c>
      <c r="BA14" s="90">
        <v>205075</v>
      </c>
      <c r="BB14" s="90">
        <v>239910</v>
      </c>
      <c r="BC14" s="90">
        <v>-12314</v>
      </c>
      <c r="BD14" s="90">
        <v>-17977</v>
      </c>
      <c r="BE14" s="90">
        <v>-23604</v>
      </c>
    </row>
    <row r="15" spans="1:57" ht="12" customHeight="1" x14ac:dyDescent="0.2">
      <c r="A15" s="10" t="s">
        <v>323</v>
      </c>
      <c r="B15" s="90">
        <v>68238</v>
      </c>
      <c r="C15" s="90">
        <v>219837</v>
      </c>
      <c r="D15" s="90">
        <v>219837</v>
      </c>
      <c r="E15" s="90">
        <v>19635</v>
      </c>
      <c r="F15" s="90">
        <v>18029</v>
      </c>
      <c r="G15" s="90">
        <v>1606</v>
      </c>
      <c r="H15" s="90">
        <v>12777</v>
      </c>
      <c r="I15" s="90">
        <v>1034</v>
      </c>
      <c r="J15" s="90">
        <v>1034</v>
      </c>
      <c r="K15" s="90">
        <v>3472</v>
      </c>
      <c r="L15" s="90">
        <v>3442</v>
      </c>
      <c r="M15" s="90">
        <v>30</v>
      </c>
      <c r="N15" s="90">
        <v>30</v>
      </c>
      <c r="O15" s="91">
        <v>12690</v>
      </c>
      <c r="P15" s="90">
        <v>58285</v>
      </c>
      <c r="Q15" s="90">
        <v>54380</v>
      </c>
      <c r="R15" s="90">
        <v>86</v>
      </c>
      <c r="S15" s="90">
        <v>3819</v>
      </c>
      <c r="T15" s="90">
        <v>4437</v>
      </c>
      <c r="U15" s="90">
        <v>1477</v>
      </c>
      <c r="V15" s="90">
        <v>2960</v>
      </c>
      <c r="W15" s="90">
        <v>96</v>
      </c>
      <c r="X15" s="90">
        <v>67</v>
      </c>
      <c r="Y15" s="90">
        <v>29</v>
      </c>
      <c r="Z15" s="90">
        <v>6149</v>
      </c>
      <c r="AA15" s="90">
        <v>-621</v>
      </c>
      <c r="AB15" s="90">
        <v>165390</v>
      </c>
      <c r="AC15" s="90">
        <v>136512</v>
      </c>
      <c r="AD15" s="90">
        <v>903</v>
      </c>
      <c r="AE15" s="90">
        <v>903</v>
      </c>
      <c r="AF15" s="90">
        <v>16262</v>
      </c>
      <c r="AG15" s="90">
        <v>5357</v>
      </c>
      <c r="AH15" s="90">
        <v>10905</v>
      </c>
      <c r="AI15" s="90">
        <v>6927</v>
      </c>
      <c r="AJ15" s="90">
        <v>3978</v>
      </c>
      <c r="AK15" s="91">
        <v>93672</v>
      </c>
      <c r="AL15" s="90">
        <v>86</v>
      </c>
      <c r="AM15" s="90">
        <v>54409</v>
      </c>
      <c r="AN15" s="90">
        <v>39177</v>
      </c>
      <c r="AO15" s="90">
        <v>9153</v>
      </c>
      <c r="AP15" s="90">
        <v>1570</v>
      </c>
      <c r="AQ15" s="90">
        <v>7583</v>
      </c>
      <c r="AR15" s="90">
        <v>8176</v>
      </c>
      <c r="AS15" s="90">
        <v>679</v>
      </c>
      <c r="AT15" s="90">
        <v>679</v>
      </c>
      <c r="AU15" s="90">
        <v>6149</v>
      </c>
      <c r="AV15" s="91">
        <v>97152</v>
      </c>
      <c r="AW15" s="90">
        <v>91003</v>
      </c>
      <c r="AX15" s="90">
        <v>84244</v>
      </c>
      <c r="AY15" s="90">
        <v>74367</v>
      </c>
      <c r="AZ15" s="90">
        <v>233546</v>
      </c>
      <c r="BA15" s="90">
        <v>225601</v>
      </c>
      <c r="BB15" s="90">
        <v>260959</v>
      </c>
      <c r="BC15" s="90">
        <v>13940</v>
      </c>
      <c r="BD15" s="90">
        <v>8374</v>
      </c>
      <c r="BE15" s="90">
        <v>-4491</v>
      </c>
    </row>
    <row r="16" spans="1:57" ht="12" customHeight="1" x14ac:dyDescent="0.2">
      <c r="A16" s="10" t="s">
        <v>324</v>
      </c>
      <c r="B16" s="90">
        <v>69707</v>
      </c>
      <c r="C16" s="90">
        <v>226342</v>
      </c>
      <c r="D16" s="90">
        <v>226342</v>
      </c>
      <c r="E16" s="90">
        <v>20655</v>
      </c>
      <c r="F16" s="90">
        <v>18767</v>
      </c>
      <c r="G16" s="90">
        <v>1888</v>
      </c>
      <c r="H16" s="90">
        <v>12515</v>
      </c>
      <c r="I16" s="90">
        <v>987</v>
      </c>
      <c r="J16" s="90">
        <v>987</v>
      </c>
      <c r="K16" s="90">
        <v>3055</v>
      </c>
      <c r="L16" s="90">
        <v>3021</v>
      </c>
      <c r="M16" s="90">
        <v>34</v>
      </c>
      <c r="N16" s="90">
        <v>34</v>
      </c>
      <c r="O16" s="91">
        <v>17104</v>
      </c>
      <c r="P16" s="90">
        <v>57172</v>
      </c>
      <c r="Q16" s="90">
        <v>53275</v>
      </c>
      <c r="R16" s="90">
        <v>82</v>
      </c>
      <c r="S16" s="90">
        <v>3815</v>
      </c>
      <c r="T16" s="90">
        <v>5233</v>
      </c>
      <c r="U16" s="90">
        <v>2567</v>
      </c>
      <c r="V16" s="90">
        <v>2666</v>
      </c>
      <c r="W16" s="90">
        <v>105</v>
      </c>
      <c r="X16" s="90">
        <v>76</v>
      </c>
      <c r="Y16" s="90">
        <v>29</v>
      </c>
      <c r="Z16" s="90">
        <v>6167</v>
      </c>
      <c r="AA16" s="90">
        <v>-1139</v>
      </c>
      <c r="AB16" s="90">
        <v>167569</v>
      </c>
      <c r="AC16" s="90">
        <v>140380</v>
      </c>
      <c r="AD16" s="90">
        <v>640</v>
      </c>
      <c r="AE16" s="90">
        <v>640</v>
      </c>
      <c r="AF16" s="90">
        <v>17112</v>
      </c>
      <c r="AG16" s="90">
        <v>3470</v>
      </c>
      <c r="AH16" s="90">
        <v>13642</v>
      </c>
      <c r="AI16" s="90">
        <v>8189</v>
      </c>
      <c r="AJ16" s="90">
        <v>5453</v>
      </c>
      <c r="AK16" s="91">
        <v>94087</v>
      </c>
      <c r="AL16" s="90">
        <v>82</v>
      </c>
      <c r="AM16" s="90">
        <v>54093</v>
      </c>
      <c r="AN16" s="90">
        <v>39912</v>
      </c>
      <c r="AO16" s="90">
        <v>9869</v>
      </c>
      <c r="AP16" s="90">
        <v>2730</v>
      </c>
      <c r="AQ16" s="90">
        <v>7139</v>
      </c>
      <c r="AR16" s="90">
        <v>8712</v>
      </c>
      <c r="AS16" s="90">
        <v>713</v>
      </c>
      <c r="AT16" s="90">
        <v>713</v>
      </c>
      <c r="AU16" s="90">
        <v>6167</v>
      </c>
      <c r="AV16" s="91">
        <v>97862</v>
      </c>
      <c r="AW16" s="90">
        <v>91695</v>
      </c>
      <c r="AX16" s="90">
        <v>85000</v>
      </c>
      <c r="AY16" s="90">
        <v>75124</v>
      </c>
      <c r="AZ16" s="90">
        <v>239437</v>
      </c>
      <c r="BA16" s="90">
        <v>227787</v>
      </c>
      <c r="BB16" s="90">
        <v>263884</v>
      </c>
      <c r="BC16" s="90">
        <v>10157</v>
      </c>
      <c r="BD16" s="90">
        <v>4598</v>
      </c>
      <c r="BE16" s="90">
        <v>-8751</v>
      </c>
    </row>
    <row r="17" spans="1:57" ht="12" customHeight="1" x14ac:dyDescent="0.2">
      <c r="A17" s="10" t="s">
        <v>325</v>
      </c>
      <c r="B17" s="90">
        <v>74355</v>
      </c>
      <c r="C17" s="90">
        <v>219661</v>
      </c>
      <c r="D17" s="90">
        <v>219661</v>
      </c>
      <c r="E17" s="90">
        <v>24581</v>
      </c>
      <c r="F17" s="90">
        <v>23389</v>
      </c>
      <c r="G17" s="90">
        <v>1192</v>
      </c>
      <c r="H17" s="90">
        <v>14471</v>
      </c>
      <c r="I17" s="90">
        <v>1004</v>
      </c>
      <c r="J17" s="90">
        <v>1004</v>
      </c>
      <c r="K17" s="90">
        <v>3561</v>
      </c>
      <c r="L17" s="90">
        <v>3524</v>
      </c>
      <c r="M17" s="90">
        <v>37</v>
      </c>
      <c r="N17" s="90">
        <v>37</v>
      </c>
      <c r="O17" s="91">
        <v>17376</v>
      </c>
      <c r="P17" s="90">
        <v>52538</v>
      </c>
      <c r="Q17" s="90">
        <v>49030</v>
      </c>
      <c r="R17" s="90">
        <v>101</v>
      </c>
      <c r="S17" s="90">
        <v>3407</v>
      </c>
      <c r="T17" s="90">
        <v>5273</v>
      </c>
      <c r="U17" s="90">
        <v>2375</v>
      </c>
      <c r="V17" s="90">
        <v>2898</v>
      </c>
      <c r="W17" s="90">
        <v>117</v>
      </c>
      <c r="X17" s="90">
        <v>80</v>
      </c>
      <c r="Y17" s="90">
        <v>37</v>
      </c>
      <c r="Z17" s="90">
        <v>6224</v>
      </c>
      <c r="AA17" s="90">
        <v>874</v>
      </c>
      <c r="AB17" s="90">
        <v>181917</v>
      </c>
      <c r="AC17" s="90">
        <v>147904</v>
      </c>
      <c r="AD17" s="90">
        <v>4323</v>
      </c>
      <c r="AE17" s="90">
        <v>4323</v>
      </c>
      <c r="AF17" s="90">
        <v>17966</v>
      </c>
      <c r="AG17" s="90">
        <v>5159</v>
      </c>
      <c r="AH17" s="90">
        <v>12807</v>
      </c>
      <c r="AI17" s="90">
        <v>7551</v>
      </c>
      <c r="AJ17" s="90">
        <v>5256</v>
      </c>
      <c r="AK17" s="91">
        <v>98912</v>
      </c>
      <c r="AL17" s="90">
        <v>101</v>
      </c>
      <c r="AM17" s="90">
        <v>54054</v>
      </c>
      <c r="AN17" s="90">
        <v>44757</v>
      </c>
      <c r="AO17" s="90">
        <v>9781</v>
      </c>
      <c r="AP17" s="90">
        <v>2525</v>
      </c>
      <c r="AQ17" s="90">
        <v>7256</v>
      </c>
      <c r="AR17" s="90">
        <v>7466</v>
      </c>
      <c r="AS17" s="90">
        <v>1156</v>
      </c>
      <c r="AT17" s="90">
        <v>1156</v>
      </c>
      <c r="AU17" s="90">
        <v>6224</v>
      </c>
      <c r="AV17" s="91">
        <v>107562</v>
      </c>
      <c r="AW17" s="90">
        <v>101338</v>
      </c>
      <c r="AX17" s="90">
        <v>96410</v>
      </c>
      <c r="AY17" s="90">
        <v>86444</v>
      </c>
      <c r="AZ17" s="90">
        <v>258719</v>
      </c>
      <c r="BA17" s="90">
        <v>250875</v>
      </c>
      <c r="BB17" s="90">
        <v>292225</v>
      </c>
      <c r="BC17" s="90">
        <v>38680</v>
      </c>
      <c r="BD17" s="90">
        <v>33495</v>
      </c>
      <c r="BE17" s="90">
        <v>14264</v>
      </c>
    </row>
    <row r="18" spans="1:57" ht="12" customHeight="1" x14ac:dyDescent="0.2">
      <c r="A18" s="84">
        <v>2010</v>
      </c>
      <c r="B18" s="93">
        <v>264039</v>
      </c>
      <c r="C18" s="93">
        <v>889658</v>
      </c>
      <c r="D18" s="93">
        <v>889658</v>
      </c>
      <c r="E18" s="93">
        <v>77452</v>
      </c>
      <c r="F18" s="93">
        <v>72086</v>
      </c>
      <c r="G18" s="93">
        <v>5366</v>
      </c>
      <c r="H18" s="93">
        <v>52589</v>
      </c>
      <c r="I18" s="93">
        <v>4151</v>
      </c>
      <c r="J18" s="93">
        <v>4151</v>
      </c>
      <c r="K18" s="93">
        <v>13919</v>
      </c>
      <c r="L18" s="93">
        <v>13654</v>
      </c>
      <c r="M18" s="93">
        <v>265</v>
      </c>
      <c r="N18" s="93">
        <v>265</v>
      </c>
      <c r="O18" s="93">
        <v>64689</v>
      </c>
      <c r="P18" s="93">
        <v>222864</v>
      </c>
      <c r="Q18" s="93">
        <v>207916</v>
      </c>
      <c r="R18" s="93">
        <v>355</v>
      </c>
      <c r="S18" s="93">
        <v>14593</v>
      </c>
      <c r="T18" s="93">
        <v>19156</v>
      </c>
      <c r="U18" s="93">
        <v>7496</v>
      </c>
      <c r="V18" s="93">
        <v>11660</v>
      </c>
      <c r="W18" s="93">
        <v>406</v>
      </c>
      <c r="X18" s="93">
        <v>290</v>
      </c>
      <c r="Y18" s="93">
        <v>116</v>
      </c>
      <c r="Z18" s="93">
        <v>24621</v>
      </c>
      <c r="AA18" s="93">
        <v>-1759</v>
      </c>
      <c r="AB18" s="93">
        <v>653529</v>
      </c>
      <c r="AC18" s="93">
        <v>554760</v>
      </c>
      <c r="AD18" s="93">
        <v>10240</v>
      </c>
      <c r="AE18" s="93">
        <v>10240</v>
      </c>
      <c r="AF18" s="93">
        <v>64612</v>
      </c>
      <c r="AG18" s="93">
        <v>17763</v>
      </c>
      <c r="AH18" s="93">
        <v>46849</v>
      </c>
      <c r="AI18" s="93">
        <v>29832</v>
      </c>
      <c r="AJ18" s="93">
        <v>17017</v>
      </c>
      <c r="AK18" s="93">
        <v>379013</v>
      </c>
      <c r="AL18" s="93">
        <v>355</v>
      </c>
      <c r="AM18" s="93">
        <v>216425</v>
      </c>
      <c r="AN18" s="93">
        <v>162233</v>
      </c>
      <c r="AO18" s="93">
        <v>36231</v>
      </c>
      <c r="AP18" s="93">
        <v>7970</v>
      </c>
      <c r="AQ18" s="93">
        <v>28261</v>
      </c>
      <c r="AR18" s="93">
        <v>30783</v>
      </c>
      <c r="AS18" s="93">
        <v>3054</v>
      </c>
      <c r="AT18" s="93">
        <v>3054</v>
      </c>
      <c r="AU18" s="93">
        <v>24621</v>
      </c>
      <c r="AV18" s="93">
        <v>389490</v>
      </c>
      <c r="AW18" s="93">
        <v>364869</v>
      </c>
      <c r="AX18" s="93">
        <v>342990</v>
      </c>
      <c r="AY18" s="93">
        <v>303492</v>
      </c>
      <c r="AZ18" s="93">
        <v>948443</v>
      </c>
      <c r="BA18" s="93">
        <v>909338</v>
      </c>
      <c r="BB18" s="93">
        <v>1056978</v>
      </c>
      <c r="BC18" s="93">
        <v>50463</v>
      </c>
      <c r="BD18" s="93">
        <v>28490</v>
      </c>
      <c r="BE18" s="93">
        <v>-22582</v>
      </c>
    </row>
    <row r="19" spans="1:57" ht="12" customHeight="1" x14ac:dyDescent="0.2">
      <c r="A19" s="10" t="s">
        <v>326</v>
      </c>
      <c r="B19" s="90">
        <v>56036</v>
      </c>
      <c r="C19" s="90">
        <v>242235</v>
      </c>
      <c r="D19" s="90">
        <v>242235</v>
      </c>
      <c r="E19" s="90">
        <v>12259</v>
      </c>
      <c r="F19" s="90">
        <v>11314</v>
      </c>
      <c r="G19" s="90">
        <v>945</v>
      </c>
      <c r="H19" s="90">
        <v>12848</v>
      </c>
      <c r="I19" s="90">
        <v>1268</v>
      </c>
      <c r="J19" s="90">
        <v>1268</v>
      </c>
      <c r="K19" s="90">
        <v>5495</v>
      </c>
      <c r="L19" s="90">
        <v>5258</v>
      </c>
      <c r="M19" s="90">
        <v>237</v>
      </c>
      <c r="N19" s="90">
        <v>237</v>
      </c>
      <c r="O19" s="91">
        <v>22069</v>
      </c>
      <c r="P19" s="90">
        <v>58095</v>
      </c>
      <c r="Q19" s="90">
        <v>54510</v>
      </c>
      <c r="R19" s="90">
        <v>73</v>
      </c>
      <c r="S19" s="90">
        <v>3512</v>
      </c>
      <c r="T19" s="90">
        <v>5069</v>
      </c>
      <c r="U19" s="90">
        <v>1917</v>
      </c>
      <c r="V19" s="90">
        <v>3152</v>
      </c>
      <c r="W19" s="90">
        <v>81</v>
      </c>
      <c r="X19" s="90">
        <v>62</v>
      </c>
      <c r="Y19" s="90">
        <v>19</v>
      </c>
      <c r="Z19" s="90">
        <v>6128</v>
      </c>
      <c r="AA19" s="90">
        <v>441</v>
      </c>
      <c r="AB19" s="90">
        <v>147737</v>
      </c>
      <c r="AC19" s="90">
        <v>136970</v>
      </c>
      <c r="AD19" s="90">
        <v>5019</v>
      </c>
      <c r="AE19" s="90">
        <v>5019</v>
      </c>
      <c r="AF19" s="90">
        <v>14909</v>
      </c>
      <c r="AG19" s="90">
        <v>3831</v>
      </c>
      <c r="AH19" s="90">
        <v>11078</v>
      </c>
      <c r="AI19" s="90">
        <v>7347</v>
      </c>
      <c r="AJ19" s="90">
        <v>3731</v>
      </c>
      <c r="AK19" s="91">
        <v>96244</v>
      </c>
      <c r="AL19" s="90">
        <v>73</v>
      </c>
      <c r="AM19" s="90">
        <v>55596</v>
      </c>
      <c r="AN19" s="90">
        <v>40575</v>
      </c>
      <c r="AO19" s="90">
        <v>8658</v>
      </c>
      <c r="AP19" s="90">
        <v>2042</v>
      </c>
      <c r="AQ19" s="90">
        <v>6616</v>
      </c>
      <c r="AR19" s="90">
        <v>7712</v>
      </c>
      <c r="AS19" s="90">
        <v>712</v>
      </c>
      <c r="AT19" s="90">
        <v>712</v>
      </c>
      <c r="AU19" s="90">
        <v>6128</v>
      </c>
      <c r="AV19" s="91">
        <v>91701</v>
      </c>
      <c r="AW19" s="90">
        <v>85573</v>
      </c>
      <c r="AX19" s="90">
        <v>82604</v>
      </c>
      <c r="AY19" s="90">
        <v>72535</v>
      </c>
      <c r="AZ19" s="90">
        <v>228988</v>
      </c>
      <c r="BA19" s="90">
        <v>211594</v>
      </c>
      <c r="BB19" s="90">
        <v>248657</v>
      </c>
      <c r="BC19" s="90">
        <v>-22929</v>
      </c>
      <c r="BD19" s="90">
        <v>-28426</v>
      </c>
      <c r="BE19" s="90">
        <v>-34998</v>
      </c>
    </row>
    <row r="20" spans="1:57" ht="12" customHeight="1" x14ac:dyDescent="0.2">
      <c r="A20" s="10" t="s">
        <v>327</v>
      </c>
      <c r="B20" s="90">
        <v>73893</v>
      </c>
      <c r="C20" s="90">
        <v>238824</v>
      </c>
      <c r="D20" s="90">
        <v>238824</v>
      </c>
      <c r="E20" s="90">
        <v>19428</v>
      </c>
      <c r="F20" s="90">
        <v>18182</v>
      </c>
      <c r="G20" s="90">
        <v>1246</v>
      </c>
      <c r="H20" s="90">
        <v>12802</v>
      </c>
      <c r="I20" s="90">
        <v>1078</v>
      </c>
      <c r="J20" s="90">
        <v>1078</v>
      </c>
      <c r="K20" s="90">
        <v>3302</v>
      </c>
      <c r="L20" s="90">
        <v>3292</v>
      </c>
      <c r="M20" s="90">
        <v>10</v>
      </c>
      <c r="N20" s="90">
        <v>10</v>
      </c>
      <c r="O20" s="91">
        <v>13024</v>
      </c>
      <c r="P20" s="90">
        <v>60148</v>
      </c>
      <c r="Q20" s="90">
        <v>56269</v>
      </c>
      <c r="R20" s="90">
        <v>73</v>
      </c>
      <c r="S20" s="90">
        <v>3806</v>
      </c>
      <c r="T20" s="90">
        <v>5424</v>
      </c>
      <c r="U20" s="90">
        <v>2453</v>
      </c>
      <c r="V20" s="90">
        <v>2971</v>
      </c>
      <c r="W20" s="90">
        <v>92</v>
      </c>
      <c r="X20" s="90">
        <v>72</v>
      </c>
      <c r="Y20" s="90">
        <v>20</v>
      </c>
      <c r="Z20" s="90">
        <v>6236</v>
      </c>
      <c r="AA20" s="90">
        <v>-176</v>
      </c>
      <c r="AB20" s="90">
        <v>178400</v>
      </c>
      <c r="AC20" s="90">
        <v>143952</v>
      </c>
      <c r="AD20" s="90">
        <v>1246</v>
      </c>
      <c r="AE20" s="90">
        <v>1246</v>
      </c>
      <c r="AF20" s="90">
        <v>17239</v>
      </c>
      <c r="AG20" s="90">
        <v>5242</v>
      </c>
      <c r="AH20" s="90">
        <v>11997</v>
      </c>
      <c r="AI20" s="90">
        <v>7063</v>
      </c>
      <c r="AJ20" s="90">
        <v>4934</v>
      </c>
      <c r="AK20" s="91">
        <v>96216</v>
      </c>
      <c r="AL20" s="90">
        <v>73</v>
      </c>
      <c r="AM20" s="90">
        <v>55469</v>
      </c>
      <c r="AN20" s="90">
        <v>40674</v>
      </c>
      <c r="AO20" s="90">
        <v>9713</v>
      </c>
      <c r="AP20" s="90">
        <v>2613</v>
      </c>
      <c r="AQ20" s="90">
        <v>7100</v>
      </c>
      <c r="AR20" s="90">
        <v>7331</v>
      </c>
      <c r="AS20" s="90">
        <v>648</v>
      </c>
      <c r="AT20" s="90">
        <v>648</v>
      </c>
      <c r="AU20" s="90">
        <v>6236</v>
      </c>
      <c r="AV20" s="91">
        <v>104507</v>
      </c>
      <c r="AW20" s="90">
        <v>98271</v>
      </c>
      <c r="AX20" s="90">
        <v>91873</v>
      </c>
      <c r="AY20" s="90">
        <v>81653</v>
      </c>
      <c r="AZ20" s="90">
        <v>249762</v>
      </c>
      <c r="BA20" s="90">
        <v>240227</v>
      </c>
      <c r="BB20" s="90">
        <v>277095</v>
      </c>
      <c r="BC20" s="90">
        <v>8734</v>
      </c>
      <c r="BD20" s="90">
        <v>3054</v>
      </c>
      <c r="BE20" s="90">
        <v>-9962</v>
      </c>
    </row>
    <row r="21" spans="1:57" ht="12" customHeight="1" x14ac:dyDescent="0.2">
      <c r="A21" s="10" t="s">
        <v>328</v>
      </c>
      <c r="B21" s="90">
        <v>74001</v>
      </c>
      <c r="C21" s="90">
        <v>243323</v>
      </c>
      <c r="D21" s="90">
        <v>243323</v>
      </c>
      <c r="E21" s="90">
        <v>20555</v>
      </c>
      <c r="F21" s="90">
        <v>19830</v>
      </c>
      <c r="G21" s="90">
        <v>725</v>
      </c>
      <c r="H21" s="90">
        <v>12867</v>
      </c>
      <c r="I21" s="90">
        <v>1218</v>
      </c>
      <c r="J21" s="90">
        <v>1218</v>
      </c>
      <c r="K21" s="90">
        <v>5578</v>
      </c>
      <c r="L21" s="90">
        <v>5553</v>
      </c>
      <c r="M21" s="90">
        <v>25</v>
      </c>
      <c r="N21" s="90">
        <v>25</v>
      </c>
      <c r="O21" s="91">
        <v>17508</v>
      </c>
      <c r="P21" s="90">
        <v>62798</v>
      </c>
      <c r="Q21" s="90">
        <v>58936</v>
      </c>
      <c r="R21" s="90">
        <v>72</v>
      </c>
      <c r="S21" s="90">
        <v>3790</v>
      </c>
      <c r="T21" s="90">
        <v>4316</v>
      </c>
      <c r="U21" s="90">
        <v>1325</v>
      </c>
      <c r="V21" s="90">
        <v>2991</v>
      </c>
      <c r="W21" s="90">
        <v>86</v>
      </c>
      <c r="X21" s="90">
        <v>66</v>
      </c>
      <c r="Y21" s="90">
        <v>20</v>
      </c>
      <c r="Z21" s="90">
        <v>6331</v>
      </c>
      <c r="AA21" s="90">
        <v>-146</v>
      </c>
      <c r="AB21" s="90">
        <v>180657</v>
      </c>
      <c r="AC21" s="90">
        <v>149702</v>
      </c>
      <c r="AD21" s="90">
        <v>503</v>
      </c>
      <c r="AE21" s="90">
        <v>503</v>
      </c>
      <c r="AF21" s="90">
        <v>18698</v>
      </c>
      <c r="AG21" s="90">
        <v>5880</v>
      </c>
      <c r="AH21" s="90">
        <v>12818</v>
      </c>
      <c r="AI21" s="90">
        <v>7294</v>
      </c>
      <c r="AJ21" s="90">
        <v>5524</v>
      </c>
      <c r="AK21" s="91">
        <v>95539</v>
      </c>
      <c r="AL21" s="90">
        <v>72</v>
      </c>
      <c r="AM21" s="90">
        <v>55831</v>
      </c>
      <c r="AN21" s="90">
        <v>39636</v>
      </c>
      <c r="AO21" s="90">
        <v>9035</v>
      </c>
      <c r="AP21" s="90">
        <v>1411</v>
      </c>
      <c r="AQ21" s="90">
        <v>7624</v>
      </c>
      <c r="AR21" s="90">
        <v>5705</v>
      </c>
      <c r="AS21" s="90">
        <v>725</v>
      </c>
      <c r="AT21" s="90">
        <v>725</v>
      </c>
      <c r="AU21" s="90">
        <v>6331</v>
      </c>
      <c r="AV21" s="91">
        <v>106656</v>
      </c>
      <c r="AW21" s="90">
        <v>100325</v>
      </c>
      <c r="AX21" s="90">
        <v>93074</v>
      </c>
      <c r="AY21" s="90">
        <v>82894</v>
      </c>
      <c r="AZ21" s="90">
        <v>255896</v>
      </c>
      <c r="BA21" s="90">
        <v>240002</v>
      </c>
      <c r="BB21" s="90">
        <v>275848</v>
      </c>
      <c r="BC21" s="90">
        <v>2384</v>
      </c>
      <c r="BD21" s="90">
        <v>-3308</v>
      </c>
      <c r="BE21" s="90">
        <v>-17386</v>
      </c>
    </row>
    <row r="22" spans="1:57" ht="12" customHeight="1" x14ac:dyDescent="0.2">
      <c r="A22" s="10" t="s">
        <v>329</v>
      </c>
      <c r="B22" s="90">
        <v>79331</v>
      </c>
      <c r="C22" s="90">
        <v>236176</v>
      </c>
      <c r="D22" s="90">
        <v>236176</v>
      </c>
      <c r="E22" s="90">
        <v>26021</v>
      </c>
      <c r="F22" s="90">
        <v>25735</v>
      </c>
      <c r="G22" s="90">
        <v>286</v>
      </c>
      <c r="H22" s="90">
        <v>14703</v>
      </c>
      <c r="I22" s="90">
        <v>1176</v>
      </c>
      <c r="J22" s="90">
        <v>1176</v>
      </c>
      <c r="K22" s="90">
        <v>4974</v>
      </c>
      <c r="L22" s="90">
        <v>4949</v>
      </c>
      <c r="M22" s="90">
        <v>25</v>
      </c>
      <c r="N22" s="90">
        <v>25</v>
      </c>
      <c r="O22" s="91">
        <v>17941</v>
      </c>
      <c r="P22" s="90">
        <v>54762</v>
      </c>
      <c r="Q22" s="90">
        <v>51229</v>
      </c>
      <c r="R22" s="90">
        <v>90</v>
      </c>
      <c r="S22" s="90">
        <v>3443</v>
      </c>
      <c r="T22" s="90">
        <v>4676</v>
      </c>
      <c r="U22" s="90">
        <v>1751</v>
      </c>
      <c r="V22" s="90">
        <v>2925</v>
      </c>
      <c r="W22" s="90">
        <v>100</v>
      </c>
      <c r="X22" s="90">
        <v>79</v>
      </c>
      <c r="Y22" s="90">
        <v>21</v>
      </c>
      <c r="Z22" s="90">
        <v>6500</v>
      </c>
      <c r="AA22" s="90">
        <v>-764</v>
      </c>
      <c r="AB22" s="90">
        <v>196435</v>
      </c>
      <c r="AC22" s="90">
        <v>155663</v>
      </c>
      <c r="AD22" s="90">
        <v>4675</v>
      </c>
      <c r="AE22" s="90">
        <v>4675</v>
      </c>
      <c r="AF22" s="90">
        <v>18289</v>
      </c>
      <c r="AG22" s="90">
        <v>4966</v>
      </c>
      <c r="AH22" s="90">
        <v>13323</v>
      </c>
      <c r="AI22" s="90">
        <v>9411</v>
      </c>
      <c r="AJ22" s="90">
        <v>3912</v>
      </c>
      <c r="AK22" s="91">
        <v>102342</v>
      </c>
      <c r="AL22" s="90">
        <v>90</v>
      </c>
      <c r="AM22" s="90">
        <v>55374</v>
      </c>
      <c r="AN22" s="90">
        <v>46878</v>
      </c>
      <c r="AO22" s="90">
        <v>10022</v>
      </c>
      <c r="AP22" s="90">
        <v>1864</v>
      </c>
      <c r="AQ22" s="90">
        <v>8158</v>
      </c>
      <c r="AR22" s="90">
        <v>3468</v>
      </c>
      <c r="AS22" s="90">
        <v>760</v>
      </c>
      <c r="AT22" s="90">
        <v>760</v>
      </c>
      <c r="AU22" s="90">
        <v>6500</v>
      </c>
      <c r="AV22" s="91">
        <v>117104</v>
      </c>
      <c r="AW22" s="90">
        <v>110604</v>
      </c>
      <c r="AX22" s="90">
        <v>105900</v>
      </c>
      <c r="AY22" s="90">
        <v>95587</v>
      </c>
      <c r="AZ22" s="90">
        <v>274878</v>
      </c>
      <c r="BA22" s="90">
        <v>266428</v>
      </c>
      <c r="BB22" s="90">
        <v>309863</v>
      </c>
      <c r="BC22" s="90">
        <v>33720</v>
      </c>
      <c r="BD22" s="90">
        <v>27880</v>
      </c>
      <c r="BE22" s="90">
        <v>9123</v>
      </c>
    </row>
    <row r="23" spans="1:57" ht="12" customHeight="1" x14ac:dyDescent="0.2">
      <c r="A23" s="84">
        <v>2011</v>
      </c>
      <c r="B23" s="93">
        <v>283261</v>
      </c>
      <c r="C23" s="93">
        <v>960558</v>
      </c>
      <c r="D23" s="93">
        <v>960558</v>
      </c>
      <c r="E23" s="93">
        <v>78263</v>
      </c>
      <c r="F23" s="93">
        <v>75061</v>
      </c>
      <c r="G23" s="93">
        <v>3202</v>
      </c>
      <c r="H23" s="93">
        <v>53220</v>
      </c>
      <c r="I23" s="93">
        <v>4740</v>
      </c>
      <c r="J23" s="93">
        <v>4740</v>
      </c>
      <c r="K23" s="93">
        <v>19349</v>
      </c>
      <c r="L23" s="93">
        <v>19052</v>
      </c>
      <c r="M23" s="93">
        <v>297</v>
      </c>
      <c r="N23" s="93">
        <v>297</v>
      </c>
      <c r="O23" s="94">
        <v>70542</v>
      </c>
      <c r="P23" s="93">
        <v>235803</v>
      </c>
      <c r="Q23" s="93">
        <v>220944</v>
      </c>
      <c r="R23" s="93">
        <v>308</v>
      </c>
      <c r="S23" s="93">
        <v>14551</v>
      </c>
      <c r="T23" s="93">
        <v>19485</v>
      </c>
      <c r="U23" s="93">
        <v>7446</v>
      </c>
      <c r="V23" s="93">
        <v>12039</v>
      </c>
      <c r="W23" s="93">
        <v>359</v>
      </c>
      <c r="X23" s="93">
        <v>279</v>
      </c>
      <c r="Y23" s="93">
        <v>80</v>
      </c>
      <c r="Z23" s="93">
        <v>25195</v>
      </c>
      <c r="AA23" s="93">
        <v>-645</v>
      </c>
      <c r="AB23" s="93">
        <v>703229</v>
      </c>
      <c r="AC23" s="93">
        <v>586287</v>
      </c>
      <c r="AD23" s="93">
        <v>11443</v>
      </c>
      <c r="AE23" s="93">
        <v>11443</v>
      </c>
      <c r="AF23" s="93">
        <v>69135</v>
      </c>
      <c r="AG23" s="93">
        <v>19919</v>
      </c>
      <c r="AH23" s="93">
        <v>49216</v>
      </c>
      <c r="AI23" s="93">
        <v>31115</v>
      </c>
      <c r="AJ23" s="93">
        <v>18101</v>
      </c>
      <c r="AK23" s="94">
        <v>390341</v>
      </c>
      <c r="AL23" s="93">
        <v>308</v>
      </c>
      <c r="AM23" s="93">
        <v>222270</v>
      </c>
      <c r="AN23" s="93">
        <v>167763</v>
      </c>
      <c r="AO23" s="93">
        <v>37428</v>
      </c>
      <c r="AP23" s="93">
        <v>7930</v>
      </c>
      <c r="AQ23" s="93">
        <v>29498</v>
      </c>
      <c r="AR23" s="93">
        <v>24216</v>
      </c>
      <c r="AS23" s="93">
        <v>2845</v>
      </c>
      <c r="AT23" s="93">
        <v>2845</v>
      </c>
      <c r="AU23" s="93">
        <v>25195</v>
      </c>
      <c r="AV23" s="94">
        <v>419968</v>
      </c>
      <c r="AW23" s="93">
        <v>394773</v>
      </c>
      <c r="AX23" s="93">
        <v>373451</v>
      </c>
      <c r="AY23" s="93">
        <v>332669</v>
      </c>
      <c r="AZ23" s="93">
        <v>1009524</v>
      </c>
      <c r="BA23" s="93">
        <v>958251</v>
      </c>
      <c r="BB23" s="93">
        <v>1111463</v>
      </c>
      <c r="BC23" s="93">
        <v>21909</v>
      </c>
      <c r="BD23" s="93">
        <v>-800</v>
      </c>
      <c r="BE23" s="93">
        <v>-53223</v>
      </c>
    </row>
    <row r="24" spans="1:57" ht="12" customHeight="1" x14ac:dyDescent="0.2">
      <c r="A24" s="10" t="s">
        <v>330</v>
      </c>
      <c r="B24" s="90">
        <v>59357</v>
      </c>
      <c r="C24" s="90">
        <v>256086</v>
      </c>
      <c r="D24" s="90">
        <v>256086</v>
      </c>
      <c r="E24" s="90">
        <v>15007</v>
      </c>
      <c r="F24" s="90">
        <v>12926</v>
      </c>
      <c r="G24" s="90">
        <v>2081</v>
      </c>
      <c r="H24" s="90">
        <v>13543</v>
      </c>
      <c r="I24" s="90">
        <v>1317</v>
      </c>
      <c r="J24" s="90">
        <v>1317</v>
      </c>
      <c r="K24" s="90">
        <v>5031</v>
      </c>
      <c r="L24" s="90">
        <v>4796</v>
      </c>
      <c r="M24" s="90">
        <v>235</v>
      </c>
      <c r="N24" s="90">
        <v>235</v>
      </c>
      <c r="O24" s="91">
        <v>22967</v>
      </c>
      <c r="P24" s="90">
        <v>63761</v>
      </c>
      <c r="Q24" s="90">
        <v>60164</v>
      </c>
      <c r="R24" s="90">
        <v>77</v>
      </c>
      <c r="S24" s="90">
        <v>3520</v>
      </c>
      <c r="T24" s="90">
        <v>7948</v>
      </c>
      <c r="U24" s="90">
        <v>2439</v>
      </c>
      <c r="V24" s="90">
        <v>5509</v>
      </c>
      <c r="W24" s="90">
        <v>101</v>
      </c>
      <c r="X24" s="90">
        <v>75</v>
      </c>
      <c r="Y24" s="90">
        <v>26</v>
      </c>
      <c r="Z24" s="90">
        <v>6500</v>
      </c>
      <c r="AA24" s="90">
        <v>204</v>
      </c>
      <c r="AB24" s="90">
        <v>158348</v>
      </c>
      <c r="AC24" s="90">
        <v>144479</v>
      </c>
      <c r="AD24" s="90">
        <v>6731</v>
      </c>
      <c r="AE24" s="90">
        <v>6731</v>
      </c>
      <c r="AF24" s="90">
        <v>19070</v>
      </c>
      <c r="AG24" s="90">
        <v>6456</v>
      </c>
      <c r="AH24" s="90">
        <v>12614</v>
      </c>
      <c r="AI24" s="90">
        <v>7668</v>
      </c>
      <c r="AJ24" s="90">
        <v>4946</v>
      </c>
      <c r="AK24" s="91">
        <v>98941</v>
      </c>
      <c r="AL24" s="90">
        <v>77</v>
      </c>
      <c r="AM24" s="90">
        <v>57136</v>
      </c>
      <c r="AN24" s="90">
        <v>41728</v>
      </c>
      <c r="AO24" s="90">
        <v>9287</v>
      </c>
      <c r="AP24" s="90">
        <v>2593</v>
      </c>
      <c r="AQ24" s="90">
        <v>6694</v>
      </c>
      <c r="AR24" s="90">
        <v>4563</v>
      </c>
      <c r="AS24" s="90">
        <v>585</v>
      </c>
      <c r="AT24" s="90">
        <v>585</v>
      </c>
      <c r="AU24" s="90">
        <v>6500</v>
      </c>
      <c r="AV24" s="91">
        <v>98991</v>
      </c>
      <c r="AW24" s="90">
        <v>92491</v>
      </c>
      <c r="AX24" s="90">
        <v>90862</v>
      </c>
      <c r="AY24" s="90">
        <v>80515</v>
      </c>
      <c r="AZ24" s="90">
        <v>249380</v>
      </c>
      <c r="BA24" s="90">
        <v>224724</v>
      </c>
      <c r="BB24" s="90">
        <v>262932</v>
      </c>
      <c r="BC24" s="90">
        <v>-26799</v>
      </c>
      <c r="BD24" s="90">
        <v>-32815</v>
      </c>
      <c r="BE24" s="90">
        <v>-41526</v>
      </c>
    </row>
    <row r="25" spans="1:57" ht="12" customHeight="1" x14ac:dyDescent="0.2">
      <c r="A25" s="10" t="s">
        <v>331</v>
      </c>
      <c r="B25" s="90">
        <v>74598</v>
      </c>
      <c r="C25" s="90">
        <v>249378</v>
      </c>
      <c r="D25" s="90">
        <v>249378</v>
      </c>
      <c r="E25" s="90">
        <v>19289</v>
      </c>
      <c r="F25" s="90">
        <v>19081</v>
      </c>
      <c r="G25" s="90">
        <v>208</v>
      </c>
      <c r="H25" s="90">
        <v>13395</v>
      </c>
      <c r="I25" s="90">
        <v>1131</v>
      </c>
      <c r="J25" s="90">
        <v>1131</v>
      </c>
      <c r="K25" s="90">
        <v>4593</v>
      </c>
      <c r="L25" s="90">
        <v>4568</v>
      </c>
      <c r="M25" s="90">
        <v>25</v>
      </c>
      <c r="N25" s="90">
        <v>25</v>
      </c>
      <c r="O25" s="91">
        <v>13370</v>
      </c>
      <c r="P25" s="90">
        <v>64308</v>
      </c>
      <c r="Q25" s="90">
        <v>60424</v>
      </c>
      <c r="R25" s="90">
        <v>76</v>
      </c>
      <c r="S25" s="90">
        <v>3808</v>
      </c>
      <c r="T25" s="90">
        <v>6125</v>
      </c>
      <c r="U25" s="90">
        <v>2723</v>
      </c>
      <c r="V25" s="90">
        <v>3402</v>
      </c>
      <c r="W25" s="90">
        <v>124</v>
      </c>
      <c r="X25" s="90">
        <v>72</v>
      </c>
      <c r="Y25" s="90">
        <v>52</v>
      </c>
      <c r="Z25" s="90">
        <v>6521</v>
      </c>
      <c r="AA25" s="90">
        <v>179</v>
      </c>
      <c r="AB25" s="90">
        <v>186621</v>
      </c>
      <c r="AC25" s="90">
        <v>148813</v>
      </c>
      <c r="AD25" s="90">
        <v>1335</v>
      </c>
      <c r="AE25" s="90">
        <v>1335</v>
      </c>
      <c r="AF25" s="90">
        <v>21461</v>
      </c>
      <c r="AG25" s="90">
        <v>7055</v>
      </c>
      <c r="AH25" s="90">
        <v>14406</v>
      </c>
      <c r="AI25" s="90">
        <v>7776</v>
      </c>
      <c r="AJ25" s="90">
        <v>6630</v>
      </c>
      <c r="AK25" s="91">
        <v>100536</v>
      </c>
      <c r="AL25" s="90">
        <v>76</v>
      </c>
      <c r="AM25" s="90">
        <v>58313</v>
      </c>
      <c r="AN25" s="90">
        <v>42147</v>
      </c>
      <c r="AO25" s="90">
        <v>11063</v>
      </c>
      <c r="AP25" s="90">
        <v>2895</v>
      </c>
      <c r="AQ25" s="90">
        <v>8168</v>
      </c>
      <c r="AR25" s="90">
        <v>5577</v>
      </c>
      <c r="AS25" s="90">
        <v>1170</v>
      </c>
      <c r="AT25" s="90">
        <v>1170</v>
      </c>
      <c r="AU25" s="90">
        <v>6521</v>
      </c>
      <c r="AV25" s="91">
        <v>112023</v>
      </c>
      <c r="AW25" s="90">
        <v>105502</v>
      </c>
      <c r="AX25" s="90">
        <v>98832</v>
      </c>
      <c r="AY25" s="90">
        <v>88352</v>
      </c>
      <c r="AZ25" s="90">
        <v>264513</v>
      </c>
      <c r="BA25" s="90">
        <v>253970</v>
      </c>
      <c r="BB25" s="90">
        <v>292309</v>
      </c>
      <c r="BC25" s="90">
        <v>10169</v>
      </c>
      <c r="BD25" s="90">
        <v>4694</v>
      </c>
      <c r="BE25" s="90">
        <v>-8253</v>
      </c>
    </row>
    <row r="26" spans="1:57" ht="12" customHeight="1" x14ac:dyDescent="0.2">
      <c r="A26" s="10" t="s">
        <v>332</v>
      </c>
      <c r="B26" s="90">
        <v>72575</v>
      </c>
      <c r="C26" s="90">
        <v>250836</v>
      </c>
      <c r="D26" s="90">
        <v>250836</v>
      </c>
      <c r="E26" s="90">
        <v>20986</v>
      </c>
      <c r="F26" s="90">
        <v>19980</v>
      </c>
      <c r="G26" s="90">
        <v>1006</v>
      </c>
      <c r="H26" s="90">
        <v>13342</v>
      </c>
      <c r="I26" s="90">
        <v>1338</v>
      </c>
      <c r="J26" s="90">
        <v>1338</v>
      </c>
      <c r="K26" s="90">
        <v>4896</v>
      </c>
      <c r="L26" s="90">
        <v>4854</v>
      </c>
      <c r="M26" s="90">
        <v>42</v>
      </c>
      <c r="N26" s="90">
        <v>42</v>
      </c>
      <c r="O26" s="91">
        <v>17547</v>
      </c>
      <c r="P26" s="90">
        <v>64915</v>
      </c>
      <c r="Q26" s="90">
        <v>61062</v>
      </c>
      <c r="R26" s="90">
        <v>74</v>
      </c>
      <c r="S26" s="90">
        <v>3779</v>
      </c>
      <c r="T26" s="90">
        <v>4303</v>
      </c>
      <c r="U26" s="90">
        <v>1146</v>
      </c>
      <c r="V26" s="90">
        <v>3157</v>
      </c>
      <c r="W26" s="90">
        <v>104</v>
      </c>
      <c r="X26" s="90">
        <v>66</v>
      </c>
      <c r="Y26" s="90">
        <v>38</v>
      </c>
      <c r="Z26" s="90">
        <v>6544</v>
      </c>
      <c r="AA26" s="90">
        <v>-382</v>
      </c>
      <c r="AB26" s="90">
        <v>184883</v>
      </c>
      <c r="AC26" s="90">
        <v>156067</v>
      </c>
      <c r="AD26" s="90">
        <v>592</v>
      </c>
      <c r="AE26" s="90">
        <v>592</v>
      </c>
      <c r="AF26" s="90">
        <v>20264</v>
      </c>
      <c r="AG26" s="90">
        <v>6459</v>
      </c>
      <c r="AH26" s="90">
        <v>13805</v>
      </c>
      <c r="AI26" s="90">
        <v>7340</v>
      </c>
      <c r="AJ26" s="90">
        <v>6465</v>
      </c>
      <c r="AK26" s="91">
        <v>100116</v>
      </c>
      <c r="AL26" s="90">
        <v>74</v>
      </c>
      <c r="AM26" s="90">
        <v>58619</v>
      </c>
      <c r="AN26" s="90">
        <v>41423</v>
      </c>
      <c r="AO26" s="90">
        <v>8968</v>
      </c>
      <c r="AP26" s="90">
        <v>1220</v>
      </c>
      <c r="AQ26" s="90">
        <v>7748</v>
      </c>
      <c r="AR26" s="90">
        <v>6649</v>
      </c>
      <c r="AS26" s="90">
        <v>1088</v>
      </c>
      <c r="AT26" s="90">
        <v>1088</v>
      </c>
      <c r="AU26" s="90">
        <v>6544</v>
      </c>
      <c r="AV26" s="91">
        <v>112308</v>
      </c>
      <c r="AW26" s="90">
        <v>105764</v>
      </c>
      <c r="AX26" s="90">
        <v>98220</v>
      </c>
      <c r="AY26" s="90">
        <v>87791</v>
      </c>
      <c r="AZ26" s="90">
        <v>269655</v>
      </c>
      <c r="BA26" s="90">
        <v>254330</v>
      </c>
      <c r="BB26" s="90">
        <v>291974</v>
      </c>
      <c r="BC26" s="90">
        <v>10143</v>
      </c>
      <c r="BD26" s="90">
        <v>4583</v>
      </c>
      <c r="BE26" s="90">
        <v>-9477</v>
      </c>
    </row>
    <row r="27" spans="1:57" ht="12" customHeight="1" x14ac:dyDescent="0.2">
      <c r="A27" s="10" t="s">
        <v>333</v>
      </c>
      <c r="B27" s="90">
        <v>77433</v>
      </c>
      <c r="C27" s="90">
        <v>241004</v>
      </c>
      <c r="D27" s="90">
        <v>241004</v>
      </c>
      <c r="E27" s="90">
        <v>30502</v>
      </c>
      <c r="F27" s="90">
        <v>29012</v>
      </c>
      <c r="G27" s="90">
        <v>1490</v>
      </c>
      <c r="H27" s="90">
        <v>15015</v>
      </c>
      <c r="I27" s="90">
        <v>1314</v>
      </c>
      <c r="J27" s="90">
        <v>1314</v>
      </c>
      <c r="K27" s="90">
        <v>4988</v>
      </c>
      <c r="L27" s="90">
        <v>4981</v>
      </c>
      <c r="M27" s="90">
        <v>7</v>
      </c>
      <c r="N27" s="90">
        <v>7</v>
      </c>
      <c r="O27" s="91">
        <v>22242</v>
      </c>
      <c r="P27" s="90">
        <v>62218</v>
      </c>
      <c r="Q27" s="90">
        <v>58766</v>
      </c>
      <c r="R27" s="90">
        <v>90</v>
      </c>
      <c r="S27" s="90">
        <v>3362</v>
      </c>
      <c r="T27" s="90">
        <v>3627</v>
      </c>
      <c r="U27" s="90">
        <v>1871</v>
      </c>
      <c r="V27" s="90">
        <v>1756</v>
      </c>
      <c r="W27" s="90">
        <v>179</v>
      </c>
      <c r="X27" s="90">
        <v>80</v>
      </c>
      <c r="Y27" s="90">
        <v>99</v>
      </c>
      <c r="Z27" s="90">
        <v>6617</v>
      </c>
      <c r="AA27" s="90">
        <v>-865</v>
      </c>
      <c r="AB27" s="90">
        <v>198084</v>
      </c>
      <c r="AC27" s="90">
        <v>161778</v>
      </c>
      <c r="AD27" s="90">
        <v>2274</v>
      </c>
      <c r="AE27" s="90">
        <v>2274</v>
      </c>
      <c r="AF27" s="90">
        <v>18832</v>
      </c>
      <c r="AG27" s="90">
        <v>6057</v>
      </c>
      <c r="AH27" s="90">
        <v>12775</v>
      </c>
      <c r="AI27" s="90">
        <v>7652</v>
      </c>
      <c r="AJ27" s="90">
        <v>5123</v>
      </c>
      <c r="AK27" s="91">
        <v>107529</v>
      </c>
      <c r="AL27" s="90">
        <v>90</v>
      </c>
      <c r="AM27" s="90">
        <v>59397</v>
      </c>
      <c r="AN27" s="90">
        <v>48042</v>
      </c>
      <c r="AO27" s="90">
        <v>8473</v>
      </c>
      <c r="AP27" s="90">
        <v>1987</v>
      </c>
      <c r="AQ27" s="90">
        <v>6486</v>
      </c>
      <c r="AR27" s="90">
        <v>4884</v>
      </c>
      <c r="AS27" s="90">
        <v>984</v>
      </c>
      <c r="AT27" s="90">
        <v>984</v>
      </c>
      <c r="AU27" s="90">
        <v>6617</v>
      </c>
      <c r="AV27" s="91">
        <v>120651</v>
      </c>
      <c r="AW27" s="90">
        <v>114034</v>
      </c>
      <c r="AX27" s="90">
        <v>106596</v>
      </c>
      <c r="AY27" s="90">
        <v>96126</v>
      </c>
      <c r="AZ27" s="90">
        <v>282218</v>
      </c>
      <c r="BA27" s="90">
        <v>265453</v>
      </c>
      <c r="BB27" s="90">
        <v>310133</v>
      </c>
      <c r="BC27" s="90">
        <v>29333</v>
      </c>
      <c r="BD27" s="90">
        <v>23521</v>
      </c>
      <c r="BE27" s="90">
        <v>501</v>
      </c>
    </row>
    <row r="28" spans="1:57" ht="12" customHeight="1" x14ac:dyDescent="0.2">
      <c r="A28" s="84">
        <v>2012</v>
      </c>
      <c r="B28" s="93">
        <v>283963</v>
      </c>
      <c r="C28" s="93">
        <v>997304</v>
      </c>
      <c r="D28" s="93">
        <v>997304</v>
      </c>
      <c r="E28" s="93">
        <v>85784</v>
      </c>
      <c r="F28" s="93">
        <v>80999</v>
      </c>
      <c r="G28" s="93">
        <v>4785</v>
      </c>
      <c r="H28" s="93">
        <v>55295</v>
      </c>
      <c r="I28" s="93">
        <v>5100</v>
      </c>
      <c r="J28" s="93">
        <v>5100</v>
      </c>
      <c r="K28" s="93">
        <v>19508</v>
      </c>
      <c r="L28" s="93">
        <v>19199</v>
      </c>
      <c r="M28" s="93">
        <v>309</v>
      </c>
      <c r="N28" s="93">
        <v>309</v>
      </c>
      <c r="O28" s="94">
        <v>76126</v>
      </c>
      <c r="P28" s="93">
        <v>255202</v>
      </c>
      <c r="Q28" s="93">
        <v>240416</v>
      </c>
      <c r="R28" s="93">
        <v>317</v>
      </c>
      <c r="S28" s="93">
        <v>14469</v>
      </c>
      <c r="T28" s="93">
        <v>22003</v>
      </c>
      <c r="U28" s="93">
        <v>8179</v>
      </c>
      <c r="V28" s="93">
        <v>13824</v>
      </c>
      <c r="W28" s="93">
        <v>508</v>
      </c>
      <c r="X28" s="93">
        <v>293</v>
      </c>
      <c r="Y28" s="93">
        <v>215</v>
      </c>
      <c r="Z28" s="93">
        <v>26182</v>
      </c>
      <c r="AA28" s="93">
        <v>-864</v>
      </c>
      <c r="AB28" s="93">
        <v>727936</v>
      </c>
      <c r="AC28" s="93">
        <v>611137</v>
      </c>
      <c r="AD28" s="93">
        <v>10932</v>
      </c>
      <c r="AE28" s="93">
        <v>10932</v>
      </c>
      <c r="AF28" s="93">
        <v>79627</v>
      </c>
      <c r="AG28" s="93">
        <v>26027</v>
      </c>
      <c r="AH28" s="93">
        <v>53600</v>
      </c>
      <c r="AI28" s="93">
        <v>30436</v>
      </c>
      <c r="AJ28" s="93">
        <v>23164</v>
      </c>
      <c r="AK28" s="94">
        <v>407122</v>
      </c>
      <c r="AL28" s="93">
        <v>317</v>
      </c>
      <c r="AM28" s="93">
        <v>233465</v>
      </c>
      <c r="AN28" s="93">
        <v>173340</v>
      </c>
      <c r="AO28" s="93">
        <v>37791</v>
      </c>
      <c r="AP28" s="93">
        <v>8695</v>
      </c>
      <c r="AQ28" s="93">
        <v>29096</v>
      </c>
      <c r="AR28" s="93">
        <v>21673</v>
      </c>
      <c r="AS28" s="93">
        <v>3827</v>
      </c>
      <c r="AT28" s="93">
        <v>3827</v>
      </c>
      <c r="AU28" s="93">
        <v>26182</v>
      </c>
      <c r="AV28" s="94">
        <v>443973</v>
      </c>
      <c r="AW28" s="93">
        <v>417791</v>
      </c>
      <c r="AX28" s="93">
        <v>394510</v>
      </c>
      <c r="AY28" s="93">
        <v>352784</v>
      </c>
      <c r="AZ28" s="93">
        <v>1065766</v>
      </c>
      <c r="BA28" s="93">
        <v>998477</v>
      </c>
      <c r="BB28" s="93">
        <v>1157348</v>
      </c>
      <c r="BC28" s="93">
        <v>22846</v>
      </c>
      <c r="BD28" s="93">
        <v>-17</v>
      </c>
      <c r="BE28" s="93">
        <v>-58755</v>
      </c>
    </row>
    <row r="29" spans="1:57" ht="12" customHeight="1" x14ac:dyDescent="0.2">
      <c r="A29" s="10" t="s">
        <v>334</v>
      </c>
      <c r="B29" s="90">
        <v>58339</v>
      </c>
      <c r="C29" s="90">
        <v>257461</v>
      </c>
      <c r="D29" s="90">
        <v>257461</v>
      </c>
      <c r="E29" s="90">
        <v>11027</v>
      </c>
      <c r="F29" s="90">
        <v>11546</v>
      </c>
      <c r="G29" s="90">
        <v>-519</v>
      </c>
      <c r="H29" s="90">
        <v>13456</v>
      </c>
      <c r="I29" s="90">
        <v>1414</v>
      </c>
      <c r="J29" s="90">
        <v>1414</v>
      </c>
      <c r="K29" s="90">
        <v>6806</v>
      </c>
      <c r="L29" s="90">
        <v>6555</v>
      </c>
      <c r="M29" s="90">
        <v>251</v>
      </c>
      <c r="N29" s="90">
        <v>251</v>
      </c>
      <c r="O29" s="91">
        <v>22858</v>
      </c>
      <c r="P29" s="90">
        <v>66586</v>
      </c>
      <c r="Q29" s="90">
        <v>62986</v>
      </c>
      <c r="R29" s="90">
        <v>75</v>
      </c>
      <c r="S29" s="90">
        <v>3525</v>
      </c>
      <c r="T29" s="90">
        <v>5554</v>
      </c>
      <c r="U29" s="90">
        <v>2108</v>
      </c>
      <c r="V29" s="90">
        <v>3446</v>
      </c>
      <c r="W29" s="90">
        <v>64</v>
      </c>
      <c r="X29" s="90">
        <v>64</v>
      </c>
      <c r="Y29" s="90">
        <v>0</v>
      </c>
      <c r="Z29" s="90">
        <v>6648</v>
      </c>
      <c r="AA29" s="90">
        <v>222</v>
      </c>
      <c r="AB29" s="90">
        <v>156684</v>
      </c>
      <c r="AC29" s="90">
        <v>148774</v>
      </c>
      <c r="AD29" s="90">
        <v>8253</v>
      </c>
      <c r="AE29" s="90">
        <v>8253</v>
      </c>
      <c r="AF29" s="90">
        <v>18361</v>
      </c>
      <c r="AG29" s="90">
        <v>5412</v>
      </c>
      <c r="AH29" s="90">
        <v>12949</v>
      </c>
      <c r="AI29" s="90">
        <v>7765</v>
      </c>
      <c r="AJ29" s="90">
        <v>5184</v>
      </c>
      <c r="AK29" s="91">
        <v>103380</v>
      </c>
      <c r="AL29" s="90">
        <v>75</v>
      </c>
      <c r="AM29" s="90">
        <v>60541</v>
      </c>
      <c r="AN29" s="90">
        <v>42764</v>
      </c>
      <c r="AO29" s="90">
        <v>7856</v>
      </c>
      <c r="AP29" s="90">
        <v>2253</v>
      </c>
      <c r="AQ29" s="90">
        <v>5603</v>
      </c>
      <c r="AR29" s="90">
        <v>4464</v>
      </c>
      <c r="AS29" s="90">
        <v>923</v>
      </c>
      <c r="AT29" s="90">
        <v>923</v>
      </c>
      <c r="AU29" s="90">
        <v>6648</v>
      </c>
      <c r="AV29" s="91">
        <v>98345</v>
      </c>
      <c r="AW29" s="90">
        <v>91697</v>
      </c>
      <c r="AX29" s="90">
        <v>91728</v>
      </c>
      <c r="AY29" s="90">
        <v>81070</v>
      </c>
      <c r="AZ29" s="90">
        <v>252057</v>
      </c>
      <c r="BA29" s="90">
        <v>229056</v>
      </c>
      <c r="BB29" s="90">
        <v>268295</v>
      </c>
      <c r="BC29" s="90">
        <v>-23941</v>
      </c>
      <c r="BD29" s="90">
        <v>-29730</v>
      </c>
      <c r="BE29" s="90">
        <v>-34331</v>
      </c>
    </row>
    <row r="30" spans="1:57" ht="12" customHeight="1" x14ac:dyDescent="0.2">
      <c r="A30" s="10" t="s">
        <v>335</v>
      </c>
      <c r="B30" s="90">
        <v>71978</v>
      </c>
      <c r="C30" s="90">
        <v>248213</v>
      </c>
      <c r="D30" s="90">
        <v>248213</v>
      </c>
      <c r="E30" s="90">
        <v>18058</v>
      </c>
      <c r="F30" s="90">
        <v>17894</v>
      </c>
      <c r="G30" s="90">
        <v>164</v>
      </c>
      <c r="H30" s="90">
        <v>13363</v>
      </c>
      <c r="I30" s="90">
        <v>1255</v>
      </c>
      <c r="J30" s="90">
        <v>1255</v>
      </c>
      <c r="K30" s="90">
        <v>4461</v>
      </c>
      <c r="L30" s="90">
        <v>4457</v>
      </c>
      <c r="M30" s="90">
        <v>4</v>
      </c>
      <c r="N30" s="90">
        <v>4</v>
      </c>
      <c r="O30" s="91">
        <v>13627</v>
      </c>
      <c r="P30" s="90">
        <v>66808</v>
      </c>
      <c r="Q30" s="90">
        <v>62941</v>
      </c>
      <c r="R30" s="90">
        <v>75</v>
      </c>
      <c r="S30" s="90">
        <v>3792</v>
      </c>
      <c r="T30" s="90">
        <v>5540</v>
      </c>
      <c r="U30" s="90">
        <v>1830</v>
      </c>
      <c r="V30" s="90">
        <v>3710</v>
      </c>
      <c r="W30" s="90">
        <v>228</v>
      </c>
      <c r="X30" s="90">
        <v>75</v>
      </c>
      <c r="Y30" s="90">
        <v>153</v>
      </c>
      <c r="Z30" s="90">
        <v>6759</v>
      </c>
      <c r="AA30" s="90">
        <v>12</v>
      </c>
      <c r="AB30" s="90">
        <v>181897</v>
      </c>
      <c r="AC30" s="90">
        <v>153991</v>
      </c>
      <c r="AD30" s="90">
        <v>1777</v>
      </c>
      <c r="AE30" s="90">
        <v>1777</v>
      </c>
      <c r="AF30" s="90">
        <v>19923</v>
      </c>
      <c r="AG30" s="90">
        <v>6010</v>
      </c>
      <c r="AH30" s="90">
        <v>13913</v>
      </c>
      <c r="AI30" s="90">
        <v>7504</v>
      </c>
      <c r="AJ30" s="90">
        <v>6409</v>
      </c>
      <c r="AK30" s="91">
        <v>103842</v>
      </c>
      <c r="AL30" s="90">
        <v>75</v>
      </c>
      <c r="AM30" s="90">
        <v>60603</v>
      </c>
      <c r="AN30" s="90">
        <v>43164</v>
      </c>
      <c r="AO30" s="90">
        <v>9879</v>
      </c>
      <c r="AP30" s="90">
        <v>1956</v>
      </c>
      <c r="AQ30" s="90">
        <v>7923</v>
      </c>
      <c r="AR30" s="90">
        <v>5520</v>
      </c>
      <c r="AS30" s="90">
        <v>1789</v>
      </c>
      <c r="AT30" s="90">
        <v>1789</v>
      </c>
      <c r="AU30" s="90">
        <v>6759</v>
      </c>
      <c r="AV30" s="91">
        <v>109919</v>
      </c>
      <c r="AW30" s="90">
        <v>103160</v>
      </c>
      <c r="AX30" s="90">
        <v>97078</v>
      </c>
      <c r="AY30" s="90">
        <v>86378</v>
      </c>
      <c r="AZ30" s="90">
        <v>266531</v>
      </c>
      <c r="BA30" s="90">
        <v>254905</v>
      </c>
      <c r="BB30" s="90">
        <v>294277</v>
      </c>
      <c r="BC30" s="90">
        <v>12212</v>
      </c>
      <c r="BD30" s="90">
        <v>7014</v>
      </c>
      <c r="BE30" s="90">
        <v>-4297</v>
      </c>
    </row>
    <row r="31" spans="1:57" ht="12" customHeight="1" x14ac:dyDescent="0.2">
      <c r="A31" s="10" t="s">
        <v>336</v>
      </c>
      <c r="B31" s="90">
        <v>74010</v>
      </c>
      <c r="C31" s="90">
        <v>255238</v>
      </c>
      <c r="D31" s="90">
        <v>255238</v>
      </c>
      <c r="E31" s="90">
        <v>19157</v>
      </c>
      <c r="F31" s="90">
        <v>18850</v>
      </c>
      <c r="G31" s="90">
        <v>307</v>
      </c>
      <c r="H31" s="90">
        <v>13346</v>
      </c>
      <c r="I31" s="90">
        <v>1144</v>
      </c>
      <c r="J31" s="90">
        <v>1144</v>
      </c>
      <c r="K31" s="90">
        <v>4761</v>
      </c>
      <c r="L31" s="90">
        <v>4727</v>
      </c>
      <c r="M31" s="90">
        <v>34</v>
      </c>
      <c r="N31" s="90">
        <v>34</v>
      </c>
      <c r="O31" s="91">
        <v>18549</v>
      </c>
      <c r="P31" s="90">
        <v>68339</v>
      </c>
      <c r="Q31" s="90">
        <v>64484</v>
      </c>
      <c r="R31" s="90">
        <v>73</v>
      </c>
      <c r="S31" s="90">
        <v>3782</v>
      </c>
      <c r="T31" s="90">
        <v>5036</v>
      </c>
      <c r="U31" s="90">
        <v>1800</v>
      </c>
      <c r="V31" s="90">
        <v>3236</v>
      </c>
      <c r="W31" s="90">
        <v>89</v>
      </c>
      <c r="X31" s="90">
        <v>48</v>
      </c>
      <c r="Y31" s="90">
        <v>41</v>
      </c>
      <c r="Z31" s="90">
        <v>6765</v>
      </c>
      <c r="AA31" s="90">
        <v>-307</v>
      </c>
      <c r="AB31" s="90">
        <v>186445</v>
      </c>
      <c r="AC31" s="90">
        <v>161343</v>
      </c>
      <c r="AD31" s="90">
        <v>228</v>
      </c>
      <c r="AE31" s="90">
        <v>228</v>
      </c>
      <c r="AF31" s="90">
        <v>22676</v>
      </c>
      <c r="AG31" s="90">
        <v>5278</v>
      </c>
      <c r="AH31" s="90">
        <v>17398</v>
      </c>
      <c r="AI31" s="90">
        <v>9948</v>
      </c>
      <c r="AJ31" s="90">
        <v>7450</v>
      </c>
      <c r="AK31" s="91">
        <v>104747</v>
      </c>
      <c r="AL31" s="90">
        <v>73</v>
      </c>
      <c r="AM31" s="90">
        <v>61975</v>
      </c>
      <c r="AN31" s="90">
        <v>42699</v>
      </c>
      <c r="AO31" s="90">
        <v>9202</v>
      </c>
      <c r="AP31" s="90">
        <v>1925</v>
      </c>
      <c r="AQ31" s="90">
        <v>7277</v>
      </c>
      <c r="AR31" s="90">
        <v>7861</v>
      </c>
      <c r="AS31" s="90">
        <v>1376</v>
      </c>
      <c r="AT31" s="90">
        <v>1376</v>
      </c>
      <c r="AU31" s="90">
        <v>6765</v>
      </c>
      <c r="AV31" s="91">
        <v>112435</v>
      </c>
      <c r="AW31" s="90">
        <v>105670</v>
      </c>
      <c r="AX31" s="90">
        <v>98173</v>
      </c>
      <c r="AY31" s="90">
        <v>87472</v>
      </c>
      <c r="AZ31" s="90">
        <v>277431</v>
      </c>
      <c r="BA31" s="90">
        <v>260539</v>
      </c>
      <c r="BB31" s="90">
        <v>299456</v>
      </c>
      <c r="BC31" s="90">
        <v>13162</v>
      </c>
      <c r="BD31" s="90">
        <v>7684</v>
      </c>
      <c r="BE31" s="90">
        <v>-4401</v>
      </c>
    </row>
    <row r="32" spans="1:57" ht="12" customHeight="1" x14ac:dyDescent="0.2">
      <c r="A32" s="10" t="s">
        <v>337</v>
      </c>
      <c r="B32" s="90">
        <v>78557</v>
      </c>
      <c r="C32" s="90">
        <v>243252</v>
      </c>
      <c r="D32" s="90">
        <v>243252</v>
      </c>
      <c r="E32" s="90">
        <v>27113</v>
      </c>
      <c r="F32" s="90">
        <v>27302</v>
      </c>
      <c r="G32" s="90">
        <v>-189</v>
      </c>
      <c r="H32" s="90">
        <v>14961</v>
      </c>
      <c r="I32" s="90">
        <v>1554</v>
      </c>
      <c r="J32" s="90">
        <v>1554</v>
      </c>
      <c r="K32" s="90">
        <v>3681</v>
      </c>
      <c r="L32" s="90">
        <v>3668</v>
      </c>
      <c r="M32" s="90">
        <v>13</v>
      </c>
      <c r="N32" s="90">
        <v>13</v>
      </c>
      <c r="O32" s="91">
        <v>19894</v>
      </c>
      <c r="P32" s="90">
        <v>62411</v>
      </c>
      <c r="Q32" s="90">
        <v>58968</v>
      </c>
      <c r="R32" s="90">
        <v>88</v>
      </c>
      <c r="S32" s="90">
        <v>3355</v>
      </c>
      <c r="T32" s="90">
        <v>5064</v>
      </c>
      <c r="U32" s="90">
        <v>2081</v>
      </c>
      <c r="V32" s="90">
        <v>2983</v>
      </c>
      <c r="W32" s="90">
        <v>187</v>
      </c>
      <c r="X32" s="90">
        <v>65</v>
      </c>
      <c r="Y32" s="90">
        <v>122</v>
      </c>
      <c r="Z32" s="90">
        <v>6800</v>
      </c>
      <c r="AA32" s="90">
        <v>-364</v>
      </c>
      <c r="AB32" s="90">
        <v>200395</v>
      </c>
      <c r="AC32" s="90">
        <v>159656</v>
      </c>
      <c r="AD32" s="90">
        <v>3500</v>
      </c>
      <c r="AE32" s="90">
        <v>3500</v>
      </c>
      <c r="AF32" s="90">
        <v>18089</v>
      </c>
      <c r="AG32" s="90">
        <v>4916</v>
      </c>
      <c r="AH32" s="90">
        <v>13173</v>
      </c>
      <c r="AI32" s="90">
        <v>7942</v>
      </c>
      <c r="AJ32" s="90">
        <v>5231</v>
      </c>
      <c r="AK32" s="91">
        <v>111325</v>
      </c>
      <c r="AL32" s="90">
        <v>88</v>
      </c>
      <c r="AM32" s="90">
        <v>61742</v>
      </c>
      <c r="AN32" s="90">
        <v>49495</v>
      </c>
      <c r="AO32" s="90">
        <v>10446</v>
      </c>
      <c r="AP32" s="90">
        <v>2224</v>
      </c>
      <c r="AQ32" s="90">
        <v>8222</v>
      </c>
      <c r="AR32" s="90">
        <v>4238</v>
      </c>
      <c r="AS32" s="90">
        <v>1659</v>
      </c>
      <c r="AT32" s="90">
        <v>1659</v>
      </c>
      <c r="AU32" s="90">
        <v>6800</v>
      </c>
      <c r="AV32" s="91">
        <v>121838</v>
      </c>
      <c r="AW32" s="90">
        <v>115038</v>
      </c>
      <c r="AX32" s="90">
        <v>108823</v>
      </c>
      <c r="AY32" s="90">
        <v>98123</v>
      </c>
      <c r="AZ32" s="90">
        <v>282887</v>
      </c>
      <c r="BA32" s="90">
        <v>271149</v>
      </c>
      <c r="BB32" s="90">
        <v>317289</v>
      </c>
      <c r="BC32" s="90">
        <v>32135</v>
      </c>
      <c r="BD32" s="90">
        <v>26807</v>
      </c>
      <c r="BE32" s="90">
        <v>6858</v>
      </c>
    </row>
    <row r="33" spans="1:57" ht="12" customHeight="1" x14ac:dyDescent="0.2">
      <c r="A33" s="84">
        <v>2013</v>
      </c>
      <c r="B33" s="93">
        <v>282884</v>
      </c>
      <c r="C33" s="93">
        <v>1004164</v>
      </c>
      <c r="D33" s="93">
        <v>1004164</v>
      </c>
      <c r="E33" s="93">
        <v>75355</v>
      </c>
      <c r="F33" s="93">
        <v>75592</v>
      </c>
      <c r="G33" s="93">
        <v>-237</v>
      </c>
      <c r="H33" s="93">
        <v>55126</v>
      </c>
      <c r="I33" s="93">
        <v>5367</v>
      </c>
      <c r="J33" s="93">
        <v>5367</v>
      </c>
      <c r="K33" s="93">
        <v>19709</v>
      </c>
      <c r="L33" s="93">
        <v>19407</v>
      </c>
      <c r="M33" s="93">
        <v>302</v>
      </c>
      <c r="N33" s="93">
        <v>302</v>
      </c>
      <c r="O33" s="94">
        <v>74928</v>
      </c>
      <c r="P33" s="93">
        <v>264144</v>
      </c>
      <c r="Q33" s="93">
        <v>249379</v>
      </c>
      <c r="R33" s="93">
        <v>311</v>
      </c>
      <c r="S33" s="93">
        <v>14454</v>
      </c>
      <c r="T33" s="93">
        <v>21194</v>
      </c>
      <c r="U33" s="93">
        <v>7819</v>
      </c>
      <c r="V33" s="93">
        <v>13375</v>
      </c>
      <c r="W33" s="93">
        <v>568</v>
      </c>
      <c r="X33" s="93">
        <v>252</v>
      </c>
      <c r="Y33" s="93">
        <v>316</v>
      </c>
      <c r="Z33" s="93">
        <v>26972</v>
      </c>
      <c r="AA33" s="93">
        <v>-437</v>
      </c>
      <c r="AB33" s="93">
        <v>725421</v>
      </c>
      <c r="AC33" s="93">
        <v>623764</v>
      </c>
      <c r="AD33" s="93">
        <v>13758</v>
      </c>
      <c r="AE33" s="93">
        <v>13758</v>
      </c>
      <c r="AF33" s="93">
        <v>79049</v>
      </c>
      <c r="AG33" s="93">
        <v>21616</v>
      </c>
      <c r="AH33" s="93">
        <v>57433</v>
      </c>
      <c r="AI33" s="93">
        <v>33159</v>
      </c>
      <c r="AJ33" s="93">
        <v>24274</v>
      </c>
      <c r="AK33" s="94">
        <v>423294</v>
      </c>
      <c r="AL33" s="93">
        <v>311</v>
      </c>
      <c r="AM33" s="93">
        <v>244861</v>
      </c>
      <c r="AN33" s="93">
        <v>178122</v>
      </c>
      <c r="AO33" s="93">
        <v>37383</v>
      </c>
      <c r="AP33" s="93">
        <v>8358</v>
      </c>
      <c r="AQ33" s="93">
        <v>29025</v>
      </c>
      <c r="AR33" s="93">
        <v>22083</v>
      </c>
      <c r="AS33" s="93">
        <v>5747</v>
      </c>
      <c r="AT33" s="93">
        <v>5747</v>
      </c>
      <c r="AU33" s="93">
        <v>26972</v>
      </c>
      <c r="AV33" s="94">
        <v>442537</v>
      </c>
      <c r="AW33" s="93">
        <v>415565</v>
      </c>
      <c r="AX33" s="93">
        <v>395802</v>
      </c>
      <c r="AY33" s="93">
        <v>353043</v>
      </c>
      <c r="AZ33" s="93">
        <v>1078906</v>
      </c>
      <c r="BA33" s="93">
        <v>1015649</v>
      </c>
      <c r="BB33" s="93">
        <v>1179317</v>
      </c>
      <c r="BC33" s="93">
        <v>33568</v>
      </c>
      <c r="BD33" s="93">
        <v>11775</v>
      </c>
      <c r="BE33" s="93">
        <v>-36171</v>
      </c>
    </row>
    <row r="34" spans="1:57" ht="12" customHeight="1" x14ac:dyDescent="0.2">
      <c r="A34" s="10" t="s">
        <v>338</v>
      </c>
      <c r="B34" s="90">
        <v>61388</v>
      </c>
      <c r="C34" s="90">
        <v>267160</v>
      </c>
      <c r="D34" s="90">
        <v>267160</v>
      </c>
      <c r="E34" s="90">
        <v>13022</v>
      </c>
      <c r="F34" s="90">
        <v>12952</v>
      </c>
      <c r="G34" s="90">
        <v>70</v>
      </c>
      <c r="H34" s="90">
        <v>14623</v>
      </c>
      <c r="I34" s="90">
        <v>1475</v>
      </c>
      <c r="J34" s="90">
        <v>1475</v>
      </c>
      <c r="K34" s="90">
        <v>3300</v>
      </c>
      <c r="L34" s="90">
        <v>3041</v>
      </c>
      <c r="M34" s="90">
        <v>259</v>
      </c>
      <c r="N34" s="90">
        <v>259</v>
      </c>
      <c r="O34" s="91">
        <v>20588</v>
      </c>
      <c r="P34" s="90">
        <v>66163</v>
      </c>
      <c r="Q34" s="90">
        <v>62810</v>
      </c>
      <c r="R34" s="90">
        <v>86</v>
      </c>
      <c r="S34" s="90">
        <v>3267</v>
      </c>
      <c r="T34" s="90">
        <v>5540</v>
      </c>
      <c r="U34" s="90">
        <v>1666</v>
      </c>
      <c r="V34" s="90">
        <v>3874</v>
      </c>
      <c r="W34" s="90">
        <v>90</v>
      </c>
      <c r="X34" s="90">
        <v>61</v>
      </c>
      <c r="Y34" s="90">
        <v>29</v>
      </c>
      <c r="Z34" s="90">
        <v>6813</v>
      </c>
      <c r="AA34" s="90">
        <v>369</v>
      </c>
      <c r="AB34" s="90">
        <v>162174</v>
      </c>
      <c r="AC34" s="90">
        <v>154142</v>
      </c>
      <c r="AD34" s="90">
        <v>8964</v>
      </c>
      <c r="AE34" s="90">
        <v>8964</v>
      </c>
      <c r="AF34" s="90">
        <v>15460</v>
      </c>
      <c r="AG34" s="90">
        <v>4208</v>
      </c>
      <c r="AH34" s="90">
        <v>11252</v>
      </c>
      <c r="AI34" s="90">
        <v>8282</v>
      </c>
      <c r="AJ34" s="90">
        <v>2970</v>
      </c>
      <c r="AK34" s="91">
        <v>104250</v>
      </c>
      <c r="AL34" s="90">
        <v>86</v>
      </c>
      <c r="AM34" s="90">
        <v>62787</v>
      </c>
      <c r="AN34" s="90">
        <v>41377</v>
      </c>
      <c r="AO34" s="90">
        <v>8196</v>
      </c>
      <c r="AP34" s="90">
        <v>1836</v>
      </c>
      <c r="AQ34" s="90">
        <v>6360</v>
      </c>
      <c r="AR34" s="90">
        <v>4159</v>
      </c>
      <c r="AS34" s="90">
        <v>459</v>
      </c>
      <c r="AT34" s="90">
        <v>459</v>
      </c>
      <c r="AU34" s="90">
        <v>6813</v>
      </c>
      <c r="AV34" s="91">
        <v>100786</v>
      </c>
      <c r="AW34" s="90">
        <v>93973</v>
      </c>
      <c r="AX34" s="90">
        <v>93652</v>
      </c>
      <c r="AY34" s="90">
        <v>82833</v>
      </c>
      <c r="AZ34" s="90">
        <v>259954</v>
      </c>
      <c r="BA34" s="90">
        <v>241999</v>
      </c>
      <c r="BB34" s="90">
        <v>280109</v>
      </c>
      <c r="BC34" s="90">
        <v>-21002</v>
      </c>
      <c r="BD34" s="90">
        <v>-27446</v>
      </c>
      <c r="BE34" s="90">
        <v>-34024</v>
      </c>
    </row>
    <row r="35" spans="1:57" ht="12" customHeight="1" x14ac:dyDescent="0.2">
      <c r="A35" s="10" t="s">
        <v>339</v>
      </c>
      <c r="B35" s="90">
        <v>75216</v>
      </c>
      <c r="C35" s="90">
        <v>256334</v>
      </c>
      <c r="D35" s="90">
        <v>256334</v>
      </c>
      <c r="E35" s="90">
        <v>20315</v>
      </c>
      <c r="F35" s="90">
        <v>18764</v>
      </c>
      <c r="G35" s="90">
        <v>1551</v>
      </c>
      <c r="H35" s="90">
        <v>14347</v>
      </c>
      <c r="I35" s="90">
        <v>1411</v>
      </c>
      <c r="J35" s="90">
        <v>1411</v>
      </c>
      <c r="K35" s="90">
        <v>2220</v>
      </c>
      <c r="L35" s="90">
        <v>2213</v>
      </c>
      <c r="M35" s="90">
        <v>7</v>
      </c>
      <c r="N35" s="90">
        <v>7</v>
      </c>
      <c r="O35" s="91">
        <v>17669</v>
      </c>
      <c r="P35" s="90">
        <v>67034</v>
      </c>
      <c r="Q35" s="90">
        <v>63466</v>
      </c>
      <c r="R35" s="90">
        <v>85</v>
      </c>
      <c r="S35" s="90">
        <v>3483</v>
      </c>
      <c r="T35" s="90">
        <v>5460</v>
      </c>
      <c r="U35" s="90">
        <v>1741</v>
      </c>
      <c r="V35" s="90">
        <v>3719</v>
      </c>
      <c r="W35" s="90">
        <v>87</v>
      </c>
      <c r="X35" s="90">
        <v>62</v>
      </c>
      <c r="Y35" s="90">
        <v>25</v>
      </c>
      <c r="Z35" s="90">
        <v>6896</v>
      </c>
      <c r="AA35" s="90">
        <v>191</v>
      </c>
      <c r="AB35" s="90">
        <v>187429</v>
      </c>
      <c r="AC35" s="90">
        <v>160532</v>
      </c>
      <c r="AD35" s="90">
        <v>1367</v>
      </c>
      <c r="AE35" s="90">
        <v>1367</v>
      </c>
      <c r="AF35" s="90">
        <v>17572</v>
      </c>
      <c r="AG35" s="90">
        <v>3761</v>
      </c>
      <c r="AH35" s="90">
        <v>13811</v>
      </c>
      <c r="AI35" s="90">
        <v>7955</v>
      </c>
      <c r="AJ35" s="90">
        <v>5856</v>
      </c>
      <c r="AK35" s="91">
        <v>108750</v>
      </c>
      <c r="AL35" s="90">
        <v>85</v>
      </c>
      <c r="AM35" s="90">
        <v>63698</v>
      </c>
      <c r="AN35" s="90">
        <v>44967</v>
      </c>
      <c r="AO35" s="90">
        <v>9331</v>
      </c>
      <c r="AP35" s="90">
        <v>1998</v>
      </c>
      <c r="AQ35" s="90">
        <v>7333</v>
      </c>
      <c r="AR35" s="90">
        <v>5230</v>
      </c>
      <c r="AS35" s="90">
        <v>870</v>
      </c>
      <c r="AT35" s="90">
        <v>870</v>
      </c>
      <c r="AU35" s="90">
        <v>6896</v>
      </c>
      <c r="AV35" s="91">
        <v>112213</v>
      </c>
      <c r="AW35" s="90">
        <v>105317</v>
      </c>
      <c r="AX35" s="90">
        <v>97822</v>
      </c>
      <c r="AY35" s="90">
        <v>87003</v>
      </c>
      <c r="AZ35" s="90">
        <v>273706</v>
      </c>
      <c r="BA35" s="90">
        <v>260140</v>
      </c>
      <c r="BB35" s="90">
        <v>301624</v>
      </c>
      <c r="BC35" s="90">
        <v>9036</v>
      </c>
      <c r="BD35" s="90">
        <v>2923</v>
      </c>
      <c r="BE35" s="90">
        <v>-10687</v>
      </c>
    </row>
    <row r="36" spans="1:57" ht="12" customHeight="1" x14ac:dyDescent="0.2">
      <c r="A36" s="10" t="s">
        <v>340</v>
      </c>
      <c r="B36" s="90">
        <v>76004</v>
      </c>
      <c r="C36" s="90">
        <v>257736</v>
      </c>
      <c r="D36" s="90">
        <v>257736</v>
      </c>
      <c r="E36" s="90">
        <v>17794</v>
      </c>
      <c r="F36" s="90">
        <v>20171</v>
      </c>
      <c r="G36" s="90">
        <v>-2377</v>
      </c>
      <c r="H36" s="90">
        <v>14419</v>
      </c>
      <c r="I36" s="90">
        <v>1440</v>
      </c>
      <c r="J36" s="90">
        <v>1440</v>
      </c>
      <c r="K36" s="90">
        <v>1871</v>
      </c>
      <c r="L36" s="90">
        <v>1824</v>
      </c>
      <c r="M36" s="90">
        <v>47</v>
      </c>
      <c r="N36" s="90">
        <v>47</v>
      </c>
      <c r="O36" s="91">
        <v>22544</v>
      </c>
      <c r="P36" s="90">
        <v>66389</v>
      </c>
      <c r="Q36" s="90">
        <v>62895</v>
      </c>
      <c r="R36" s="90">
        <v>85</v>
      </c>
      <c r="S36" s="90">
        <v>3409</v>
      </c>
      <c r="T36" s="90">
        <v>5534</v>
      </c>
      <c r="U36" s="90">
        <v>2083</v>
      </c>
      <c r="V36" s="90">
        <v>3451</v>
      </c>
      <c r="W36" s="90">
        <v>107</v>
      </c>
      <c r="X36" s="90">
        <v>68</v>
      </c>
      <c r="Y36" s="90">
        <v>39</v>
      </c>
      <c r="Z36" s="90">
        <v>6920</v>
      </c>
      <c r="AA36" s="90">
        <v>-853</v>
      </c>
      <c r="AB36" s="90">
        <v>190524</v>
      </c>
      <c r="AC36" s="90">
        <v>167044</v>
      </c>
      <c r="AD36" s="90">
        <v>590</v>
      </c>
      <c r="AE36" s="90">
        <v>590</v>
      </c>
      <c r="AF36" s="90">
        <v>17002</v>
      </c>
      <c r="AG36" s="90">
        <v>3540</v>
      </c>
      <c r="AH36" s="90">
        <v>13462</v>
      </c>
      <c r="AI36" s="90">
        <v>8041</v>
      </c>
      <c r="AJ36" s="90">
        <v>5421</v>
      </c>
      <c r="AK36" s="91">
        <v>108741</v>
      </c>
      <c r="AL36" s="90">
        <v>85</v>
      </c>
      <c r="AM36" s="90">
        <v>64411</v>
      </c>
      <c r="AN36" s="90">
        <v>44245</v>
      </c>
      <c r="AO36" s="90">
        <v>9163</v>
      </c>
      <c r="AP36" s="90">
        <v>2157</v>
      </c>
      <c r="AQ36" s="90">
        <v>7006</v>
      </c>
      <c r="AR36" s="90">
        <v>4249</v>
      </c>
      <c r="AS36" s="90">
        <v>736</v>
      </c>
      <c r="AT36" s="90">
        <v>736</v>
      </c>
      <c r="AU36" s="90">
        <v>6920</v>
      </c>
      <c r="AV36" s="91">
        <v>114520</v>
      </c>
      <c r="AW36" s="90">
        <v>107600</v>
      </c>
      <c r="AX36" s="90">
        <v>99251</v>
      </c>
      <c r="AY36" s="90">
        <v>88484</v>
      </c>
      <c r="AZ36" s="90">
        <v>281426</v>
      </c>
      <c r="BA36" s="90">
        <v>264027</v>
      </c>
      <c r="BB36" s="90">
        <v>304863</v>
      </c>
      <c r="BC36" s="90">
        <v>10540</v>
      </c>
      <c r="BD36" s="90">
        <v>4249</v>
      </c>
      <c r="BE36" s="90">
        <v>-5772</v>
      </c>
    </row>
    <row r="37" spans="1:57" ht="12" customHeight="1" x14ac:dyDescent="0.2">
      <c r="A37" s="10" t="s">
        <v>341</v>
      </c>
      <c r="B37" s="90">
        <v>80655</v>
      </c>
      <c r="C37" s="90">
        <v>246553</v>
      </c>
      <c r="D37" s="90">
        <v>246553</v>
      </c>
      <c r="E37" s="90">
        <v>26377</v>
      </c>
      <c r="F37" s="90">
        <v>29322</v>
      </c>
      <c r="G37" s="90">
        <v>-2945</v>
      </c>
      <c r="H37" s="90">
        <v>16053</v>
      </c>
      <c r="I37" s="90">
        <v>1394</v>
      </c>
      <c r="J37" s="90">
        <v>1394</v>
      </c>
      <c r="K37" s="90">
        <v>2146</v>
      </c>
      <c r="L37" s="90">
        <v>2133</v>
      </c>
      <c r="M37" s="90">
        <v>13</v>
      </c>
      <c r="N37" s="90">
        <v>13</v>
      </c>
      <c r="O37" s="91">
        <v>24817</v>
      </c>
      <c r="P37" s="90">
        <v>62901</v>
      </c>
      <c r="Q37" s="90">
        <v>59754</v>
      </c>
      <c r="R37" s="90">
        <v>101</v>
      </c>
      <c r="S37" s="90">
        <v>3046</v>
      </c>
      <c r="T37" s="90">
        <v>5218</v>
      </c>
      <c r="U37" s="90">
        <v>2202</v>
      </c>
      <c r="V37" s="90">
        <v>3016</v>
      </c>
      <c r="W37" s="90">
        <v>103</v>
      </c>
      <c r="X37" s="90">
        <v>72</v>
      </c>
      <c r="Y37" s="90">
        <v>31</v>
      </c>
      <c r="Z37" s="90">
        <v>6966</v>
      </c>
      <c r="AA37" s="90">
        <v>-428</v>
      </c>
      <c r="AB37" s="90">
        <v>204275</v>
      </c>
      <c r="AC37" s="90">
        <v>168324</v>
      </c>
      <c r="AD37" s="90">
        <v>4156</v>
      </c>
      <c r="AE37" s="90">
        <v>4156</v>
      </c>
      <c r="AF37" s="90">
        <v>20307</v>
      </c>
      <c r="AG37" s="90">
        <v>3511</v>
      </c>
      <c r="AH37" s="90">
        <v>16796</v>
      </c>
      <c r="AI37" s="90">
        <v>8385</v>
      </c>
      <c r="AJ37" s="90">
        <v>8411</v>
      </c>
      <c r="AK37" s="91">
        <v>114280</v>
      </c>
      <c r="AL37" s="90">
        <v>101</v>
      </c>
      <c r="AM37" s="90">
        <v>62078</v>
      </c>
      <c r="AN37" s="90">
        <v>52101</v>
      </c>
      <c r="AO37" s="90">
        <v>10069</v>
      </c>
      <c r="AP37" s="90">
        <v>2375</v>
      </c>
      <c r="AQ37" s="90">
        <v>7694</v>
      </c>
      <c r="AR37" s="90">
        <v>1264</v>
      </c>
      <c r="AS37" s="90">
        <v>2125</v>
      </c>
      <c r="AT37" s="90">
        <v>2125</v>
      </c>
      <c r="AU37" s="90">
        <v>6966</v>
      </c>
      <c r="AV37" s="91">
        <v>123620</v>
      </c>
      <c r="AW37" s="90">
        <v>116654</v>
      </c>
      <c r="AX37" s="90">
        <v>110329</v>
      </c>
      <c r="AY37" s="90">
        <v>99602</v>
      </c>
      <c r="AZ37" s="90">
        <v>296814</v>
      </c>
      <c r="BA37" s="90">
        <v>279172</v>
      </c>
      <c r="BB37" s="90">
        <v>328227</v>
      </c>
      <c r="BC37" s="90">
        <v>33883</v>
      </c>
      <c r="BD37" s="90">
        <v>28939</v>
      </c>
      <c r="BE37" s="90">
        <v>9956</v>
      </c>
    </row>
    <row r="38" spans="1:57" ht="12" customHeight="1" x14ac:dyDescent="0.2">
      <c r="A38" s="84">
        <v>2014</v>
      </c>
      <c r="B38" s="93">
        <v>293263</v>
      </c>
      <c r="C38" s="93">
        <v>1027783</v>
      </c>
      <c r="D38" s="93">
        <v>1027783</v>
      </c>
      <c r="E38" s="93">
        <v>77508</v>
      </c>
      <c r="F38" s="93">
        <v>81209</v>
      </c>
      <c r="G38" s="93">
        <v>-3701</v>
      </c>
      <c r="H38" s="93">
        <v>59442</v>
      </c>
      <c r="I38" s="93">
        <v>5720</v>
      </c>
      <c r="J38" s="93">
        <v>5720</v>
      </c>
      <c r="K38" s="93">
        <v>9537</v>
      </c>
      <c r="L38" s="93">
        <v>9211</v>
      </c>
      <c r="M38" s="93">
        <v>326</v>
      </c>
      <c r="N38" s="93">
        <v>326</v>
      </c>
      <c r="O38" s="94">
        <v>85618</v>
      </c>
      <c r="P38" s="93">
        <v>262487</v>
      </c>
      <c r="Q38" s="93">
        <v>248925</v>
      </c>
      <c r="R38" s="93">
        <v>357</v>
      </c>
      <c r="S38" s="93">
        <v>13205</v>
      </c>
      <c r="T38" s="93">
        <v>21752</v>
      </c>
      <c r="U38" s="93">
        <v>7692</v>
      </c>
      <c r="V38" s="93">
        <v>14060</v>
      </c>
      <c r="W38" s="93">
        <v>387</v>
      </c>
      <c r="X38" s="93">
        <v>263</v>
      </c>
      <c r="Y38" s="93">
        <v>124</v>
      </c>
      <c r="Z38" s="93">
        <v>27595</v>
      </c>
      <c r="AA38" s="93">
        <v>-721</v>
      </c>
      <c r="AB38" s="93">
        <v>744402</v>
      </c>
      <c r="AC38" s="93">
        <v>650042</v>
      </c>
      <c r="AD38" s="93">
        <v>15077</v>
      </c>
      <c r="AE38" s="93">
        <v>15077</v>
      </c>
      <c r="AF38" s="93">
        <v>70341</v>
      </c>
      <c r="AG38" s="93">
        <v>15020</v>
      </c>
      <c r="AH38" s="93">
        <v>55321</v>
      </c>
      <c r="AI38" s="93">
        <v>32663</v>
      </c>
      <c r="AJ38" s="93">
        <v>22658</v>
      </c>
      <c r="AK38" s="94">
        <v>436021</v>
      </c>
      <c r="AL38" s="93">
        <v>357</v>
      </c>
      <c r="AM38" s="93">
        <v>252974</v>
      </c>
      <c r="AN38" s="93">
        <v>182690</v>
      </c>
      <c r="AO38" s="93">
        <v>36759</v>
      </c>
      <c r="AP38" s="93">
        <v>8366</v>
      </c>
      <c r="AQ38" s="93">
        <v>28393</v>
      </c>
      <c r="AR38" s="93">
        <v>14902</v>
      </c>
      <c r="AS38" s="93">
        <v>4190</v>
      </c>
      <c r="AT38" s="93">
        <v>4190</v>
      </c>
      <c r="AU38" s="93">
        <v>27595</v>
      </c>
      <c r="AV38" s="94">
        <v>451139</v>
      </c>
      <c r="AW38" s="93">
        <v>423544</v>
      </c>
      <c r="AX38" s="93">
        <v>401054</v>
      </c>
      <c r="AY38" s="93">
        <v>357922</v>
      </c>
      <c r="AZ38" s="93">
        <v>1111900</v>
      </c>
      <c r="BA38" s="93">
        <v>1045338</v>
      </c>
      <c r="BB38" s="93">
        <v>1214823</v>
      </c>
      <c r="BC38" s="93">
        <v>32457</v>
      </c>
      <c r="BD38" s="93">
        <v>8665</v>
      </c>
      <c r="BE38" s="93">
        <v>-40527</v>
      </c>
    </row>
    <row r="39" spans="1:57" ht="12" customHeight="1" x14ac:dyDescent="0.2">
      <c r="A39" s="10" t="s">
        <v>342</v>
      </c>
      <c r="B39" s="90">
        <v>65683</v>
      </c>
      <c r="C39" s="90">
        <v>272386</v>
      </c>
      <c r="D39" s="90">
        <v>272386</v>
      </c>
      <c r="E39" s="90">
        <v>9219</v>
      </c>
      <c r="F39" s="90">
        <v>13405</v>
      </c>
      <c r="G39" s="90">
        <v>-4186</v>
      </c>
      <c r="H39" s="90">
        <v>15364</v>
      </c>
      <c r="I39" s="90">
        <v>1828</v>
      </c>
      <c r="J39" s="90">
        <v>1828</v>
      </c>
      <c r="K39" s="90">
        <v>2392</v>
      </c>
      <c r="L39" s="90">
        <v>2120</v>
      </c>
      <c r="M39" s="90">
        <v>272</v>
      </c>
      <c r="N39" s="90">
        <v>272</v>
      </c>
      <c r="O39" s="91">
        <v>19639</v>
      </c>
      <c r="P39" s="90">
        <v>67926</v>
      </c>
      <c r="Q39" s="90">
        <v>64589</v>
      </c>
      <c r="R39" s="90">
        <v>95</v>
      </c>
      <c r="S39" s="90">
        <v>3242</v>
      </c>
      <c r="T39" s="90">
        <v>5555</v>
      </c>
      <c r="U39" s="90">
        <v>1730</v>
      </c>
      <c r="V39" s="90">
        <v>3825</v>
      </c>
      <c r="W39" s="90">
        <v>79</v>
      </c>
      <c r="X39" s="90">
        <v>69</v>
      </c>
      <c r="Y39" s="90">
        <v>10</v>
      </c>
      <c r="Z39" s="90">
        <v>7101</v>
      </c>
      <c r="AA39" s="90">
        <v>-279.3</v>
      </c>
      <c r="AB39" s="90">
        <v>170962</v>
      </c>
      <c r="AC39" s="90">
        <v>159982</v>
      </c>
      <c r="AD39" s="90">
        <v>10536</v>
      </c>
      <c r="AE39" s="90">
        <v>10536</v>
      </c>
      <c r="AF39" s="90">
        <v>14042</v>
      </c>
      <c r="AG39" s="90">
        <v>3369</v>
      </c>
      <c r="AH39" s="90">
        <v>10673</v>
      </c>
      <c r="AI39" s="90">
        <v>7733</v>
      </c>
      <c r="AJ39" s="90">
        <v>2940</v>
      </c>
      <c r="AK39" s="91">
        <v>106154</v>
      </c>
      <c r="AL39" s="90">
        <v>95</v>
      </c>
      <c r="AM39" s="90">
        <v>63385</v>
      </c>
      <c r="AN39" s="90">
        <v>42674</v>
      </c>
      <c r="AO39" s="90">
        <v>12252</v>
      </c>
      <c r="AP39" s="90">
        <v>1826</v>
      </c>
      <c r="AQ39" s="90">
        <v>10426</v>
      </c>
      <c r="AR39" s="90">
        <v>1517</v>
      </c>
      <c r="AS39" s="90">
        <v>701</v>
      </c>
      <c r="AT39" s="90">
        <v>701</v>
      </c>
      <c r="AU39" s="90">
        <v>7101</v>
      </c>
      <c r="AV39" s="91">
        <v>105279</v>
      </c>
      <c r="AW39" s="90">
        <v>98178</v>
      </c>
      <c r="AX39" s="90">
        <v>98623</v>
      </c>
      <c r="AY39" s="90">
        <v>87708</v>
      </c>
      <c r="AZ39" s="90">
        <v>270255</v>
      </c>
      <c r="BA39" s="90">
        <v>256109</v>
      </c>
      <c r="BB39" s="90">
        <v>295541</v>
      </c>
      <c r="BC39" s="90">
        <v>-14760</v>
      </c>
      <c r="BD39" s="90">
        <v>-21239</v>
      </c>
      <c r="BE39" s="90">
        <v>-23077.7</v>
      </c>
    </row>
    <row r="40" spans="1:57" ht="12" customHeight="1" x14ac:dyDescent="0.2">
      <c r="A40" s="10" t="s">
        <v>343</v>
      </c>
      <c r="B40" s="90">
        <v>79369</v>
      </c>
      <c r="C40" s="90">
        <v>262210</v>
      </c>
      <c r="D40" s="90">
        <v>262210</v>
      </c>
      <c r="E40" s="90">
        <v>17151</v>
      </c>
      <c r="F40" s="90">
        <v>18696</v>
      </c>
      <c r="G40" s="90">
        <v>-1545</v>
      </c>
      <c r="H40" s="90">
        <v>14919</v>
      </c>
      <c r="I40" s="90">
        <v>1492</v>
      </c>
      <c r="J40" s="90">
        <v>1492</v>
      </c>
      <c r="K40" s="90">
        <v>2242</v>
      </c>
      <c r="L40" s="90">
        <v>2236</v>
      </c>
      <c r="M40" s="90">
        <v>6</v>
      </c>
      <c r="N40" s="90">
        <v>6</v>
      </c>
      <c r="O40" s="91">
        <v>17595</v>
      </c>
      <c r="P40" s="90">
        <v>69280</v>
      </c>
      <c r="Q40" s="90">
        <v>65691</v>
      </c>
      <c r="R40" s="90">
        <v>93</v>
      </c>
      <c r="S40" s="90">
        <v>3496</v>
      </c>
      <c r="T40" s="90">
        <v>5368</v>
      </c>
      <c r="U40" s="90">
        <v>1832</v>
      </c>
      <c r="V40" s="90">
        <v>3536</v>
      </c>
      <c r="W40" s="90">
        <v>85</v>
      </c>
      <c r="X40" s="90">
        <v>64</v>
      </c>
      <c r="Y40" s="90">
        <v>21</v>
      </c>
      <c r="Z40" s="90">
        <v>7290</v>
      </c>
      <c r="AA40" s="90">
        <v>-120.7</v>
      </c>
      <c r="AB40" s="90">
        <v>196392</v>
      </c>
      <c r="AC40" s="90">
        <v>163958</v>
      </c>
      <c r="AD40" s="90">
        <v>1087</v>
      </c>
      <c r="AE40" s="90">
        <v>1087</v>
      </c>
      <c r="AF40" s="90">
        <v>16238</v>
      </c>
      <c r="AG40" s="90">
        <v>3085</v>
      </c>
      <c r="AH40" s="90">
        <v>13153</v>
      </c>
      <c r="AI40" s="90">
        <v>7532</v>
      </c>
      <c r="AJ40" s="90">
        <v>5621</v>
      </c>
      <c r="AK40" s="91">
        <v>111102</v>
      </c>
      <c r="AL40" s="90">
        <v>93</v>
      </c>
      <c r="AM40" s="90">
        <v>65402</v>
      </c>
      <c r="AN40" s="90">
        <v>45607</v>
      </c>
      <c r="AO40" s="90">
        <v>8892</v>
      </c>
      <c r="AP40" s="90">
        <v>2054</v>
      </c>
      <c r="AQ40" s="90">
        <v>6838</v>
      </c>
      <c r="AR40" s="90">
        <v>2960</v>
      </c>
      <c r="AS40" s="90">
        <v>1072</v>
      </c>
      <c r="AT40" s="90">
        <v>1072</v>
      </c>
      <c r="AU40" s="90">
        <v>7290</v>
      </c>
      <c r="AV40" s="91">
        <v>117023</v>
      </c>
      <c r="AW40" s="90">
        <v>109733</v>
      </c>
      <c r="AX40" s="90">
        <v>101699</v>
      </c>
      <c r="AY40" s="90">
        <v>90729</v>
      </c>
      <c r="AZ40" s="90">
        <v>279653</v>
      </c>
      <c r="BA40" s="90">
        <v>265293</v>
      </c>
      <c r="BB40" s="90">
        <v>307404</v>
      </c>
      <c r="BC40" s="90">
        <v>6043</v>
      </c>
      <c r="BD40" s="90">
        <v>-260</v>
      </c>
      <c r="BE40" s="90">
        <v>-10000.299999999999</v>
      </c>
    </row>
    <row r="41" spans="1:57" ht="12" customHeight="1" x14ac:dyDescent="0.2">
      <c r="A41" s="10" t="s">
        <v>344</v>
      </c>
      <c r="B41" s="90">
        <v>80915</v>
      </c>
      <c r="C41" s="90">
        <v>267766</v>
      </c>
      <c r="D41" s="90">
        <v>267766</v>
      </c>
      <c r="E41" s="90">
        <v>18189</v>
      </c>
      <c r="F41" s="90">
        <v>20810</v>
      </c>
      <c r="G41" s="90">
        <v>-2621</v>
      </c>
      <c r="H41" s="90">
        <v>14940</v>
      </c>
      <c r="I41" s="90">
        <v>1542</v>
      </c>
      <c r="J41" s="90">
        <v>1542</v>
      </c>
      <c r="K41" s="90">
        <v>2104</v>
      </c>
      <c r="L41" s="90">
        <v>2060</v>
      </c>
      <c r="M41" s="90">
        <v>44</v>
      </c>
      <c r="N41" s="90">
        <v>44</v>
      </c>
      <c r="O41" s="91">
        <v>23064</v>
      </c>
      <c r="P41" s="90">
        <v>67828</v>
      </c>
      <c r="Q41" s="90">
        <v>64310</v>
      </c>
      <c r="R41" s="90">
        <v>91</v>
      </c>
      <c r="S41" s="90">
        <v>3427</v>
      </c>
      <c r="T41" s="90">
        <v>5336</v>
      </c>
      <c r="U41" s="90">
        <v>1862</v>
      </c>
      <c r="V41" s="90">
        <v>3474</v>
      </c>
      <c r="W41" s="90">
        <v>86</v>
      </c>
      <c r="X41" s="90">
        <v>59</v>
      </c>
      <c r="Y41" s="90">
        <v>27</v>
      </c>
      <c r="Z41" s="90">
        <v>7447</v>
      </c>
      <c r="AA41" s="90">
        <v>-97.2</v>
      </c>
      <c r="AB41" s="90">
        <v>199395</v>
      </c>
      <c r="AC41" s="90">
        <v>172366</v>
      </c>
      <c r="AD41" s="90">
        <v>758</v>
      </c>
      <c r="AE41" s="90">
        <v>758</v>
      </c>
      <c r="AF41" s="90">
        <v>14684</v>
      </c>
      <c r="AG41" s="90">
        <v>3504</v>
      </c>
      <c r="AH41" s="90">
        <v>11180</v>
      </c>
      <c r="AI41" s="90">
        <v>7608</v>
      </c>
      <c r="AJ41" s="90">
        <v>3572</v>
      </c>
      <c r="AK41" s="91">
        <v>112313</v>
      </c>
      <c r="AL41" s="90">
        <v>91</v>
      </c>
      <c r="AM41" s="90">
        <v>67130</v>
      </c>
      <c r="AN41" s="90">
        <v>45092</v>
      </c>
      <c r="AO41" s="90">
        <v>8722</v>
      </c>
      <c r="AP41" s="90">
        <v>1929</v>
      </c>
      <c r="AQ41" s="90">
        <v>6793</v>
      </c>
      <c r="AR41" s="90">
        <v>2586</v>
      </c>
      <c r="AS41" s="90">
        <v>479</v>
      </c>
      <c r="AT41" s="90">
        <v>479</v>
      </c>
      <c r="AU41" s="90">
        <v>7447</v>
      </c>
      <c r="AV41" s="91">
        <v>118480</v>
      </c>
      <c r="AW41" s="90">
        <v>111033</v>
      </c>
      <c r="AX41" s="90">
        <v>102756</v>
      </c>
      <c r="AY41" s="90">
        <v>91830</v>
      </c>
      <c r="AZ41" s="90">
        <v>287702</v>
      </c>
      <c r="BA41" s="90">
        <v>270844</v>
      </c>
      <c r="BB41" s="90">
        <v>312509</v>
      </c>
      <c r="BC41" s="90">
        <v>5664</v>
      </c>
      <c r="BD41" s="90">
        <v>-1390</v>
      </c>
      <c r="BE41" s="90">
        <v>-12034.8</v>
      </c>
    </row>
    <row r="42" spans="1:57" ht="12" customHeight="1" x14ac:dyDescent="0.2">
      <c r="A42" s="10" t="s">
        <v>345</v>
      </c>
      <c r="B42" s="90">
        <v>86584</v>
      </c>
      <c r="C42" s="90">
        <v>252733</v>
      </c>
      <c r="D42" s="90">
        <v>252733</v>
      </c>
      <c r="E42" s="90">
        <v>36760</v>
      </c>
      <c r="F42" s="90">
        <v>29970</v>
      </c>
      <c r="G42" s="90">
        <v>6790</v>
      </c>
      <c r="H42" s="90">
        <v>16590</v>
      </c>
      <c r="I42" s="90">
        <v>1222</v>
      </c>
      <c r="J42" s="90">
        <v>1222</v>
      </c>
      <c r="K42" s="90">
        <v>2084</v>
      </c>
      <c r="L42" s="90">
        <v>2073</v>
      </c>
      <c r="M42" s="90">
        <v>11</v>
      </c>
      <c r="N42" s="90">
        <v>11</v>
      </c>
      <c r="O42" s="91">
        <v>25526</v>
      </c>
      <c r="P42" s="90">
        <v>67090</v>
      </c>
      <c r="Q42" s="90">
        <v>63932</v>
      </c>
      <c r="R42" s="90">
        <v>109</v>
      </c>
      <c r="S42" s="90">
        <v>3049</v>
      </c>
      <c r="T42" s="90">
        <v>4606</v>
      </c>
      <c r="U42" s="90">
        <v>1922</v>
      </c>
      <c r="V42" s="90">
        <v>2684</v>
      </c>
      <c r="W42" s="90">
        <v>87</v>
      </c>
      <c r="X42" s="90">
        <v>54</v>
      </c>
      <c r="Y42" s="90">
        <v>33</v>
      </c>
      <c r="Z42" s="90">
        <v>7518</v>
      </c>
      <c r="AA42" s="90">
        <v>-667.2</v>
      </c>
      <c r="AB42" s="90">
        <v>216784</v>
      </c>
      <c r="AC42" s="90">
        <v>176180</v>
      </c>
      <c r="AD42" s="90">
        <v>3246</v>
      </c>
      <c r="AE42" s="90">
        <v>3246</v>
      </c>
      <c r="AF42" s="90">
        <v>14217</v>
      </c>
      <c r="AG42" s="90">
        <v>3376</v>
      </c>
      <c r="AH42" s="90">
        <v>10841</v>
      </c>
      <c r="AI42" s="90">
        <v>8795</v>
      </c>
      <c r="AJ42" s="90">
        <v>2046</v>
      </c>
      <c r="AK42" s="91">
        <v>124181</v>
      </c>
      <c r="AL42" s="90">
        <v>109</v>
      </c>
      <c r="AM42" s="90">
        <v>66645</v>
      </c>
      <c r="AN42" s="90">
        <v>57427</v>
      </c>
      <c r="AO42" s="90">
        <v>8654</v>
      </c>
      <c r="AP42" s="90">
        <v>2145</v>
      </c>
      <c r="AQ42" s="90">
        <v>6509</v>
      </c>
      <c r="AR42" s="90">
        <v>1306</v>
      </c>
      <c r="AS42" s="90">
        <v>1277</v>
      </c>
      <c r="AT42" s="90">
        <v>1277</v>
      </c>
      <c r="AU42" s="90">
        <v>7518</v>
      </c>
      <c r="AV42" s="91">
        <v>130200</v>
      </c>
      <c r="AW42" s="90">
        <v>122682</v>
      </c>
      <c r="AX42" s="90">
        <v>115634</v>
      </c>
      <c r="AY42" s="90">
        <v>104738</v>
      </c>
      <c r="AZ42" s="90">
        <v>303947</v>
      </c>
      <c r="BA42" s="90">
        <v>285182</v>
      </c>
      <c r="BB42" s="90">
        <v>339560</v>
      </c>
      <c r="BC42" s="90">
        <v>33755</v>
      </c>
      <c r="BD42" s="90">
        <v>27427</v>
      </c>
      <c r="BE42" s="90">
        <v>-1147.8000000000029</v>
      </c>
    </row>
    <row r="43" spans="1:57" ht="12" customHeight="1" x14ac:dyDescent="0.2">
      <c r="A43" s="84">
        <v>2015</v>
      </c>
      <c r="B43" s="93">
        <v>312551</v>
      </c>
      <c r="C43" s="93">
        <v>1055095</v>
      </c>
      <c r="D43" s="93">
        <v>1055095</v>
      </c>
      <c r="E43" s="93">
        <v>81319</v>
      </c>
      <c r="F43" s="93">
        <v>82881</v>
      </c>
      <c r="G43" s="93">
        <v>-1562</v>
      </c>
      <c r="H43" s="93">
        <v>61813</v>
      </c>
      <c r="I43" s="93">
        <v>6084</v>
      </c>
      <c r="J43" s="93">
        <v>6084</v>
      </c>
      <c r="K43" s="93">
        <v>8822</v>
      </c>
      <c r="L43" s="93">
        <v>8489</v>
      </c>
      <c r="M43" s="93">
        <v>333</v>
      </c>
      <c r="N43" s="93">
        <v>333</v>
      </c>
      <c r="O43" s="94">
        <v>85824</v>
      </c>
      <c r="P43" s="93">
        <v>272124</v>
      </c>
      <c r="Q43" s="93">
        <v>258522</v>
      </c>
      <c r="R43" s="93">
        <v>388</v>
      </c>
      <c r="S43" s="93">
        <v>13214</v>
      </c>
      <c r="T43" s="93">
        <v>20865</v>
      </c>
      <c r="U43" s="93">
        <v>7346</v>
      </c>
      <c r="V43" s="93">
        <v>13519</v>
      </c>
      <c r="W43" s="93">
        <v>337</v>
      </c>
      <c r="X43" s="93">
        <v>246</v>
      </c>
      <c r="Y43" s="93">
        <v>91</v>
      </c>
      <c r="Z43" s="93">
        <v>29356</v>
      </c>
      <c r="AA43" s="93">
        <v>-1164.4000000000001</v>
      </c>
      <c r="AB43" s="93">
        <v>783533</v>
      </c>
      <c r="AC43" s="93">
        <v>672486</v>
      </c>
      <c r="AD43" s="93">
        <v>15627</v>
      </c>
      <c r="AE43" s="93">
        <v>15627</v>
      </c>
      <c r="AF43" s="93">
        <v>59181</v>
      </c>
      <c r="AG43" s="93">
        <v>13334</v>
      </c>
      <c r="AH43" s="93">
        <v>45847</v>
      </c>
      <c r="AI43" s="93">
        <v>31668</v>
      </c>
      <c r="AJ43" s="93">
        <v>14179</v>
      </c>
      <c r="AK43" s="94">
        <v>453750</v>
      </c>
      <c r="AL43" s="93">
        <v>388</v>
      </c>
      <c r="AM43" s="93">
        <v>262562</v>
      </c>
      <c r="AN43" s="93">
        <v>190800</v>
      </c>
      <c r="AO43" s="93">
        <v>38520</v>
      </c>
      <c r="AP43" s="93">
        <v>7954</v>
      </c>
      <c r="AQ43" s="93">
        <v>30566</v>
      </c>
      <c r="AR43" s="93">
        <v>8369</v>
      </c>
      <c r="AS43" s="93">
        <v>3529</v>
      </c>
      <c r="AT43" s="93">
        <v>3529</v>
      </c>
      <c r="AU43" s="93">
        <v>29356</v>
      </c>
      <c r="AV43" s="94">
        <v>470982</v>
      </c>
      <c r="AW43" s="93">
        <v>441626</v>
      </c>
      <c r="AX43" s="93">
        <v>418712</v>
      </c>
      <c r="AY43" s="93">
        <v>375005</v>
      </c>
      <c r="AZ43" s="93">
        <v>1141557</v>
      </c>
      <c r="BA43" s="93">
        <v>1077428</v>
      </c>
      <c r="BB43" s="93">
        <v>1255014</v>
      </c>
      <c r="BC43" s="93">
        <v>30702</v>
      </c>
      <c r="BD43" s="93">
        <v>4538</v>
      </c>
      <c r="BE43" s="93">
        <v>-46260.600000000006</v>
      </c>
    </row>
    <row r="44" spans="1:57" ht="12" customHeight="1" x14ac:dyDescent="0.2">
      <c r="A44" s="10" t="s">
        <v>346</v>
      </c>
      <c r="B44" s="90">
        <v>65757</v>
      </c>
      <c r="C44" s="90">
        <v>279522</v>
      </c>
      <c r="D44" s="90">
        <v>279522</v>
      </c>
      <c r="E44" s="90">
        <v>14479</v>
      </c>
      <c r="F44" s="90">
        <v>13275</v>
      </c>
      <c r="G44" s="90">
        <v>1204</v>
      </c>
      <c r="H44" s="90">
        <v>16128</v>
      </c>
      <c r="I44" s="90">
        <v>1970</v>
      </c>
      <c r="J44" s="90">
        <v>1970</v>
      </c>
      <c r="K44" s="90">
        <v>1870</v>
      </c>
      <c r="L44" s="90">
        <v>1590</v>
      </c>
      <c r="M44" s="90">
        <v>280</v>
      </c>
      <c r="N44" s="90">
        <v>280</v>
      </c>
      <c r="O44" s="91">
        <v>20252</v>
      </c>
      <c r="P44" s="90">
        <v>71874</v>
      </c>
      <c r="Q44" s="90">
        <v>68213</v>
      </c>
      <c r="R44" s="90">
        <v>102</v>
      </c>
      <c r="S44" s="90">
        <v>3559</v>
      </c>
      <c r="T44" s="90">
        <v>4687</v>
      </c>
      <c r="U44" s="90">
        <v>1721</v>
      </c>
      <c r="V44" s="90">
        <v>2966</v>
      </c>
      <c r="W44" s="90">
        <v>88</v>
      </c>
      <c r="X44" s="90">
        <v>71</v>
      </c>
      <c r="Y44" s="90">
        <v>17</v>
      </c>
      <c r="Z44" s="90">
        <v>7590</v>
      </c>
      <c r="AA44" s="90">
        <v>-250.7</v>
      </c>
      <c r="AB44" s="90">
        <v>173375</v>
      </c>
      <c r="AC44" s="90">
        <v>168890</v>
      </c>
      <c r="AD44" s="90">
        <v>6566</v>
      </c>
      <c r="AE44" s="90">
        <v>6566</v>
      </c>
      <c r="AF44" s="90">
        <v>12561</v>
      </c>
      <c r="AG44" s="90">
        <v>2753</v>
      </c>
      <c r="AH44" s="90">
        <v>9808</v>
      </c>
      <c r="AI44" s="90">
        <v>7830</v>
      </c>
      <c r="AJ44" s="90">
        <v>1978</v>
      </c>
      <c r="AK44" s="91">
        <v>113569</v>
      </c>
      <c r="AL44" s="90">
        <v>102</v>
      </c>
      <c r="AM44" s="90">
        <v>68818</v>
      </c>
      <c r="AN44" s="90">
        <v>44649</v>
      </c>
      <c r="AO44" s="90">
        <v>8270</v>
      </c>
      <c r="AP44" s="90">
        <v>1866</v>
      </c>
      <c r="AQ44" s="90">
        <v>6404</v>
      </c>
      <c r="AR44" s="90">
        <v>1599</v>
      </c>
      <c r="AS44" s="90">
        <v>351</v>
      </c>
      <c r="AT44" s="90">
        <v>351</v>
      </c>
      <c r="AU44" s="90">
        <v>7590</v>
      </c>
      <c r="AV44" s="91">
        <v>107618</v>
      </c>
      <c r="AW44" s="90">
        <v>100028</v>
      </c>
      <c r="AX44" s="90">
        <v>96086</v>
      </c>
      <c r="AY44" s="90">
        <v>85077</v>
      </c>
      <c r="AZ44" s="90">
        <v>275667</v>
      </c>
      <c r="BA44" s="90">
        <v>259603</v>
      </c>
      <c r="BB44" s="90">
        <v>300693</v>
      </c>
      <c r="BC44" s="90">
        <v>-18320</v>
      </c>
      <c r="BD44" s="90">
        <v>-25647</v>
      </c>
      <c r="BE44" s="90">
        <v>-32285.3</v>
      </c>
    </row>
    <row r="45" spans="1:57" ht="12" customHeight="1" x14ac:dyDescent="0.2">
      <c r="A45" s="10" t="s">
        <v>347</v>
      </c>
      <c r="B45" s="90">
        <v>81316</v>
      </c>
      <c r="C45" s="90">
        <v>268481</v>
      </c>
      <c r="D45" s="90">
        <v>268481</v>
      </c>
      <c r="E45" s="90">
        <v>21101</v>
      </c>
      <c r="F45" s="90">
        <v>19925</v>
      </c>
      <c r="G45" s="90">
        <v>1176</v>
      </c>
      <c r="H45" s="90">
        <v>15860</v>
      </c>
      <c r="I45" s="90">
        <v>1632</v>
      </c>
      <c r="J45" s="90">
        <v>1632</v>
      </c>
      <c r="K45" s="90">
        <v>1514</v>
      </c>
      <c r="L45" s="90">
        <v>1507</v>
      </c>
      <c r="M45" s="90">
        <v>7</v>
      </c>
      <c r="N45" s="90">
        <v>7</v>
      </c>
      <c r="O45" s="91">
        <v>20020</v>
      </c>
      <c r="P45" s="90">
        <v>72855</v>
      </c>
      <c r="Q45" s="90">
        <v>68917</v>
      </c>
      <c r="R45" s="90">
        <v>99</v>
      </c>
      <c r="S45" s="90">
        <v>3839</v>
      </c>
      <c r="T45" s="90">
        <v>4992</v>
      </c>
      <c r="U45" s="90">
        <v>1625</v>
      </c>
      <c r="V45" s="90">
        <v>3367</v>
      </c>
      <c r="W45" s="90">
        <v>70</v>
      </c>
      <c r="X45" s="90">
        <v>71</v>
      </c>
      <c r="Y45" s="90">
        <v>-1</v>
      </c>
      <c r="Z45" s="90">
        <v>7662</v>
      </c>
      <c r="AA45" s="90">
        <v>-311.7</v>
      </c>
      <c r="AB45" s="90">
        <v>201405</v>
      </c>
      <c r="AC45" s="90">
        <v>173649</v>
      </c>
      <c r="AD45" s="90">
        <v>5300</v>
      </c>
      <c r="AE45" s="90">
        <v>5300</v>
      </c>
      <c r="AF45" s="90">
        <v>14741</v>
      </c>
      <c r="AG45" s="90">
        <v>2876</v>
      </c>
      <c r="AH45" s="90">
        <v>11865</v>
      </c>
      <c r="AI45" s="90">
        <v>7526</v>
      </c>
      <c r="AJ45" s="90">
        <v>4339</v>
      </c>
      <c r="AK45" s="91">
        <v>120899</v>
      </c>
      <c r="AL45" s="90">
        <v>99</v>
      </c>
      <c r="AM45" s="90">
        <v>73022</v>
      </c>
      <c r="AN45" s="90">
        <v>47778</v>
      </c>
      <c r="AO45" s="90">
        <v>8600</v>
      </c>
      <c r="AP45" s="90">
        <v>1955</v>
      </c>
      <c r="AQ45" s="90">
        <v>6645</v>
      </c>
      <c r="AR45" s="90">
        <v>3005</v>
      </c>
      <c r="AS45" s="90">
        <v>373</v>
      </c>
      <c r="AT45" s="90">
        <v>373</v>
      </c>
      <c r="AU45" s="90">
        <v>7662</v>
      </c>
      <c r="AV45" s="91">
        <v>120089</v>
      </c>
      <c r="AW45" s="90">
        <v>112427</v>
      </c>
      <c r="AX45" s="90">
        <v>107897</v>
      </c>
      <c r="AY45" s="90">
        <v>96833</v>
      </c>
      <c r="AZ45" s="90">
        <v>294773</v>
      </c>
      <c r="BA45" s="90">
        <v>282466</v>
      </c>
      <c r="BB45" s="90">
        <v>326405</v>
      </c>
      <c r="BC45" s="90">
        <v>16990</v>
      </c>
      <c r="BD45" s="90">
        <v>9631</v>
      </c>
      <c r="BE45" s="90">
        <v>-3496.2999999999993</v>
      </c>
    </row>
    <row r="46" spans="1:57" ht="12" customHeight="1" x14ac:dyDescent="0.2">
      <c r="A46" s="10" t="s">
        <v>348</v>
      </c>
      <c r="B46" s="90">
        <v>80872</v>
      </c>
      <c r="C46" s="90">
        <v>277454</v>
      </c>
      <c r="D46" s="90">
        <v>277454</v>
      </c>
      <c r="E46" s="90">
        <v>23181</v>
      </c>
      <c r="F46" s="90">
        <v>21148</v>
      </c>
      <c r="G46" s="90">
        <v>2033</v>
      </c>
      <c r="H46" s="90">
        <v>15798</v>
      </c>
      <c r="I46" s="90">
        <v>1721</v>
      </c>
      <c r="J46" s="90">
        <v>1721</v>
      </c>
      <c r="K46" s="90">
        <v>1762</v>
      </c>
      <c r="L46" s="90">
        <v>1710</v>
      </c>
      <c r="M46" s="90">
        <v>52</v>
      </c>
      <c r="N46" s="90">
        <v>52</v>
      </c>
      <c r="O46" s="91">
        <v>24496</v>
      </c>
      <c r="P46" s="90">
        <v>72666</v>
      </c>
      <c r="Q46" s="90">
        <v>68790</v>
      </c>
      <c r="R46" s="90">
        <v>99</v>
      </c>
      <c r="S46" s="90">
        <v>3777</v>
      </c>
      <c r="T46" s="90">
        <v>4409</v>
      </c>
      <c r="U46" s="90">
        <v>1398</v>
      </c>
      <c r="V46" s="90">
        <v>3011</v>
      </c>
      <c r="W46" s="90">
        <v>57</v>
      </c>
      <c r="X46" s="90">
        <v>69</v>
      </c>
      <c r="Y46" s="90">
        <v>-12</v>
      </c>
      <c r="Z46" s="90">
        <v>7802</v>
      </c>
      <c r="AA46" s="90">
        <v>-774</v>
      </c>
      <c r="AB46" s="90">
        <v>201226</v>
      </c>
      <c r="AC46" s="90">
        <v>181860</v>
      </c>
      <c r="AD46" s="90">
        <v>681</v>
      </c>
      <c r="AE46" s="90">
        <v>681</v>
      </c>
      <c r="AF46" s="90">
        <v>15499</v>
      </c>
      <c r="AG46" s="90">
        <v>3489</v>
      </c>
      <c r="AH46" s="90">
        <v>12010</v>
      </c>
      <c r="AI46" s="90">
        <v>7593</v>
      </c>
      <c r="AJ46" s="90">
        <v>4417</v>
      </c>
      <c r="AK46" s="91">
        <v>122002</v>
      </c>
      <c r="AL46" s="90">
        <v>99</v>
      </c>
      <c r="AM46" s="90">
        <v>74813</v>
      </c>
      <c r="AN46" s="90">
        <v>47090</v>
      </c>
      <c r="AO46" s="90">
        <v>7960</v>
      </c>
      <c r="AP46" s="90">
        <v>1501</v>
      </c>
      <c r="AQ46" s="90">
        <v>6459</v>
      </c>
      <c r="AR46" s="90">
        <v>3439</v>
      </c>
      <c r="AS46" s="90">
        <v>430</v>
      </c>
      <c r="AT46" s="90">
        <v>430</v>
      </c>
      <c r="AU46" s="90">
        <v>7802</v>
      </c>
      <c r="AV46" s="91">
        <v>120354</v>
      </c>
      <c r="AW46" s="90">
        <v>112552</v>
      </c>
      <c r="AX46" s="90">
        <v>103516</v>
      </c>
      <c r="AY46" s="90">
        <v>92375</v>
      </c>
      <c r="AZ46" s="90">
        <v>299113</v>
      </c>
      <c r="BA46" s="90">
        <v>284191</v>
      </c>
      <c r="BB46" s="90">
        <v>327504</v>
      </c>
      <c r="BC46" s="90">
        <v>10176</v>
      </c>
      <c r="BD46" s="90">
        <v>2747</v>
      </c>
      <c r="BE46" s="90">
        <v>-11858</v>
      </c>
    </row>
    <row r="47" spans="1:57" ht="12" customHeight="1" x14ac:dyDescent="0.2">
      <c r="A47" s="10" t="s">
        <v>349</v>
      </c>
      <c r="B47" s="90">
        <v>90891</v>
      </c>
      <c r="C47" s="90">
        <v>266825</v>
      </c>
      <c r="D47" s="90">
        <v>266825</v>
      </c>
      <c r="E47" s="90">
        <v>29622</v>
      </c>
      <c r="F47" s="90">
        <v>28793</v>
      </c>
      <c r="G47" s="90">
        <v>829</v>
      </c>
      <c r="H47" s="90">
        <v>17589</v>
      </c>
      <c r="I47" s="90">
        <v>1489</v>
      </c>
      <c r="J47" s="90">
        <v>1489</v>
      </c>
      <c r="K47" s="90">
        <v>2358</v>
      </c>
      <c r="L47" s="90">
        <v>2346</v>
      </c>
      <c r="M47" s="90">
        <v>12</v>
      </c>
      <c r="N47" s="90">
        <v>12</v>
      </c>
      <c r="O47" s="91">
        <v>27156</v>
      </c>
      <c r="P47" s="90">
        <v>71165</v>
      </c>
      <c r="Q47" s="90">
        <v>67652</v>
      </c>
      <c r="R47" s="90">
        <v>115</v>
      </c>
      <c r="S47" s="90">
        <v>3398</v>
      </c>
      <c r="T47" s="90">
        <v>5571</v>
      </c>
      <c r="U47" s="90">
        <v>1950</v>
      </c>
      <c r="V47" s="90">
        <v>3621</v>
      </c>
      <c r="W47" s="90">
        <v>146</v>
      </c>
      <c r="X47" s="90">
        <v>68</v>
      </c>
      <c r="Y47" s="90">
        <v>78</v>
      </c>
      <c r="Z47" s="90">
        <v>8008</v>
      </c>
      <c r="AA47" s="90">
        <v>-1278</v>
      </c>
      <c r="AB47" s="90">
        <v>224563</v>
      </c>
      <c r="AC47" s="90">
        <v>186959</v>
      </c>
      <c r="AD47" s="90">
        <v>9899</v>
      </c>
      <c r="AE47" s="90">
        <v>9899</v>
      </c>
      <c r="AF47" s="90">
        <v>15411</v>
      </c>
      <c r="AG47" s="90">
        <v>3928</v>
      </c>
      <c r="AH47" s="90">
        <v>11483</v>
      </c>
      <c r="AI47" s="90">
        <v>8781</v>
      </c>
      <c r="AJ47" s="90">
        <v>2702</v>
      </c>
      <c r="AK47" s="91">
        <v>131782</v>
      </c>
      <c r="AL47" s="90">
        <v>115</v>
      </c>
      <c r="AM47" s="90">
        <v>73555</v>
      </c>
      <c r="AN47" s="90">
        <v>58112</v>
      </c>
      <c r="AO47" s="90">
        <v>8928</v>
      </c>
      <c r="AP47" s="90">
        <v>2179</v>
      </c>
      <c r="AQ47" s="90">
        <v>6749</v>
      </c>
      <c r="AR47" s="90">
        <v>1553</v>
      </c>
      <c r="AS47" s="90">
        <v>561</v>
      </c>
      <c r="AT47" s="90">
        <v>561</v>
      </c>
      <c r="AU47" s="90">
        <v>8008</v>
      </c>
      <c r="AV47" s="91">
        <v>133672</v>
      </c>
      <c r="AW47" s="90">
        <v>125664</v>
      </c>
      <c r="AX47" s="90">
        <v>124493</v>
      </c>
      <c r="AY47" s="90">
        <v>113273</v>
      </c>
      <c r="AZ47" s="90">
        <v>324505</v>
      </c>
      <c r="BA47" s="90">
        <v>306609</v>
      </c>
      <c r="BB47" s="90">
        <v>361323</v>
      </c>
      <c r="BC47" s="90">
        <v>41337</v>
      </c>
      <c r="BD47" s="90">
        <v>33744</v>
      </c>
      <c r="BE47" s="90">
        <v>13408</v>
      </c>
    </row>
    <row r="48" spans="1:57" ht="12" customHeight="1" x14ac:dyDescent="0.2">
      <c r="A48" s="84">
        <v>2016</v>
      </c>
      <c r="B48" s="93">
        <v>318836</v>
      </c>
      <c r="C48" s="93">
        <v>1092282</v>
      </c>
      <c r="D48" s="93">
        <v>1092282</v>
      </c>
      <c r="E48" s="93">
        <v>88383</v>
      </c>
      <c r="F48" s="93">
        <v>83141</v>
      </c>
      <c r="G48" s="93">
        <v>5242</v>
      </c>
      <c r="H48" s="93">
        <v>65375</v>
      </c>
      <c r="I48" s="93">
        <v>6812</v>
      </c>
      <c r="J48" s="93">
        <v>6812</v>
      </c>
      <c r="K48" s="93">
        <v>7504</v>
      </c>
      <c r="L48" s="93">
        <v>7153</v>
      </c>
      <c r="M48" s="93">
        <v>351</v>
      </c>
      <c r="N48" s="93">
        <v>351</v>
      </c>
      <c r="O48" s="94">
        <v>91924</v>
      </c>
      <c r="P48" s="93">
        <v>288560</v>
      </c>
      <c r="Q48" s="93">
        <v>273572</v>
      </c>
      <c r="R48" s="93">
        <v>415</v>
      </c>
      <c r="S48" s="93">
        <v>14573</v>
      </c>
      <c r="T48" s="93">
        <v>19659</v>
      </c>
      <c r="U48" s="93">
        <v>6694</v>
      </c>
      <c r="V48" s="93">
        <v>12965</v>
      </c>
      <c r="W48" s="93">
        <v>361</v>
      </c>
      <c r="X48" s="93">
        <v>279</v>
      </c>
      <c r="Y48" s="93">
        <v>82</v>
      </c>
      <c r="Z48" s="93">
        <v>31062</v>
      </c>
      <c r="AA48" s="93">
        <v>-2614.4</v>
      </c>
      <c r="AB48" s="93">
        <v>800569</v>
      </c>
      <c r="AC48" s="93">
        <v>711358</v>
      </c>
      <c r="AD48" s="93">
        <v>22446</v>
      </c>
      <c r="AE48" s="93">
        <v>22446</v>
      </c>
      <c r="AF48" s="93">
        <v>58212</v>
      </c>
      <c r="AG48" s="93">
        <v>13046</v>
      </c>
      <c r="AH48" s="93">
        <v>45166</v>
      </c>
      <c r="AI48" s="93">
        <v>31730</v>
      </c>
      <c r="AJ48" s="93">
        <v>13436</v>
      </c>
      <c r="AK48" s="94">
        <v>488252</v>
      </c>
      <c r="AL48" s="93">
        <v>415</v>
      </c>
      <c r="AM48" s="93">
        <v>290208</v>
      </c>
      <c r="AN48" s="93">
        <v>197629</v>
      </c>
      <c r="AO48" s="93">
        <v>33758</v>
      </c>
      <c r="AP48" s="93">
        <v>7501</v>
      </c>
      <c r="AQ48" s="93">
        <v>26257</v>
      </c>
      <c r="AR48" s="93">
        <v>9596</v>
      </c>
      <c r="AS48" s="93">
        <v>1715</v>
      </c>
      <c r="AT48" s="93">
        <v>1715</v>
      </c>
      <c r="AU48" s="93">
        <v>31062</v>
      </c>
      <c r="AV48" s="94">
        <v>481733</v>
      </c>
      <c r="AW48" s="93">
        <v>450671</v>
      </c>
      <c r="AX48" s="93">
        <v>431992</v>
      </c>
      <c r="AY48" s="93">
        <v>387558</v>
      </c>
      <c r="AZ48" s="93">
        <v>1194058</v>
      </c>
      <c r="BA48" s="93">
        <v>1132869</v>
      </c>
      <c r="BB48" s="93">
        <v>1315925</v>
      </c>
      <c r="BC48" s="93">
        <v>50183</v>
      </c>
      <c r="BD48" s="93">
        <v>20475</v>
      </c>
      <c r="BE48" s="93">
        <v>-34231.599999999999</v>
      </c>
    </row>
    <row r="49" spans="1:67" ht="12" customHeight="1" x14ac:dyDescent="0.2">
      <c r="A49" s="10" t="s">
        <v>350</v>
      </c>
      <c r="B49" s="90">
        <v>65769</v>
      </c>
      <c r="C49" s="90">
        <v>297370</v>
      </c>
      <c r="D49" s="90">
        <v>297370</v>
      </c>
      <c r="E49" s="90">
        <v>15977</v>
      </c>
      <c r="F49" s="90">
        <v>12810</v>
      </c>
      <c r="G49" s="90">
        <v>3167</v>
      </c>
      <c r="H49" s="90">
        <v>17108</v>
      </c>
      <c r="I49" s="90">
        <v>1784</v>
      </c>
      <c r="J49" s="90">
        <v>1784</v>
      </c>
      <c r="K49" s="90">
        <v>2459</v>
      </c>
      <c r="L49" s="90">
        <v>2162</v>
      </c>
      <c r="M49" s="90">
        <v>297</v>
      </c>
      <c r="N49" s="90">
        <v>297</v>
      </c>
      <c r="O49" s="91">
        <v>21724</v>
      </c>
      <c r="P49" s="90">
        <v>75696</v>
      </c>
      <c r="Q49" s="90">
        <v>71957</v>
      </c>
      <c r="R49" s="90">
        <v>103</v>
      </c>
      <c r="S49" s="90">
        <v>3636</v>
      </c>
      <c r="T49" s="90">
        <v>5503</v>
      </c>
      <c r="U49" s="90">
        <v>1908</v>
      </c>
      <c r="V49" s="90">
        <v>3595</v>
      </c>
      <c r="W49" s="90">
        <v>72</v>
      </c>
      <c r="X49" s="90">
        <v>72</v>
      </c>
      <c r="Y49" s="90">
        <v>0</v>
      </c>
      <c r="Z49" s="90">
        <v>7766</v>
      </c>
      <c r="AA49" s="90">
        <v>-222</v>
      </c>
      <c r="AB49" s="90">
        <v>180123</v>
      </c>
      <c r="AC49" s="90">
        <v>178809</v>
      </c>
      <c r="AD49" s="90">
        <v>3129</v>
      </c>
      <c r="AE49" s="90">
        <v>3129</v>
      </c>
      <c r="AF49" s="90">
        <v>14904</v>
      </c>
      <c r="AG49" s="90">
        <v>3457</v>
      </c>
      <c r="AH49" s="90">
        <v>11447</v>
      </c>
      <c r="AI49" s="90">
        <v>8951</v>
      </c>
      <c r="AJ49" s="90">
        <v>2496</v>
      </c>
      <c r="AK49" s="91">
        <v>121968</v>
      </c>
      <c r="AL49" s="90">
        <v>103</v>
      </c>
      <c r="AM49" s="90">
        <v>75285</v>
      </c>
      <c r="AN49" s="90">
        <v>46580</v>
      </c>
      <c r="AO49" s="90">
        <v>8475</v>
      </c>
      <c r="AP49" s="90">
        <v>2059</v>
      </c>
      <c r="AQ49" s="90">
        <v>6416</v>
      </c>
      <c r="AR49" s="90">
        <v>1930</v>
      </c>
      <c r="AS49" s="90">
        <v>447</v>
      </c>
      <c r="AT49" s="90">
        <v>447</v>
      </c>
      <c r="AU49" s="90">
        <v>7766</v>
      </c>
      <c r="AV49" s="91">
        <v>114354</v>
      </c>
      <c r="AW49" s="90">
        <v>106588</v>
      </c>
      <c r="AX49" s="90">
        <v>98591</v>
      </c>
      <c r="AY49" s="90">
        <v>87389</v>
      </c>
      <c r="AZ49" s="90">
        <v>289845</v>
      </c>
      <c r="BA49" s="90">
        <v>274421</v>
      </c>
      <c r="BB49" s="90">
        <v>317365</v>
      </c>
      <c r="BC49" s="90">
        <v>-21019</v>
      </c>
      <c r="BD49" s="90">
        <v>-28410</v>
      </c>
      <c r="BE49" s="90">
        <v>-36399</v>
      </c>
    </row>
    <row r="50" spans="1:67" ht="12" customHeight="1" x14ac:dyDescent="0.2">
      <c r="A50" s="10" t="s">
        <v>351</v>
      </c>
      <c r="B50" s="90">
        <v>81898</v>
      </c>
      <c r="C50" s="90">
        <v>285615</v>
      </c>
      <c r="D50" s="90">
        <v>285615</v>
      </c>
      <c r="E50" s="90">
        <v>19036</v>
      </c>
      <c r="F50" s="90">
        <v>18421</v>
      </c>
      <c r="G50" s="90">
        <v>615</v>
      </c>
      <c r="H50" s="90">
        <v>16853</v>
      </c>
      <c r="I50" s="90">
        <v>1522</v>
      </c>
      <c r="J50" s="90">
        <v>1522</v>
      </c>
      <c r="K50" s="90">
        <v>2130</v>
      </c>
      <c r="L50" s="90">
        <v>2121</v>
      </c>
      <c r="M50" s="90">
        <v>9</v>
      </c>
      <c r="N50" s="90">
        <v>9</v>
      </c>
      <c r="O50" s="91">
        <v>21897</v>
      </c>
      <c r="P50" s="90">
        <v>77411</v>
      </c>
      <c r="Q50" s="90">
        <v>73381</v>
      </c>
      <c r="R50" s="90">
        <v>103</v>
      </c>
      <c r="S50" s="90">
        <v>3927</v>
      </c>
      <c r="T50" s="90">
        <v>6422</v>
      </c>
      <c r="U50" s="90">
        <v>3017</v>
      </c>
      <c r="V50" s="90">
        <v>3405</v>
      </c>
      <c r="W50" s="90">
        <v>95</v>
      </c>
      <c r="X50" s="90">
        <v>72</v>
      </c>
      <c r="Y50" s="90">
        <v>23</v>
      </c>
      <c r="Z50" s="90">
        <v>7521</v>
      </c>
      <c r="AA50" s="90">
        <v>-471</v>
      </c>
      <c r="AB50" s="90">
        <v>209974</v>
      </c>
      <c r="AC50" s="90">
        <v>184182</v>
      </c>
      <c r="AD50" s="90">
        <v>2698</v>
      </c>
      <c r="AE50" s="90">
        <v>2698</v>
      </c>
      <c r="AF50" s="90">
        <v>15801</v>
      </c>
      <c r="AG50" s="90">
        <v>3439</v>
      </c>
      <c r="AH50" s="90">
        <v>12362</v>
      </c>
      <c r="AI50" s="90">
        <v>7690</v>
      </c>
      <c r="AJ50" s="90">
        <v>4672</v>
      </c>
      <c r="AK50" s="91">
        <v>125170</v>
      </c>
      <c r="AL50" s="90">
        <v>103</v>
      </c>
      <c r="AM50" s="90">
        <v>75341</v>
      </c>
      <c r="AN50" s="90">
        <v>49726</v>
      </c>
      <c r="AO50" s="90">
        <v>9308</v>
      </c>
      <c r="AP50" s="90">
        <v>3346</v>
      </c>
      <c r="AQ50" s="90">
        <v>5962</v>
      </c>
      <c r="AR50" s="90">
        <v>2604</v>
      </c>
      <c r="AS50" s="90">
        <v>508</v>
      </c>
      <c r="AT50" s="90">
        <v>508</v>
      </c>
      <c r="AU50" s="90">
        <v>7521</v>
      </c>
      <c r="AV50" s="91">
        <v>128076</v>
      </c>
      <c r="AW50" s="90">
        <v>120555</v>
      </c>
      <c r="AX50" s="90">
        <v>112399</v>
      </c>
      <c r="AY50" s="90">
        <v>101162</v>
      </c>
      <c r="AZ50" s="90">
        <v>310252</v>
      </c>
      <c r="BA50" s="90">
        <v>293201</v>
      </c>
      <c r="BB50" s="90">
        <v>339000</v>
      </c>
      <c r="BC50" s="90">
        <v>10190</v>
      </c>
      <c r="BD50" s="90">
        <v>3082</v>
      </c>
      <c r="BE50" s="90">
        <v>-7962</v>
      </c>
    </row>
    <row r="51" spans="1:67" ht="12" customHeight="1" x14ac:dyDescent="0.2">
      <c r="A51" s="10" t="s">
        <v>352</v>
      </c>
      <c r="B51" s="90">
        <v>81690</v>
      </c>
      <c r="C51" s="90">
        <v>296337</v>
      </c>
      <c r="D51" s="90">
        <v>296337</v>
      </c>
      <c r="E51" s="90">
        <v>20711</v>
      </c>
      <c r="F51" s="90">
        <v>20341</v>
      </c>
      <c r="G51" s="90">
        <v>370</v>
      </c>
      <c r="H51" s="90">
        <v>16807</v>
      </c>
      <c r="I51" s="90">
        <v>1595</v>
      </c>
      <c r="J51" s="90">
        <v>1595</v>
      </c>
      <c r="K51" s="90">
        <v>1528</v>
      </c>
      <c r="L51" s="90">
        <v>1476</v>
      </c>
      <c r="M51" s="90">
        <v>52</v>
      </c>
      <c r="N51" s="90">
        <v>52</v>
      </c>
      <c r="O51" s="91">
        <v>26834</v>
      </c>
      <c r="P51" s="90">
        <v>77347</v>
      </c>
      <c r="Q51" s="90">
        <v>73378</v>
      </c>
      <c r="R51" s="90">
        <v>102</v>
      </c>
      <c r="S51" s="90">
        <v>3867</v>
      </c>
      <c r="T51" s="90">
        <v>5344</v>
      </c>
      <c r="U51" s="90">
        <v>2471</v>
      </c>
      <c r="V51" s="90">
        <v>2873</v>
      </c>
      <c r="W51" s="90">
        <v>99</v>
      </c>
      <c r="X51" s="90">
        <v>80</v>
      </c>
      <c r="Y51" s="90">
        <v>19</v>
      </c>
      <c r="Z51" s="90">
        <v>7297</v>
      </c>
      <c r="AA51" s="90">
        <v>-438</v>
      </c>
      <c r="AB51" s="90">
        <v>212138</v>
      </c>
      <c r="AC51" s="90">
        <v>194203</v>
      </c>
      <c r="AD51" s="90">
        <v>617</v>
      </c>
      <c r="AE51" s="90">
        <v>617</v>
      </c>
      <c r="AF51" s="90">
        <v>15686</v>
      </c>
      <c r="AG51" s="90">
        <v>3628</v>
      </c>
      <c r="AH51" s="90">
        <v>12058</v>
      </c>
      <c r="AI51" s="90">
        <v>7751</v>
      </c>
      <c r="AJ51" s="90">
        <v>4307</v>
      </c>
      <c r="AK51" s="91">
        <v>125875</v>
      </c>
      <c r="AL51" s="90">
        <v>102</v>
      </c>
      <c r="AM51" s="90">
        <v>76091</v>
      </c>
      <c r="AN51" s="90">
        <v>49682</v>
      </c>
      <c r="AO51" s="90">
        <v>9069</v>
      </c>
      <c r="AP51" s="90">
        <v>2576</v>
      </c>
      <c r="AQ51" s="90">
        <v>6493</v>
      </c>
      <c r="AR51" s="90">
        <v>3310</v>
      </c>
      <c r="AS51" s="90">
        <v>1116</v>
      </c>
      <c r="AT51" s="90">
        <v>1116</v>
      </c>
      <c r="AU51" s="90">
        <v>7297</v>
      </c>
      <c r="AV51" s="91">
        <v>130448</v>
      </c>
      <c r="AW51" s="90">
        <v>123151</v>
      </c>
      <c r="AX51" s="90">
        <v>112663</v>
      </c>
      <c r="AY51" s="90">
        <v>101447</v>
      </c>
      <c r="AZ51" s="90">
        <v>321024</v>
      </c>
      <c r="BA51" s="90">
        <v>300628</v>
      </c>
      <c r="BB51" s="90">
        <v>346443</v>
      </c>
      <c r="BC51" s="90">
        <v>7601</v>
      </c>
      <c r="BD51" s="90">
        <v>1321</v>
      </c>
      <c r="BE51" s="90">
        <v>-11655</v>
      </c>
    </row>
    <row r="52" spans="1:67" ht="12" customHeight="1" x14ac:dyDescent="0.2">
      <c r="A52" s="10" t="s">
        <v>353</v>
      </c>
      <c r="B52" s="90">
        <v>91397</v>
      </c>
      <c r="C52" s="90">
        <v>287454</v>
      </c>
      <c r="D52" s="90">
        <v>287454</v>
      </c>
      <c r="E52" s="90">
        <v>32994</v>
      </c>
      <c r="F52" s="90">
        <v>27963</v>
      </c>
      <c r="G52" s="90">
        <v>5031</v>
      </c>
      <c r="H52" s="90">
        <v>18893</v>
      </c>
      <c r="I52" s="90">
        <v>1427</v>
      </c>
      <c r="J52" s="90">
        <v>1427</v>
      </c>
      <c r="K52" s="90">
        <v>1696</v>
      </c>
      <c r="L52" s="90">
        <v>1684</v>
      </c>
      <c r="M52" s="90">
        <v>12</v>
      </c>
      <c r="N52" s="90">
        <v>12</v>
      </c>
      <c r="O52" s="91">
        <v>30703</v>
      </c>
      <c r="P52" s="90">
        <v>76640</v>
      </c>
      <c r="Q52" s="90">
        <v>73031</v>
      </c>
      <c r="R52" s="90">
        <v>118</v>
      </c>
      <c r="S52" s="90">
        <v>3491</v>
      </c>
      <c r="T52" s="90">
        <v>5877</v>
      </c>
      <c r="U52" s="90">
        <v>2052</v>
      </c>
      <c r="V52" s="90">
        <v>3825</v>
      </c>
      <c r="W52" s="90">
        <v>131</v>
      </c>
      <c r="X52" s="90">
        <v>71</v>
      </c>
      <c r="Y52" s="90">
        <v>60</v>
      </c>
      <c r="Z52" s="90">
        <v>7100</v>
      </c>
      <c r="AA52" s="90">
        <v>-167</v>
      </c>
      <c r="AB52" s="90">
        <v>233706</v>
      </c>
      <c r="AC52" s="90">
        <v>201106</v>
      </c>
      <c r="AD52" s="90">
        <v>9437</v>
      </c>
      <c r="AE52" s="90">
        <v>9437</v>
      </c>
      <c r="AF52" s="90">
        <v>14869</v>
      </c>
      <c r="AG52" s="90">
        <v>3567</v>
      </c>
      <c r="AH52" s="90">
        <v>11302</v>
      </c>
      <c r="AI52" s="90">
        <v>9148</v>
      </c>
      <c r="AJ52" s="90">
        <v>2154</v>
      </c>
      <c r="AK52" s="91">
        <v>141738</v>
      </c>
      <c r="AL52" s="90">
        <v>118</v>
      </c>
      <c r="AM52" s="90">
        <v>79909</v>
      </c>
      <c r="AN52" s="90">
        <v>61711</v>
      </c>
      <c r="AO52" s="90">
        <v>8163</v>
      </c>
      <c r="AP52" s="90">
        <v>2283</v>
      </c>
      <c r="AQ52" s="90">
        <v>5880</v>
      </c>
      <c r="AR52" s="90">
        <v>1216</v>
      </c>
      <c r="AS52" s="90">
        <v>689</v>
      </c>
      <c r="AT52" s="90">
        <v>689</v>
      </c>
      <c r="AU52" s="90">
        <v>7100</v>
      </c>
      <c r="AV52" s="91">
        <v>142309</v>
      </c>
      <c r="AW52" s="90">
        <v>135209</v>
      </c>
      <c r="AX52" s="90">
        <v>131426</v>
      </c>
      <c r="AY52" s="90">
        <v>120089</v>
      </c>
      <c r="AZ52" s="90">
        <v>345705</v>
      </c>
      <c r="BA52" s="90">
        <v>324166</v>
      </c>
      <c r="BB52" s="90">
        <v>382386</v>
      </c>
      <c r="BC52" s="90">
        <v>37928</v>
      </c>
      <c r="BD52" s="90">
        <v>31386</v>
      </c>
      <c r="BE52" s="90">
        <v>5659</v>
      </c>
    </row>
    <row r="53" spans="1:67" ht="12" customHeight="1" x14ac:dyDescent="0.2">
      <c r="A53" s="84" t="s">
        <v>321</v>
      </c>
      <c r="B53" s="93">
        <v>320754</v>
      </c>
      <c r="C53" s="93">
        <v>1166776</v>
      </c>
      <c r="D53" s="93">
        <v>1166776</v>
      </c>
      <c r="E53" s="93">
        <v>88718</v>
      </c>
      <c r="F53" s="93">
        <v>79535</v>
      </c>
      <c r="G53" s="93">
        <v>9183</v>
      </c>
      <c r="H53" s="93">
        <v>69661</v>
      </c>
      <c r="I53" s="93">
        <v>6328</v>
      </c>
      <c r="J53" s="93">
        <v>6328</v>
      </c>
      <c r="K53" s="93">
        <v>7813</v>
      </c>
      <c r="L53" s="93">
        <v>7443</v>
      </c>
      <c r="M53" s="93">
        <v>370</v>
      </c>
      <c r="N53" s="93">
        <v>370</v>
      </c>
      <c r="O53" s="94">
        <v>101158</v>
      </c>
      <c r="P53" s="93">
        <v>307094</v>
      </c>
      <c r="Q53" s="93">
        <v>291747</v>
      </c>
      <c r="R53" s="93">
        <v>426</v>
      </c>
      <c r="S53" s="93">
        <v>14921</v>
      </c>
      <c r="T53" s="93">
        <v>23146</v>
      </c>
      <c r="U53" s="93">
        <v>9448</v>
      </c>
      <c r="V53" s="93">
        <v>13698</v>
      </c>
      <c r="W53" s="93">
        <v>397</v>
      </c>
      <c r="X53" s="93">
        <v>295</v>
      </c>
      <c r="Y53" s="93">
        <v>102</v>
      </c>
      <c r="Z53" s="93">
        <v>29684</v>
      </c>
      <c r="AA53" s="93">
        <v>-1298</v>
      </c>
      <c r="AB53" s="93">
        <v>835941</v>
      </c>
      <c r="AC53" s="93">
        <v>758300</v>
      </c>
      <c r="AD53" s="93">
        <v>15881</v>
      </c>
      <c r="AE53" s="93">
        <v>15881</v>
      </c>
      <c r="AF53" s="93">
        <v>61260</v>
      </c>
      <c r="AG53" s="93">
        <v>14091</v>
      </c>
      <c r="AH53" s="93">
        <v>47169</v>
      </c>
      <c r="AI53" s="93">
        <v>33540</v>
      </c>
      <c r="AJ53" s="93">
        <v>13629</v>
      </c>
      <c r="AK53" s="94">
        <v>514751</v>
      </c>
      <c r="AL53" s="93">
        <v>426</v>
      </c>
      <c r="AM53" s="93">
        <v>306626</v>
      </c>
      <c r="AN53" s="93">
        <v>207699</v>
      </c>
      <c r="AO53" s="93">
        <v>35015</v>
      </c>
      <c r="AP53" s="93">
        <v>10264</v>
      </c>
      <c r="AQ53" s="93">
        <v>24751</v>
      </c>
      <c r="AR53" s="93">
        <v>9060</v>
      </c>
      <c r="AS53" s="93">
        <v>2760</v>
      </c>
      <c r="AT53" s="93">
        <v>2760</v>
      </c>
      <c r="AU53" s="93">
        <v>29684</v>
      </c>
      <c r="AV53" s="94">
        <v>515187</v>
      </c>
      <c r="AW53" s="93">
        <v>485503</v>
      </c>
      <c r="AX53" s="93">
        <v>455079</v>
      </c>
      <c r="AY53" s="93">
        <v>410087</v>
      </c>
      <c r="AZ53" s="93">
        <v>1266826</v>
      </c>
      <c r="BA53" s="93">
        <v>1192416</v>
      </c>
      <c r="BB53" s="93">
        <v>1385194</v>
      </c>
      <c r="BC53" s="93">
        <v>34700</v>
      </c>
      <c r="BD53" s="93">
        <v>7379</v>
      </c>
      <c r="BE53" s="93">
        <v>-50357</v>
      </c>
    </row>
    <row r="54" spans="1:67" ht="12" customHeight="1" x14ac:dyDescent="0.2">
      <c r="A54" s="9" t="s">
        <v>419</v>
      </c>
      <c r="B54" s="90">
        <v>71205</v>
      </c>
      <c r="C54" s="90">
        <v>313788</v>
      </c>
      <c r="D54" s="90">
        <v>313788</v>
      </c>
      <c r="E54" s="90">
        <v>14136</v>
      </c>
      <c r="F54" s="90">
        <v>13389</v>
      </c>
      <c r="G54" s="90">
        <v>747</v>
      </c>
      <c r="H54" s="90">
        <v>17306</v>
      </c>
      <c r="I54" s="90">
        <v>1803</v>
      </c>
      <c r="J54" s="90">
        <v>1803</v>
      </c>
      <c r="K54" s="90">
        <v>3997</v>
      </c>
      <c r="L54" s="90">
        <v>3684</v>
      </c>
      <c r="M54" s="90">
        <v>313</v>
      </c>
      <c r="N54" s="90">
        <v>313</v>
      </c>
      <c r="O54" s="91">
        <v>26418</v>
      </c>
      <c r="P54" s="90">
        <v>82313</v>
      </c>
      <c r="Q54" s="90">
        <v>77621</v>
      </c>
      <c r="R54" s="90">
        <v>101</v>
      </c>
      <c r="S54" s="90">
        <v>4591</v>
      </c>
      <c r="T54" s="90">
        <v>6182</v>
      </c>
      <c r="U54" s="90">
        <v>2558</v>
      </c>
      <c r="V54" s="90">
        <v>3624</v>
      </c>
      <c r="W54" s="90">
        <v>89</v>
      </c>
      <c r="X54" s="90">
        <v>75</v>
      </c>
      <c r="Y54" s="90">
        <v>14</v>
      </c>
      <c r="Z54" s="90">
        <v>7159</v>
      </c>
      <c r="AA54" s="90">
        <v>-549</v>
      </c>
      <c r="AB54" s="90">
        <v>191172</v>
      </c>
      <c r="AC54" s="90">
        <v>193384</v>
      </c>
      <c r="AD54" s="90">
        <v>2945</v>
      </c>
      <c r="AE54" s="90">
        <v>2945</v>
      </c>
      <c r="AF54" s="90">
        <v>15444</v>
      </c>
      <c r="AG54" s="90">
        <v>4395</v>
      </c>
      <c r="AH54" s="90">
        <v>11049</v>
      </c>
      <c r="AI54" s="90">
        <v>8940</v>
      </c>
      <c r="AJ54" s="90">
        <v>2109</v>
      </c>
      <c r="AK54" s="91">
        <v>129217</v>
      </c>
      <c r="AL54" s="90">
        <v>101</v>
      </c>
      <c r="AM54" s="90">
        <v>79111</v>
      </c>
      <c r="AN54" s="90">
        <v>50005</v>
      </c>
      <c r="AO54" s="90">
        <v>9297</v>
      </c>
      <c r="AP54" s="90">
        <v>2718</v>
      </c>
      <c r="AQ54" s="90">
        <v>6579</v>
      </c>
      <c r="AR54" s="90">
        <v>1552</v>
      </c>
      <c r="AS54" s="90">
        <v>472</v>
      </c>
      <c r="AT54" s="90">
        <v>472</v>
      </c>
      <c r="AU54" s="90">
        <v>7159</v>
      </c>
      <c r="AV54" s="91">
        <v>119967</v>
      </c>
      <c r="AW54" s="90">
        <v>112808</v>
      </c>
      <c r="AX54" s="90">
        <v>103803</v>
      </c>
      <c r="AY54" s="90">
        <v>92117</v>
      </c>
      <c r="AZ54" s="90">
        <v>308634</v>
      </c>
      <c r="BA54" s="90">
        <v>286821</v>
      </c>
      <c r="BB54" s="90">
        <v>332235</v>
      </c>
      <c r="BC54" s="90">
        <v>-25415</v>
      </c>
      <c r="BD54" s="90">
        <v>-32191</v>
      </c>
      <c r="BE54" s="90">
        <v>-38619</v>
      </c>
    </row>
    <row r="55" spans="1:67" ht="12" customHeight="1" x14ac:dyDescent="0.2">
      <c r="A55" s="9" t="s">
        <v>429</v>
      </c>
      <c r="B55" s="90">
        <v>89156</v>
      </c>
      <c r="C55" s="90">
        <v>304256</v>
      </c>
      <c r="D55" s="90">
        <v>304256</v>
      </c>
      <c r="E55" s="90">
        <v>18410</v>
      </c>
      <c r="F55" s="90">
        <v>16952</v>
      </c>
      <c r="G55" s="90">
        <v>1458</v>
      </c>
      <c r="H55" s="90">
        <v>17207</v>
      </c>
      <c r="I55" s="90">
        <v>1552</v>
      </c>
      <c r="J55" s="90">
        <v>1552</v>
      </c>
      <c r="K55" s="90">
        <v>2709</v>
      </c>
      <c r="L55" s="90">
        <v>2702</v>
      </c>
      <c r="M55" s="90">
        <v>7</v>
      </c>
      <c r="N55" s="90">
        <v>7</v>
      </c>
      <c r="O55" s="91">
        <v>23534</v>
      </c>
      <c r="P55" s="90">
        <v>85157</v>
      </c>
      <c r="Q55" s="90">
        <v>80080</v>
      </c>
      <c r="R55" s="90">
        <v>101</v>
      </c>
      <c r="S55" s="90">
        <v>4976</v>
      </c>
      <c r="T55" s="90">
        <v>7124</v>
      </c>
      <c r="U55" s="90">
        <v>2921</v>
      </c>
      <c r="V55" s="90">
        <v>4203</v>
      </c>
      <c r="W55" s="90">
        <v>101</v>
      </c>
      <c r="X55" s="90">
        <v>70</v>
      </c>
      <c r="Y55" s="90">
        <v>31</v>
      </c>
      <c r="Z55" s="90">
        <v>7237</v>
      </c>
      <c r="AA55" s="90">
        <v>-629</v>
      </c>
      <c r="AB55" s="90">
        <v>221439</v>
      </c>
      <c r="AC55" s="90">
        <v>201760</v>
      </c>
      <c r="AD55" s="90">
        <v>2986</v>
      </c>
      <c r="AE55" s="90">
        <v>2986</v>
      </c>
      <c r="AF55" s="90">
        <v>15550</v>
      </c>
      <c r="AG55" s="90">
        <v>3078</v>
      </c>
      <c r="AH55" s="90">
        <v>12472</v>
      </c>
      <c r="AI55" s="90">
        <v>7682</v>
      </c>
      <c r="AJ55" s="90">
        <v>4790</v>
      </c>
      <c r="AK55" s="91">
        <v>134694</v>
      </c>
      <c r="AL55" s="90">
        <v>101</v>
      </c>
      <c r="AM55" s="90">
        <v>80868</v>
      </c>
      <c r="AN55" s="90">
        <v>53725</v>
      </c>
      <c r="AO55" s="90">
        <v>10159</v>
      </c>
      <c r="AP55" s="90">
        <v>3250</v>
      </c>
      <c r="AQ55" s="90">
        <v>6909</v>
      </c>
      <c r="AR55" s="90">
        <v>3034</v>
      </c>
      <c r="AS55" s="90">
        <v>445</v>
      </c>
      <c r="AT55" s="90">
        <v>445</v>
      </c>
      <c r="AU55" s="90">
        <v>7237</v>
      </c>
      <c r="AV55" s="91">
        <v>132283</v>
      </c>
      <c r="AW55" s="90">
        <v>125046</v>
      </c>
      <c r="AX55" s="90">
        <v>116510</v>
      </c>
      <c r="AY55" s="90">
        <v>104764</v>
      </c>
      <c r="AZ55" s="90">
        <v>331111</v>
      </c>
      <c r="BA55" s="90">
        <v>311400</v>
      </c>
      <c r="BB55" s="90">
        <v>360149</v>
      </c>
      <c r="BC55" s="90">
        <v>10178</v>
      </c>
      <c r="BD55" s="90">
        <v>3285</v>
      </c>
      <c r="BE55" s="90">
        <v>-7259</v>
      </c>
    </row>
    <row r="56" spans="1:67" ht="12" customHeight="1" x14ac:dyDescent="0.2">
      <c r="A56" s="9" t="s">
        <v>430</v>
      </c>
      <c r="B56" s="90">
        <v>88399</v>
      </c>
      <c r="C56" s="90">
        <v>315829</v>
      </c>
      <c r="D56" s="90">
        <v>315829</v>
      </c>
      <c r="E56" s="90">
        <v>18857</v>
      </c>
      <c r="F56" s="90">
        <v>17557</v>
      </c>
      <c r="G56" s="90">
        <v>1300</v>
      </c>
      <c r="H56" s="90">
        <v>17162</v>
      </c>
      <c r="I56" s="90">
        <v>1644</v>
      </c>
      <c r="J56" s="90">
        <v>1644</v>
      </c>
      <c r="K56" s="90">
        <v>3350</v>
      </c>
      <c r="L56" s="90">
        <v>3297</v>
      </c>
      <c r="M56" s="90">
        <v>53</v>
      </c>
      <c r="N56" s="90">
        <v>53</v>
      </c>
      <c r="O56" s="91">
        <v>29910</v>
      </c>
      <c r="P56" s="90">
        <v>84128</v>
      </c>
      <c r="Q56" s="90">
        <v>79131</v>
      </c>
      <c r="R56" s="90">
        <v>99</v>
      </c>
      <c r="S56" s="90">
        <v>4898</v>
      </c>
      <c r="T56" s="90">
        <v>6707</v>
      </c>
      <c r="U56" s="90">
        <v>2704</v>
      </c>
      <c r="V56" s="90">
        <v>4003</v>
      </c>
      <c r="W56" s="90">
        <v>102</v>
      </c>
      <c r="X56" s="90">
        <v>73</v>
      </c>
      <c r="Y56" s="90">
        <v>29</v>
      </c>
      <c r="Z56" s="90">
        <v>7349</v>
      </c>
      <c r="AA56" s="90">
        <v>-642</v>
      </c>
      <c r="AB56" s="90">
        <v>223819</v>
      </c>
      <c r="AC56" s="90">
        <v>210772</v>
      </c>
      <c r="AD56" s="90">
        <v>936</v>
      </c>
      <c r="AE56" s="90">
        <v>936</v>
      </c>
      <c r="AF56" s="90">
        <v>16770</v>
      </c>
      <c r="AG56" s="90">
        <v>4486</v>
      </c>
      <c r="AH56" s="90">
        <v>12284</v>
      </c>
      <c r="AI56" s="90">
        <v>7779</v>
      </c>
      <c r="AJ56" s="90">
        <v>4505</v>
      </c>
      <c r="AK56" s="91">
        <v>136840</v>
      </c>
      <c r="AL56" s="90">
        <v>99</v>
      </c>
      <c r="AM56" s="90">
        <v>82293</v>
      </c>
      <c r="AN56" s="90">
        <v>54448</v>
      </c>
      <c r="AO56" s="90">
        <v>9646</v>
      </c>
      <c r="AP56" s="90">
        <v>2811</v>
      </c>
      <c r="AQ56" s="90">
        <v>6835</v>
      </c>
      <c r="AR56" s="90">
        <v>3310</v>
      </c>
      <c r="AS56" s="90">
        <v>365</v>
      </c>
      <c r="AT56" s="90">
        <v>365</v>
      </c>
      <c r="AU56" s="90">
        <v>7349</v>
      </c>
      <c r="AV56" s="91">
        <v>135420</v>
      </c>
      <c r="AW56" s="90">
        <v>128071</v>
      </c>
      <c r="AX56" s="90">
        <v>117550</v>
      </c>
      <c r="AY56" s="90">
        <v>105802</v>
      </c>
      <c r="AZ56" s="90">
        <v>341742</v>
      </c>
      <c r="BA56" s="90">
        <v>317933</v>
      </c>
      <c r="BB56" s="90">
        <v>367483</v>
      </c>
      <c r="BC56" s="90">
        <v>5414</v>
      </c>
      <c r="BD56" s="90">
        <v>-1672</v>
      </c>
      <c r="BE56" s="90">
        <v>-12538</v>
      </c>
    </row>
    <row r="57" spans="1:67" ht="12" customHeight="1" x14ac:dyDescent="0.2">
      <c r="A57" s="9" t="s">
        <v>431</v>
      </c>
      <c r="B57" s="90">
        <v>99945</v>
      </c>
      <c r="C57" s="90">
        <v>305906</v>
      </c>
      <c r="D57" s="90">
        <v>305906</v>
      </c>
      <c r="E57" s="90">
        <v>23086</v>
      </c>
      <c r="F57" s="90">
        <v>22565</v>
      </c>
      <c r="G57" s="90">
        <v>521</v>
      </c>
      <c r="H57" s="90">
        <v>19452</v>
      </c>
      <c r="I57" s="90">
        <v>1400</v>
      </c>
      <c r="J57" s="90">
        <v>1400</v>
      </c>
      <c r="K57" s="90">
        <v>3760</v>
      </c>
      <c r="L57" s="90">
        <v>3746</v>
      </c>
      <c r="M57" s="90">
        <v>14</v>
      </c>
      <c r="N57" s="90">
        <v>14</v>
      </c>
      <c r="O57" s="91">
        <v>34455</v>
      </c>
      <c r="P57" s="90">
        <v>83691</v>
      </c>
      <c r="Q57" s="90">
        <v>79176</v>
      </c>
      <c r="R57" s="90">
        <v>118</v>
      </c>
      <c r="S57" s="90">
        <v>4397</v>
      </c>
      <c r="T57" s="90">
        <v>6405</v>
      </c>
      <c r="U57" s="90">
        <v>2223</v>
      </c>
      <c r="V57" s="90">
        <v>4182</v>
      </c>
      <c r="W57" s="90">
        <v>108</v>
      </c>
      <c r="X57" s="90">
        <v>81</v>
      </c>
      <c r="Y57" s="90">
        <v>27</v>
      </c>
      <c r="Z57" s="90">
        <v>7477</v>
      </c>
      <c r="AA57" s="90">
        <v>-700</v>
      </c>
      <c r="AB57" s="90">
        <v>246363</v>
      </c>
      <c r="AC57" s="90">
        <v>217177</v>
      </c>
      <c r="AD57" s="90">
        <v>9713</v>
      </c>
      <c r="AE57" s="90">
        <v>9713</v>
      </c>
      <c r="AF57" s="90">
        <v>15629</v>
      </c>
      <c r="AG57" s="90">
        <v>4336</v>
      </c>
      <c r="AH57" s="90">
        <v>11293</v>
      </c>
      <c r="AI57" s="90">
        <v>9258</v>
      </c>
      <c r="AJ57" s="90">
        <v>2035</v>
      </c>
      <c r="AK57" s="91">
        <v>147740</v>
      </c>
      <c r="AL57" s="90">
        <v>118</v>
      </c>
      <c r="AM57" s="90">
        <v>80597</v>
      </c>
      <c r="AN57" s="90">
        <v>67025</v>
      </c>
      <c r="AO57" s="90">
        <v>9636</v>
      </c>
      <c r="AP57" s="90">
        <v>2625</v>
      </c>
      <c r="AQ57" s="90">
        <v>7011</v>
      </c>
      <c r="AR57" s="90">
        <v>1433</v>
      </c>
      <c r="AS57" s="90">
        <v>586</v>
      </c>
      <c r="AT57" s="90">
        <v>586</v>
      </c>
      <c r="AU57" s="90">
        <v>7477</v>
      </c>
      <c r="AV57" s="91">
        <v>146418</v>
      </c>
      <c r="AW57" s="90">
        <v>138941</v>
      </c>
      <c r="AX57" s="90">
        <v>135279</v>
      </c>
      <c r="AY57" s="90">
        <v>123469</v>
      </c>
      <c r="AZ57" s="90">
        <v>364325</v>
      </c>
      <c r="BA57" s="90">
        <v>334522</v>
      </c>
      <c r="BB57" s="90">
        <v>397150</v>
      </c>
      <c r="BC57" s="90">
        <v>30049</v>
      </c>
      <c r="BD57" s="90">
        <v>23050</v>
      </c>
      <c r="BE57" s="90">
        <v>8141</v>
      </c>
    </row>
    <row r="58" spans="1:67" ht="12" customHeight="1" x14ac:dyDescent="0.2">
      <c r="A58" s="84" t="s">
        <v>432</v>
      </c>
      <c r="B58" s="85">
        <v>348705</v>
      </c>
      <c r="C58" s="86">
        <v>1239779</v>
      </c>
      <c r="D58" s="86">
        <v>1239779</v>
      </c>
      <c r="E58" s="86">
        <v>74489</v>
      </c>
      <c r="F58" s="86">
        <v>70463</v>
      </c>
      <c r="G58" s="86">
        <v>4026</v>
      </c>
      <c r="H58" s="86">
        <v>71127</v>
      </c>
      <c r="I58" s="86">
        <v>6399</v>
      </c>
      <c r="J58" s="86">
        <v>6399</v>
      </c>
      <c r="K58" s="86">
        <v>13816</v>
      </c>
      <c r="L58" s="86">
        <v>13429</v>
      </c>
      <c r="M58" s="86">
        <v>387</v>
      </c>
      <c r="N58" s="86">
        <v>387</v>
      </c>
      <c r="O58" s="85">
        <v>114317</v>
      </c>
      <c r="P58" s="86">
        <v>335289</v>
      </c>
      <c r="Q58" s="86">
        <v>316008</v>
      </c>
      <c r="R58" s="86">
        <v>419</v>
      </c>
      <c r="S58" s="86">
        <v>18862</v>
      </c>
      <c r="T58" s="86">
        <v>26418</v>
      </c>
      <c r="U58" s="86">
        <v>10406</v>
      </c>
      <c r="V58" s="86">
        <v>16012</v>
      </c>
      <c r="W58" s="86">
        <v>400</v>
      </c>
      <c r="X58" s="86">
        <v>299</v>
      </c>
      <c r="Y58" s="86">
        <v>101</v>
      </c>
      <c r="Z58" s="86">
        <v>29222</v>
      </c>
      <c r="AA58" s="86">
        <v>-2520</v>
      </c>
      <c r="AB58" s="85">
        <v>882793</v>
      </c>
      <c r="AC58" s="86">
        <v>823093</v>
      </c>
      <c r="AD58" s="86">
        <v>16580</v>
      </c>
      <c r="AE58" s="86">
        <v>16580</v>
      </c>
      <c r="AF58" s="86">
        <v>63393</v>
      </c>
      <c r="AG58" s="86">
        <v>16295</v>
      </c>
      <c r="AH58" s="86">
        <v>47098</v>
      </c>
      <c r="AI58" s="86">
        <v>33659</v>
      </c>
      <c r="AJ58" s="86">
        <v>13439</v>
      </c>
      <c r="AK58" s="85">
        <v>548491</v>
      </c>
      <c r="AL58" s="86">
        <v>419</v>
      </c>
      <c r="AM58" s="86">
        <v>322869</v>
      </c>
      <c r="AN58" s="86">
        <v>225203</v>
      </c>
      <c r="AO58" s="86">
        <v>38738</v>
      </c>
      <c r="AP58" s="86">
        <v>11404</v>
      </c>
      <c r="AQ58" s="86">
        <v>27334</v>
      </c>
      <c r="AR58" s="86">
        <v>9329</v>
      </c>
      <c r="AS58" s="86">
        <v>1868</v>
      </c>
      <c r="AT58" s="86">
        <v>1868</v>
      </c>
      <c r="AU58" s="86">
        <v>29222</v>
      </c>
      <c r="AV58" s="85">
        <v>534088</v>
      </c>
      <c r="AW58" s="86">
        <v>504866</v>
      </c>
      <c r="AX58" s="86">
        <v>473142</v>
      </c>
      <c r="AY58" s="86">
        <v>426152</v>
      </c>
      <c r="AZ58" s="86">
        <v>1345812</v>
      </c>
      <c r="BA58" s="86">
        <v>1250676</v>
      </c>
      <c r="BB58" s="86">
        <v>1457017</v>
      </c>
      <c r="BC58" s="86">
        <v>20226</v>
      </c>
      <c r="BD58" s="86">
        <v>-7528</v>
      </c>
      <c r="BE58" s="86">
        <v>-50275</v>
      </c>
    </row>
    <row r="59" spans="1:67" ht="12" customHeight="1" x14ac:dyDescent="0.2">
      <c r="A59" s="9" t="s">
        <v>464</v>
      </c>
      <c r="B59" s="90">
        <v>77502</v>
      </c>
      <c r="C59" s="90">
        <v>330463</v>
      </c>
      <c r="D59" s="90">
        <v>330463</v>
      </c>
      <c r="E59" s="90">
        <v>16305</v>
      </c>
      <c r="F59" s="90">
        <v>14554</v>
      </c>
      <c r="G59" s="90">
        <v>1751</v>
      </c>
      <c r="H59" s="90">
        <v>17723</v>
      </c>
      <c r="I59" s="90">
        <v>1875</v>
      </c>
      <c r="J59" s="90">
        <v>1875</v>
      </c>
      <c r="K59" s="90">
        <v>3909</v>
      </c>
      <c r="L59" s="90">
        <v>3667</v>
      </c>
      <c r="M59" s="90">
        <v>242</v>
      </c>
      <c r="N59" s="90">
        <v>242</v>
      </c>
      <c r="O59" s="91">
        <v>26084</v>
      </c>
      <c r="P59" s="90">
        <v>88636</v>
      </c>
      <c r="Q59" s="90">
        <v>83942</v>
      </c>
      <c r="R59" s="90">
        <v>95</v>
      </c>
      <c r="S59" s="90">
        <v>4599</v>
      </c>
      <c r="T59" s="90">
        <v>6856</v>
      </c>
      <c r="U59" s="90">
        <v>2715</v>
      </c>
      <c r="V59" s="90">
        <v>4141</v>
      </c>
      <c r="W59" s="90">
        <v>94</v>
      </c>
      <c r="X59" s="90">
        <v>68</v>
      </c>
      <c r="Y59" s="90">
        <v>26</v>
      </c>
      <c r="Z59" s="90">
        <v>7384</v>
      </c>
      <c r="AA59" s="90">
        <v>-662</v>
      </c>
      <c r="AB59" s="90">
        <v>203103</v>
      </c>
      <c r="AC59" s="90">
        <v>207776</v>
      </c>
      <c r="AD59" s="90">
        <v>4580</v>
      </c>
      <c r="AE59" s="90">
        <v>4580</v>
      </c>
      <c r="AF59" s="90">
        <v>15547</v>
      </c>
      <c r="AG59" s="90">
        <v>4448</v>
      </c>
      <c r="AH59" s="90">
        <v>11099</v>
      </c>
      <c r="AI59" s="90">
        <v>9205</v>
      </c>
      <c r="AJ59" s="90">
        <v>1894</v>
      </c>
      <c r="AK59" s="91">
        <v>138290</v>
      </c>
      <c r="AL59" s="90">
        <v>95</v>
      </c>
      <c r="AM59" s="90">
        <v>82582</v>
      </c>
      <c r="AN59" s="90">
        <v>55613</v>
      </c>
      <c r="AO59" s="90">
        <v>9496</v>
      </c>
      <c r="AP59" s="90">
        <v>2873</v>
      </c>
      <c r="AQ59" s="90">
        <v>6623</v>
      </c>
      <c r="AR59" s="90">
        <v>1439</v>
      </c>
      <c r="AS59" s="90">
        <v>520</v>
      </c>
      <c r="AT59" s="90">
        <v>520</v>
      </c>
      <c r="AU59" s="90">
        <v>7384</v>
      </c>
      <c r="AV59" s="91">
        <v>125601</v>
      </c>
      <c r="AW59" s="90">
        <v>118217</v>
      </c>
      <c r="AX59" s="90">
        <v>110583</v>
      </c>
      <c r="AY59" s="90">
        <v>98572</v>
      </c>
      <c r="AZ59" s="90">
        <v>329997</v>
      </c>
      <c r="BA59" s="90">
        <v>305193</v>
      </c>
      <c r="BB59" s="90">
        <v>356207</v>
      </c>
      <c r="BC59" s="90">
        <v>-23831</v>
      </c>
      <c r="BD59" s="90">
        <v>-30789</v>
      </c>
      <c r="BE59" s="90">
        <v>-39048</v>
      </c>
    </row>
    <row r="60" spans="1:67" ht="12" customHeight="1" x14ac:dyDescent="0.2">
      <c r="A60" s="9" t="s">
        <v>465</v>
      </c>
      <c r="B60" s="90">
        <v>96273</v>
      </c>
      <c r="C60" s="90">
        <v>325178</v>
      </c>
      <c r="D60" s="90">
        <v>325178</v>
      </c>
      <c r="E60" s="90">
        <v>21220</v>
      </c>
      <c r="F60" s="90">
        <v>18338</v>
      </c>
      <c r="G60" s="90">
        <v>2882</v>
      </c>
      <c r="H60" s="90">
        <v>17556</v>
      </c>
      <c r="I60" s="90">
        <v>1602</v>
      </c>
      <c r="J60" s="90">
        <v>1602</v>
      </c>
      <c r="K60" s="90">
        <v>3740</v>
      </c>
      <c r="L60" s="90">
        <v>3718</v>
      </c>
      <c r="M60" s="90">
        <v>22</v>
      </c>
      <c r="N60" s="90">
        <v>22</v>
      </c>
      <c r="O60" s="91">
        <v>26993</v>
      </c>
      <c r="P60" s="90">
        <v>92979</v>
      </c>
      <c r="Q60" s="90">
        <v>87824</v>
      </c>
      <c r="R60" s="90">
        <v>94</v>
      </c>
      <c r="S60" s="90">
        <v>5061</v>
      </c>
      <c r="T60" s="90">
        <v>6195</v>
      </c>
      <c r="U60" s="90">
        <v>2659</v>
      </c>
      <c r="V60" s="90">
        <v>3536</v>
      </c>
      <c r="W60" s="90">
        <v>141</v>
      </c>
      <c r="X60" s="90">
        <v>95</v>
      </c>
      <c r="Y60" s="90">
        <v>46</v>
      </c>
      <c r="Z60" s="90">
        <v>7413</v>
      </c>
      <c r="AA60" s="90">
        <v>-792</v>
      </c>
      <c r="AB60" s="90">
        <v>235348</v>
      </c>
      <c r="AC60" s="90">
        <v>214809</v>
      </c>
      <c r="AD60" s="90">
        <v>1463</v>
      </c>
      <c r="AE60" s="90">
        <v>1463</v>
      </c>
      <c r="AF60" s="90">
        <v>17539</v>
      </c>
      <c r="AG60" s="90">
        <v>4762</v>
      </c>
      <c r="AH60" s="90">
        <v>12777</v>
      </c>
      <c r="AI60" s="90">
        <v>7862</v>
      </c>
      <c r="AJ60" s="90">
        <v>4915</v>
      </c>
      <c r="AK60" s="91">
        <v>153338</v>
      </c>
      <c r="AL60" s="90">
        <v>94</v>
      </c>
      <c r="AM60" s="90">
        <v>94760</v>
      </c>
      <c r="AN60" s="90">
        <v>58484</v>
      </c>
      <c r="AO60" s="90">
        <v>9734</v>
      </c>
      <c r="AP60" s="90">
        <v>3034</v>
      </c>
      <c r="AQ60" s="90">
        <v>6700</v>
      </c>
      <c r="AR60" s="90">
        <v>3240</v>
      </c>
      <c r="AS60" s="90">
        <v>720</v>
      </c>
      <c r="AT60" s="90">
        <v>720</v>
      </c>
      <c r="AU60" s="90">
        <v>7413</v>
      </c>
      <c r="AV60" s="91">
        <v>139075</v>
      </c>
      <c r="AW60" s="90">
        <v>131662</v>
      </c>
      <c r="AX60" s="90">
        <v>121380</v>
      </c>
      <c r="AY60" s="90">
        <v>109167</v>
      </c>
      <c r="AZ60" s="90">
        <v>349988</v>
      </c>
      <c r="BA60" s="90">
        <v>333470</v>
      </c>
      <c r="BB60" s="90">
        <v>386893</v>
      </c>
      <c r="BC60" s="90">
        <v>11532</v>
      </c>
      <c r="BD60" s="90">
        <v>4698</v>
      </c>
      <c r="BE60" s="90">
        <v>-8317</v>
      </c>
    </row>
    <row r="61" spans="1:67" ht="12" customHeight="1" x14ac:dyDescent="0.2">
      <c r="A61" s="9" t="s">
        <v>466</v>
      </c>
      <c r="B61" s="90">
        <v>95653</v>
      </c>
      <c r="C61" s="90">
        <v>337305</v>
      </c>
      <c r="D61" s="90">
        <v>337305</v>
      </c>
      <c r="E61" s="90">
        <v>20810</v>
      </c>
      <c r="F61" s="90">
        <v>19126</v>
      </c>
      <c r="G61" s="90">
        <v>1684</v>
      </c>
      <c r="H61" s="90">
        <v>17601</v>
      </c>
      <c r="I61" s="90">
        <v>1701</v>
      </c>
      <c r="J61" s="90">
        <v>1701</v>
      </c>
      <c r="K61" s="90">
        <v>3801</v>
      </c>
      <c r="L61" s="90">
        <v>3762</v>
      </c>
      <c r="M61" s="90">
        <v>39</v>
      </c>
      <c r="N61" s="90">
        <v>39</v>
      </c>
      <c r="O61" s="91">
        <v>31923</v>
      </c>
      <c r="P61" s="90">
        <v>91725</v>
      </c>
      <c r="Q61" s="90">
        <v>86644</v>
      </c>
      <c r="R61" s="90">
        <v>94</v>
      </c>
      <c r="S61" s="90">
        <v>4987</v>
      </c>
      <c r="T61" s="90">
        <v>6487</v>
      </c>
      <c r="U61" s="90">
        <v>2882</v>
      </c>
      <c r="V61" s="90">
        <v>3605</v>
      </c>
      <c r="W61" s="90">
        <v>102</v>
      </c>
      <c r="X61" s="90">
        <v>79</v>
      </c>
      <c r="Y61" s="90">
        <v>23</v>
      </c>
      <c r="Z61" s="90">
        <v>7457</v>
      </c>
      <c r="AA61" s="90">
        <v>-1136</v>
      </c>
      <c r="AB61" s="90">
        <v>238801</v>
      </c>
      <c r="AC61" s="90">
        <v>227316</v>
      </c>
      <c r="AD61" s="90">
        <v>516</v>
      </c>
      <c r="AE61" s="90">
        <v>516</v>
      </c>
      <c r="AF61" s="90">
        <v>18626</v>
      </c>
      <c r="AG61" s="90">
        <v>5415</v>
      </c>
      <c r="AH61" s="90">
        <v>13211</v>
      </c>
      <c r="AI61" s="90">
        <v>8015</v>
      </c>
      <c r="AJ61" s="90">
        <v>5196</v>
      </c>
      <c r="AK61" s="91">
        <v>153407</v>
      </c>
      <c r="AL61" s="90">
        <v>94</v>
      </c>
      <c r="AM61" s="90">
        <v>93134</v>
      </c>
      <c r="AN61" s="90">
        <v>60179</v>
      </c>
      <c r="AO61" s="90">
        <v>10012</v>
      </c>
      <c r="AP61" s="90">
        <v>3113</v>
      </c>
      <c r="AQ61" s="90">
        <v>6899</v>
      </c>
      <c r="AR61" s="90">
        <v>4147</v>
      </c>
      <c r="AS61" s="90">
        <v>575</v>
      </c>
      <c r="AT61" s="90">
        <v>575</v>
      </c>
      <c r="AU61" s="90">
        <v>7457</v>
      </c>
      <c r="AV61" s="91">
        <v>143148</v>
      </c>
      <c r="AW61" s="90">
        <v>135691</v>
      </c>
      <c r="AX61" s="90">
        <v>124362</v>
      </c>
      <c r="AY61" s="90">
        <v>112111</v>
      </c>
      <c r="AZ61" s="90">
        <v>366503</v>
      </c>
      <c r="BA61" s="90">
        <v>344595</v>
      </c>
      <c r="BB61" s="90">
        <v>399787</v>
      </c>
      <c r="BC61" s="90">
        <v>11437</v>
      </c>
      <c r="BD61" s="90">
        <v>4453</v>
      </c>
      <c r="BE61" s="90">
        <v>-7764</v>
      </c>
    </row>
    <row r="62" spans="1:67" ht="12" customHeight="1" x14ac:dyDescent="0.2">
      <c r="A62" s="9" t="s">
        <v>467</v>
      </c>
      <c r="B62" s="90">
        <v>106694</v>
      </c>
      <c r="C62" s="90">
        <v>325675</v>
      </c>
      <c r="D62" s="90">
        <v>325675</v>
      </c>
      <c r="E62" s="90">
        <v>25066</v>
      </c>
      <c r="F62" s="90">
        <v>25172</v>
      </c>
      <c r="G62" s="90">
        <v>-106</v>
      </c>
      <c r="H62" s="90">
        <v>19845</v>
      </c>
      <c r="I62" s="90">
        <v>1452</v>
      </c>
      <c r="J62" s="90">
        <v>1452</v>
      </c>
      <c r="K62" s="90">
        <v>3921</v>
      </c>
      <c r="L62" s="90">
        <v>4444</v>
      </c>
      <c r="M62" s="90">
        <v>-523</v>
      </c>
      <c r="N62" s="90">
        <v>-523</v>
      </c>
      <c r="O62" s="91">
        <v>33500</v>
      </c>
      <c r="P62" s="90">
        <v>90209</v>
      </c>
      <c r="Q62" s="90">
        <v>85606</v>
      </c>
      <c r="R62" s="90">
        <v>112</v>
      </c>
      <c r="S62" s="90">
        <v>4491</v>
      </c>
      <c r="T62" s="90">
        <v>6982</v>
      </c>
      <c r="U62" s="90">
        <v>2340</v>
      </c>
      <c r="V62" s="90">
        <v>4642</v>
      </c>
      <c r="W62" s="90">
        <v>91</v>
      </c>
      <c r="X62" s="90">
        <v>83</v>
      </c>
      <c r="Y62" s="90">
        <v>8</v>
      </c>
      <c r="Z62" s="90">
        <v>7525</v>
      </c>
      <c r="AA62" s="90">
        <v>-1052</v>
      </c>
      <c r="AB62" s="90">
        <v>259999</v>
      </c>
      <c r="AC62" s="90">
        <v>235198</v>
      </c>
      <c r="AD62" s="90">
        <v>10877</v>
      </c>
      <c r="AE62" s="90">
        <v>10877</v>
      </c>
      <c r="AF62" s="90">
        <v>15808</v>
      </c>
      <c r="AG62" s="90">
        <v>4522</v>
      </c>
      <c r="AH62" s="90">
        <v>11286</v>
      </c>
      <c r="AI62" s="90">
        <v>9509</v>
      </c>
      <c r="AJ62" s="90">
        <v>1777</v>
      </c>
      <c r="AK62" s="91">
        <v>163353</v>
      </c>
      <c r="AL62" s="90">
        <v>112</v>
      </c>
      <c r="AM62" s="90">
        <v>90573</v>
      </c>
      <c r="AN62" s="90">
        <v>72668</v>
      </c>
      <c r="AO62" s="90">
        <v>9955</v>
      </c>
      <c r="AP62" s="90">
        <v>2685</v>
      </c>
      <c r="AQ62" s="90">
        <v>7270</v>
      </c>
      <c r="AR62" s="90">
        <v>1813</v>
      </c>
      <c r="AS62" s="90">
        <v>714</v>
      </c>
      <c r="AT62" s="90">
        <v>714</v>
      </c>
      <c r="AU62" s="90">
        <v>7525</v>
      </c>
      <c r="AV62" s="91">
        <v>153305</v>
      </c>
      <c r="AW62" s="90">
        <v>145780</v>
      </c>
      <c r="AX62" s="90">
        <v>142885</v>
      </c>
      <c r="AY62" s="90">
        <v>130560</v>
      </c>
      <c r="AZ62" s="90">
        <v>389970</v>
      </c>
      <c r="BA62" s="90">
        <v>364410</v>
      </c>
      <c r="BB62" s="90">
        <v>432587</v>
      </c>
      <c r="BC62" s="90">
        <v>40548</v>
      </c>
      <c r="BD62" s="90">
        <v>33646</v>
      </c>
      <c r="BE62" s="90">
        <v>17157</v>
      </c>
    </row>
    <row r="63" spans="1:67" ht="12" customHeight="1" x14ac:dyDescent="0.2">
      <c r="A63" s="84">
        <v>2019</v>
      </c>
      <c r="B63" s="85">
        <v>376122</v>
      </c>
      <c r="C63" s="86">
        <v>1318621</v>
      </c>
      <c r="D63" s="86">
        <v>1318621</v>
      </c>
      <c r="E63" s="86">
        <v>83401</v>
      </c>
      <c r="F63" s="86">
        <v>77190</v>
      </c>
      <c r="G63" s="86">
        <v>6211</v>
      </c>
      <c r="H63" s="86">
        <v>72725</v>
      </c>
      <c r="I63" s="86">
        <v>6630</v>
      </c>
      <c r="J63" s="86">
        <v>6630</v>
      </c>
      <c r="K63" s="86">
        <v>15371</v>
      </c>
      <c r="L63" s="86">
        <v>15591</v>
      </c>
      <c r="M63" s="86">
        <v>-220</v>
      </c>
      <c r="N63" s="86">
        <v>-220</v>
      </c>
      <c r="O63" s="85">
        <v>118500</v>
      </c>
      <c r="P63" s="86">
        <v>363549</v>
      </c>
      <c r="Q63" s="86">
        <v>344016</v>
      </c>
      <c r="R63" s="86">
        <v>395</v>
      </c>
      <c r="S63" s="86">
        <v>19138</v>
      </c>
      <c r="T63" s="86">
        <v>26520</v>
      </c>
      <c r="U63" s="86">
        <v>10596</v>
      </c>
      <c r="V63" s="86">
        <v>15924</v>
      </c>
      <c r="W63" s="86">
        <v>428</v>
      </c>
      <c r="X63" s="86">
        <v>325</v>
      </c>
      <c r="Y63" s="86">
        <v>103</v>
      </c>
      <c r="Z63" s="86">
        <v>29779</v>
      </c>
      <c r="AA63" s="86">
        <v>-3642</v>
      </c>
      <c r="AB63" s="85">
        <v>937251</v>
      </c>
      <c r="AC63" s="86">
        <v>885099</v>
      </c>
      <c r="AD63" s="86">
        <v>17436</v>
      </c>
      <c r="AE63" s="86">
        <v>17436</v>
      </c>
      <c r="AF63" s="86">
        <v>67520</v>
      </c>
      <c r="AG63" s="86">
        <v>19147</v>
      </c>
      <c r="AH63" s="86">
        <v>48373</v>
      </c>
      <c r="AI63" s="86">
        <v>34591</v>
      </c>
      <c r="AJ63" s="86">
        <v>13782</v>
      </c>
      <c r="AK63" s="85">
        <v>608388</v>
      </c>
      <c r="AL63" s="86">
        <v>395</v>
      </c>
      <c r="AM63" s="86">
        <v>361049</v>
      </c>
      <c r="AN63" s="86">
        <v>246944</v>
      </c>
      <c r="AO63" s="86">
        <v>39197</v>
      </c>
      <c r="AP63" s="86">
        <v>11705</v>
      </c>
      <c r="AQ63" s="86">
        <v>27492</v>
      </c>
      <c r="AR63" s="86">
        <v>10639</v>
      </c>
      <c r="AS63" s="86">
        <v>2529</v>
      </c>
      <c r="AT63" s="86">
        <v>2529</v>
      </c>
      <c r="AU63" s="86">
        <v>29779</v>
      </c>
      <c r="AV63" s="85">
        <v>561129</v>
      </c>
      <c r="AW63" s="86">
        <v>531350</v>
      </c>
      <c r="AX63" s="86">
        <v>499210</v>
      </c>
      <c r="AY63" s="86">
        <v>450410</v>
      </c>
      <c r="AZ63" s="86">
        <v>1436458</v>
      </c>
      <c r="BA63" s="86">
        <v>1347668</v>
      </c>
      <c r="BB63" s="86">
        <v>1575474</v>
      </c>
      <c r="BC63" s="86">
        <v>39686</v>
      </c>
      <c r="BD63" s="86">
        <v>12008</v>
      </c>
      <c r="BE63" s="86">
        <v>-37972</v>
      </c>
    </row>
    <row r="64" spans="1:67" s="116" customFormat="1" ht="12" customHeight="1" x14ac:dyDescent="0.2">
      <c r="A64" s="10" t="s">
        <v>468</v>
      </c>
      <c r="B64" s="91">
        <v>81403</v>
      </c>
      <c r="C64" s="90">
        <v>347388</v>
      </c>
      <c r="D64" s="90">
        <v>347388</v>
      </c>
      <c r="E64" s="90">
        <v>14881</v>
      </c>
      <c r="F64" s="90">
        <v>14816</v>
      </c>
      <c r="G64" s="90">
        <v>65</v>
      </c>
      <c r="H64" s="90">
        <v>18716</v>
      </c>
      <c r="I64" s="90">
        <v>1911</v>
      </c>
      <c r="J64" s="90">
        <v>1911</v>
      </c>
      <c r="K64" s="90">
        <v>3932</v>
      </c>
      <c r="L64" s="90">
        <v>3735</v>
      </c>
      <c r="M64" s="90">
        <v>197</v>
      </c>
      <c r="N64" s="90">
        <v>197</v>
      </c>
      <c r="O64" s="91">
        <v>21452</v>
      </c>
      <c r="P64" s="90">
        <v>96049</v>
      </c>
      <c r="Q64" s="90">
        <v>91146</v>
      </c>
      <c r="R64" s="90">
        <v>101</v>
      </c>
      <c r="S64" s="90">
        <v>4802</v>
      </c>
      <c r="T64" s="90">
        <v>7127</v>
      </c>
      <c r="U64" s="90">
        <v>2686</v>
      </c>
      <c r="V64" s="90">
        <v>4441</v>
      </c>
      <c r="W64" s="90">
        <v>114</v>
      </c>
      <c r="X64" s="90">
        <v>90</v>
      </c>
      <c r="Y64" s="91">
        <v>24</v>
      </c>
      <c r="Z64" s="90">
        <v>7548</v>
      </c>
      <c r="AA64" s="90">
        <v>-371</v>
      </c>
      <c r="AB64" s="90">
        <v>216530</v>
      </c>
      <c r="AC64" s="90">
        <v>224384</v>
      </c>
      <c r="AD64" s="90">
        <v>4943</v>
      </c>
      <c r="AE64" s="90">
        <v>4943</v>
      </c>
      <c r="AF64" s="90">
        <v>15524</v>
      </c>
      <c r="AG64" s="91">
        <v>4897</v>
      </c>
      <c r="AH64" s="90">
        <v>10627</v>
      </c>
      <c r="AI64" s="90">
        <v>9913</v>
      </c>
      <c r="AJ64" s="90">
        <v>714</v>
      </c>
      <c r="AK64" s="90">
        <v>155859</v>
      </c>
      <c r="AL64" s="90">
        <v>101</v>
      </c>
      <c r="AM64" s="90">
        <v>96809</v>
      </c>
      <c r="AN64" s="90">
        <v>58949</v>
      </c>
      <c r="AO64" s="90">
        <v>9622</v>
      </c>
      <c r="AP64" s="90">
        <v>2937</v>
      </c>
      <c r="AQ64" s="90">
        <v>6685</v>
      </c>
      <c r="AR64" s="90">
        <v>1522</v>
      </c>
      <c r="AS64" s="90">
        <v>778</v>
      </c>
      <c r="AT64" s="90">
        <v>778</v>
      </c>
      <c r="AU64" s="91">
        <v>7548</v>
      </c>
      <c r="AV64" s="90">
        <v>135127</v>
      </c>
      <c r="AW64" s="90">
        <v>127579</v>
      </c>
      <c r="AX64" s="90">
        <v>119443</v>
      </c>
      <c r="AY64" s="90">
        <v>106835</v>
      </c>
      <c r="AZ64" s="90">
        <v>355419</v>
      </c>
      <c r="BA64" s="90">
        <v>342125</v>
      </c>
      <c r="BB64" s="90">
        <v>396272</v>
      </c>
      <c r="BC64" s="90">
        <v>-3741</v>
      </c>
      <c r="BD64" s="90">
        <v>-10625</v>
      </c>
      <c r="BE64" s="90">
        <v>-17587</v>
      </c>
      <c r="BF64" s="90"/>
      <c r="BG64" s="91"/>
      <c r="BH64" s="90"/>
      <c r="BI64" s="90"/>
      <c r="BJ64" s="90"/>
      <c r="BK64" s="90"/>
      <c r="BL64" s="90"/>
      <c r="BM64" s="90"/>
      <c r="BN64" s="90"/>
      <c r="BO64" s="90"/>
    </row>
    <row r="65" spans="1:67" s="116" customFormat="1" ht="12" customHeight="1" x14ac:dyDescent="0.2">
      <c r="A65" s="10" t="s">
        <v>469</v>
      </c>
      <c r="B65" s="2">
        <v>88853</v>
      </c>
      <c r="C65" s="1">
        <v>299107</v>
      </c>
      <c r="D65" s="1">
        <v>299107</v>
      </c>
      <c r="E65" s="1">
        <v>16707</v>
      </c>
      <c r="F65" s="1">
        <v>16744</v>
      </c>
      <c r="G65" s="1">
        <v>-37</v>
      </c>
      <c r="H65" s="1">
        <v>17314</v>
      </c>
      <c r="I65" s="1">
        <v>1452</v>
      </c>
      <c r="J65" s="1">
        <v>1452</v>
      </c>
      <c r="K65" s="1">
        <v>3162</v>
      </c>
      <c r="L65" s="1">
        <v>3138</v>
      </c>
      <c r="M65" s="1">
        <v>24</v>
      </c>
      <c r="N65" s="1">
        <v>24</v>
      </c>
      <c r="O65" s="2">
        <v>27978</v>
      </c>
      <c r="P65" s="1">
        <v>93662</v>
      </c>
      <c r="Q65" s="1">
        <v>88791</v>
      </c>
      <c r="R65" s="1">
        <v>92</v>
      </c>
      <c r="S65" s="1">
        <v>4779</v>
      </c>
      <c r="T65" s="1">
        <v>6355</v>
      </c>
      <c r="U65" s="1">
        <v>2514</v>
      </c>
      <c r="V65" s="1">
        <v>3841</v>
      </c>
      <c r="W65" s="1">
        <v>135</v>
      </c>
      <c r="X65" s="1">
        <v>91</v>
      </c>
      <c r="Y65" s="2">
        <v>44</v>
      </c>
      <c r="Z65" s="1">
        <v>7566</v>
      </c>
      <c r="AA65" s="1">
        <v>-312</v>
      </c>
      <c r="AB65" s="1">
        <v>223375</v>
      </c>
      <c r="AC65" s="1">
        <v>220841</v>
      </c>
      <c r="AD65" s="1">
        <v>26091</v>
      </c>
      <c r="AE65" s="1">
        <v>26091</v>
      </c>
      <c r="AF65" s="1">
        <v>13679</v>
      </c>
      <c r="AG65" s="2">
        <v>3221</v>
      </c>
      <c r="AH65" s="1">
        <v>10458</v>
      </c>
      <c r="AI65" s="1">
        <v>8160</v>
      </c>
      <c r="AJ65" s="1">
        <v>2298</v>
      </c>
      <c r="AK65" s="1">
        <v>167650</v>
      </c>
      <c r="AL65" s="1">
        <v>92</v>
      </c>
      <c r="AM65" s="1">
        <v>106336</v>
      </c>
      <c r="AN65" s="1">
        <v>61222</v>
      </c>
      <c r="AO65" s="1">
        <v>15007</v>
      </c>
      <c r="AP65" s="1">
        <v>2938</v>
      </c>
      <c r="AQ65" s="1">
        <v>12069</v>
      </c>
      <c r="AR65" s="1">
        <v>1420</v>
      </c>
      <c r="AS65" s="1">
        <v>2894</v>
      </c>
      <c r="AT65" s="1">
        <v>2894</v>
      </c>
      <c r="AU65" s="2">
        <v>7566</v>
      </c>
      <c r="AV65" s="1">
        <v>134522</v>
      </c>
      <c r="AW65" s="1">
        <v>126956</v>
      </c>
      <c r="AX65" s="1">
        <v>141847</v>
      </c>
      <c r="AY65" s="1">
        <v>129203</v>
      </c>
      <c r="AZ65" s="1">
        <v>373205</v>
      </c>
      <c r="BA65" s="1">
        <v>371424</v>
      </c>
      <c r="BB65" s="1">
        <v>427867</v>
      </c>
      <c r="BC65" s="1">
        <v>73737</v>
      </c>
      <c r="BD65" s="1">
        <v>68930</v>
      </c>
      <c r="BE65" s="1">
        <v>60101</v>
      </c>
      <c r="BF65" s="1"/>
      <c r="BG65" s="2"/>
      <c r="BH65" s="1"/>
      <c r="BI65" s="1"/>
      <c r="BJ65" s="1"/>
      <c r="BK65" s="1"/>
      <c r="BL65" s="1"/>
      <c r="BM65" s="1"/>
      <c r="BN65" s="1"/>
      <c r="BO65" s="1"/>
    </row>
    <row r="66" spans="1:67" s="116" customFormat="1" ht="12" customHeight="1" x14ac:dyDescent="0.2">
      <c r="A66" s="10" t="s">
        <v>470</v>
      </c>
      <c r="B66" s="2">
        <v>94790</v>
      </c>
      <c r="C66" s="1">
        <v>349017</v>
      </c>
      <c r="D66" s="1">
        <v>349017</v>
      </c>
      <c r="E66" s="1">
        <v>17442</v>
      </c>
      <c r="F66" s="1">
        <v>18363</v>
      </c>
      <c r="G66" s="1">
        <v>-921</v>
      </c>
      <c r="H66" s="1">
        <v>17616</v>
      </c>
      <c r="I66" s="1">
        <v>1740</v>
      </c>
      <c r="J66" s="1">
        <v>1740</v>
      </c>
      <c r="K66" s="1">
        <v>3782</v>
      </c>
      <c r="L66" s="1">
        <v>3731</v>
      </c>
      <c r="M66" s="1">
        <v>51</v>
      </c>
      <c r="N66" s="1">
        <v>51</v>
      </c>
      <c r="O66" s="2">
        <v>31338</v>
      </c>
      <c r="P66" s="1">
        <v>93418</v>
      </c>
      <c r="Q66" s="1">
        <v>88469</v>
      </c>
      <c r="R66" s="1">
        <v>93</v>
      </c>
      <c r="S66" s="1">
        <v>4856</v>
      </c>
      <c r="T66" s="1">
        <v>7094</v>
      </c>
      <c r="U66" s="1">
        <v>3134</v>
      </c>
      <c r="V66" s="1">
        <v>3960</v>
      </c>
      <c r="W66" s="1">
        <v>80</v>
      </c>
      <c r="X66" s="1">
        <v>79</v>
      </c>
      <c r="Y66" s="2">
        <v>1</v>
      </c>
      <c r="Z66" s="1">
        <v>7638</v>
      </c>
      <c r="AA66" s="1">
        <v>37</v>
      </c>
      <c r="AB66" s="1">
        <v>239167</v>
      </c>
      <c r="AC66" s="1">
        <v>237309</v>
      </c>
      <c r="AD66" s="1">
        <v>7812</v>
      </c>
      <c r="AE66" s="1">
        <v>7812</v>
      </c>
      <c r="AF66" s="1">
        <v>13682</v>
      </c>
      <c r="AG66" s="2">
        <v>3138</v>
      </c>
      <c r="AH66" s="1">
        <v>10544</v>
      </c>
      <c r="AI66" s="1">
        <v>8398</v>
      </c>
      <c r="AJ66" s="1">
        <v>2146</v>
      </c>
      <c r="AK66" s="1">
        <v>161489</v>
      </c>
      <c r="AL66" s="1">
        <v>93</v>
      </c>
      <c r="AM66" s="1">
        <v>97725</v>
      </c>
      <c r="AN66" s="1">
        <v>63671</v>
      </c>
      <c r="AO66" s="1">
        <v>15277</v>
      </c>
      <c r="AP66" s="1">
        <v>3335</v>
      </c>
      <c r="AQ66" s="1">
        <v>11942</v>
      </c>
      <c r="AR66" s="1">
        <v>2503</v>
      </c>
      <c r="AS66" s="1">
        <v>797</v>
      </c>
      <c r="AT66" s="1">
        <v>797</v>
      </c>
      <c r="AU66" s="2">
        <v>7638</v>
      </c>
      <c r="AV66" s="1">
        <v>144377</v>
      </c>
      <c r="AW66" s="1">
        <v>136739</v>
      </c>
      <c r="AX66" s="1">
        <v>132833</v>
      </c>
      <c r="AY66" s="1">
        <v>120176</v>
      </c>
      <c r="AZ66" s="1">
        <v>380042</v>
      </c>
      <c r="BA66" s="1">
        <v>366143</v>
      </c>
      <c r="BB66" s="1">
        <v>424958</v>
      </c>
      <c r="BC66" s="1">
        <v>19629</v>
      </c>
      <c r="BD66" s="1">
        <v>12708</v>
      </c>
      <c r="BE66" s="1">
        <v>2867</v>
      </c>
      <c r="BF66" s="1"/>
      <c r="BG66" s="2"/>
      <c r="BH66" s="1"/>
      <c r="BI66" s="1"/>
      <c r="BJ66" s="1"/>
      <c r="BK66" s="1"/>
      <c r="BL66" s="1"/>
      <c r="BM66" s="1"/>
      <c r="BN66" s="1"/>
      <c r="BO66" s="1"/>
    </row>
    <row r="67" spans="1:67" s="116" customFormat="1" ht="12" customHeight="1" x14ac:dyDescent="0.2">
      <c r="A67" s="10" t="s">
        <v>471</v>
      </c>
      <c r="B67" s="2">
        <v>104509</v>
      </c>
      <c r="C67" s="1">
        <v>324413</v>
      </c>
      <c r="D67" s="1">
        <v>324413</v>
      </c>
      <c r="E67" s="1">
        <v>20541</v>
      </c>
      <c r="F67" s="1">
        <v>20640</v>
      </c>
      <c r="G67" s="1">
        <v>-99</v>
      </c>
      <c r="H67" s="1">
        <v>18800</v>
      </c>
      <c r="I67" s="1">
        <v>1496</v>
      </c>
      <c r="J67" s="1">
        <v>1496</v>
      </c>
      <c r="K67" s="1">
        <v>3457</v>
      </c>
      <c r="L67" s="1">
        <v>3443</v>
      </c>
      <c r="M67" s="1">
        <v>14</v>
      </c>
      <c r="N67" s="1">
        <v>14</v>
      </c>
      <c r="O67" s="2">
        <v>35728</v>
      </c>
      <c r="P67" s="1">
        <v>94067</v>
      </c>
      <c r="Q67" s="1">
        <v>89614</v>
      </c>
      <c r="R67" s="1">
        <v>100</v>
      </c>
      <c r="S67" s="1">
        <v>4353</v>
      </c>
      <c r="T67" s="1">
        <v>7025</v>
      </c>
      <c r="U67" s="1">
        <v>2440</v>
      </c>
      <c r="V67" s="1">
        <v>4585</v>
      </c>
      <c r="W67" s="1">
        <v>72</v>
      </c>
      <c r="X67" s="1">
        <v>53</v>
      </c>
      <c r="Y67" s="2">
        <v>19</v>
      </c>
      <c r="Z67" s="1">
        <v>7695</v>
      </c>
      <c r="AA67" s="1">
        <v>-157</v>
      </c>
      <c r="AB67" s="1">
        <v>254330</v>
      </c>
      <c r="AC67" s="1">
        <v>246165</v>
      </c>
      <c r="AD67" s="1">
        <v>13231</v>
      </c>
      <c r="AE67" s="1">
        <v>13231</v>
      </c>
      <c r="AF67" s="1">
        <v>14550</v>
      </c>
      <c r="AG67" s="2">
        <v>2878</v>
      </c>
      <c r="AH67" s="1">
        <v>11672</v>
      </c>
      <c r="AI67" s="1">
        <v>9987</v>
      </c>
      <c r="AJ67" s="1">
        <v>1685</v>
      </c>
      <c r="AK67" s="1">
        <v>178435</v>
      </c>
      <c r="AL67" s="1">
        <v>100</v>
      </c>
      <c r="AM67" s="1">
        <v>98367</v>
      </c>
      <c r="AN67" s="1">
        <v>79968</v>
      </c>
      <c r="AO67" s="1">
        <v>12262</v>
      </c>
      <c r="AP67" s="1">
        <v>2731</v>
      </c>
      <c r="AQ67" s="1">
        <v>9531</v>
      </c>
      <c r="AR67" s="1">
        <v>1569</v>
      </c>
      <c r="AS67" s="1">
        <v>1711</v>
      </c>
      <c r="AT67" s="1">
        <v>1711</v>
      </c>
      <c r="AU67" s="2">
        <v>7695</v>
      </c>
      <c r="AV67" s="1">
        <v>149821</v>
      </c>
      <c r="AW67" s="1">
        <v>142126</v>
      </c>
      <c r="AX67" s="1">
        <v>142756</v>
      </c>
      <c r="AY67" s="1">
        <v>130049</v>
      </c>
      <c r="AZ67" s="1">
        <v>400014</v>
      </c>
      <c r="BA67" s="1">
        <v>378276</v>
      </c>
      <c r="BB67" s="1">
        <v>453891</v>
      </c>
      <c r="BC67" s="1">
        <v>55432</v>
      </c>
      <c r="BD67" s="1">
        <v>49376</v>
      </c>
      <c r="BE67" s="1">
        <v>36687</v>
      </c>
      <c r="BF67" s="1"/>
      <c r="BG67" s="2"/>
      <c r="BH67" s="1"/>
      <c r="BI67" s="1"/>
      <c r="BJ67" s="1"/>
      <c r="BK67" s="1"/>
      <c r="BL67" s="1"/>
      <c r="BM67" s="1"/>
      <c r="BN67" s="1"/>
      <c r="BO67" s="1"/>
    </row>
    <row r="68" spans="1:67" s="116" customFormat="1" ht="12" customHeight="1" x14ac:dyDescent="0.2">
      <c r="A68" s="84">
        <v>2020</v>
      </c>
      <c r="B68" s="71">
        <v>369555</v>
      </c>
      <c r="C68" s="70">
        <v>1319925</v>
      </c>
      <c r="D68" s="70">
        <v>1319925</v>
      </c>
      <c r="E68" s="70">
        <v>69571</v>
      </c>
      <c r="F68" s="70">
        <v>70563</v>
      </c>
      <c r="G68" s="70">
        <v>-992</v>
      </c>
      <c r="H68" s="70">
        <v>72446</v>
      </c>
      <c r="I68" s="70">
        <v>6599</v>
      </c>
      <c r="J68" s="70">
        <v>6599</v>
      </c>
      <c r="K68" s="70">
        <v>14333</v>
      </c>
      <c r="L68" s="70">
        <v>14047</v>
      </c>
      <c r="M68" s="70">
        <v>286</v>
      </c>
      <c r="N68" s="70">
        <v>286</v>
      </c>
      <c r="O68" s="71">
        <v>116496</v>
      </c>
      <c r="P68" s="70">
        <v>377196</v>
      </c>
      <c r="Q68" s="70">
        <v>358020</v>
      </c>
      <c r="R68" s="70">
        <v>386</v>
      </c>
      <c r="S68" s="70">
        <v>18790</v>
      </c>
      <c r="T68" s="70">
        <v>27601</v>
      </c>
      <c r="U68" s="70">
        <v>10774</v>
      </c>
      <c r="V68" s="70">
        <v>16827</v>
      </c>
      <c r="W68" s="70">
        <v>401</v>
      </c>
      <c r="X68" s="70">
        <v>313</v>
      </c>
      <c r="Y68" s="71">
        <v>88</v>
      </c>
      <c r="Z68" s="70">
        <v>30447</v>
      </c>
      <c r="AA68" s="70">
        <v>-803</v>
      </c>
      <c r="AB68" s="70">
        <v>933402</v>
      </c>
      <c r="AC68" s="70">
        <v>928699</v>
      </c>
      <c r="AD68" s="70">
        <v>52077</v>
      </c>
      <c r="AE68" s="70">
        <v>52077</v>
      </c>
      <c r="AF68" s="70">
        <v>57435</v>
      </c>
      <c r="AG68" s="71">
        <v>14134</v>
      </c>
      <c r="AH68" s="70">
        <v>43301</v>
      </c>
      <c r="AI68" s="70">
        <v>36458</v>
      </c>
      <c r="AJ68" s="70">
        <v>6843</v>
      </c>
      <c r="AK68" s="70">
        <v>663433</v>
      </c>
      <c r="AL68" s="70">
        <v>386</v>
      </c>
      <c r="AM68" s="70">
        <v>399237</v>
      </c>
      <c r="AN68" s="70">
        <v>263810</v>
      </c>
      <c r="AO68" s="70">
        <v>52168</v>
      </c>
      <c r="AP68" s="70">
        <v>11941</v>
      </c>
      <c r="AQ68" s="70">
        <v>40227</v>
      </c>
      <c r="AR68" s="70">
        <v>7014</v>
      </c>
      <c r="AS68" s="70">
        <v>6180</v>
      </c>
      <c r="AT68" s="70">
        <v>6180</v>
      </c>
      <c r="AU68" s="71">
        <v>30447</v>
      </c>
      <c r="AV68" s="70">
        <v>563847</v>
      </c>
      <c r="AW68" s="70">
        <v>533400</v>
      </c>
      <c r="AX68" s="70">
        <v>536879</v>
      </c>
      <c r="AY68" s="70">
        <v>486263</v>
      </c>
      <c r="AZ68" s="70">
        <v>1508680</v>
      </c>
      <c r="BA68" s="70">
        <v>1457968</v>
      </c>
      <c r="BB68" s="70">
        <v>1702988</v>
      </c>
      <c r="BC68" s="70">
        <v>145057</v>
      </c>
      <c r="BD68" s="70">
        <v>120389</v>
      </c>
      <c r="BE68" s="70">
        <v>82068</v>
      </c>
      <c r="BF68" s="70"/>
      <c r="BG68" s="71"/>
      <c r="BH68" s="70"/>
      <c r="BI68" s="70"/>
      <c r="BJ68" s="70"/>
      <c r="BK68" s="70"/>
      <c r="BL68" s="70"/>
      <c r="BM68" s="70"/>
      <c r="BN68" s="70"/>
      <c r="BO68" s="70"/>
    </row>
  </sheetData>
  <mergeCells count="87">
    <mergeCell ref="B5:N5"/>
    <mergeCell ref="P7:S7"/>
    <mergeCell ref="O5:AA5"/>
    <mergeCell ref="M9:N9"/>
    <mergeCell ref="K7:N7"/>
    <mergeCell ref="T7:V7"/>
    <mergeCell ref="I7:J7"/>
    <mergeCell ref="E7:G7"/>
    <mergeCell ref="C7:D7"/>
    <mergeCell ref="W7:Y7"/>
    <mergeCell ref="AA6:AA10"/>
    <mergeCell ref="Z6:Z10"/>
    <mergeCell ref="I8:I10"/>
    <mergeCell ref="J8:J10"/>
    <mergeCell ref="K8:K10"/>
    <mergeCell ref="L8:L10"/>
    <mergeCell ref="AV5:BE5"/>
    <mergeCell ref="AK5:AU5"/>
    <mergeCell ref="AH9:AJ9"/>
    <mergeCell ref="AF7:AJ7"/>
    <mergeCell ref="AB5:AJ5"/>
    <mergeCell ref="AK7:AN7"/>
    <mergeCell ref="AO7:AQ7"/>
    <mergeCell ref="AD7:AE7"/>
    <mergeCell ref="AD6:AE6"/>
    <mergeCell ref="BE6:BE10"/>
    <mergeCell ref="AX6:AY6"/>
    <mergeCell ref="AX8:AX10"/>
    <mergeCell ref="AY8:AY10"/>
    <mergeCell ref="AV6:AV10"/>
    <mergeCell ref="AS6:AT6"/>
    <mergeCell ref="AS7:AT7"/>
    <mergeCell ref="AZ6:AZ10"/>
    <mergeCell ref="BA6:BA10"/>
    <mergeCell ref="BB6:BB10"/>
    <mergeCell ref="AB6:AB10"/>
    <mergeCell ref="AC6:AC10"/>
    <mergeCell ref="AS8:AS10"/>
    <mergeCell ref="AT8:AT10"/>
    <mergeCell ref="BC6:BC10"/>
    <mergeCell ref="BD6:BD10"/>
    <mergeCell ref="V8:V10"/>
    <mergeCell ref="W8:W10"/>
    <mergeCell ref="X8:X10"/>
    <mergeCell ref="Y8:Y10"/>
    <mergeCell ref="AU6:AU10"/>
    <mergeCell ref="AQ8:AQ10"/>
    <mergeCell ref="AK8:AK10"/>
    <mergeCell ref="AL8:AL10"/>
    <mergeCell ref="AM8:AM10"/>
    <mergeCell ref="AN8:AN10"/>
    <mergeCell ref="AO8:AO10"/>
    <mergeCell ref="AP8:AP10"/>
    <mergeCell ref="AW6:AW10"/>
    <mergeCell ref="AX7:AY7"/>
    <mergeCell ref="G8:G10"/>
    <mergeCell ref="H6:H10"/>
    <mergeCell ref="B6:B10"/>
    <mergeCell ref="C8:C10"/>
    <mergeCell ref="D8:D10"/>
    <mergeCell ref="E8:E10"/>
    <mergeCell ref="F8:F10"/>
    <mergeCell ref="C6:D6"/>
    <mergeCell ref="E6:G6"/>
    <mergeCell ref="R8:R10"/>
    <mergeCell ref="S8:S10"/>
    <mergeCell ref="T8:T10"/>
    <mergeCell ref="U8:U10"/>
    <mergeCell ref="I6:J6"/>
    <mergeCell ref="K6:N6"/>
    <mergeCell ref="M8:N8"/>
    <mergeCell ref="A5:A10"/>
    <mergeCell ref="AK6:AN6"/>
    <mergeCell ref="AO6:AQ6"/>
    <mergeCell ref="AR6:AR10"/>
    <mergeCell ref="AF6:AJ6"/>
    <mergeCell ref="AH8:AJ8"/>
    <mergeCell ref="AD8:AD10"/>
    <mergeCell ref="AE8:AE10"/>
    <mergeCell ref="AF8:AF10"/>
    <mergeCell ref="AG8:AG10"/>
    <mergeCell ref="O6:O10"/>
    <mergeCell ref="P6:S6"/>
    <mergeCell ref="T6:V6"/>
    <mergeCell ref="W6:Y6"/>
    <mergeCell ref="P8:P10"/>
    <mergeCell ref="Q8:Q10"/>
  </mergeCells>
  <pageMargins left="0.74803149606299213" right="0.74803149606299213" top="0.98425196850393704" bottom="0.98425196850393704" header="0.51181102362204722" footer="0.51181102362204722"/>
  <pageSetup scale="55" fitToHeight="0" orientation="landscape" horizontalDpi="200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BO68"/>
  <sheetViews>
    <sheetView topLeftCell="A25" zoomScaleNormal="100" zoomScaleSheetLayoutView="57" workbookViewId="0">
      <selection activeCell="B59" sqref="B59:AY68"/>
    </sheetView>
  </sheetViews>
  <sheetFormatPr defaultColWidth="11.42578125" defaultRowHeight="12" customHeight="1" x14ac:dyDescent="0.2"/>
  <cols>
    <col min="1" max="1" width="28.85546875" style="7" customWidth="1"/>
    <col min="2" max="2" width="12.42578125" style="7" customWidth="1"/>
    <col min="3" max="3" width="15.140625" style="7" bestFit="1" customWidth="1"/>
    <col min="4" max="4" width="12.42578125" style="7" customWidth="1"/>
    <col min="5" max="5" width="13.7109375" style="7" customWidth="1"/>
    <col min="6" max="13" width="12.42578125" style="7" customWidth="1"/>
    <col min="14" max="15" width="11.42578125" style="7"/>
    <col min="16" max="16" width="12.42578125" style="7" customWidth="1"/>
    <col min="17" max="17" width="15.140625" style="7" bestFit="1" customWidth="1"/>
    <col min="18" max="20" width="12.42578125" style="7" customWidth="1"/>
    <col min="21" max="21" width="13.5703125" style="7" customWidth="1"/>
    <col min="22" max="22" width="16" style="7" customWidth="1"/>
    <col min="23" max="24" width="12.42578125" style="7" customWidth="1"/>
    <col min="25" max="25" width="16" style="7" customWidth="1"/>
    <col min="26" max="26" width="12.42578125" style="7" customWidth="1"/>
    <col min="27" max="27" width="15.140625" style="7" bestFit="1" customWidth="1"/>
    <col min="28" max="36" width="12.42578125" style="7" customWidth="1"/>
    <col min="37" max="38" width="11.42578125" style="7"/>
    <col min="39" max="39" width="12.42578125" style="7" customWidth="1"/>
    <col min="40" max="40" width="15.140625" style="7" bestFit="1" customWidth="1"/>
    <col min="41" max="47" width="12.42578125" style="7" customWidth="1"/>
    <col min="48" max="48" width="15.140625" style="7" bestFit="1" customWidth="1"/>
    <col min="49" max="51" width="12.42578125" style="7" customWidth="1"/>
    <col min="52" max="16384" width="11.42578125" style="7"/>
  </cols>
  <sheetData>
    <row r="2" spans="1:51" s="32" customFormat="1" ht="15.75" customHeight="1" x14ac:dyDescent="0.2">
      <c r="A2" s="68" t="s">
        <v>486</v>
      </c>
    </row>
    <row r="3" spans="1:51" s="32" customFormat="1" ht="15.75" customHeight="1" x14ac:dyDescent="0.2">
      <c r="A3" s="103" t="s">
        <v>487</v>
      </c>
    </row>
    <row r="4" spans="1:51" ht="12" customHeight="1" thickBot="1" x14ac:dyDescent="0.25"/>
    <row r="5" spans="1:51" ht="15" customHeight="1" x14ac:dyDescent="0.2">
      <c r="A5" s="168" t="s">
        <v>227</v>
      </c>
      <c r="B5" s="190" t="s">
        <v>304</v>
      </c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0" t="s">
        <v>305</v>
      </c>
      <c r="Q5" s="191"/>
      <c r="R5" s="191"/>
      <c r="S5" s="191"/>
      <c r="T5" s="191"/>
      <c r="U5" s="191"/>
      <c r="V5" s="191"/>
      <c r="W5" s="191"/>
      <c r="X5" s="191"/>
      <c r="Y5" s="191"/>
      <c r="Z5" s="190" t="s">
        <v>313</v>
      </c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0" t="s">
        <v>314</v>
      </c>
      <c r="AM5" s="191"/>
      <c r="AN5" s="191"/>
      <c r="AO5" s="191"/>
      <c r="AP5" s="191"/>
      <c r="AQ5" s="191"/>
      <c r="AR5" s="191"/>
      <c r="AS5" s="191"/>
      <c r="AT5" s="191"/>
      <c r="AU5" s="191"/>
      <c r="AV5" s="288" t="s">
        <v>267</v>
      </c>
      <c r="AW5" s="289"/>
      <c r="AX5" s="289"/>
      <c r="AY5" s="289"/>
    </row>
    <row r="6" spans="1:51" ht="36" customHeight="1" x14ac:dyDescent="0.2">
      <c r="A6" s="189"/>
      <c r="B6" s="192" t="s">
        <v>403</v>
      </c>
      <c r="C6" s="193"/>
      <c r="D6" s="194"/>
      <c r="E6" s="200" t="s">
        <v>182</v>
      </c>
      <c r="F6" s="202" t="s">
        <v>184</v>
      </c>
      <c r="G6" s="193"/>
      <c r="H6" s="194"/>
      <c r="I6" s="202" t="s">
        <v>191</v>
      </c>
      <c r="J6" s="193"/>
      <c r="K6" s="193"/>
      <c r="L6" s="193"/>
      <c r="M6" s="193"/>
      <c r="N6" s="194"/>
      <c r="O6" s="203" t="s">
        <v>199</v>
      </c>
      <c r="P6" s="192" t="s">
        <v>200</v>
      </c>
      <c r="Q6" s="193"/>
      <c r="R6" s="194"/>
      <c r="S6" s="202" t="s">
        <v>209</v>
      </c>
      <c r="T6" s="193"/>
      <c r="U6" s="193"/>
      <c r="V6" s="194"/>
      <c r="W6" s="213" t="s">
        <v>214</v>
      </c>
      <c r="X6" s="200" t="s">
        <v>382</v>
      </c>
      <c r="Y6" s="203" t="s">
        <v>219</v>
      </c>
      <c r="Z6" s="192" t="s">
        <v>402</v>
      </c>
      <c r="AA6" s="193"/>
      <c r="AB6" s="194"/>
      <c r="AC6" s="200" t="s">
        <v>182</v>
      </c>
      <c r="AD6" s="202" t="s">
        <v>185</v>
      </c>
      <c r="AE6" s="194"/>
      <c r="AF6" s="202" t="s">
        <v>191</v>
      </c>
      <c r="AG6" s="193"/>
      <c r="AH6" s="193"/>
      <c r="AI6" s="193"/>
      <c r="AJ6" s="193"/>
      <c r="AK6" s="207"/>
      <c r="AL6" s="211" t="s">
        <v>199</v>
      </c>
      <c r="AM6" s="202" t="s">
        <v>200</v>
      </c>
      <c r="AN6" s="193"/>
      <c r="AO6" s="194"/>
      <c r="AP6" s="202" t="s">
        <v>209</v>
      </c>
      <c r="AQ6" s="193"/>
      <c r="AR6" s="193"/>
      <c r="AS6" s="194"/>
      <c r="AT6" s="200" t="s">
        <v>214</v>
      </c>
      <c r="AU6" s="215" t="s">
        <v>383</v>
      </c>
      <c r="AV6" s="205" t="s">
        <v>264</v>
      </c>
      <c r="AW6" s="213" t="s">
        <v>265</v>
      </c>
      <c r="AX6" s="213" t="s">
        <v>400</v>
      </c>
      <c r="AY6" s="213" t="s">
        <v>401</v>
      </c>
    </row>
    <row r="7" spans="1:51" s="8" customFormat="1" ht="17.25" customHeight="1" x14ac:dyDescent="0.2">
      <c r="A7" s="189"/>
      <c r="B7" s="164" t="s">
        <v>22</v>
      </c>
      <c r="C7" s="165"/>
      <c r="D7" s="165"/>
      <c r="E7" s="201"/>
      <c r="F7" s="165" t="s">
        <v>10</v>
      </c>
      <c r="G7" s="165"/>
      <c r="H7" s="165"/>
      <c r="I7" s="165" t="s">
        <v>29</v>
      </c>
      <c r="J7" s="165"/>
      <c r="K7" s="165"/>
      <c r="L7" s="165"/>
      <c r="M7" s="165"/>
      <c r="N7" s="165"/>
      <c r="O7" s="204"/>
      <c r="P7" s="164" t="s">
        <v>30</v>
      </c>
      <c r="Q7" s="165"/>
      <c r="R7" s="165"/>
      <c r="S7" s="165" t="s">
        <v>31</v>
      </c>
      <c r="T7" s="165"/>
      <c r="U7" s="165"/>
      <c r="V7" s="165"/>
      <c r="W7" s="214"/>
      <c r="X7" s="201"/>
      <c r="Y7" s="204"/>
      <c r="Z7" s="290" t="s">
        <v>145</v>
      </c>
      <c r="AA7" s="291"/>
      <c r="AB7" s="292"/>
      <c r="AC7" s="201"/>
      <c r="AD7" s="165" t="s">
        <v>9</v>
      </c>
      <c r="AE7" s="165"/>
      <c r="AF7" s="165" t="s">
        <v>29</v>
      </c>
      <c r="AG7" s="165"/>
      <c r="AH7" s="165"/>
      <c r="AI7" s="165"/>
      <c r="AJ7" s="165"/>
      <c r="AK7" s="177"/>
      <c r="AL7" s="212"/>
      <c r="AM7" s="165" t="s">
        <v>30</v>
      </c>
      <c r="AN7" s="165"/>
      <c r="AO7" s="165"/>
      <c r="AP7" s="165" t="s">
        <v>31</v>
      </c>
      <c r="AQ7" s="165"/>
      <c r="AR7" s="165"/>
      <c r="AS7" s="165"/>
      <c r="AT7" s="201"/>
      <c r="AU7" s="216"/>
      <c r="AV7" s="206"/>
      <c r="AW7" s="214"/>
      <c r="AX7" s="214"/>
      <c r="AY7" s="214"/>
    </row>
    <row r="8" spans="1:51" ht="29.25" customHeight="1" x14ac:dyDescent="0.2">
      <c r="A8" s="189"/>
      <c r="B8" s="211" t="s">
        <v>175</v>
      </c>
      <c r="C8" s="200" t="s">
        <v>404</v>
      </c>
      <c r="D8" s="200" t="s">
        <v>405</v>
      </c>
      <c r="E8" s="201"/>
      <c r="F8" s="200" t="s">
        <v>175</v>
      </c>
      <c r="G8" s="200" t="s">
        <v>189</v>
      </c>
      <c r="H8" s="200" t="s">
        <v>190</v>
      </c>
      <c r="I8" s="213" t="s">
        <v>175</v>
      </c>
      <c r="J8" s="200" t="s">
        <v>194</v>
      </c>
      <c r="K8" s="195" t="s">
        <v>192</v>
      </c>
      <c r="L8" s="196"/>
      <c r="M8" s="196"/>
      <c r="N8" s="197"/>
      <c r="O8" s="204"/>
      <c r="P8" s="205" t="s">
        <v>175</v>
      </c>
      <c r="Q8" s="213" t="s">
        <v>205</v>
      </c>
      <c r="R8" s="200" t="s">
        <v>206</v>
      </c>
      <c r="S8" s="213" t="s">
        <v>175</v>
      </c>
      <c r="T8" s="200" t="s">
        <v>212</v>
      </c>
      <c r="U8" s="200" t="s">
        <v>213</v>
      </c>
      <c r="V8" s="213" t="s">
        <v>210</v>
      </c>
      <c r="W8" s="214"/>
      <c r="X8" s="201"/>
      <c r="Y8" s="204"/>
      <c r="Z8" s="293" t="s">
        <v>175</v>
      </c>
      <c r="AA8" s="200" t="s">
        <v>406</v>
      </c>
      <c r="AB8" s="200" t="s">
        <v>407</v>
      </c>
      <c r="AC8" s="201"/>
      <c r="AD8" s="213" t="s">
        <v>175</v>
      </c>
      <c r="AE8" s="200" t="s">
        <v>188</v>
      </c>
      <c r="AF8" s="213" t="s">
        <v>175</v>
      </c>
      <c r="AG8" s="200" t="s">
        <v>194</v>
      </c>
      <c r="AH8" s="195" t="s">
        <v>192</v>
      </c>
      <c r="AI8" s="196"/>
      <c r="AJ8" s="196"/>
      <c r="AK8" s="224"/>
      <c r="AL8" s="212"/>
      <c r="AM8" s="200" t="s">
        <v>175</v>
      </c>
      <c r="AN8" s="200" t="s">
        <v>205</v>
      </c>
      <c r="AO8" s="200" t="s">
        <v>206</v>
      </c>
      <c r="AP8" s="200" t="s">
        <v>175</v>
      </c>
      <c r="AQ8" s="200" t="s">
        <v>212</v>
      </c>
      <c r="AR8" s="200" t="s">
        <v>213</v>
      </c>
      <c r="AS8" s="200" t="s">
        <v>210</v>
      </c>
      <c r="AT8" s="201"/>
      <c r="AU8" s="216"/>
      <c r="AV8" s="206"/>
      <c r="AW8" s="214"/>
      <c r="AX8" s="214"/>
      <c r="AY8" s="214"/>
    </row>
    <row r="9" spans="1:51" s="8" customFormat="1" ht="15" customHeight="1" x14ac:dyDescent="0.2">
      <c r="A9" s="189"/>
      <c r="B9" s="212"/>
      <c r="C9" s="201"/>
      <c r="D9" s="201"/>
      <c r="E9" s="201"/>
      <c r="F9" s="201"/>
      <c r="G9" s="201"/>
      <c r="H9" s="201"/>
      <c r="I9" s="214"/>
      <c r="J9" s="201"/>
      <c r="K9" s="165" t="s">
        <v>36</v>
      </c>
      <c r="L9" s="165"/>
      <c r="M9" s="165"/>
      <c r="N9" s="165"/>
      <c r="O9" s="204"/>
      <c r="P9" s="206"/>
      <c r="Q9" s="214"/>
      <c r="R9" s="201"/>
      <c r="S9" s="214"/>
      <c r="T9" s="201"/>
      <c r="U9" s="201"/>
      <c r="V9" s="214"/>
      <c r="W9" s="214"/>
      <c r="X9" s="201"/>
      <c r="Y9" s="204"/>
      <c r="Z9" s="294"/>
      <c r="AA9" s="201"/>
      <c r="AB9" s="201"/>
      <c r="AC9" s="201"/>
      <c r="AD9" s="214"/>
      <c r="AE9" s="201"/>
      <c r="AF9" s="214"/>
      <c r="AG9" s="201"/>
      <c r="AH9" s="165" t="s">
        <v>36</v>
      </c>
      <c r="AI9" s="165"/>
      <c r="AJ9" s="165"/>
      <c r="AK9" s="177"/>
      <c r="AL9" s="212"/>
      <c r="AM9" s="201"/>
      <c r="AN9" s="201"/>
      <c r="AO9" s="201"/>
      <c r="AP9" s="201"/>
      <c r="AQ9" s="201"/>
      <c r="AR9" s="201"/>
      <c r="AS9" s="201"/>
      <c r="AT9" s="201"/>
      <c r="AU9" s="216"/>
      <c r="AV9" s="206"/>
      <c r="AW9" s="214"/>
      <c r="AX9" s="214"/>
      <c r="AY9" s="214"/>
    </row>
    <row r="10" spans="1:51" ht="60" customHeight="1" x14ac:dyDescent="0.2">
      <c r="A10" s="189"/>
      <c r="B10" s="212"/>
      <c r="C10" s="201"/>
      <c r="D10" s="201"/>
      <c r="E10" s="201"/>
      <c r="F10" s="201"/>
      <c r="G10" s="201"/>
      <c r="H10" s="201"/>
      <c r="I10" s="214"/>
      <c r="J10" s="201"/>
      <c r="K10" s="11" t="s">
        <v>175</v>
      </c>
      <c r="L10" s="11" t="s">
        <v>195</v>
      </c>
      <c r="M10" s="11" t="s">
        <v>196</v>
      </c>
      <c r="N10" s="11" t="s">
        <v>197</v>
      </c>
      <c r="O10" s="204"/>
      <c r="P10" s="206"/>
      <c r="Q10" s="214"/>
      <c r="R10" s="201"/>
      <c r="S10" s="214"/>
      <c r="T10" s="201"/>
      <c r="U10" s="201"/>
      <c r="V10" s="214"/>
      <c r="W10" s="214"/>
      <c r="X10" s="201"/>
      <c r="Y10" s="204"/>
      <c r="Z10" s="294"/>
      <c r="AA10" s="201"/>
      <c r="AB10" s="201"/>
      <c r="AC10" s="201"/>
      <c r="AD10" s="214"/>
      <c r="AE10" s="201"/>
      <c r="AF10" s="214"/>
      <c r="AG10" s="201"/>
      <c r="AH10" s="11" t="s">
        <v>175</v>
      </c>
      <c r="AI10" s="11" t="s">
        <v>195</v>
      </c>
      <c r="AJ10" s="11" t="s">
        <v>196</v>
      </c>
      <c r="AK10" s="12" t="s">
        <v>197</v>
      </c>
      <c r="AL10" s="212"/>
      <c r="AM10" s="201"/>
      <c r="AN10" s="201"/>
      <c r="AO10" s="201"/>
      <c r="AP10" s="201"/>
      <c r="AQ10" s="201"/>
      <c r="AR10" s="201"/>
      <c r="AS10" s="201"/>
      <c r="AT10" s="201"/>
      <c r="AU10" s="216"/>
      <c r="AV10" s="206"/>
      <c r="AW10" s="214"/>
      <c r="AX10" s="214"/>
      <c r="AY10" s="214"/>
    </row>
    <row r="11" spans="1:51" s="8" customFormat="1" ht="51.75" customHeight="1" thickBot="1" x14ac:dyDescent="0.25">
      <c r="A11" s="13" t="s">
        <v>228</v>
      </c>
      <c r="B11" s="30" t="s">
        <v>1</v>
      </c>
      <c r="C11" s="31" t="s">
        <v>23</v>
      </c>
      <c r="D11" s="31" t="s">
        <v>24</v>
      </c>
      <c r="E11" s="16" t="s">
        <v>28</v>
      </c>
      <c r="F11" s="17" t="s">
        <v>1</v>
      </c>
      <c r="G11" s="16" t="s">
        <v>12</v>
      </c>
      <c r="H11" s="16" t="s">
        <v>35</v>
      </c>
      <c r="I11" s="17" t="s">
        <v>1</v>
      </c>
      <c r="J11" s="16" t="s">
        <v>124</v>
      </c>
      <c r="K11" s="16" t="s">
        <v>1</v>
      </c>
      <c r="L11" s="16" t="s">
        <v>63</v>
      </c>
      <c r="M11" s="16" t="s">
        <v>64</v>
      </c>
      <c r="N11" s="16" t="s">
        <v>59</v>
      </c>
      <c r="O11" s="20" t="s">
        <v>171</v>
      </c>
      <c r="P11" s="21" t="s">
        <v>1</v>
      </c>
      <c r="Q11" s="17" t="s">
        <v>57</v>
      </c>
      <c r="R11" s="16" t="s">
        <v>52</v>
      </c>
      <c r="S11" s="17" t="s">
        <v>1</v>
      </c>
      <c r="T11" s="16" t="s">
        <v>53</v>
      </c>
      <c r="U11" s="16" t="s">
        <v>54</v>
      </c>
      <c r="V11" s="17" t="s">
        <v>125</v>
      </c>
      <c r="W11" s="16" t="s">
        <v>165</v>
      </c>
      <c r="X11" s="17" t="s">
        <v>32</v>
      </c>
      <c r="Y11" s="20" t="s">
        <v>167</v>
      </c>
      <c r="Z11" s="18" t="s">
        <v>1</v>
      </c>
      <c r="AA11" s="16" t="s">
        <v>148</v>
      </c>
      <c r="AB11" s="16" t="s">
        <v>149</v>
      </c>
      <c r="AC11" s="16" t="s">
        <v>28</v>
      </c>
      <c r="AD11" s="17" t="s">
        <v>1</v>
      </c>
      <c r="AE11" s="16" t="s">
        <v>11</v>
      </c>
      <c r="AF11" s="17" t="s">
        <v>1</v>
      </c>
      <c r="AG11" s="16" t="s">
        <v>124</v>
      </c>
      <c r="AH11" s="16" t="s">
        <v>1</v>
      </c>
      <c r="AI11" s="16" t="s">
        <v>63</v>
      </c>
      <c r="AJ11" s="16" t="s">
        <v>150</v>
      </c>
      <c r="AK11" s="20" t="s">
        <v>59</v>
      </c>
      <c r="AL11" s="18" t="s">
        <v>408</v>
      </c>
      <c r="AM11" s="17" t="s">
        <v>1</v>
      </c>
      <c r="AN11" s="17" t="s">
        <v>57</v>
      </c>
      <c r="AO11" s="16" t="s">
        <v>52</v>
      </c>
      <c r="AP11" s="17" t="s">
        <v>1</v>
      </c>
      <c r="AQ11" s="16" t="s">
        <v>53</v>
      </c>
      <c r="AR11" s="16" t="s">
        <v>54</v>
      </c>
      <c r="AS11" s="17" t="s">
        <v>125</v>
      </c>
      <c r="AT11" s="16" t="s">
        <v>165</v>
      </c>
      <c r="AU11" s="34" t="s">
        <v>42</v>
      </c>
      <c r="AV11" s="21" t="s">
        <v>51</v>
      </c>
      <c r="AW11" s="17" t="s">
        <v>166</v>
      </c>
      <c r="AX11" s="17" t="s">
        <v>146</v>
      </c>
      <c r="AY11" s="17" t="s">
        <v>147</v>
      </c>
    </row>
    <row r="12" spans="1:51" ht="12" customHeight="1" x14ac:dyDescent="0.2">
      <c r="A12" s="22" t="s">
        <v>226</v>
      </c>
      <c r="B12" s="25" t="s">
        <v>25</v>
      </c>
      <c r="C12" s="24" t="s">
        <v>26</v>
      </c>
      <c r="D12" s="24" t="s">
        <v>27</v>
      </c>
      <c r="E12" s="24" t="s">
        <v>66</v>
      </c>
      <c r="F12" s="24" t="s">
        <v>15</v>
      </c>
      <c r="G12" s="24" t="s">
        <v>16</v>
      </c>
      <c r="H12" s="24" t="s">
        <v>67</v>
      </c>
      <c r="I12" s="24" t="s">
        <v>68</v>
      </c>
      <c r="J12" s="24" t="s">
        <v>69</v>
      </c>
      <c r="K12" s="24" t="s">
        <v>152</v>
      </c>
      <c r="L12" s="24" t="s">
        <v>70</v>
      </c>
      <c r="M12" s="24" t="s">
        <v>71</v>
      </c>
      <c r="N12" s="24" t="s">
        <v>72</v>
      </c>
      <c r="O12" s="24" t="s">
        <v>73</v>
      </c>
      <c r="P12" s="36" t="s">
        <v>74</v>
      </c>
      <c r="Q12" s="37" t="s">
        <v>75</v>
      </c>
      <c r="R12" s="37" t="s">
        <v>76</v>
      </c>
      <c r="S12" s="37" t="s">
        <v>77</v>
      </c>
      <c r="T12" s="37" t="s">
        <v>78</v>
      </c>
      <c r="U12" s="37" t="s">
        <v>79</v>
      </c>
      <c r="V12" s="37" t="s">
        <v>153</v>
      </c>
      <c r="W12" s="37" t="s">
        <v>80</v>
      </c>
      <c r="X12" s="37" t="s">
        <v>157</v>
      </c>
      <c r="Y12" s="37" t="s">
        <v>81</v>
      </c>
      <c r="Z12" s="38" t="s">
        <v>82</v>
      </c>
      <c r="AA12" s="24" t="s">
        <v>83</v>
      </c>
      <c r="AB12" s="24" t="s">
        <v>84</v>
      </c>
      <c r="AC12" s="24" t="s">
        <v>66</v>
      </c>
      <c r="AD12" s="24" t="s">
        <v>13</v>
      </c>
      <c r="AE12" s="24" t="s">
        <v>14</v>
      </c>
      <c r="AF12" s="24" t="s">
        <v>68</v>
      </c>
      <c r="AG12" s="24" t="s">
        <v>69</v>
      </c>
      <c r="AH12" s="24" t="s">
        <v>152</v>
      </c>
      <c r="AI12" s="24" t="s">
        <v>70</v>
      </c>
      <c r="AJ12" s="24" t="s">
        <v>71</v>
      </c>
      <c r="AK12" s="24" t="s">
        <v>72</v>
      </c>
      <c r="AL12" s="36" t="s">
        <v>73</v>
      </c>
      <c r="AM12" s="37" t="s">
        <v>74</v>
      </c>
      <c r="AN12" s="37" t="s">
        <v>75</v>
      </c>
      <c r="AO12" s="37" t="s">
        <v>76</v>
      </c>
      <c r="AP12" s="37" t="s">
        <v>77</v>
      </c>
      <c r="AQ12" s="37" t="s">
        <v>78</v>
      </c>
      <c r="AR12" s="37" t="s">
        <v>79</v>
      </c>
      <c r="AS12" s="37" t="s">
        <v>153</v>
      </c>
      <c r="AT12" s="37" t="s">
        <v>80</v>
      </c>
      <c r="AU12" s="37" t="s">
        <v>157</v>
      </c>
      <c r="AV12" s="25" t="s">
        <v>86</v>
      </c>
      <c r="AW12" s="24" t="s">
        <v>87</v>
      </c>
      <c r="AX12" s="24" t="s">
        <v>88</v>
      </c>
      <c r="AY12" s="24" t="s">
        <v>89</v>
      </c>
    </row>
    <row r="13" spans="1:51" ht="12" customHeight="1" thickBot="1" x14ac:dyDescent="0.25">
      <c r="A13" s="101" t="s">
        <v>436</v>
      </c>
      <c r="B13" s="27" t="s">
        <v>90</v>
      </c>
      <c r="C13" s="28">
        <v>2</v>
      </c>
      <c r="D13" s="28">
        <v>3</v>
      </c>
      <c r="E13" s="28" t="s">
        <v>354</v>
      </c>
      <c r="F13" s="28" t="s">
        <v>111</v>
      </c>
      <c r="G13" s="28" t="s">
        <v>151</v>
      </c>
      <c r="H13" s="28" t="s">
        <v>221</v>
      </c>
      <c r="I13" s="28" t="s">
        <v>134</v>
      </c>
      <c r="J13" s="28" t="s">
        <v>222</v>
      </c>
      <c r="K13" s="28" t="s">
        <v>308</v>
      </c>
      <c r="L13" s="28" t="s">
        <v>356</v>
      </c>
      <c r="M13" s="28" t="s">
        <v>224</v>
      </c>
      <c r="N13" s="28" t="s">
        <v>225</v>
      </c>
      <c r="O13" s="28" t="s">
        <v>309</v>
      </c>
      <c r="P13" s="27" t="s">
        <v>358</v>
      </c>
      <c r="Q13" s="28" t="s">
        <v>311</v>
      </c>
      <c r="R13" s="28" t="s">
        <v>229</v>
      </c>
      <c r="S13" s="28" t="s">
        <v>409</v>
      </c>
      <c r="T13" s="28" t="s">
        <v>231</v>
      </c>
      <c r="U13" s="28" t="s">
        <v>232</v>
      </c>
      <c r="V13" s="28" t="s">
        <v>233</v>
      </c>
      <c r="W13" s="28" t="s">
        <v>312</v>
      </c>
      <c r="X13" s="28" t="s">
        <v>234</v>
      </c>
      <c r="Y13" s="28" t="s">
        <v>235</v>
      </c>
      <c r="Z13" s="39" t="s">
        <v>142</v>
      </c>
      <c r="AA13" s="28" t="s">
        <v>236</v>
      </c>
      <c r="AB13" s="28" t="s">
        <v>237</v>
      </c>
      <c r="AC13" s="28" t="s">
        <v>360</v>
      </c>
      <c r="AD13" s="28" t="s">
        <v>398</v>
      </c>
      <c r="AE13" s="28" t="s">
        <v>238</v>
      </c>
      <c r="AF13" s="28" t="s">
        <v>399</v>
      </c>
      <c r="AG13" s="28" t="s">
        <v>240</v>
      </c>
      <c r="AH13" s="28" t="s">
        <v>410</v>
      </c>
      <c r="AI13" s="28" t="s">
        <v>241</v>
      </c>
      <c r="AJ13" s="28" t="s">
        <v>242</v>
      </c>
      <c r="AK13" s="28" t="s">
        <v>243</v>
      </c>
      <c r="AL13" s="27" t="s">
        <v>244</v>
      </c>
      <c r="AM13" s="28" t="s">
        <v>94</v>
      </c>
      <c r="AN13" s="28" t="s">
        <v>319</v>
      </c>
      <c r="AO13" s="28" t="s">
        <v>269</v>
      </c>
      <c r="AP13" s="28" t="s">
        <v>390</v>
      </c>
      <c r="AQ13" s="28" t="s">
        <v>268</v>
      </c>
      <c r="AR13" s="28" t="s">
        <v>271</v>
      </c>
      <c r="AS13" s="28" t="s">
        <v>272</v>
      </c>
      <c r="AT13" s="28" t="s">
        <v>273</v>
      </c>
      <c r="AU13" s="28" t="s">
        <v>320</v>
      </c>
      <c r="AV13" s="27" t="s">
        <v>274</v>
      </c>
      <c r="AW13" s="28" t="s">
        <v>364</v>
      </c>
      <c r="AX13" s="28" t="s">
        <v>275</v>
      </c>
      <c r="AY13" s="28" t="s">
        <v>276</v>
      </c>
    </row>
    <row r="14" spans="1:51" ht="12" customHeight="1" x14ac:dyDescent="0.2">
      <c r="A14" s="10" t="s">
        <v>322</v>
      </c>
      <c r="B14" s="91">
        <v>128903</v>
      </c>
      <c r="C14" s="90">
        <v>108453</v>
      </c>
      <c r="D14" s="90">
        <v>20450</v>
      </c>
      <c r="E14" s="90">
        <v>2015</v>
      </c>
      <c r="F14" s="90">
        <v>4584</v>
      </c>
      <c r="G14" s="90">
        <v>442</v>
      </c>
      <c r="H14" s="90">
        <v>4142</v>
      </c>
      <c r="I14" s="90">
        <v>3026.0728039999999</v>
      </c>
      <c r="J14" s="90">
        <v>2567.0728039999999</v>
      </c>
      <c r="K14" s="90">
        <v>459</v>
      </c>
      <c r="L14" s="90">
        <v>59</v>
      </c>
      <c r="M14" s="90">
        <v>337</v>
      </c>
      <c r="N14" s="90">
        <v>63</v>
      </c>
      <c r="O14" s="90">
        <v>207</v>
      </c>
      <c r="P14" s="91">
        <v>265</v>
      </c>
      <c r="Q14" s="90">
        <v>61</v>
      </c>
      <c r="R14" s="90">
        <v>204</v>
      </c>
      <c r="S14" s="90">
        <v>6769</v>
      </c>
      <c r="T14" s="90">
        <v>144</v>
      </c>
      <c r="U14" s="90">
        <v>339</v>
      </c>
      <c r="V14" s="90">
        <v>6286</v>
      </c>
      <c r="W14" s="90">
        <v>0</v>
      </c>
      <c r="X14" s="90">
        <v>3210</v>
      </c>
      <c r="Y14" s="90">
        <v>140</v>
      </c>
      <c r="Z14" s="91">
        <v>134028.9</v>
      </c>
      <c r="AA14" s="90">
        <v>117130.3</v>
      </c>
      <c r="AB14" s="90">
        <v>16898.599999999999</v>
      </c>
      <c r="AC14" s="90">
        <v>743</v>
      </c>
      <c r="AD14" s="90">
        <v>430</v>
      </c>
      <c r="AE14" s="90">
        <v>430</v>
      </c>
      <c r="AF14" s="90">
        <v>18293.060126</v>
      </c>
      <c r="AG14" s="90">
        <v>6370.0601259999994</v>
      </c>
      <c r="AH14" s="90">
        <v>11923</v>
      </c>
      <c r="AI14" s="90">
        <v>4058</v>
      </c>
      <c r="AJ14" s="90">
        <v>7858</v>
      </c>
      <c r="AK14" s="90">
        <v>7</v>
      </c>
      <c r="AL14" s="91">
        <v>235</v>
      </c>
      <c r="AM14" s="90">
        <v>363</v>
      </c>
      <c r="AN14" s="90">
        <v>291</v>
      </c>
      <c r="AO14" s="90">
        <v>72</v>
      </c>
      <c r="AP14" s="90">
        <v>5771</v>
      </c>
      <c r="AQ14" s="90">
        <v>339</v>
      </c>
      <c r="AR14" s="90">
        <v>144</v>
      </c>
      <c r="AS14" s="90">
        <v>5288</v>
      </c>
      <c r="AT14" s="90">
        <v>0</v>
      </c>
      <c r="AU14" s="90">
        <v>288</v>
      </c>
      <c r="AV14" s="91">
        <v>11172.887321999995</v>
      </c>
      <c r="AW14" s="90">
        <v>11032.887321999995</v>
      </c>
      <c r="AX14" s="90">
        <v>5125.8999999999942</v>
      </c>
      <c r="AY14" s="90">
        <v>14094.887321999995</v>
      </c>
    </row>
    <row r="15" spans="1:51" ht="12" customHeight="1" x14ac:dyDescent="0.2">
      <c r="A15" s="10" t="s">
        <v>323</v>
      </c>
      <c r="B15" s="91">
        <v>145798</v>
      </c>
      <c r="C15" s="90">
        <v>118609</v>
      </c>
      <c r="D15" s="90">
        <v>27189</v>
      </c>
      <c r="E15" s="90">
        <v>3380</v>
      </c>
      <c r="F15" s="90">
        <v>556</v>
      </c>
      <c r="G15" s="90">
        <v>173</v>
      </c>
      <c r="H15" s="90">
        <v>383</v>
      </c>
      <c r="I15" s="90">
        <v>2887.8004389999996</v>
      </c>
      <c r="J15" s="90">
        <v>2228.8004389999996</v>
      </c>
      <c r="K15" s="90">
        <v>659</v>
      </c>
      <c r="L15" s="90">
        <v>486</v>
      </c>
      <c r="M15" s="90">
        <v>85</v>
      </c>
      <c r="N15" s="90">
        <v>88</v>
      </c>
      <c r="O15" s="90">
        <v>193</v>
      </c>
      <c r="P15" s="91">
        <v>216</v>
      </c>
      <c r="Q15" s="90">
        <v>19</v>
      </c>
      <c r="R15" s="90">
        <v>197</v>
      </c>
      <c r="S15" s="90">
        <v>7872</v>
      </c>
      <c r="T15" s="90">
        <v>149</v>
      </c>
      <c r="U15" s="90">
        <v>353</v>
      </c>
      <c r="V15" s="90">
        <v>7370</v>
      </c>
      <c r="W15" s="90">
        <v>0</v>
      </c>
      <c r="X15" s="90">
        <v>4680</v>
      </c>
      <c r="Y15" s="90">
        <v>188</v>
      </c>
      <c r="Z15" s="91">
        <v>150899.6</v>
      </c>
      <c r="AA15" s="90">
        <v>129062.9</v>
      </c>
      <c r="AB15" s="90">
        <v>21836.7</v>
      </c>
      <c r="AC15" s="90">
        <v>852</v>
      </c>
      <c r="AD15" s="90">
        <v>389</v>
      </c>
      <c r="AE15" s="90">
        <v>389</v>
      </c>
      <c r="AF15" s="90">
        <v>18007.346397999998</v>
      </c>
      <c r="AG15" s="90">
        <v>6614.3463979999988</v>
      </c>
      <c r="AH15" s="90">
        <v>11393</v>
      </c>
      <c r="AI15" s="90">
        <v>10672</v>
      </c>
      <c r="AJ15" s="90">
        <v>696</v>
      </c>
      <c r="AK15" s="90">
        <v>25</v>
      </c>
      <c r="AL15" s="91">
        <v>339</v>
      </c>
      <c r="AM15" s="90">
        <v>559</v>
      </c>
      <c r="AN15" s="90">
        <v>485</v>
      </c>
      <c r="AO15" s="90">
        <v>74</v>
      </c>
      <c r="AP15" s="90">
        <v>3084</v>
      </c>
      <c r="AQ15" s="90">
        <v>353</v>
      </c>
      <c r="AR15" s="90">
        <v>149</v>
      </c>
      <c r="AS15" s="90">
        <v>2582</v>
      </c>
      <c r="AT15" s="90">
        <v>0</v>
      </c>
      <c r="AU15" s="90">
        <v>296</v>
      </c>
      <c r="AV15" s="91">
        <v>8843.145959000005</v>
      </c>
      <c r="AW15" s="90">
        <v>8655.145959000005</v>
      </c>
      <c r="AX15" s="90">
        <v>5101.6000000000058</v>
      </c>
      <c r="AY15" s="90">
        <v>13227.145959000005</v>
      </c>
    </row>
    <row r="16" spans="1:51" ht="12" customHeight="1" x14ac:dyDescent="0.2">
      <c r="A16" s="10" t="s">
        <v>324</v>
      </c>
      <c r="B16" s="91">
        <v>148914</v>
      </c>
      <c r="C16" s="90">
        <v>120682</v>
      </c>
      <c r="D16" s="90">
        <v>28232</v>
      </c>
      <c r="E16" s="90">
        <v>3857</v>
      </c>
      <c r="F16" s="90">
        <v>205</v>
      </c>
      <c r="G16" s="90">
        <v>72</v>
      </c>
      <c r="H16" s="90">
        <v>133</v>
      </c>
      <c r="I16" s="90">
        <v>3447.0974980000001</v>
      </c>
      <c r="J16" s="90">
        <v>2398.0974980000001</v>
      </c>
      <c r="K16" s="90">
        <v>1049</v>
      </c>
      <c r="L16" s="90">
        <v>877</v>
      </c>
      <c r="M16" s="90">
        <v>73</v>
      </c>
      <c r="N16" s="90">
        <v>99</v>
      </c>
      <c r="O16" s="90">
        <v>204</v>
      </c>
      <c r="P16" s="91">
        <v>245</v>
      </c>
      <c r="Q16" s="90">
        <v>50</v>
      </c>
      <c r="R16" s="90">
        <v>195</v>
      </c>
      <c r="S16" s="90">
        <v>7680</v>
      </c>
      <c r="T16" s="90">
        <v>43</v>
      </c>
      <c r="U16" s="90">
        <v>450</v>
      </c>
      <c r="V16" s="90">
        <v>7187</v>
      </c>
      <c r="W16" s="90">
        <v>0</v>
      </c>
      <c r="X16" s="90">
        <v>6316</v>
      </c>
      <c r="Y16" s="90">
        <v>143</v>
      </c>
      <c r="Z16" s="91">
        <v>158947.59999999998</v>
      </c>
      <c r="AA16" s="90">
        <v>134502.79999999999</v>
      </c>
      <c r="AB16" s="90">
        <v>24444.799999999999</v>
      </c>
      <c r="AC16" s="90">
        <v>1167</v>
      </c>
      <c r="AD16" s="90">
        <v>400</v>
      </c>
      <c r="AE16" s="90">
        <v>400</v>
      </c>
      <c r="AF16" s="90">
        <v>22503.065387000002</v>
      </c>
      <c r="AG16" s="90">
        <v>6749.0653870000006</v>
      </c>
      <c r="AH16" s="90">
        <v>15754</v>
      </c>
      <c r="AI16" s="90">
        <v>9345</v>
      </c>
      <c r="AJ16" s="90">
        <v>6369</v>
      </c>
      <c r="AK16" s="90">
        <v>40</v>
      </c>
      <c r="AL16" s="91">
        <v>358</v>
      </c>
      <c r="AM16" s="90">
        <v>628</v>
      </c>
      <c r="AN16" s="90">
        <v>550</v>
      </c>
      <c r="AO16" s="90">
        <v>78</v>
      </c>
      <c r="AP16" s="90">
        <v>3619</v>
      </c>
      <c r="AQ16" s="90">
        <v>450</v>
      </c>
      <c r="AR16" s="90">
        <v>43</v>
      </c>
      <c r="AS16" s="90">
        <v>3126</v>
      </c>
      <c r="AT16" s="90">
        <v>0</v>
      </c>
      <c r="AU16" s="90">
        <v>265</v>
      </c>
      <c r="AV16" s="91">
        <v>17019.56788899998</v>
      </c>
      <c r="AW16" s="90">
        <v>16876.56788899998</v>
      </c>
      <c r="AX16" s="90">
        <v>10033.599999999977</v>
      </c>
      <c r="AY16" s="90">
        <v>23070.56788899998</v>
      </c>
    </row>
    <row r="17" spans="1:51" ht="12" customHeight="1" x14ac:dyDescent="0.2">
      <c r="A17" s="10" t="s">
        <v>325</v>
      </c>
      <c r="B17" s="91">
        <v>153375</v>
      </c>
      <c r="C17" s="90">
        <v>124201</v>
      </c>
      <c r="D17" s="90">
        <v>29174</v>
      </c>
      <c r="E17" s="90">
        <v>2924</v>
      </c>
      <c r="F17" s="90">
        <v>4194</v>
      </c>
      <c r="G17" s="90">
        <v>249</v>
      </c>
      <c r="H17" s="90">
        <v>3945</v>
      </c>
      <c r="I17" s="90">
        <v>3449.2714149999997</v>
      </c>
      <c r="J17" s="90">
        <v>2603.2714149999997</v>
      </c>
      <c r="K17" s="90">
        <v>846</v>
      </c>
      <c r="L17" s="90">
        <v>177</v>
      </c>
      <c r="M17" s="90">
        <v>425</v>
      </c>
      <c r="N17" s="90">
        <v>244</v>
      </c>
      <c r="O17" s="90">
        <v>204</v>
      </c>
      <c r="P17" s="91">
        <v>237</v>
      </c>
      <c r="Q17" s="90">
        <v>50</v>
      </c>
      <c r="R17" s="90">
        <v>187</v>
      </c>
      <c r="S17" s="90">
        <v>7829</v>
      </c>
      <c r="T17" s="90">
        <v>34</v>
      </c>
      <c r="U17" s="90">
        <v>566</v>
      </c>
      <c r="V17" s="90">
        <v>7229</v>
      </c>
      <c r="W17" s="90">
        <v>0</v>
      </c>
      <c r="X17" s="90">
        <v>9764</v>
      </c>
      <c r="Y17" s="90">
        <v>676</v>
      </c>
      <c r="Z17" s="91">
        <v>164524.6</v>
      </c>
      <c r="AA17" s="90">
        <v>139253.20000000001</v>
      </c>
      <c r="AB17" s="90">
        <v>25271.4</v>
      </c>
      <c r="AC17" s="90">
        <v>959</v>
      </c>
      <c r="AD17" s="90">
        <v>480</v>
      </c>
      <c r="AE17" s="90">
        <v>480</v>
      </c>
      <c r="AF17" s="90">
        <v>21871.969025999999</v>
      </c>
      <c r="AG17" s="90">
        <v>7555.9690259999998</v>
      </c>
      <c r="AH17" s="90">
        <v>14316</v>
      </c>
      <c r="AI17" s="90">
        <v>6754</v>
      </c>
      <c r="AJ17" s="90">
        <v>7525</v>
      </c>
      <c r="AK17" s="90">
        <v>37</v>
      </c>
      <c r="AL17" s="91">
        <v>298</v>
      </c>
      <c r="AM17" s="90">
        <v>497</v>
      </c>
      <c r="AN17" s="90">
        <v>416</v>
      </c>
      <c r="AO17" s="90">
        <v>81</v>
      </c>
      <c r="AP17" s="90">
        <v>5459</v>
      </c>
      <c r="AQ17" s="90">
        <v>566</v>
      </c>
      <c r="AR17" s="90">
        <v>34</v>
      </c>
      <c r="AS17" s="90">
        <v>4859</v>
      </c>
      <c r="AT17" s="90">
        <v>0</v>
      </c>
      <c r="AU17" s="90">
        <v>1023</v>
      </c>
      <c r="AV17" s="91">
        <v>13136.297611000005</v>
      </c>
      <c r="AW17" s="90">
        <v>12460.297611000005</v>
      </c>
      <c r="AX17" s="90">
        <v>11149.600000000006</v>
      </c>
      <c r="AY17" s="90">
        <v>21877.297611000005</v>
      </c>
    </row>
    <row r="18" spans="1:51" ht="12" customHeight="1" x14ac:dyDescent="0.2">
      <c r="A18" s="84">
        <v>2010</v>
      </c>
      <c r="B18" s="94">
        <v>576990</v>
      </c>
      <c r="C18" s="93">
        <v>471945</v>
      </c>
      <c r="D18" s="93">
        <v>105045</v>
      </c>
      <c r="E18" s="93">
        <v>12176</v>
      </c>
      <c r="F18" s="93">
        <v>9539</v>
      </c>
      <c r="G18" s="93">
        <v>936</v>
      </c>
      <c r="H18" s="93">
        <v>8603</v>
      </c>
      <c r="I18" s="93">
        <v>12810.242156</v>
      </c>
      <c r="J18" s="93">
        <v>9797.2421560000003</v>
      </c>
      <c r="K18" s="93">
        <v>3013</v>
      </c>
      <c r="L18" s="93">
        <v>1599</v>
      </c>
      <c r="M18" s="93">
        <v>920</v>
      </c>
      <c r="N18" s="93">
        <v>494</v>
      </c>
      <c r="O18" s="93">
        <v>808</v>
      </c>
      <c r="P18" s="93">
        <v>963</v>
      </c>
      <c r="Q18" s="93">
        <v>180</v>
      </c>
      <c r="R18" s="93">
        <v>783</v>
      </c>
      <c r="S18" s="93">
        <v>30150</v>
      </c>
      <c r="T18" s="93">
        <v>370</v>
      </c>
      <c r="U18" s="93">
        <v>1708</v>
      </c>
      <c r="V18" s="93">
        <v>28072</v>
      </c>
      <c r="W18" s="93">
        <v>0</v>
      </c>
      <c r="X18" s="93">
        <v>23970</v>
      </c>
      <c r="Y18" s="93">
        <v>1147</v>
      </c>
      <c r="Z18" s="93">
        <v>608400.69999999995</v>
      </c>
      <c r="AA18" s="93">
        <v>519949.2</v>
      </c>
      <c r="AB18" s="93">
        <v>88451.5</v>
      </c>
      <c r="AC18" s="93">
        <v>3721</v>
      </c>
      <c r="AD18" s="93">
        <v>1699</v>
      </c>
      <c r="AE18" s="93">
        <v>1699</v>
      </c>
      <c r="AF18" s="93">
        <v>80675.440937000007</v>
      </c>
      <c r="AG18" s="93">
        <v>27289.440936999999</v>
      </c>
      <c r="AH18" s="93">
        <v>53386</v>
      </c>
      <c r="AI18" s="93">
        <v>30829</v>
      </c>
      <c r="AJ18" s="93">
        <v>22448</v>
      </c>
      <c r="AK18" s="93">
        <v>109</v>
      </c>
      <c r="AL18" s="93">
        <v>1230</v>
      </c>
      <c r="AM18" s="93">
        <v>2047</v>
      </c>
      <c r="AN18" s="93">
        <v>1742</v>
      </c>
      <c r="AO18" s="93">
        <v>305</v>
      </c>
      <c r="AP18" s="93">
        <v>17933</v>
      </c>
      <c r="AQ18" s="93">
        <v>1708</v>
      </c>
      <c r="AR18" s="93">
        <v>370</v>
      </c>
      <c r="AS18" s="93">
        <v>15855</v>
      </c>
      <c r="AT18" s="93">
        <v>0</v>
      </c>
      <c r="AU18" s="93">
        <v>1872</v>
      </c>
      <c r="AV18" s="93">
        <v>50171.898780999982</v>
      </c>
      <c r="AW18" s="93">
        <v>49024.898780999982</v>
      </c>
      <c r="AX18" s="93">
        <v>31410.699999999983</v>
      </c>
      <c r="AY18" s="93">
        <v>72269.898780999982</v>
      </c>
    </row>
    <row r="19" spans="1:51" ht="12" customHeight="1" x14ac:dyDescent="0.2">
      <c r="A19" s="10" t="s">
        <v>326</v>
      </c>
      <c r="B19" s="91">
        <v>154165</v>
      </c>
      <c r="C19" s="90">
        <v>129343</v>
      </c>
      <c r="D19" s="90">
        <v>24822</v>
      </c>
      <c r="E19" s="90">
        <v>1742</v>
      </c>
      <c r="F19" s="90">
        <v>5650</v>
      </c>
      <c r="G19" s="90">
        <v>497</v>
      </c>
      <c r="H19" s="90">
        <v>5153</v>
      </c>
      <c r="I19" s="90">
        <v>3334.2284450000002</v>
      </c>
      <c r="J19" s="90">
        <v>2585.2284450000002</v>
      </c>
      <c r="K19" s="90">
        <v>749</v>
      </c>
      <c r="L19" s="90">
        <v>76</v>
      </c>
      <c r="M19" s="90">
        <v>546</v>
      </c>
      <c r="N19" s="90">
        <v>127</v>
      </c>
      <c r="O19" s="90">
        <v>263</v>
      </c>
      <c r="P19" s="91">
        <v>230</v>
      </c>
      <c r="Q19" s="90">
        <v>17</v>
      </c>
      <c r="R19" s="90">
        <v>213</v>
      </c>
      <c r="S19" s="90">
        <v>6516</v>
      </c>
      <c r="T19" s="90">
        <v>31</v>
      </c>
      <c r="U19" s="90">
        <v>599</v>
      </c>
      <c r="V19" s="90">
        <v>5886</v>
      </c>
      <c r="W19" s="90">
        <v>0</v>
      </c>
      <c r="X19" s="90">
        <v>6038</v>
      </c>
      <c r="Y19" s="90">
        <v>218</v>
      </c>
      <c r="Z19" s="91">
        <v>158929.20000000001</v>
      </c>
      <c r="AA19" s="90">
        <v>140192.1</v>
      </c>
      <c r="AB19" s="90">
        <v>18737.099999999999</v>
      </c>
      <c r="AC19" s="90">
        <v>597</v>
      </c>
      <c r="AD19" s="90">
        <v>492</v>
      </c>
      <c r="AE19" s="90">
        <v>492</v>
      </c>
      <c r="AF19" s="90">
        <v>17187.301514999999</v>
      </c>
      <c r="AG19" s="90">
        <v>7321.301515000001</v>
      </c>
      <c r="AH19" s="90">
        <v>9866</v>
      </c>
      <c r="AI19" s="90">
        <v>2573</v>
      </c>
      <c r="AJ19" s="90">
        <v>7254</v>
      </c>
      <c r="AK19" s="90">
        <v>39</v>
      </c>
      <c r="AL19" s="91">
        <v>246</v>
      </c>
      <c r="AM19" s="90">
        <v>338</v>
      </c>
      <c r="AN19" s="90">
        <v>256</v>
      </c>
      <c r="AO19" s="90">
        <v>82</v>
      </c>
      <c r="AP19" s="90">
        <v>6722</v>
      </c>
      <c r="AQ19" s="90">
        <v>599</v>
      </c>
      <c r="AR19" s="90">
        <v>31</v>
      </c>
      <c r="AS19" s="90">
        <v>6092</v>
      </c>
      <c r="AT19" s="90">
        <v>0</v>
      </c>
      <c r="AU19" s="90">
        <v>503</v>
      </c>
      <c r="AV19" s="91">
        <v>7076.2730700000102</v>
      </c>
      <c r="AW19" s="90">
        <v>6858.2730700000102</v>
      </c>
      <c r="AX19" s="90">
        <v>4764.2000000000116</v>
      </c>
      <c r="AY19" s="90">
        <v>12611.27307000001</v>
      </c>
    </row>
    <row r="20" spans="1:51" ht="12" customHeight="1" x14ac:dyDescent="0.2">
      <c r="A20" s="10" t="s">
        <v>327</v>
      </c>
      <c r="B20" s="91">
        <v>162020</v>
      </c>
      <c r="C20" s="90">
        <v>132427</v>
      </c>
      <c r="D20" s="90">
        <v>29593</v>
      </c>
      <c r="E20" s="90">
        <v>3073</v>
      </c>
      <c r="F20" s="90">
        <v>1093</v>
      </c>
      <c r="G20" s="90">
        <v>110</v>
      </c>
      <c r="H20" s="90">
        <v>983</v>
      </c>
      <c r="I20" s="90">
        <v>3408</v>
      </c>
      <c r="J20" s="90">
        <v>2606</v>
      </c>
      <c r="K20" s="90">
        <v>802</v>
      </c>
      <c r="L20" s="90">
        <v>521</v>
      </c>
      <c r="M20" s="90">
        <v>150</v>
      </c>
      <c r="N20" s="90">
        <v>131</v>
      </c>
      <c r="O20" s="90">
        <v>262</v>
      </c>
      <c r="P20" s="91">
        <v>235</v>
      </c>
      <c r="Q20" s="90">
        <v>16</v>
      </c>
      <c r="R20" s="90">
        <v>219</v>
      </c>
      <c r="S20" s="90">
        <v>7649</v>
      </c>
      <c r="T20" s="90">
        <v>29</v>
      </c>
      <c r="U20" s="90">
        <v>636</v>
      </c>
      <c r="V20" s="90">
        <v>6984</v>
      </c>
      <c r="W20" s="90">
        <v>0</v>
      </c>
      <c r="X20" s="90">
        <v>7232</v>
      </c>
      <c r="Y20" s="90">
        <v>234</v>
      </c>
      <c r="Z20" s="91">
        <v>171145.2</v>
      </c>
      <c r="AA20" s="90">
        <v>149638</v>
      </c>
      <c r="AB20" s="90">
        <v>21507.200000000001</v>
      </c>
      <c r="AC20" s="90">
        <v>972</v>
      </c>
      <c r="AD20" s="90">
        <v>452</v>
      </c>
      <c r="AE20" s="90">
        <v>452</v>
      </c>
      <c r="AF20" s="90">
        <v>24622.901114</v>
      </c>
      <c r="AG20" s="90">
        <v>7702.9011140000002</v>
      </c>
      <c r="AH20" s="90">
        <v>16920</v>
      </c>
      <c r="AI20" s="90">
        <v>15523</v>
      </c>
      <c r="AJ20" s="90">
        <v>1355</v>
      </c>
      <c r="AK20" s="90">
        <v>42</v>
      </c>
      <c r="AL20" s="91">
        <v>338</v>
      </c>
      <c r="AM20" s="90">
        <v>575</v>
      </c>
      <c r="AN20" s="90">
        <v>486</v>
      </c>
      <c r="AO20" s="90">
        <v>89</v>
      </c>
      <c r="AP20" s="90">
        <v>4116</v>
      </c>
      <c r="AQ20" s="90">
        <v>636</v>
      </c>
      <c r="AR20" s="90">
        <v>29</v>
      </c>
      <c r="AS20" s="90">
        <v>3451</v>
      </c>
      <c r="AT20" s="90">
        <v>0</v>
      </c>
      <c r="AU20" s="90">
        <v>397</v>
      </c>
      <c r="AV20" s="91">
        <v>17646.101114000012</v>
      </c>
      <c r="AW20" s="90">
        <v>17412.101114000012</v>
      </c>
      <c r="AX20" s="90">
        <v>9125.2000000000116</v>
      </c>
      <c r="AY20" s="90">
        <v>24481.101114000012</v>
      </c>
    </row>
    <row r="21" spans="1:51" ht="12" customHeight="1" x14ac:dyDescent="0.2">
      <c r="A21" s="10" t="s">
        <v>328</v>
      </c>
      <c r="B21" s="91">
        <v>167865</v>
      </c>
      <c r="C21" s="90">
        <v>136582</v>
      </c>
      <c r="D21" s="90">
        <v>31283</v>
      </c>
      <c r="E21" s="90">
        <v>3602</v>
      </c>
      <c r="F21" s="90">
        <v>352</v>
      </c>
      <c r="G21" s="90">
        <v>206</v>
      </c>
      <c r="H21" s="90">
        <v>146</v>
      </c>
      <c r="I21" s="90">
        <v>3162.893149</v>
      </c>
      <c r="J21" s="90">
        <v>2802.893149</v>
      </c>
      <c r="K21" s="90">
        <v>360</v>
      </c>
      <c r="L21" s="90">
        <v>604</v>
      </c>
      <c r="M21" s="90">
        <v>-370</v>
      </c>
      <c r="N21" s="90">
        <v>126</v>
      </c>
      <c r="O21" s="90">
        <v>271</v>
      </c>
      <c r="P21" s="91">
        <v>266</v>
      </c>
      <c r="Q21" s="90">
        <v>41</v>
      </c>
      <c r="R21" s="90">
        <v>225</v>
      </c>
      <c r="S21" s="90">
        <v>8027</v>
      </c>
      <c r="T21" s="90">
        <v>29</v>
      </c>
      <c r="U21" s="90">
        <v>580</v>
      </c>
      <c r="V21" s="90">
        <v>7418</v>
      </c>
      <c r="W21" s="90">
        <v>0</v>
      </c>
      <c r="X21" s="90">
        <v>7618</v>
      </c>
      <c r="Y21" s="90">
        <v>375</v>
      </c>
      <c r="Z21" s="91">
        <v>176511.9</v>
      </c>
      <c r="AA21" s="90">
        <v>151433.9</v>
      </c>
      <c r="AB21" s="90">
        <v>25078</v>
      </c>
      <c r="AC21" s="90">
        <v>1304</v>
      </c>
      <c r="AD21" s="90">
        <v>440</v>
      </c>
      <c r="AE21" s="90">
        <v>440</v>
      </c>
      <c r="AF21" s="90">
        <v>22842.784</v>
      </c>
      <c r="AG21" s="90">
        <v>8548.7839999999997</v>
      </c>
      <c r="AH21" s="90">
        <v>14294</v>
      </c>
      <c r="AI21" s="90">
        <v>10083</v>
      </c>
      <c r="AJ21" s="90">
        <v>4170</v>
      </c>
      <c r="AK21" s="90">
        <v>41</v>
      </c>
      <c r="AL21" s="91">
        <v>361</v>
      </c>
      <c r="AM21" s="90">
        <v>617</v>
      </c>
      <c r="AN21" s="90">
        <v>525</v>
      </c>
      <c r="AO21" s="90">
        <v>92</v>
      </c>
      <c r="AP21" s="90">
        <v>4256</v>
      </c>
      <c r="AQ21" s="90">
        <v>580</v>
      </c>
      <c r="AR21" s="90">
        <v>29</v>
      </c>
      <c r="AS21" s="90">
        <v>3647</v>
      </c>
      <c r="AT21" s="90">
        <v>0</v>
      </c>
      <c r="AU21" s="90">
        <v>607</v>
      </c>
      <c r="AV21" s="91">
        <v>15775.790850999994</v>
      </c>
      <c r="AW21" s="90">
        <v>15400.790850999994</v>
      </c>
      <c r="AX21" s="90">
        <v>8646.8999999999942</v>
      </c>
      <c r="AY21" s="90">
        <v>22786.790850999994</v>
      </c>
    </row>
    <row r="22" spans="1:51" ht="12" customHeight="1" x14ac:dyDescent="0.2">
      <c r="A22" s="10" t="s">
        <v>329</v>
      </c>
      <c r="B22" s="91">
        <v>179526</v>
      </c>
      <c r="C22" s="90">
        <v>146911</v>
      </c>
      <c r="D22" s="90">
        <v>32615</v>
      </c>
      <c r="E22" s="90">
        <v>3057</v>
      </c>
      <c r="F22" s="90">
        <v>4783</v>
      </c>
      <c r="G22" s="90">
        <v>245</v>
      </c>
      <c r="H22" s="90">
        <v>4538</v>
      </c>
      <c r="I22" s="90">
        <v>3778.1188990000001</v>
      </c>
      <c r="J22" s="90">
        <v>2956.1188990000001</v>
      </c>
      <c r="K22" s="90">
        <v>822</v>
      </c>
      <c r="L22" s="90">
        <v>439</v>
      </c>
      <c r="M22" s="90">
        <v>151</v>
      </c>
      <c r="N22" s="90">
        <v>232</v>
      </c>
      <c r="O22" s="90">
        <v>272</v>
      </c>
      <c r="P22" s="91">
        <v>261</v>
      </c>
      <c r="Q22" s="90">
        <v>41</v>
      </c>
      <c r="R22" s="90">
        <v>220</v>
      </c>
      <c r="S22" s="90">
        <v>10614</v>
      </c>
      <c r="T22" s="90">
        <v>30</v>
      </c>
      <c r="U22" s="90">
        <v>526</v>
      </c>
      <c r="V22" s="90">
        <v>10058</v>
      </c>
      <c r="W22" s="90">
        <v>0</v>
      </c>
      <c r="X22" s="90">
        <v>11769</v>
      </c>
      <c r="Y22" s="90">
        <v>-40.700000000000003</v>
      </c>
      <c r="Z22" s="91">
        <v>190842.8</v>
      </c>
      <c r="AA22" s="90">
        <v>163477.4</v>
      </c>
      <c r="AB22" s="90">
        <v>27365.4</v>
      </c>
      <c r="AC22" s="90">
        <v>1047</v>
      </c>
      <c r="AD22" s="90">
        <v>544</v>
      </c>
      <c r="AE22" s="90">
        <v>544</v>
      </c>
      <c r="AF22" s="90">
        <v>22918.983357999998</v>
      </c>
      <c r="AG22" s="90">
        <v>9645.9833579999995</v>
      </c>
      <c r="AH22" s="90">
        <v>13273</v>
      </c>
      <c r="AI22" s="90">
        <v>4686</v>
      </c>
      <c r="AJ22" s="90">
        <v>8548</v>
      </c>
      <c r="AK22" s="90">
        <v>39</v>
      </c>
      <c r="AL22" s="91">
        <v>326</v>
      </c>
      <c r="AM22" s="90">
        <v>546</v>
      </c>
      <c r="AN22" s="90">
        <v>450</v>
      </c>
      <c r="AO22" s="90">
        <v>96</v>
      </c>
      <c r="AP22" s="90">
        <v>3769</v>
      </c>
      <c r="AQ22" s="90">
        <v>526</v>
      </c>
      <c r="AR22" s="90">
        <v>30</v>
      </c>
      <c r="AS22" s="90">
        <v>3213</v>
      </c>
      <c r="AT22" s="90">
        <v>0</v>
      </c>
      <c r="AU22" s="90">
        <v>485</v>
      </c>
      <c r="AV22" s="91">
        <v>6418.6644589999851</v>
      </c>
      <c r="AW22" s="90">
        <v>6459.3644589999849</v>
      </c>
      <c r="AX22" s="90">
        <v>11316.799999999988</v>
      </c>
      <c r="AY22" s="90">
        <v>17702.664458999985</v>
      </c>
    </row>
    <row r="23" spans="1:51" ht="12" customHeight="1" x14ac:dyDescent="0.2">
      <c r="A23" s="84">
        <v>2011</v>
      </c>
      <c r="B23" s="94">
        <v>663576</v>
      </c>
      <c r="C23" s="93">
        <v>545263</v>
      </c>
      <c r="D23" s="93">
        <v>118313</v>
      </c>
      <c r="E23" s="93">
        <v>11474</v>
      </c>
      <c r="F23" s="93">
        <v>11878</v>
      </c>
      <c r="G23" s="93">
        <v>1058</v>
      </c>
      <c r="H23" s="93">
        <v>10820</v>
      </c>
      <c r="I23" s="93">
        <v>13683.240493000001</v>
      </c>
      <c r="J23" s="93">
        <v>10950.240493000001</v>
      </c>
      <c r="K23" s="93">
        <v>2733</v>
      </c>
      <c r="L23" s="93">
        <v>1640</v>
      </c>
      <c r="M23" s="93">
        <v>477</v>
      </c>
      <c r="N23" s="93">
        <v>616</v>
      </c>
      <c r="O23" s="93">
        <v>1068</v>
      </c>
      <c r="P23" s="94">
        <v>992</v>
      </c>
      <c r="Q23" s="93">
        <v>115</v>
      </c>
      <c r="R23" s="93">
        <v>877</v>
      </c>
      <c r="S23" s="93">
        <v>32806</v>
      </c>
      <c r="T23" s="93">
        <v>119</v>
      </c>
      <c r="U23" s="93">
        <v>2341</v>
      </c>
      <c r="V23" s="93">
        <v>30346</v>
      </c>
      <c r="W23" s="93">
        <v>0</v>
      </c>
      <c r="X23" s="93">
        <v>32657</v>
      </c>
      <c r="Y23" s="93">
        <v>786.3</v>
      </c>
      <c r="Z23" s="94">
        <v>697429.10000000009</v>
      </c>
      <c r="AA23" s="93">
        <v>604741.4</v>
      </c>
      <c r="AB23" s="93">
        <v>92687.700000000012</v>
      </c>
      <c r="AC23" s="93">
        <v>3920</v>
      </c>
      <c r="AD23" s="93">
        <v>1928</v>
      </c>
      <c r="AE23" s="93">
        <v>1928</v>
      </c>
      <c r="AF23" s="93">
        <v>87571.969986999989</v>
      </c>
      <c r="AG23" s="93">
        <v>33218.969986999997</v>
      </c>
      <c r="AH23" s="93">
        <v>54353</v>
      </c>
      <c r="AI23" s="93">
        <v>32865</v>
      </c>
      <c r="AJ23" s="93">
        <v>21327</v>
      </c>
      <c r="AK23" s="93">
        <v>161</v>
      </c>
      <c r="AL23" s="94">
        <v>1271</v>
      </c>
      <c r="AM23" s="93">
        <v>2076</v>
      </c>
      <c r="AN23" s="93">
        <v>1717</v>
      </c>
      <c r="AO23" s="93">
        <v>359</v>
      </c>
      <c r="AP23" s="93">
        <v>18863</v>
      </c>
      <c r="AQ23" s="93">
        <v>2341</v>
      </c>
      <c r="AR23" s="93">
        <v>119</v>
      </c>
      <c r="AS23" s="93">
        <v>16403</v>
      </c>
      <c r="AT23" s="93">
        <v>0</v>
      </c>
      <c r="AU23" s="93">
        <v>1992</v>
      </c>
      <c r="AV23" s="94">
        <v>46916.829493999998</v>
      </c>
      <c r="AW23" s="93">
        <v>46130.529493999995</v>
      </c>
      <c r="AX23" s="93">
        <v>33853.100000000006</v>
      </c>
      <c r="AY23" s="93">
        <v>77581.829494000005</v>
      </c>
    </row>
    <row r="24" spans="1:51" ht="12" customHeight="1" x14ac:dyDescent="0.2">
      <c r="A24" s="10" t="s">
        <v>330</v>
      </c>
      <c r="B24" s="91">
        <v>175311</v>
      </c>
      <c r="C24" s="90">
        <v>146217</v>
      </c>
      <c r="D24" s="90">
        <v>29094</v>
      </c>
      <c r="E24" s="90">
        <v>1818</v>
      </c>
      <c r="F24" s="90">
        <v>7538</v>
      </c>
      <c r="G24" s="90">
        <v>582</v>
      </c>
      <c r="H24" s="90">
        <v>6956</v>
      </c>
      <c r="I24" s="90">
        <v>3635</v>
      </c>
      <c r="J24" s="90">
        <v>2811</v>
      </c>
      <c r="K24" s="90">
        <v>824</v>
      </c>
      <c r="L24" s="90">
        <v>271</v>
      </c>
      <c r="M24" s="90">
        <v>451</v>
      </c>
      <c r="N24" s="90">
        <v>102</v>
      </c>
      <c r="O24" s="90">
        <v>271</v>
      </c>
      <c r="P24" s="91">
        <v>278</v>
      </c>
      <c r="Q24" s="90">
        <v>54</v>
      </c>
      <c r="R24" s="90">
        <v>224</v>
      </c>
      <c r="S24" s="90">
        <v>7363</v>
      </c>
      <c r="T24" s="90">
        <v>31</v>
      </c>
      <c r="U24" s="90">
        <v>524</v>
      </c>
      <c r="V24" s="90">
        <v>6808</v>
      </c>
      <c r="W24" s="90">
        <v>0</v>
      </c>
      <c r="X24" s="90">
        <v>6297</v>
      </c>
      <c r="Y24" s="90">
        <v>6</v>
      </c>
      <c r="Z24" s="91">
        <v>182126.5</v>
      </c>
      <c r="AA24" s="90">
        <v>159447.5</v>
      </c>
      <c r="AB24" s="90">
        <v>22679</v>
      </c>
      <c r="AC24" s="90">
        <v>928</v>
      </c>
      <c r="AD24" s="90">
        <v>624</v>
      </c>
      <c r="AE24" s="90">
        <v>624</v>
      </c>
      <c r="AF24" s="90">
        <v>21027</v>
      </c>
      <c r="AG24" s="90">
        <v>9288</v>
      </c>
      <c r="AH24" s="90">
        <v>11739</v>
      </c>
      <c r="AI24" s="90">
        <v>4316</v>
      </c>
      <c r="AJ24" s="90">
        <v>7381</v>
      </c>
      <c r="AK24" s="90">
        <v>42</v>
      </c>
      <c r="AL24" s="91">
        <v>350</v>
      </c>
      <c r="AM24" s="90">
        <v>388</v>
      </c>
      <c r="AN24" s="90">
        <v>290</v>
      </c>
      <c r="AO24" s="90">
        <v>98</v>
      </c>
      <c r="AP24" s="90">
        <v>11270</v>
      </c>
      <c r="AQ24" s="90">
        <v>524</v>
      </c>
      <c r="AR24" s="90">
        <v>31</v>
      </c>
      <c r="AS24" s="90">
        <v>10715</v>
      </c>
      <c r="AT24" s="90">
        <v>0</v>
      </c>
      <c r="AU24" s="90">
        <v>197</v>
      </c>
      <c r="AV24" s="91">
        <v>14399.5</v>
      </c>
      <c r="AW24" s="90">
        <v>14393.5</v>
      </c>
      <c r="AX24" s="90">
        <v>6815.5</v>
      </c>
      <c r="AY24" s="90">
        <v>20499.5</v>
      </c>
    </row>
    <row r="25" spans="1:51" ht="12" customHeight="1" x14ac:dyDescent="0.2">
      <c r="A25" s="10" t="s">
        <v>331</v>
      </c>
      <c r="B25" s="91">
        <v>179640</v>
      </c>
      <c r="C25" s="90">
        <v>146239</v>
      </c>
      <c r="D25" s="90">
        <v>33401</v>
      </c>
      <c r="E25" s="90">
        <v>3050</v>
      </c>
      <c r="F25" s="90">
        <v>1103</v>
      </c>
      <c r="G25" s="90">
        <v>102</v>
      </c>
      <c r="H25" s="90">
        <v>1001</v>
      </c>
      <c r="I25" s="90">
        <v>4916</v>
      </c>
      <c r="J25" s="90">
        <v>2823</v>
      </c>
      <c r="K25" s="90">
        <v>2093</v>
      </c>
      <c r="L25" s="90">
        <v>2103</v>
      </c>
      <c r="M25" s="90">
        <v>-81</v>
      </c>
      <c r="N25" s="90">
        <v>71</v>
      </c>
      <c r="O25" s="90">
        <v>268</v>
      </c>
      <c r="P25" s="91">
        <v>289</v>
      </c>
      <c r="Q25" s="90">
        <v>47</v>
      </c>
      <c r="R25" s="90">
        <v>242</v>
      </c>
      <c r="S25" s="90">
        <v>10650</v>
      </c>
      <c r="T25" s="90">
        <v>22</v>
      </c>
      <c r="U25" s="90">
        <v>608</v>
      </c>
      <c r="V25" s="90">
        <v>10020</v>
      </c>
      <c r="W25" s="90">
        <v>0</v>
      </c>
      <c r="X25" s="90">
        <v>9385</v>
      </c>
      <c r="Y25" s="90">
        <v>171</v>
      </c>
      <c r="Z25" s="91">
        <v>182139.4</v>
      </c>
      <c r="AA25" s="90">
        <v>157308.6</v>
      </c>
      <c r="AB25" s="90">
        <v>24830.799999999999</v>
      </c>
      <c r="AC25" s="90">
        <v>1204</v>
      </c>
      <c r="AD25" s="90">
        <v>494</v>
      </c>
      <c r="AE25" s="90">
        <v>494</v>
      </c>
      <c r="AF25" s="90">
        <v>23167</v>
      </c>
      <c r="AG25" s="90">
        <v>9567</v>
      </c>
      <c r="AH25" s="90">
        <v>13600</v>
      </c>
      <c r="AI25" s="90">
        <v>14829</v>
      </c>
      <c r="AJ25" s="90">
        <v>-1277</v>
      </c>
      <c r="AK25" s="90">
        <v>48</v>
      </c>
      <c r="AL25" s="91">
        <v>347</v>
      </c>
      <c r="AM25" s="90">
        <v>594</v>
      </c>
      <c r="AN25" s="90">
        <v>487</v>
      </c>
      <c r="AO25" s="90">
        <v>107</v>
      </c>
      <c r="AP25" s="90">
        <v>4250</v>
      </c>
      <c r="AQ25" s="90">
        <v>608</v>
      </c>
      <c r="AR25" s="90">
        <v>22</v>
      </c>
      <c r="AS25" s="90">
        <v>3620</v>
      </c>
      <c r="AT25" s="90">
        <v>0</v>
      </c>
      <c r="AU25" s="90">
        <v>295</v>
      </c>
      <c r="AV25" s="91">
        <v>3189.3999999999942</v>
      </c>
      <c r="AW25" s="90">
        <v>3018.3999999999942</v>
      </c>
      <c r="AX25" s="90">
        <v>2499.3999999999942</v>
      </c>
      <c r="AY25" s="90">
        <v>12279.399999999994</v>
      </c>
    </row>
    <row r="26" spans="1:51" ht="12" customHeight="1" x14ac:dyDescent="0.2">
      <c r="A26" s="10" t="s">
        <v>332</v>
      </c>
      <c r="B26" s="91">
        <v>180242</v>
      </c>
      <c r="C26" s="90">
        <v>145557</v>
      </c>
      <c r="D26" s="90">
        <v>34685</v>
      </c>
      <c r="E26" s="90">
        <v>3588</v>
      </c>
      <c r="F26" s="90">
        <v>148</v>
      </c>
      <c r="G26" s="90">
        <v>35</v>
      </c>
      <c r="H26" s="90">
        <v>113</v>
      </c>
      <c r="I26" s="90">
        <v>4303</v>
      </c>
      <c r="J26" s="90">
        <v>2868</v>
      </c>
      <c r="K26" s="90">
        <v>1435</v>
      </c>
      <c r="L26" s="90">
        <v>735</v>
      </c>
      <c r="M26" s="90">
        <v>636</v>
      </c>
      <c r="N26" s="90">
        <v>64</v>
      </c>
      <c r="O26" s="90">
        <v>270</v>
      </c>
      <c r="P26" s="91">
        <v>307</v>
      </c>
      <c r="Q26" s="90">
        <v>52</v>
      </c>
      <c r="R26" s="90">
        <v>255</v>
      </c>
      <c r="S26" s="90">
        <v>10315</v>
      </c>
      <c r="T26" s="90">
        <v>27</v>
      </c>
      <c r="U26" s="90">
        <v>641</v>
      </c>
      <c r="V26" s="90">
        <v>9647</v>
      </c>
      <c r="W26" s="90">
        <v>0</v>
      </c>
      <c r="X26" s="90">
        <v>11776</v>
      </c>
      <c r="Y26" s="90">
        <v>151</v>
      </c>
      <c r="Z26" s="91">
        <v>179819.5</v>
      </c>
      <c r="AA26" s="90">
        <v>151857.20000000001</v>
      </c>
      <c r="AB26" s="90">
        <v>27962.3</v>
      </c>
      <c r="AC26" s="90">
        <v>1348</v>
      </c>
      <c r="AD26" s="90">
        <v>528</v>
      </c>
      <c r="AE26" s="90">
        <v>528</v>
      </c>
      <c r="AF26" s="90">
        <v>26589</v>
      </c>
      <c r="AG26" s="90">
        <v>9932</v>
      </c>
      <c r="AH26" s="90">
        <v>16657</v>
      </c>
      <c r="AI26" s="90">
        <v>11753</v>
      </c>
      <c r="AJ26" s="90">
        <v>4830</v>
      </c>
      <c r="AK26" s="90">
        <v>74</v>
      </c>
      <c r="AL26" s="91">
        <v>375</v>
      </c>
      <c r="AM26" s="90">
        <v>685</v>
      </c>
      <c r="AN26" s="90">
        <v>572</v>
      </c>
      <c r="AO26" s="90">
        <v>113</v>
      </c>
      <c r="AP26" s="90">
        <v>4987</v>
      </c>
      <c r="AQ26" s="90">
        <v>641</v>
      </c>
      <c r="AR26" s="90">
        <v>27</v>
      </c>
      <c r="AS26" s="90">
        <v>4319</v>
      </c>
      <c r="AT26" s="90">
        <v>0</v>
      </c>
      <c r="AU26" s="90">
        <v>256</v>
      </c>
      <c r="AV26" s="91">
        <v>3638.5</v>
      </c>
      <c r="AW26" s="90">
        <v>3487.5</v>
      </c>
      <c r="AX26" s="90">
        <v>-422.5</v>
      </c>
      <c r="AY26" s="90">
        <v>15158.5</v>
      </c>
    </row>
    <row r="27" spans="1:51" ht="12" customHeight="1" x14ac:dyDescent="0.2">
      <c r="A27" s="10" t="s">
        <v>333</v>
      </c>
      <c r="B27" s="91">
        <v>183204</v>
      </c>
      <c r="C27" s="90">
        <v>149541</v>
      </c>
      <c r="D27" s="90">
        <v>33663</v>
      </c>
      <c r="E27" s="90">
        <v>3117</v>
      </c>
      <c r="F27" s="90">
        <v>2085</v>
      </c>
      <c r="G27" s="90">
        <v>51</v>
      </c>
      <c r="H27" s="90">
        <v>2034</v>
      </c>
      <c r="I27" s="90">
        <v>4377</v>
      </c>
      <c r="J27" s="90">
        <v>2795</v>
      </c>
      <c r="K27" s="90">
        <v>1582</v>
      </c>
      <c r="L27" s="90">
        <v>1136</v>
      </c>
      <c r="M27" s="90">
        <v>263</v>
      </c>
      <c r="N27" s="90">
        <v>183</v>
      </c>
      <c r="O27" s="90">
        <v>268</v>
      </c>
      <c r="P27" s="91">
        <v>283</v>
      </c>
      <c r="Q27" s="90">
        <v>46</v>
      </c>
      <c r="R27" s="90">
        <v>237</v>
      </c>
      <c r="S27" s="90">
        <v>10507</v>
      </c>
      <c r="T27" s="90">
        <v>30</v>
      </c>
      <c r="U27" s="90">
        <v>690</v>
      </c>
      <c r="V27" s="90">
        <v>9787</v>
      </c>
      <c r="W27" s="90">
        <v>0</v>
      </c>
      <c r="X27" s="90">
        <v>8540</v>
      </c>
      <c r="Y27" s="90">
        <v>1106</v>
      </c>
      <c r="Z27" s="91">
        <v>186687.8</v>
      </c>
      <c r="AA27" s="90">
        <v>159501.29999999999</v>
      </c>
      <c r="AB27" s="90">
        <v>27186.5</v>
      </c>
      <c r="AC27" s="90">
        <v>969</v>
      </c>
      <c r="AD27" s="90">
        <v>502</v>
      </c>
      <c r="AE27" s="90">
        <v>502</v>
      </c>
      <c r="AF27" s="90">
        <v>23093</v>
      </c>
      <c r="AG27" s="90">
        <v>10554</v>
      </c>
      <c r="AH27" s="90">
        <v>12539</v>
      </c>
      <c r="AI27" s="90">
        <v>5193</v>
      </c>
      <c r="AJ27" s="90">
        <v>7291</v>
      </c>
      <c r="AK27" s="90">
        <v>55</v>
      </c>
      <c r="AL27" s="91">
        <v>544</v>
      </c>
      <c r="AM27" s="90">
        <v>611</v>
      </c>
      <c r="AN27" s="90">
        <v>496</v>
      </c>
      <c r="AO27" s="90">
        <v>115</v>
      </c>
      <c r="AP27" s="90">
        <v>2285</v>
      </c>
      <c r="AQ27" s="90">
        <v>690</v>
      </c>
      <c r="AR27" s="90">
        <v>30</v>
      </c>
      <c r="AS27" s="90">
        <v>1565</v>
      </c>
      <c r="AT27" s="90">
        <v>0</v>
      </c>
      <c r="AU27" s="90">
        <v>1453</v>
      </c>
      <c r="AV27" s="91">
        <v>3763.7999999999884</v>
      </c>
      <c r="AW27" s="90">
        <v>2657.7999999999884</v>
      </c>
      <c r="AX27" s="90">
        <v>3483.7999999999884</v>
      </c>
      <c r="AY27" s="90">
        <v>10850.799999999988</v>
      </c>
    </row>
    <row r="28" spans="1:51" ht="12" customHeight="1" x14ac:dyDescent="0.2">
      <c r="A28" s="84">
        <v>2012</v>
      </c>
      <c r="B28" s="94">
        <v>718397</v>
      </c>
      <c r="C28" s="93">
        <v>587554</v>
      </c>
      <c r="D28" s="93">
        <v>130843</v>
      </c>
      <c r="E28" s="93">
        <v>11573</v>
      </c>
      <c r="F28" s="93">
        <v>10874</v>
      </c>
      <c r="G28" s="93">
        <v>770</v>
      </c>
      <c r="H28" s="93">
        <v>10104</v>
      </c>
      <c r="I28" s="93">
        <v>17231</v>
      </c>
      <c r="J28" s="93">
        <v>11297</v>
      </c>
      <c r="K28" s="93">
        <v>5934</v>
      </c>
      <c r="L28" s="93">
        <v>4245</v>
      </c>
      <c r="M28" s="93">
        <v>1269</v>
      </c>
      <c r="N28" s="93">
        <v>420</v>
      </c>
      <c r="O28" s="93">
        <v>1077</v>
      </c>
      <c r="P28" s="94">
        <v>1157</v>
      </c>
      <c r="Q28" s="93">
        <v>199</v>
      </c>
      <c r="R28" s="93">
        <v>958</v>
      </c>
      <c r="S28" s="93">
        <v>38835</v>
      </c>
      <c r="T28" s="93">
        <v>110</v>
      </c>
      <c r="U28" s="93">
        <v>2463</v>
      </c>
      <c r="V28" s="93">
        <v>36262</v>
      </c>
      <c r="W28" s="93">
        <v>0</v>
      </c>
      <c r="X28" s="93">
        <v>35998</v>
      </c>
      <c r="Y28" s="93">
        <v>1434</v>
      </c>
      <c r="Z28" s="94">
        <v>730773.2</v>
      </c>
      <c r="AA28" s="93">
        <v>628114.6</v>
      </c>
      <c r="AB28" s="93">
        <v>102658.6</v>
      </c>
      <c r="AC28" s="93">
        <v>4449</v>
      </c>
      <c r="AD28" s="93">
        <v>2148</v>
      </c>
      <c r="AE28" s="93">
        <v>2148</v>
      </c>
      <c r="AF28" s="93">
        <v>93876</v>
      </c>
      <c r="AG28" s="93">
        <v>39341</v>
      </c>
      <c r="AH28" s="93">
        <v>54535</v>
      </c>
      <c r="AI28" s="93">
        <v>36091</v>
      </c>
      <c r="AJ28" s="93">
        <v>18225</v>
      </c>
      <c r="AK28" s="93">
        <v>219</v>
      </c>
      <c r="AL28" s="94">
        <v>1616</v>
      </c>
      <c r="AM28" s="93">
        <v>2278</v>
      </c>
      <c r="AN28" s="93">
        <v>1845</v>
      </c>
      <c r="AO28" s="93">
        <v>433</v>
      </c>
      <c r="AP28" s="93">
        <v>22792</v>
      </c>
      <c r="AQ28" s="93">
        <v>2463</v>
      </c>
      <c r="AR28" s="93">
        <v>110</v>
      </c>
      <c r="AS28" s="93">
        <v>20219</v>
      </c>
      <c r="AT28" s="93">
        <v>0</v>
      </c>
      <c r="AU28" s="93">
        <v>2201</v>
      </c>
      <c r="AV28" s="94">
        <v>24991.199999999983</v>
      </c>
      <c r="AW28" s="93">
        <v>23557.199999999983</v>
      </c>
      <c r="AX28" s="93">
        <v>12376.199999999983</v>
      </c>
      <c r="AY28" s="93">
        <v>58788.199999999983</v>
      </c>
    </row>
    <row r="29" spans="1:51" ht="12" customHeight="1" x14ac:dyDescent="0.2">
      <c r="A29" s="10" t="s">
        <v>334</v>
      </c>
      <c r="B29" s="91">
        <v>176965</v>
      </c>
      <c r="C29" s="90">
        <v>146566</v>
      </c>
      <c r="D29" s="90">
        <v>30399</v>
      </c>
      <c r="E29" s="90">
        <v>1996</v>
      </c>
      <c r="F29" s="90">
        <v>9443</v>
      </c>
      <c r="G29" s="90">
        <v>655</v>
      </c>
      <c r="H29" s="90">
        <v>8788</v>
      </c>
      <c r="I29" s="90">
        <v>3549</v>
      </c>
      <c r="J29" s="90">
        <v>2634</v>
      </c>
      <c r="K29" s="90">
        <v>915</v>
      </c>
      <c r="L29" s="90">
        <v>306</v>
      </c>
      <c r="M29" s="90">
        <v>551</v>
      </c>
      <c r="N29" s="90">
        <v>58</v>
      </c>
      <c r="O29" s="90">
        <v>272</v>
      </c>
      <c r="P29" s="91">
        <v>295</v>
      </c>
      <c r="Q29" s="90">
        <v>58</v>
      </c>
      <c r="R29" s="90">
        <v>237</v>
      </c>
      <c r="S29" s="90">
        <v>6704</v>
      </c>
      <c r="T29" s="90">
        <v>27</v>
      </c>
      <c r="U29" s="90">
        <v>751</v>
      </c>
      <c r="V29" s="90">
        <v>5926</v>
      </c>
      <c r="W29" s="90">
        <v>0</v>
      </c>
      <c r="X29" s="90">
        <v>6677</v>
      </c>
      <c r="Y29" s="90">
        <v>255.7</v>
      </c>
      <c r="Z29" s="91">
        <v>175542.59999999998</v>
      </c>
      <c r="AA29" s="90">
        <v>153476.79999999999</v>
      </c>
      <c r="AB29" s="90">
        <v>22065.8</v>
      </c>
      <c r="AC29" s="90">
        <v>882</v>
      </c>
      <c r="AD29" s="90">
        <v>512</v>
      </c>
      <c r="AE29" s="90">
        <v>512</v>
      </c>
      <c r="AF29" s="90">
        <v>17913</v>
      </c>
      <c r="AG29" s="90">
        <v>9524</v>
      </c>
      <c r="AH29" s="90">
        <v>8389</v>
      </c>
      <c r="AI29" s="90">
        <v>2391</v>
      </c>
      <c r="AJ29" s="90">
        <v>5941</v>
      </c>
      <c r="AK29" s="90">
        <v>57</v>
      </c>
      <c r="AL29" s="91">
        <v>264</v>
      </c>
      <c r="AM29" s="90">
        <v>407</v>
      </c>
      <c r="AN29" s="90">
        <v>311</v>
      </c>
      <c r="AO29" s="90">
        <v>96</v>
      </c>
      <c r="AP29" s="90">
        <v>9121</v>
      </c>
      <c r="AQ29" s="90">
        <v>751</v>
      </c>
      <c r="AR29" s="90">
        <v>27</v>
      </c>
      <c r="AS29" s="90">
        <v>8343</v>
      </c>
      <c r="AT29" s="90">
        <v>0</v>
      </c>
      <c r="AU29" s="90">
        <v>386</v>
      </c>
      <c r="AV29" s="91">
        <v>-873.40000000002328</v>
      </c>
      <c r="AW29" s="90">
        <v>-1129.1000000000233</v>
      </c>
      <c r="AX29" s="90">
        <v>-1422.4000000000233</v>
      </c>
      <c r="AY29" s="90">
        <v>5417.5999999999767</v>
      </c>
    </row>
    <row r="30" spans="1:51" ht="12" customHeight="1" x14ac:dyDescent="0.2">
      <c r="A30" s="10" t="s">
        <v>335</v>
      </c>
      <c r="B30" s="91">
        <v>187553</v>
      </c>
      <c r="C30" s="90">
        <v>152147</v>
      </c>
      <c r="D30" s="90">
        <v>35406</v>
      </c>
      <c r="E30" s="90">
        <v>2993</v>
      </c>
      <c r="F30" s="90">
        <v>2256</v>
      </c>
      <c r="G30" s="90">
        <v>311</v>
      </c>
      <c r="H30" s="90">
        <v>1945</v>
      </c>
      <c r="I30" s="90">
        <v>11414</v>
      </c>
      <c r="J30" s="90">
        <v>2579</v>
      </c>
      <c r="K30" s="90">
        <v>8835</v>
      </c>
      <c r="L30" s="90">
        <v>4566</v>
      </c>
      <c r="M30" s="90">
        <v>4164</v>
      </c>
      <c r="N30" s="90">
        <v>105</v>
      </c>
      <c r="O30" s="90">
        <v>272</v>
      </c>
      <c r="P30" s="91">
        <v>313</v>
      </c>
      <c r="Q30" s="90">
        <v>59</v>
      </c>
      <c r="R30" s="90">
        <v>254</v>
      </c>
      <c r="S30" s="90">
        <v>11841</v>
      </c>
      <c r="T30" s="90">
        <v>23</v>
      </c>
      <c r="U30" s="90">
        <v>695</v>
      </c>
      <c r="V30" s="90">
        <v>11123</v>
      </c>
      <c r="W30" s="90">
        <v>0</v>
      </c>
      <c r="X30" s="90">
        <v>10076</v>
      </c>
      <c r="Y30" s="90">
        <v>250</v>
      </c>
      <c r="Z30" s="91">
        <v>177436.2</v>
      </c>
      <c r="AA30" s="90">
        <v>152575.1</v>
      </c>
      <c r="AB30" s="90">
        <v>24861.1</v>
      </c>
      <c r="AC30" s="90">
        <v>1150</v>
      </c>
      <c r="AD30" s="90">
        <v>529</v>
      </c>
      <c r="AE30" s="90">
        <v>529</v>
      </c>
      <c r="AF30" s="90">
        <v>33642</v>
      </c>
      <c r="AG30" s="90">
        <v>9689</v>
      </c>
      <c r="AH30" s="90">
        <v>23953</v>
      </c>
      <c r="AI30" s="90">
        <v>22126</v>
      </c>
      <c r="AJ30" s="90">
        <v>1698</v>
      </c>
      <c r="AK30" s="90">
        <v>129</v>
      </c>
      <c r="AL30" s="91">
        <v>361</v>
      </c>
      <c r="AM30" s="90">
        <v>612</v>
      </c>
      <c r="AN30" s="90">
        <v>470</v>
      </c>
      <c r="AO30" s="90">
        <v>142</v>
      </c>
      <c r="AP30" s="90">
        <v>5661</v>
      </c>
      <c r="AQ30" s="90">
        <v>695</v>
      </c>
      <c r="AR30" s="90">
        <v>23</v>
      </c>
      <c r="AS30" s="90">
        <v>4943</v>
      </c>
      <c r="AT30" s="90">
        <v>0</v>
      </c>
      <c r="AU30" s="90">
        <v>525</v>
      </c>
      <c r="AV30" s="91">
        <v>-6801.7999999999884</v>
      </c>
      <c r="AW30" s="90">
        <v>-7051.7999999999884</v>
      </c>
      <c r="AX30" s="90">
        <v>-10116.799999999988</v>
      </c>
      <c r="AY30" s="90">
        <v>2749.2000000000116</v>
      </c>
    </row>
    <row r="31" spans="1:51" ht="12" customHeight="1" x14ac:dyDescent="0.2">
      <c r="A31" s="10" t="s">
        <v>336</v>
      </c>
      <c r="B31" s="91">
        <v>196058</v>
      </c>
      <c r="C31" s="90">
        <v>159303</v>
      </c>
      <c r="D31" s="90">
        <v>36755</v>
      </c>
      <c r="E31" s="90">
        <v>3881</v>
      </c>
      <c r="F31" s="90">
        <v>133</v>
      </c>
      <c r="G31" s="90">
        <v>18</v>
      </c>
      <c r="H31" s="90">
        <v>115</v>
      </c>
      <c r="I31" s="90">
        <v>4043</v>
      </c>
      <c r="J31" s="90">
        <v>2410</v>
      </c>
      <c r="K31" s="90">
        <v>1633</v>
      </c>
      <c r="L31" s="90">
        <v>782</v>
      </c>
      <c r="M31" s="90">
        <v>753</v>
      </c>
      <c r="N31" s="90">
        <v>98</v>
      </c>
      <c r="O31" s="90">
        <v>273</v>
      </c>
      <c r="P31" s="91">
        <v>317</v>
      </c>
      <c r="Q31" s="90">
        <v>62</v>
      </c>
      <c r="R31" s="90">
        <v>255</v>
      </c>
      <c r="S31" s="90">
        <v>9726</v>
      </c>
      <c r="T31" s="90">
        <v>23</v>
      </c>
      <c r="U31" s="90">
        <v>671</v>
      </c>
      <c r="V31" s="90">
        <v>9032</v>
      </c>
      <c r="W31" s="90">
        <v>0</v>
      </c>
      <c r="X31" s="90">
        <v>9521</v>
      </c>
      <c r="Y31" s="90">
        <v>328</v>
      </c>
      <c r="Z31" s="91">
        <v>189773.9</v>
      </c>
      <c r="AA31" s="90">
        <v>160761.60000000001</v>
      </c>
      <c r="AB31" s="90">
        <v>29012.3</v>
      </c>
      <c r="AC31" s="90">
        <v>1301</v>
      </c>
      <c r="AD31" s="90">
        <v>539</v>
      </c>
      <c r="AE31" s="90">
        <v>539</v>
      </c>
      <c r="AF31" s="90">
        <v>20958.658884</v>
      </c>
      <c r="AG31" s="90">
        <v>9208.6588840000004</v>
      </c>
      <c r="AH31" s="90">
        <v>11750</v>
      </c>
      <c r="AI31" s="90">
        <v>10939</v>
      </c>
      <c r="AJ31" s="90">
        <v>562</v>
      </c>
      <c r="AK31" s="90">
        <v>249</v>
      </c>
      <c r="AL31" s="91">
        <v>441</v>
      </c>
      <c r="AM31" s="90">
        <v>735</v>
      </c>
      <c r="AN31" s="90">
        <v>614</v>
      </c>
      <c r="AO31" s="90">
        <v>121</v>
      </c>
      <c r="AP31" s="90">
        <v>4996</v>
      </c>
      <c r="AQ31" s="90">
        <v>671</v>
      </c>
      <c r="AR31" s="90">
        <v>23</v>
      </c>
      <c r="AS31" s="90">
        <v>4302</v>
      </c>
      <c r="AT31" s="90">
        <v>0</v>
      </c>
      <c r="AU31" s="90">
        <v>116</v>
      </c>
      <c r="AV31" s="91">
        <v>-5091.4411160000054</v>
      </c>
      <c r="AW31" s="90">
        <v>-5419.4411160000054</v>
      </c>
      <c r="AX31" s="90">
        <v>-6284.1000000000058</v>
      </c>
      <c r="AY31" s="90">
        <v>4313.5588839999946</v>
      </c>
    </row>
    <row r="32" spans="1:51" ht="12" customHeight="1" x14ac:dyDescent="0.2">
      <c r="A32" s="10" t="s">
        <v>337</v>
      </c>
      <c r="B32" s="91">
        <v>196960</v>
      </c>
      <c r="C32" s="90">
        <v>161092</v>
      </c>
      <c r="D32" s="90">
        <v>35868</v>
      </c>
      <c r="E32" s="90">
        <v>2967</v>
      </c>
      <c r="F32" s="90">
        <v>3592</v>
      </c>
      <c r="G32" s="90">
        <v>102</v>
      </c>
      <c r="H32" s="90">
        <v>3490</v>
      </c>
      <c r="I32" s="90">
        <v>-2246</v>
      </c>
      <c r="J32" s="90">
        <v>2974</v>
      </c>
      <c r="K32" s="90">
        <v>-5220</v>
      </c>
      <c r="L32" s="90">
        <v>1029</v>
      </c>
      <c r="M32" s="90">
        <v>-6399</v>
      </c>
      <c r="N32" s="90">
        <v>150</v>
      </c>
      <c r="O32" s="90">
        <v>275</v>
      </c>
      <c r="P32" s="91">
        <v>310</v>
      </c>
      <c r="Q32" s="90">
        <v>66</v>
      </c>
      <c r="R32" s="90">
        <v>244</v>
      </c>
      <c r="S32" s="90">
        <v>11299</v>
      </c>
      <c r="T32" s="90">
        <v>27</v>
      </c>
      <c r="U32" s="90">
        <v>644</v>
      </c>
      <c r="V32" s="90">
        <v>10628</v>
      </c>
      <c r="W32" s="90">
        <v>0</v>
      </c>
      <c r="X32" s="90">
        <v>8387</v>
      </c>
      <c r="Y32" s="90">
        <v>582</v>
      </c>
      <c r="Z32" s="91">
        <v>191054.6</v>
      </c>
      <c r="AA32" s="90">
        <v>163536.9</v>
      </c>
      <c r="AB32" s="90">
        <v>27517.7</v>
      </c>
      <c r="AC32" s="90">
        <v>1056</v>
      </c>
      <c r="AD32" s="90">
        <v>572</v>
      </c>
      <c r="AE32" s="90">
        <v>572</v>
      </c>
      <c r="AF32" s="90">
        <v>20593.398093</v>
      </c>
      <c r="AG32" s="90">
        <v>9397.3980929999998</v>
      </c>
      <c r="AH32" s="90">
        <v>11196</v>
      </c>
      <c r="AI32" s="90">
        <v>4777</v>
      </c>
      <c r="AJ32" s="90">
        <v>6311</v>
      </c>
      <c r="AK32" s="90">
        <v>108</v>
      </c>
      <c r="AL32" s="91">
        <v>367</v>
      </c>
      <c r="AM32" s="90">
        <v>593</v>
      </c>
      <c r="AN32" s="90">
        <v>469</v>
      </c>
      <c r="AO32" s="90">
        <v>124</v>
      </c>
      <c r="AP32" s="90">
        <v>3251</v>
      </c>
      <c r="AQ32" s="90">
        <v>644</v>
      </c>
      <c r="AR32" s="90">
        <v>27</v>
      </c>
      <c r="AS32" s="90">
        <v>2580</v>
      </c>
      <c r="AT32" s="90">
        <v>0</v>
      </c>
      <c r="AU32" s="90">
        <v>787</v>
      </c>
      <c r="AV32" s="91">
        <v>-3270.0019069999944</v>
      </c>
      <c r="AW32" s="90">
        <v>-3852.0019069999944</v>
      </c>
      <c r="AX32" s="90">
        <v>-5905.3999999999942</v>
      </c>
      <c r="AY32" s="90">
        <v>4329.9980930000056</v>
      </c>
    </row>
    <row r="33" spans="1:51" ht="12" customHeight="1" x14ac:dyDescent="0.2">
      <c r="A33" s="84">
        <v>2013</v>
      </c>
      <c r="B33" s="94">
        <v>757536</v>
      </c>
      <c r="C33" s="93">
        <v>619108</v>
      </c>
      <c r="D33" s="93">
        <v>138428</v>
      </c>
      <c r="E33" s="93">
        <v>11837</v>
      </c>
      <c r="F33" s="93">
        <v>15424</v>
      </c>
      <c r="G33" s="93">
        <v>1086</v>
      </c>
      <c r="H33" s="93">
        <v>14338</v>
      </c>
      <c r="I33" s="93">
        <v>16760</v>
      </c>
      <c r="J33" s="93">
        <v>10597</v>
      </c>
      <c r="K33" s="93">
        <v>6163</v>
      </c>
      <c r="L33" s="93">
        <v>6683</v>
      </c>
      <c r="M33" s="93">
        <v>-931</v>
      </c>
      <c r="N33" s="93">
        <v>411</v>
      </c>
      <c r="O33" s="93">
        <v>1092</v>
      </c>
      <c r="P33" s="94">
        <v>1235</v>
      </c>
      <c r="Q33" s="93">
        <v>245</v>
      </c>
      <c r="R33" s="93">
        <v>990</v>
      </c>
      <c r="S33" s="93">
        <v>39570</v>
      </c>
      <c r="T33" s="93">
        <v>100</v>
      </c>
      <c r="U33" s="93">
        <v>2761</v>
      </c>
      <c r="V33" s="93">
        <v>36709</v>
      </c>
      <c r="W33" s="93">
        <v>0</v>
      </c>
      <c r="X33" s="93">
        <v>34661</v>
      </c>
      <c r="Y33" s="93">
        <v>1415.7</v>
      </c>
      <c r="Z33" s="94">
        <v>733807.29999999993</v>
      </c>
      <c r="AA33" s="93">
        <v>630350.4</v>
      </c>
      <c r="AB33" s="93">
        <v>103456.9</v>
      </c>
      <c r="AC33" s="93">
        <v>4389</v>
      </c>
      <c r="AD33" s="93">
        <v>2152</v>
      </c>
      <c r="AE33" s="93">
        <v>2152</v>
      </c>
      <c r="AF33" s="93">
        <v>93107.056977</v>
      </c>
      <c r="AG33" s="93">
        <v>37819.056977</v>
      </c>
      <c r="AH33" s="93">
        <v>55288</v>
      </c>
      <c r="AI33" s="93">
        <v>40233</v>
      </c>
      <c r="AJ33" s="93">
        <v>14512</v>
      </c>
      <c r="AK33" s="93">
        <v>543</v>
      </c>
      <c r="AL33" s="94">
        <v>1433</v>
      </c>
      <c r="AM33" s="93">
        <v>2347</v>
      </c>
      <c r="AN33" s="93">
        <v>1864</v>
      </c>
      <c r="AO33" s="93">
        <v>483</v>
      </c>
      <c r="AP33" s="93">
        <v>23029</v>
      </c>
      <c r="AQ33" s="93">
        <v>2761</v>
      </c>
      <c r="AR33" s="93">
        <v>100</v>
      </c>
      <c r="AS33" s="93">
        <v>20168</v>
      </c>
      <c r="AT33" s="93">
        <v>0</v>
      </c>
      <c r="AU33" s="93">
        <v>1814</v>
      </c>
      <c r="AV33" s="94">
        <v>-16036.643023000011</v>
      </c>
      <c r="AW33" s="93">
        <v>-17452.343023000012</v>
      </c>
      <c r="AX33" s="93">
        <v>-23728.700000000012</v>
      </c>
      <c r="AY33" s="93">
        <v>16810.356976999989</v>
      </c>
    </row>
    <row r="34" spans="1:51" ht="12" customHeight="1" x14ac:dyDescent="0.2">
      <c r="A34" s="10" t="s">
        <v>338</v>
      </c>
      <c r="B34" s="91">
        <v>193361</v>
      </c>
      <c r="C34" s="90">
        <v>160084</v>
      </c>
      <c r="D34" s="90">
        <v>33277</v>
      </c>
      <c r="E34" s="90">
        <v>2054</v>
      </c>
      <c r="F34" s="90">
        <v>10183</v>
      </c>
      <c r="G34" s="90">
        <v>685</v>
      </c>
      <c r="H34" s="90">
        <v>9498</v>
      </c>
      <c r="I34" s="90">
        <v>1779</v>
      </c>
      <c r="J34" s="90">
        <v>2468</v>
      </c>
      <c r="K34" s="90">
        <v>-689</v>
      </c>
      <c r="L34" s="90">
        <v>455</v>
      </c>
      <c r="M34" s="90">
        <v>-1233</v>
      </c>
      <c r="N34" s="90">
        <v>89</v>
      </c>
      <c r="O34" s="90">
        <v>278</v>
      </c>
      <c r="P34" s="91">
        <v>317</v>
      </c>
      <c r="Q34" s="90">
        <v>75</v>
      </c>
      <c r="R34" s="90">
        <v>242</v>
      </c>
      <c r="S34" s="90">
        <v>7205</v>
      </c>
      <c r="T34" s="90">
        <v>27</v>
      </c>
      <c r="U34" s="90">
        <v>585</v>
      </c>
      <c r="V34" s="90">
        <v>6593</v>
      </c>
      <c r="W34" s="90">
        <v>0</v>
      </c>
      <c r="X34" s="90">
        <v>4212</v>
      </c>
      <c r="Y34" s="90">
        <v>326.10000000000002</v>
      </c>
      <c r="Z34" s="91">
        <v>189691.5</v>
      </c>
      <c r="AA34" s="90">
        <v>166066</v>
      </c>
      <c r="AB34" s="90">
        <v>23625.5</v>
      </c>
      <c r="AC34" s="90">
        <v>1006</v>
      </c>
      <c r="AD34" s="90">
        <v>584</v>
      </c>
      <c r="AE34" s="90">
        <v>584</v>
      </c>
      <c r="AF34" s="90">
        <v>22343</v>
      </c>
      <c r="AG34" s="90">
        <v>8450</v>
      </c>
      <c r="AH34" s="90">
        <v>13893</v>
      </c>
      <c r="AI34" s="90">
        <v>2153</v>
      </c>
      <c r="AJ34" s="90">
        <v>11659</v>
      </c>
      <c r="AK34" s="90">
        <v>81</v>
      </c>
      <c r="AL34" s="91">
        <v>298</v>
      </c>
      <c r="AM34" s="90">
        <v>479</v>
      </c>
      <c r="AN34" s="90">
        <v>353</v>
      </c>
      <c r="AO34" s="90">
        <v>126</v>
      </c>
      <c r="AP34" s="90">
        <v>9449</v>
      </c>
      <c r="AQ34" s="90">
        <v>585</v>
      </c>
      <c r="AR34" s="90">
        <v>27</v>
      </c>
      <c r="AS34" s="90">
        <v>8837</v>
      </c>
      <c r="AT34" s="90">
        <v>0</v>
      </c>
      <c r="AU34" s="90">
        <v>497</v>
      </c>
      <c r="AV34" s="91">
        <v>4958.5</v>
      </c>
      <c r="AW34" s="90">
        <v>4632.3999999999996</v>
      </c>
      <c r="AX34" s="90">
        <v>-3669.5</v>
      </c>
      <c r="AY34" s="90">
        <v>8673.5</v>
      </c>
    </row>
    <row r="35" spans="1:51" ht="12" customHeight="1" x14ac:dyDescent="0.2">
      <c r="A35" s="10" t="s">
        <v>339</v>
      </c>
      <c r="B35" s="91">
        <v>199034</v>
      </c>
      <c r="C35" s="90">
        <v>161381</v>
      </c>
      <c r="D35" s="90">
        <v>37653</v>
      </c>
      <c r="E35" s="90">
        <v>3124</v>
      </c>
      <c r="F35" s="90">
        <v>1585</v>
      </c>
      <c r="G35" s="90">
        <v>236</v>
      </c>
      <c r="H35" s="90">
        <v>1349</v>
      </c>
      <c r="I35" s="90">
        <v>2891</v>
      </c>
      <c r="J35" s="90">
        <v>2350</v>
      </c>
      <c r="K35" s="90">
        <v>541</v>
      </c>
      <c r="L35" s="90">
        <v>1563</v>
      </c>
      <c r="M35" s="90">
        <v>-1098</v>
      </c>
      <c r="N35" s="90">
        <v>76</v>
      </c>
      <c r="O35" s="90">
        <v>278</v>
      </c>
      <c r="P35" s="91">
        <v>337</v>
      </c>
      <c r="Q35" s="90">
        <v>77</v>
      </c>
      <c r="R35" s="90">
        <v>260</v>
      </c>
      <c r="S35" s="90">
        <v>11151</v>
      </c>
      <c r="T35" s="90">
        <v>27</v>
      </c>
      <c r="U35" s="90">
        <v>545</v>
      </c>
      <c r="V35" s="90">
        <v>10579</v>
      </c>
      <c r="W35" s="90">
        <v>0</v>
      </c>
      <c r="X35" s="90">
        <v>7818</v>
      </c>
      <c r="Y35" s="90">
        <v>1370</v>
      </c>
      <c r="Z35" s="91">
        <v>193993.4</v>
      </c>
      <c r="AA35" s="90">
        <v>167537.5</v>
      </c>
      <c r="AB35" s="90">
        <v>26455.9</v>
      </c>
      <c r="AC35" s="90">
        <v>1418</v>
      </c>
      <c r="AD35" s="90">
        <v>563</v>
      </c>
      <c r="AE35" s="90">
        <v>563</v>
      </c>
      <c r="AF35" s="90">
        <v>30848</v>
      </c>
      <c r="AG35" s="90">
        <v>8595</v>
      </c>
      <c r="AH35" s="90">
        <v>22253</v>
      </c>
      <c r="AI35" s="90">
        <v>21402</v>
      </c>
      <c r="AJ35" s="90">
        <v>627</v>
      </c>
      <c r="AK35" s="90">
        <v>224</v>
      </c>
      <c r="AL35" s="91">
        <v>399</v>
      </c>
      <c r="AM35" s="90">
        <v>686</v>
      </c>
      <c r="AN35" s="90">
        <v>557</v>
      </c>
      <c r="AO35" s="90">
        <v>129</v>
      </c>
      <c r="AP35" s="90">
        <v>5265</v>
      </c>
      <c r="AQ35" s="90">
        <v>545</v>
      </c>
      <c r="AR35" s="90">
        <v>27</v>
      </c>
      <c r="AS35" s="90">
        <v>4693</v>
      </c>
      <c r="AT35" s="90">
        <v>0</v>
      </c>
      <c r="AU35" s="90">
        <v>1572</v>
      </c>
      <c r="AV35" s="91">
        <v>8526.3999999999942</v>
      </c>
      <c r="AW35" s="90">
        <v>7156.3999999999942</v>
      </c>
      <c r="AX35" s="90">
        <v>-5040.6000000000058</v>
      </c>
      <c r="AY35" s="90">
        <v>14772.399999999994</v>
      </c>
    </row>
    <row r="36" spans="1:51" ht="12" customHeight="1" x14ac:dyDescent="0.2">
      <c r="A36" s="10" t="s">
        <v>340</v>
      </c>
      <c r="B36" s="91">
        <v>203500</v>
      </c>
      <c r="C36" s="90">
        <v>164310</v>
      </c>
      <c r="D36" s="90">
        <v>39190</v>
      </c>
      <c r="E36" s="90">
        <v>3876</v>
      </c>
      <c r="F36" s="90">
        <v>514</v>
      </c>
      <c r="G36" s="90">
        <v>26</v>
      </c>
      <c r="H36" s="90">
        <v>488</v>
      </c>
      <c r="I36" s="90">
        <v>4176</v>
      </c>
      <c r="J36" s="90">
        <v>2451</v>
      </c>
      <c r="K36" s="90">
        <v>1725</v>
      </c>
      <c r="L36" s="90">
        <v>616</v>
      </c>
      <c r="M36" s="90">
        <v>1025</v>
      </c>
      <c r="N36" s="90">
        <v>84</v>
      </c>
      <c r="O36" s="90">
        <v>279</v>
      </c>
      <c r="P36" s="91">
        <v>339</v>
      </c>
      <c r="Q36" s="90">
        <v>80</v>
      </c>
      <c r="R36" s="90">
        <v>259</v>
      </c>
      <c r="S36" s="90">
        <v>9264</v>
      </c>
      <c r="T36" s="90">
        <v>26</v>
      </c>
      <c r="U36" s="90">
        <v>519</v>
      </c>
      <c r="V36" s="90">
        <v>8719</v>
      </c>
      <c r="W36" s="90">
        <v>0</v>
      </c>
      <c r="X36" s="90">
        <v>8722</v>
      </c>
      <c r="Y36" s="90">
        <v>348</v>
      </c>
      <c r="Z36" s="91">
        <v>198371.30000000002</v>
      </c>
      <c r="AA36" s="90">
        <v>168179.7</v>
      </c>
      <c r="AB36" s="90">
        <v>30191.599999999999</v>
      </c>
      <c r="AC36" s="90">
        <v>1902</v>
      </c>
      <c r="AD36" s="90">
        <v>580</v>
      </c>
      <c r="AE36" s="90">
        <v>580</v>
      </c>
      <c r="AF36" s="90">
        <v>26327</v>
      </c>
      <c r="AG36" s="90">
        <v>8838</v>
      </c>
      <c r="AH36" s="90">
        <v>17489</v>
      </c>
      <c r="AI36" s="90">
        <v>7459</v>
      </c>
      <c r="AJ36" s="90">
        <v>9718</v>
      </c>
      <c r="AK36" s="90">
        <v>312</v>
      </c>
      <c r="AL36" s="91">
        <v>486</v>
      </c>
      <c r="AM36" s="90">
        <v>850</v>
      </c>
      <c r="AN36" s="90">
        <v>720</v>
      </c>
      <c r="AO36" s="90">
        <v>130</v>
      </c>
      <c r="AP36" s="90">
        <v>3555</v>
      </c>
      <c r="AQ36" s="90">
        <v>519</v>
      </c>
      <c r="AR36" s="90">
        <v>26</v>
      </c>
      <c r="AS36" s="90">
        <v>3010</v>
      </c>
      <c r="AT36" s="90">
        <v>0</v>
      </c>
      <c r="AU36" s="90">
        <v>434</v>
      </c>
      <c r="AV36" s="91">
        <v>1835.3000000000175</v>
      </c>
      <c r="AW36" s="90">
        <v>1487.3000000000175</v>
      </c>
      <c r="AX36" s="90">
        <v>-5128.6999999999825</v>
      </c>
      <c r="AY36" s="90">
        <v>10123.300000000017</v>
      </c>
    </row>
    <row r="37" spans="1:51" ht="12" customHeight="1" x14ac:dyDescent="0.2">
      <c r="A37" s="10" t="s">
        <v>341</v>
      </c>
      <c r="B37" s="91">
        <v>212148</v>
      </c>
      <c r="C37" s="90">
        <v>171351</v>
      </c>
      <c r="D37" s="90">
        <v>40797</v>
      </c>
      <c r="E37" s="90">
        <v>2932</v>
      </c>
      <c r="F37" s="90">
        <v>3838</v>
      </c>
      <c r="G37" s="90">
        <v>69</v>
      </c>
      <c r="H37" s="90">
        <v>3769</v>
      </c>
      <c r="I37" s="90">
        <v>7298</v>
      </c>
      <c r="J37" s="90">
        <v>2487</v>
      </c>
      <c r="K37" s="90">
        <v>4811</v>
      </c>
      <c r="L37" s="90">
        <v>1504</v>
      </c>
      <c r="M37" s="90">
        <v>3169</v>
      </c>
      <c r="N37" s="90">
        <v>138</v>
      </c>
      <c r="O37" s="90">
        <v>284</v>
      </c>
      <c r="P37" s="91">
        <v>342</v>
      </c>
      <c r="Q37" s="90">
        <v>97</v>
      </c>
      <c r="R37" s="90">
        <v>245</v>
      </c>
      <c r="S37" s="90">
        <v>10947</v>
      </c>
      <c r="T37" s="90">
        <v>34</v>
      </c>
      <c r="U37" s="90">
        <v>471</v>
      </c>
      <c r="V37" s="90">
        <v>10442</v>
      </c>
      <c r="W37" s="90">
        <v>0</v>
      </c>
      <c r="X37" s="90">
        <v>10794</v>
      </c>
      <c r="Y37" s="90">
        <v>537.20000000000005</v>
      </c>
      <c r="Z37" s="91">
        <v>209409</v>
      </c>
      <c r="AA37" s="90">
        <v>178807.5</v>
      </c>
      <c r="AB37" s="90">
        <v>30601.5</v>
      </c>
      <c r="AC37" s="90">
        <v>1973</v>
      </c>
      <c r="AD37" s="90">
        <v>661</v>
      </c>
      <c r="AE37" s="90">
        <v>661</v>
      </c>
      <c r="AF37" s="90">
        <v>20119</v>
      </c>
      <c r="AG37" s="90">
        <v>9413</v>
      </c>
      <c r="AH37" s="90">
        <v>10706</v>
      </c>
      <c r="AI37" s="90">
        <v>3705</v>
      </c>
      <c r="AJ37" s="90">
        <v>6883</v>
      </c>
      <c r="AK37" s="90">
        <v>118</v>
      </c>
      <c r="AL37" s="91">
        <v>414</v>
      </c>
      <c r="AM37" s="90">
        <v>703</v>
      </c>
      <c r="AN37" s="90">
        <v>567</v>
      </c>
      <c r="AO37" s="90">
        <v>136</v>
      </c>
      <c r="AP37" s="90">
        <v>2742</v>
      </c>
      <c r="AQ37" s="90">
        <v>471</v>
      </c>
      <c r="AR37" s="90">
        <v>34</v>
      </c>
      <c r="AS37" s="90">
        <v>2237</v>
      </c>
      <c r="AT37" s="90">
        <v>0</v>
      </c>
      <c r="AU37" s="90">
        <v>814</v>
      </c>
      <c r="AV37" s="91">
        <v>-11748</v>
      </c>
      <c r="AW37" s="90">
        <v>-12285.2</v>
      </c>
      <c r="AX37" s="90">
        <v>-2739</v>
      </c>
      <c r="AY37" s="90">
        <v>-1768</v>
      </c>
    </row>
    <row r="38" spans="1:51" ht="12" customHeight="1" x14ac:dyDescent="0.2">
      <c r="A38" s="84">
        <v>2014</v>
      </c>
      <c r="B38" s="94">
        <v>808043</v>
      </c>
      <c r="C38" s="93">
        <v>657126</v>
      </c>
      <c r="D38" s="93">
        <v>150917</v>
      </c>
      <c r="E38" s="93">
        <v>11986</v>
      </c>
      <c r="F38" s="93">
        <v>16120</v>
      </c>
      <c r="G38" s="93">
        <v>1016</v>
      </c>
      <c r="H38" s="93">
        <v>15104</v>
      </c>
      <c r="I38" s="93">
        <v>16144</v>
      </c>
      <c r="J38" s="93">
        <v>9756</v>
      </c>
      <c r="K38" s="93">
        <v>6388</v>
      </c>
      <c r="L38" s="93">
        <v>4138</v>
      </c>
      <c r="M38" s="93">
        <v>1863</v>
      </c>
      <c r="N38" s="93">
        <v>387</v>
      </c>
      <c r="O38" s="93">
        <v>1119</v>
      </c>
      <c r="P38" s="94">
        <v>1335</v>
      </c>
      <c r="Q38" s="93">
        <v>329</v>
      </c>
      <c r="R38" s="93">
        <v>1006</v>
      </c>
      <c r="S38" s="93">
        <v>38567</v>
      </c>
      <c r="T38" s="93">
        <v>114</v>
      </c>
      <c r="U38" s="93">
        <v>2120</v>
      </c>
      <c r="V38" s="93">
        <v>36333</v>
      </c>
      <c r="W38" s="93">
        <v>0</v>
      </c>
      <c r="X38" s="93">
        <v>31546</v>
      </c>
      <c r="Y38" s="93">
        <v>2581.3000000000002</v>
      </c>
      <c r="Z38" s="94">
        <v>791465.20000000007</v>
      </c>
      <c r="AA38" s="93">
        <v>680590.7</v>
      </c>
      <c r="AB38" s="93">
        <v>110874.5</v>
      </c>
      <c r="AC38" s="93">
        <v>6299</v>
      </c>
      <c r="AD38" s="93">
        <v>2388</v>
      </c>
      <c r="AE38" s="93">
        <v>2388</v>
      </c>
      <c r="AF38" s="93">
        <v>99637</v>
      </c>
      <c r="AG38" s="93">
        <v>35296</v>
      </c>
      <c r="AH38" s="93">
        <v>64341</v>
      </c>
      <c r="AI38" s="93">
        <v>34719</v>
      </c>
      <c r="AJ38" s="93">
        <v>28887</v>
      </c>
      <c r="AK38" s="93">
        <v>735</v>
      </c>
      <c r="AL38" s="94">
        <v>1597</v>
      </c>
      <c r="AM38" s="93">
        <v>2718</v>
      </c>
      <c r="AN38" s="93">
        <v>2197</v>
      </c>
      <c r="AO38" s="93">
        <v>521</v>
      </c>
      <c r="AP38" s="93">
        <v>21011</v>
      </c>
      <c r="AQ38" s="93">
        <v>2120</v>
      </c>
      <c r="AR38" s="93">
        <v>114</v>
      </c>
      <c r="AS38" s="93">
        <v>18777</v>
      </c>
      <c r="AT38" s="93">
        <v>0</v>
      </c>
      <c r="AU38" s="93">
        <v>3317</v>
      </c>
      <c r="AV38" s="94">
        <v>3572.2000000000116</v>
      </c>
      <c r="AW38" s="93">
        <v>990.90000000001055</v>
      </c>
      <c r="AX38" s="93">
        <v>-16577.799999999988</v>
      </c>
      <c r="AY38" s="93">
        <v>31801.200000000012</v>
      </c>
    </row>
    <row r="39" spans="1:51" ht="12" customHeight="1" x14ac:dyDescent="0.2">
      <c r="A39" s="10" t="s">
        <v>342</v>
      </c>
      <c r="B39" s="91">
        <v>213195</v>
      </c>
      <c r="C39" s="90">
        <v>176248</v>
      </c>
      <c r="D39" s="90">
        <v>36947</v>
      </c>
      <c r="E39" s="90">
        <v>2195</v>
      </c>
      <c r="F39" s="90">
        <v>12140</v>
      </c>
      <c r="G39" s="90">
        <v>807</v>
      </c>
      <c r="H39" s="90">
        <v>11333</v>
      </c>
      <c r="I39" s="90">
        <v>2678</v>
      </c>
      <c r="J39" s="90">
        <v>2483</v>
      </c>
      <c r="K39" s="90">
        <v>195</v>
      </c>
      <c r="L39" s="90">
        <v>437</v>
      </c>
      <c r="M39" s="90">
        <v>-320</v>
      </c>
      <c r="N39" s="90">
        <v>78</v>
      </c>
      <c r="O39" s="90">
        <v>293</v>
      </c>
      <c r="P39" s="91">
        <v>365</v>
      </c>
      <c r="Q39" s="90">
        <v>122</v>
      </c>
      <c r="R39" s="90">
        <v>243</v>
      </c>
      <c r="S39" s="90">
        <v>19708</v>
      </c>
      <c r="T39" s="90">
        <v>34</v>
      </c>
      <c r="U39" s="90">
        <v>477</v>
      </c>
      <c r="V39" s="90">
        <v>19197</v>
      </c>
      <c r="W39" s="90">
        <v>0</v>
      </c>
      <c r="X39" s="90">
        <v>6245</v>
      </c>
      <c r="Y39" s="90">
        <v>93.6</v>
      </c>
      <c r="Z39" s="91">
        <v>198815.80000000002</v>
      </c>
      <c r="AA39" s="90">
        <v>172838.2</v>
      </c>
      <c r="AB39" s="90">
        <v>25977.599999999999</v>
      </c>
      <c r="AC39" s="90">
        <v>1796</v>
      </c>
      <c r="AD39" s="90">
        <v>704</v>
      </c>
      <c r="AE39" s="90">
        <v>704</v>
      </c>
      <c r="AF39" s="90">
        <v>24247</v>
      </c>
      <c r="AG39" s="90">
        <v>8423</v>
      </c>
      <c r="AH39" s="90">
        <v>15824</v>
      </c>
      <c r="AI39" s="90">
        <v>2863</v>
      </c>
      <c r="AJ39" s="90">
        <v>12884</v>
      </c>
      <c r="AK39" s="90">
        <v>77</v>
      </c>
      <c r="AL39" s="91">
        <v>348</v>
      </c>
      <c r="AM39" s="90">
        <v>577</v>
      </c>
      <c r="AN39" s="90">
        <v>439</v>
      </c>
      <c r="AO39" s="90">
        <v>138</v>
      </c>
      <c r="AP39" s="90">
        <v>10172</v>
      </c>
      <c r="AQ39" s="90">
        <v>477</v>
      </c>
      <c r="AR39" s="90">
        <v>34</v>
      </c>
      <c r="AS39" s="90">
        <v>9661</v>
      </c>
      <c r="AT39" s="90">
        <v>0</v>
      </c>
      <c r="AU39" s="90">
        <v>274</v>
      </c>
      <c r="AV39" s="91">
        <v>-19885.199999999983</v>
      </c>
      <c r="AW39" s="90">
        <v>-19978.799999999981</v>
      </c>
      <c r="AX39" s="90">
        <v>-14379.199999999983</v>
      </c>
      <c r="AY39" s="90">
        <v>-13914.199999999983</v>
      </c>
    </row>
    <row r="40" spans="1:51" ht="12" customHeight="1" x14ac:dyDescent="0.2">
      <c r="A40" s="10" t="s">
        <v>343</v>
      </c>
      <c r="B40" s="91">
        <v>216170</v>
      </c>
      <c r="C40" s="90">
        <v>174397</v>
      </c>
      <c r="D40" s="90">
        <v>41773</v>
      </c>
      <c r="E40" s="90">
        <v>3008</v>
      </c>
      <c r="F40" s="90">
        <v>1058</v>
      </c>
      <c r="G40" s="90">
        <v>190</v>
      </c>
      <c r="H40" s="90">
        <v>868</v>
      </c>
      <c r="I40" s="90">
        <v>3170</v>
      </c>
      <c r="J40" s="90">
        <v>2482</v>
      </c>
      <c r="K40" s="90">
        <v>688</v>
      </c>
      <c r="L40" s="90">
        <v>1077</v>
      </c>
      <c r="M40" s="90">
        <v>-517</v>
      </c>
      <c r="N40" s="90">
        <v>128</v>
      </c>
      <c r="O40" s="90">
        <v>299</v>
      </c>
      <c r="P40" s="91">
        <v>397</v>
      </c>
      <c r="Q40" s="90">
        <v>139</v>
      </c>
      <c r="R40" s="90">
        <v>258</v>
      </c>
      <c r="S40" s="90">
        <v>4821</v>
      </c>
      <c r="T40" s="90">
        <v>36</v>
      </c>
      <c r="U40" s="90">
        <v>454</v>
      </c>
      <c r="V40" s="90">
        <v>4331</v>
      </c>
      <c r="W40" s="90">
        <v>0</v>
      </c>
      <c r="X40" s="90">
        <v>6362</v>
      </c>
      <c r="Y40" s="90">
        <v>263.60000000000002</v>
      </c>
      <c r="Z40" s="91">
        <v>203916.79999999999</v>
      </c>
      <c r="AA40" s="90">
        <v>175027.9</v>
      </c>
      <c r="AB40" s="90">
        <v>28888.9</v>
      </c>
      <c r="AC40" s="90">
        <v>2190</v>
      </c>
      <c r="AD40" s="90">
        <v>753</v>
      </c>
      <c r="AE40" s="90">
        <v>753</v>
      </c>
      <c r="AF40" s="90">
        <v>25042</v>
      </c>
      <c r="AG40" s="90">
        <v>8068</v>
      </c>
      <c r="AH40" s="90">
        <v>16974</v>
      </c>
      <c r="AI40" s="90">
        <v>20191</v>
      </c>
      <c r="AJ40" s="90">
        <v>-3434</v>
      </c>
      <c r="AK40" s="90">
        <v>217</v>
      </c>
      <c r="AL40" s="91">
        <v>447</v>
      </c>
      <c r="AM40" s="90">
        <v>770</v>
      </c>
      <c r="AN40" s="90">
        <v>627</v>
      </c>
      <c r="AO40" s="90">
        <v>143</v>
      </c>
      <c r="AP40" s="90">
        <v>4536</v>
      </c>
      <c r="AQ40" s="90">
        <v>454</v>
      </c>
      <c r="AR40" s="90">
        <v>36</v>
      </c>
      <c r="AS40" s="90">
        <v>4046</v>
      </c>
      <c r="AT40" s="90">
        <v>0</v>
      </c>
      <c r="AU40" s="90">
        <v>415</v>
      </c>
      <c r="AV40" s="91">
        <v>2784.7999999999884</v>
      </c>
      <c r="AW40" s="90">
        <v>2521.1999999999884</v>
      </c>
      <c r="AX40" s="90">
        <v>-12253.200000000012</v>
      </c>
      <c r="AY40" s="90">
        <v>8731.7999999999884</v>
      </c>
    </row>
    <row r="41" spans="1:51" ht="12" customHeight="1" x14ac:dyDescent="0.2">
      <c r="A41" s="10" t="s">
        <v>344</v>
      </c>
      <c r="B41" s="91">
        <v>219486</v>
      </c>
      <c r="C41" s="90">
        <v>176257</v>
      </c>
      <c r="D41" s="90">
        <v>43229</v>
      </c>
      <c r="E41" s="90">
        <v>4022</v>
      </c>
      <c r="F41" s="90">
        <v>485</v>
      </c>
      <c r="G41" s="90">
        <v>34</v>
      </c>
      <c r="H41" s="90">
        <v>451</v>
      </c>
      <c r="I41" s="90">
        <v>4452</v>
      </c>
      <c r="J41" s="90">
        <v>2427</v>
      </c>
      <c r="K41" s="90">
        <v>2025</v>
      </c>
      <c r="L41" s="90">
        <v>612</v>
      </c>
      <c r="M41" s="90">
        <v>1304</v>
      </c>
      <c r="N41" s="90">
        <v>109</v>
      </c>
      <c r="O41" s="90">
        <v>307</v>
      </c>
      <c r="P41" s="91">
        <v>436</v>
      </c>
      <c r="Q41" s="90">
        <v>164</v>
      </c>
      <c r="R41" s="90">
        <v>272</v>
      </c>
      <c r="S41" s="90">
        <v>6263</v>
      </c>
      <c r="T41" s="90">
        <v>36</v>
      </c>
      <c r="U41" s="90">
        <v>455</v>
      </c>
      <c r="V41" s="90">
        <v>5772</v>
      </c>
      <c r="W41" s="90">
        <v>0</v>
      </c>
      <c r="X41" s="90">
        <v>20964</v>
      </c>
      <c r="Y41" s="90">
        <v>375.1</v>
      </c>
      <c r="Z41" s="91">
        <v>211946</v>
      </c>
      <c r="AA41" s="90">
        <v>179662.9</v>
      </c>
      <c r="AB41" s="90">
        <v>32283.1</v>
      </c>
      <c r="AC41" s="90">
        <v>2525</v>
      </c>
      <c r="AD41" s="90">
        <v>642</v>
      </c>
      <c r="AE41" s="90">
        <v>642</v>
      </c>
      <c r="AF41" s="90">
        <v>26068</v>
      </c>
      <c r="AG41" s="90">
        <v>8105</v>
      </c>
      <c r="AH41" s="90">
        <v>17963</v>
      </c>
      <c r="AI41" s="90">
        <v>7608</v>
      </c>
      <c r="AJ41" s="90">
        <v>10126</v>
      </c>
      <c r="AK41" s="90">
        <v>229</v>
      </c>
      <c r="AL41" s="91">
        <v>564</v>
      </c>
      <c r="AM41" s="90">
        <v>1018</v>
      </c>
      <c r="AN41" s="90">
        <v>874</v>
      </c>
      <c r="AO41" s="90">
        <v>144</v>
      </c>
      <c r="AP41" s="90">
        <v>4044</v>
      </c>
      <c r="AQ41" s="90">
        <v>455</v>
      </c>
      <c r="AR41" s="90">
        <v>36</v>
      </c>
      <c r="AS41" s="90">
        <v>3553</v>
      </c>
      <c r="AT41" s="90">
        <v>0</v>
      </c>
      <c r="AU41" s="90">
        <v>475</v>
      </c>
      <c r="AV41" s="91">
        <v>-9133</v>
      </c>
      <c r="AW41" s="90">
        <v>-9508.1</v>
      </c>
      <c r="AX41" s="90">
        <v>-7540</v>
      </c>
      <c r="AY41" s="90">
        <v>11356</v>
      </c>
    </row>
    <row r="42" spans="1:51" ht="12" customHeight="1" x14ac:dyDescent="0.2">
      <c r="A42" s="10" t="s">
        <v>345</v>
      </c>
      <c r="B42" s="91">
        <v>235337</v>
      </c>
      <c r="C42" s="90">
        <v>190297</v>
      </c>
      <c r="D42" s="90">
        <v>45040</v>
      </c>
      <c r="E42" s="90">
        <v>3361</v>
      </c>
      <c r="F42" s="90">
        <v>3278</v>
      </c>
      <c r="G42" s="90">
        <v>133</v>
      </c>
      <c r="H42" s="90">
        <v>3145</v>
      </c>
      <c r="I42" s="90">
        <v>4556</v>
      </c>
      <c r="J42" s="90">
        <v>2945</v>
      </c>
      <c r="K42" s="90">
        <v>1611</v>
      </c>
      <c r="L42" s="90">
        <v>1368</v>
      </c>
      <c r="M42" s="90">
        <v>24</v>
      </c>
      <c r="N42" s="90">
        <v>219</v>
      </c>
      <c r="O42" s="90">
        <v>316</v>
      </c>
      <c r="P42" s="91">
        <v>448</v>
      </c>
      <c r="Q42" s="90">
        <v>191</v>
      </c>
      <c r="R42" s="90">
        <v>257</v>
      </c>
      <c r="S42" s="90">
        <v>8852</v>
      </c>
      <c r="T42" s="90">
        <v>29</v>
      </c>
      <c r="U42" s="90">
        <v>483</v>
      </c>
      <c r="V42" s="90">
        <v>8340</v>
      </c>
      <c r="W42" s="90">
        <v>0</v>
      </c>
      <c r="X42" s="90">
        <v>9726</v>
      </c>
      <c r="Y42" s="90">
        <v>1376.5</v>
      </c>
      <c r="Z42" s="91">
        <v>219867.8</v>
      </c>
      <c r="AA42" s="90">
        <v>186226</v>
      </c>
      <c r="AB42" s="90">
        <v>33641.800000000003</v>
      </c>
      <c r="AC42" s="90">
        <v>2438</v>
      </c>
      <c r="AD42" s="90">
        <v>796</v>
      </c>
      <c r="AE42" s="90">
        <v>796</v>
      </c>
      <c r="AF42" s="90">
        <v>22837</v>
      </c>
      <c r="AG42" s="90">
        <v>8718</v>
      </c>
      <c r="AH42" s="90">
        <v>14119</v>
      </c>
      <c r="AI42" s="90">
        <v>3898</v>
      </c>
      <c r="AJ42" s="90">
        <v>10131</v>
      </c>
      <c r="AK42" s="90">
        <v>90</v>
      </c>
      <c r="AL42" s="91">
        <v>514</v>
      </c>
      <c r="AM42" s="90">
        <v>905</v>
      </c>
      <c r="AN42" s="90">
        <v>755</v>
      </c>
      <c r="AO42" s="90">
        <v>150</v>
      </c>
      <c r="AP42" s="90">
        <v>4990</v>
      </c>
      <c r="AQ42" s="90">
        <v>483</v>
      </c>
      <c r="AR42" s="90">
        <v>29</v>
      </c>
      <c r="AS42" s="90">
        <v>4478</v>
      </c>
      <c r="AT42" s="90">
        <v>0</v>
      </c>
      <c r="AU42" s="90">
        <v>1578</v>
      </c>
      <c r="AV42" s="91">
        <v>-11948.200000000012</v>
      </c>
      <c r="AW42" s="90">
        <v>-13324.700000000012</v>
      </c>
      <c r="AX42" s="90">
        <v>-15469.200000000012</v>
      </c>
      <c r="AY42" s="90">
        <v>-3800.2000000000116</v>
      </c>
    </row>
    <row r="43" spans="1:51" ht="12" customHeight="1" x14ac:dyDescent="0.2">
      <c r="A43" s="84">
        <v>2015</v>
      </c>
      <c r="B43" s="94">
        <v>884188</v>
      </c>
      <c r="C43" s="93">
        <v>717199</v>
      </c>
      <c r="D43" s="93">
        <v>166989</v>
      </c>
      <c r="E43" s="93">
        <v>12586</v>
      </c>
      <c r="F43" s="93">
        <v>16961</v>
      </c>
      <c r="G43" s="93">
        <v>1164</v>
      </c>
      <c r="H43" s="93">
        <v>15797</v>
      </c>
      <c r="I43" s="93">
        <v>14856</v>
      </c>
      <c r="J43" s="93">
        <v>10337</v>
      </c>
      <c r="K43" s="93">
        <v>4519</v>
      </c>
      <c r="L43" s="93">
        <v>3494</v>
      </c>
      <c r="M43" s="93">
        <v>491</v>
      </c>
      <c r="N43" s="93">
        <v>534</v>
      </c>
      <c r="O43" s="93">
        <v>1215</v>
      </c>
      <c r="P43" s="94">
        <v>1646</v>
      </c>
      <c r="Q43" s="93">
        <v>616</v>
      </c>
      <c r="R43" s="93">
        <v>1030</v>
      </c>
      <c r="S43" s="93">
        <v>39644</v>
      </c>
      <c r="T43" s="93">
        <v>135</v>
      </c>
      <c r="U43" s="93">
        <v>1869</v>
      </c>
      <c r="V43" s="93">
        <v>37640</v>
      </c>
      <c r="W43" s="93">
        <v>0</v>
      </c>
      <c r="X43" s="93">
        <v>43297</v>
      </c>
      <c r="Y43" s="93">
        <v>2108.8000000000002</v>
      </c>
      <c r="Z43" s="94">
        <v>834546.39999999991</v>
      </c>
      <c r="AA43" s="93">
        <v>713755</v>
      </c>
      <c r="AB43" s="93">
        <v>120791.40000000001</v>
      </c>
      <c r="AC43" s="93">
        <v>8949</v>
      </c>
      <c r="AD43" s="93">
        <v>2895</v>
      </c>
      <c r="AE43" s="93">
        <v>2895</v>
      </c>
      <c r="AF43" s="93">
        <v>98194</v>
      </c>
      <c r="AG43" s="93">
        <v>33314</v>
      </c>
      <c r="AH43" s="93">
        <v>64880</v>
      </c>
      <c r="AI43" s="93">
        <v>34560</v>
      </c>
      <c r="AJ43" s="93">
        <v>29707</v>
      </c>
      <c r="AK43" s="93">
        <v>613</v>
      </c>
      <c r="AL43" s="94">
        <v>1873</v>
      </c>
      <c r="AM43" s="93">
        <v>3270</v>
      </c>
      <c r="AN43" s="93">
        <v>2695</v>
      </c>
      <c r="AO43" s="93">
        <v>575</v>
      </c>
      <c r="AP43" s="93">
        <v>23742</v>
      </c>
      <c r="AQ43" s="93">
        <v>1869</v>
      </c>
      <c r="AR43" s="93">
        <v>135</v>
      </c>
      <c r="AS43" s="93">
        <v>21738</v>
      </c>
      <c r="AT43" s="93">
        <v>0</v>
      </c>
      <c r="AU43" s="93">
        <v>2742</v>
      </c>
      <c r="AV43" s="94">
        <v>-38181.600000000006</v>
      </c>
      <c r="AW43" s="93">
        <v>-40290.400000000001</v>
      </c>
      <c r="AX43" s="93">
        <v>-49641.600000000006</v>
      </c>
      <c r="AY43" s="93">
        <v>2373.3999999999942</v>
      </c>
    </row>
    <row r="44" spans="1:51" ht="12" customHeight="1" x14ac:dyDescent="0.2">
      <c r="A44" s="10" t="s">
        <v>346</v>
      </c>
      <c r="B44" s="91">
        <v>230539</v>
      </c>
      <c r="C44" s="90">
        <v>188073</v>
      </c>
      <c r="D44" s="90">
        <v>42466</v>
      </c>
      <c r="E44" s="90">
        <v>2470</v>
      </c>
      <c r="F44" s="90">
        <v>6842</v>
      </c>
      <c r="G44" s="90">
        <v>383</v>
      </c>
      <c r="H44" s="90">
        <v>6459</v>
      </c>
      <c r="I44" s="90">
        <v>3393</v>
      </c>
      <c r="J44" s="90">
        <v>2755</v>
      </c>
      <c r="K44" s="90">
        <v>638</v>
      </c>
      <c r="L44" s="90">
        <v>418</v>
      </c>
      <c r="M44" s="90">
        <v>101</v>
      </c>
      <c r="N44" s="90">
        <v>119</v>
      </c>
      <c r="O44" s="90">
        <v>325</v>
      </c>
      <c r="P44" s="91">
        <v>471</v>
      </c>
      <c r="Q44" s="90">
        <v>218</v>
      </c>
      <c r="R44" s="90">
        <v>253</v>
      </c>
      <c r="S44" s="90">
        <v>5805</v>
      </c>
      <c r="T44" s="90">
        <v>46</v>
      </c>
      <c r="U44" s="90">
        <v>509</v>
      </c>
      <c r="V44" s="90">
        <v>5250</v>
      </c>
      <c r="W44" s="90">
        <v>0</v>
      </c>
      <c r="X44" s="90">
        <v>6467</v>
      </c>
      <c r="Y44" s="90">
        <v>481</v>
      </c>
      <c r="Z44" s="91">
        <v>212395.9</v>
      </c>
      <c r="AA44" s="90">
        <v>183565.6</v>
      </c>
      <c r="AB44" s="90">
        <v>28830.3</v>
      </c>
      <c r="AC44" s="90">
        <v>2574</v>
      </c>
      <c r="AD44" s="90">
        <v>816</v>
      </c>
      <c r="AE44" s="90">
        <v>816</v>
      </c>
      <c r="AF44" s="90">
        <v>26011</v>
      </c>
      <c r="AG44" s="90">
        <v>8018</v>
      </c>
      <c r="AH44" s="90">
        <v>17993</v>
      </c>
      <c r="AI44" s="90">
        <v>5356</v>
      </c>
      <c r="AJ44" s="90">
        <v>12570</v>
      </c>
      <c r="AK44" s="90">
        <v>67</v>
      </c>
      <c r="AL44" s="91">
        <v>400</v>
      </c>
      <c r="AM44" s="90">
        <v>705</v>
      </c>
      <c r="AN44" s="90">
        <v>551</v>
      </c>
      <c r="AO44" s="90">
        <v>154</v>
      </c>
      <c r="AP44" s="90">
        <v>7663</v>
      </c>
      <c r="AQ44" s="90">
        <v>509</v>
      </c>
      <c r="AR44" s="90">
        <v>46</v>
      </c>
      <c r="AS44" s="90">
        <v>7108</v>
      </c>
      <c r="AT44" s="90">
        <v>0</v>
      </c>
      <c r="AU44" s="90">
        <v>665</v>
      </c>
      <c r="AV44" s="91">
        <v>-5082.1000000000058</v>
      </c>
      <c r="AW44" s="90">
        <v>-5563.1000000000058</v>
      </c>
      <c r="AX44" s="90">
        <v>-18143.100000000006</v>
      </c>
      <c r="AY44" s="90">
        <v>719.89999999999418</v>
      </c>
    </row>
    <row r="45" spans="1:51" ht="12" customHeight="1" x14ac:dyDescent="0.2">
      <c r="A45" s="10" t="s">
        <v>347</v>
      </c>
      <c r="B45" s="91">
        <v>244563</v>
      </c>
      <c r="C45" s="90">
        <v>196268</v>
      </c>
      <c r="D45" s="90">
        <v>48295</v>
      </c>
      <c r="E45" s="90">
        <v>3468</v>
      </c>
      <c r="F45" s="90">
        <v>5929</v>
      </c>
      <c r="G45" s="90">
        <v>482</v>
      </c>
      <c r="H45" s="90">
        <v>5447</v>
      </c>
      <c r="I45" s="90">
        <v>5120</v>
      </c>
      <c r="J45" s="90">
        <v>2682</v>
      </c>
      <c r="K45" s="90">
        <v>2438</v>
      </c>
      <c r="L45" s="90">
        <v>2305</v>
      </c>
      <c r="M45" s="90">
        <v>0</v>
      </c>
      <c r="N45" s="90">
        <v>133</v>
      </c>
      <c r="O45" s="90">
        <v>314</v>
      </c>
      <c r="P45" s="91">
        <v>452</v>
      </c>
      <c r="Q45" s="90">
        <v>184</v>
      </c>
      <c r="R45" s="90">
        <v>268</v>
      </c>
      <c r="S45" s="90">
        <v>6282</v>
      </c>
      <c r="T45" s="90">
        <v>64</v>
      </c>
      <c r="U45" s="90">
        <v>608</v>
      </c>
      <c r="V45" s="90">
        <v>5610</v>
      </c>
      <c r="W45" s="90">
        <v>0</v>
      </c>
      <c r="X45" s="90">
        <v>9927</v>
      </c>
      <c r="Y45" s="90">
        <v>649</v>
      </c>
      <c r="Z45" s="91">
        <v>221696.2</v>
      </c>
      <c r="AA45" s="90">
        <v>189935.7</v>
      </c>
      <c r="AB45" s="90">
        <v>31760.5</v>
      </c>
      <c r="AC45" s="90">
        <v>3384</v>
      </c>
      <c r="AD45" s="90">
        <v>830</v>
      </c>
      <c r="AE45" s="90">
        <v>830</v>
      </c>
      <c r="AF45" s="90">
        <v>26705</v>
      </c>
      <c r="AG45" s="90">
        <v>8313</v>
      </c>
      <c r="AH45" s="90">
        <v>18392</v>
      </c>
      <c r="AI45" s="90">
        <v>17995</v>
      </c>
      <c r="AJ45" s="90">
        <v>207</v>
      </c>
      <c r="AK45" s="90">
        <v>190</v>
      </c>
      <c r="AL45" s="91">
        <v>518</v>
      </c>
      <c r="AM45" s="90">
        <v>934</v>
      </c>
      <c r="AN45" s="90">
        <v>779</v>
      </c>
      <c r="AO45" s="90">
        <v>155</v>
      </c>
      <c r="AP45" s="90">
        <v>4675</v>
      </c>
      <c r="AQ45" s="90">
        <v>608</v>
      </c>
      <c r="AR45" s="90">
        <v>64</v>
      </c>
      <c r="AS45" s="90">
        <v>4003</v>
      </c>
      <c r="AT45" s="90">
        <v>0</v>
      </c>
      <c r="AU45" s="90">
        <v>781</v>
      </c>
      <c r="AV45" s="91">
        <v>-16531.799999999988</v>
      </c>
      <c r="AW45" s="90">
        <v>-17180.799999999988</v>
      </c>
      <c r="AX45" s="90">
        <v>-22866.799999999988</v>
      </c>
      <c r="AY45" s="90">
        <v>-7385.7999999999884</v>
      </c>
    </row>
    <row r="46" spans="1:51" ht="12" customHeight="1" x14ac:dyDescent="0.2">
      <c r="A46" s="10" t="s">
        <v>348</v>
      </c>
      <c r="B46" s="91">
        <v>237033</v>
      </c>
      <c r="C46" s="90">
        <v>187253</v>
      </c>
      <c r="D46" s="90">
        <v>49780</v>
      </c>
      <c r="E46" s="90">
        <v>4138</v>
      </c>
      <c r="F46" s="90">
        <v>1045</v>
      </c>
      <c r="G46" s="90">
        <v>162</v>
      </c>
      <c r="H46" s="90">
        <v>883</v>
      </c>
      <c r="I46" s="90">
        <v>3419</v>
      </c>
      <c r="J46" s="90">
        <v>2519</v>
      </c>
      <c r="K46" s="90">
        <v>900</v>
      </c>
      <c r="L46" s="90">
        <v>537</v>
      </c>
      <c r="M46" s="90">
        <v>238</v>
      </c>
      <c r="N46" s="90">
        <v>125</v>
      </c>
      <c r="O46" s="90">
        <v>325</v>
      </c>
      <c r="P46" s="91">
        <v>492</v>
      </c>
      <c r="Q46" s="90">
        <v>217</v>
      </c>
      <c r="R46" s="90">
        <v>275</v>
      </c>
      <c r="S46" s="90">
        <v>5831</v>
      </c>
      <c r="T46" s="90">
        <v>68</v>
      </c>
      <c r="U46" s="90">
        <v>687</v>
      </c>
      <c r="V46" s="90">
        <v>5076</v>
      </c>
      <c r="W46" s="90">
        <v>0</v>
      </c>
      <c r="X46" s="90">
        <v>4112</v>
      </c>
      <c r="Y46" s="90">
        <v>-4218</v>
      </c>
      <c r="Z46" s="91">
        <v>225002.3</v>
      </c>
      <c r="AA46" s="90">
        <v>189975.8</v>
      </c>
      <c r="AB46" s="90">
        <v>35026.5</v>
      </c>
      <c r="AC46" s="90">
        <v>3876</v>
      </c>
      <c r="AD46" s="90">
        <v>707</v>
      </c>
      <c r="AE46" s="90">
        <v>707</v>
      </c>
      <c r="AF46" s="90">
        <v>32919</v>
      </c>
      <c r="AG46" s="90">
        <v>8111</v>
      </c>
      <c r="AH46" s="90">
        <v>24808</v>
      </c>
      <c r="AI46" s="90">
        <v>9396</v>
      </c>
      <c r="AJ46" s="90">
        <v>15265</v>
      </c>
      <c r="AK46" s="90">
        <v>147</v>
      </c>
      <c r="AL46" s="91">
        <v>520</v>
      </c>
      <c r="AM46" s="90">
        <v>936</v>
      </c>
      <c r="AN46" s="90">
        <v>779</v>
      </c>
      <c r="AO46" s="90">
        <v>157</v>
      </c>
      <c r="AP46" s="90">
        <v>5902</v>
      </c>
      <c r="AQ46" s="90">
        <v>687</v>
      </c>
      <c r="AR46" s="90">
        <v>68</v>
      </c>
      <c r="AS46" s="90">
        <v>5147</v>
      </c>
      <c r="AT46" s="90">
        <v>0</v>
      </c>
      <c r="AU46" s="90">
        <v>317</v>
      </c>
      <c r="AV46" s="91">
        <v>13784.299999999988</v>
      </c>
      <c r="AW46" s="90">
        <v>18002.299999999988</v>
      </c>
      <c r="AX46" s="90">
        <v>-12030.700000000012</v>
      </c>
      <c r="AY46" s="90">
        <v>17579.299999999988</v>
      </c>
    </row>
    <row r="47" spans="1:51" ht="12" customHeight="1" x14ac:dyDescent="0.2">
      <c r="A47" s="10" t="s">
        <v>349</v>
      </c>
      <c r="B47" s="91">
        <v>255479</v>
      </c>
      <c r="C47" s="90">
        <v>202748</v>
      </c>
      <c r="D47" s="90">
        <v>52731</v>
      </c>
      <c r="E47" s="90">
        <v>3420</v>
      </c>
      <c r="F47" s="90">
        <v>10457</v>
      </c>
      <c r="G47" s="90">
        <v>554</v>
      </c>
      <c r="H47" s="90">
        <v>9903</v>
      </c>
      <c r="I47" s="90">
        <v>4004</v>
      </c>
      <c r="J47" s="90">
        <v>2983</v>
      </c>
      <c r="K47" s="90">
        <v>1021</v>
      </c>
      <c r="L47" s="90">
        <v>594</v>
      </c>
      <c r="M47" s="90">
        <v>204</v>
      </c>
      <c r="N47" s="90">
        <v>223</v>
      </c>
      <c r="O47" s="90">
        <v>338</v>
      </c>
      <c r="P47" s="91">
        <v>524</v>
      </c>
      <c r="Q47" s="90">
        <v>254</v>
      </c>
      <c r="R47" s="90">
        <v>270</v>
      </c>
      <c r="S47" s="90">
        <v>6309</v>
      </c>
      <c r="T47" s="90">
        <v>94</v>
      </c>
      <c r="U47" s="90">
        <v>748</v>
      </c>
      <c r="V47" s="90">
        <v>5467</v>
      </c>
      <c r="W47" s="90">
        <v>0</v>
      </c>
      <c r="X47" s="90">
        <v>6656</v>
      </c>
      <c r="Y47" s="90">
        <v>1228</v>
      </c>
      <c r="Z47" s="91">
        <v>238287.3</v>
      </c>
      <c r="AA47" s="90">
        <v>201914.5</v>
      </c>
      <c r="AB47" s="90">
        <v>36372.800000000003</v>
      </c>
      <c r="AC47" s="90">
        <v>4048</v>
      </c>
      <c r="AD47" s="90">
        <v>1016</v>
      </c>
      <c r="AE47" s="90">
        <v>1016</v>
      </c>
      <c r="AF47" s="90">
        <v>24199</v>
      </c>
      <c r="AG47" s="90">
        <v>8542</v>
      </c>
      <c r="AH47" s="90">
        <v>15657</v>
      </c>
      <c r="AI47" s="90">
        <v>5958</v>
      </c>
      <c r="AJ47" s="90">
        <v>9613</v>
      </c>
      <c r="AK47" s="90">
        <v>86</v>
      </c>
      <c r="AL47" s="91">
        <v>394</v>
      </c>
      <c r="AM47" s="90">
        <v>745</v>
      </c>
      <c r="AN47" s="90">
        <v>588</v>
      </c>
      <c r="AO47" s="90">
        <v>157</v>
      </c>
      <c r="AP47" s="90">
        <v>6353</v>
      </c>
      <c r="AQ47" s="90">
        <v>748</v>
      </c>
      <c r="AR47" s="90">
        <v>94</v>
      </c>
      <c r="AS47" s="90">
        <v>5511</v>
      </c>
      <c r="AT47" s="90">
        <v>0</v>
      </c>
      <c r="AU47" s="90">
        <v>1353</v>
      </c>
      <c r="AV47" s="91">
        <v>-10791.700000000012</v>
      </c>
      <c r="AW47" s="90">
        <v>-12019.700000000012</v>
      </c>
      <c r="AX47" s="90">
        <v>-17191.700000000012</v>
      </c>
      <c r="AY47" s="90">
        <v>-5488.7000000000116</v>
      </c>
    </row>
    <row r="48" spans="1:51" ht="12" customHeight="1" x14ac:dyDescent="0.2">
      <c r="A48" s="84">
        <v>2016</v>
      </c>
      <c r="B48" s="94">
        <v>967614</v>
      </c>
      <c r="C48" s="93">
        <v>774342</v>
      </c>
      <c r="D48" s="93">
        <v>193272</v>
      </c>
      <c r="E48" s="93">
        <v>13496</v>
      </c>
      <c r="F48" s="93">
        <v>24273</v>
      </c>
      <c r="G48" s="93">
        <v>1581</v>
      </c>
      <c r="H48" s="93">
        <v>22692</v>
      </c>
      <c r="I48" s="93">
        <v>15936</v>
      </c>
      <c r="J48" s="93">
        <v>10939</v>
      </c>
      <c r="K48" s="93">
        <v>4997</v>
      </c>
      <c r="L48" s="93">
        <v>3854</v>
      </c>
      <c r="M48" s="93">
        <v>543</v>
      </c>
      <c r="N48" s="93">
        <v>600</v>
      </c>
      <c r="O48" s="93">
        <v>1302</v>
      </c>
      <c r="P48" s="94">
        <v>1939</v>
      </c>
      <c r="Q48" s="93">
        <v>873</v>
      </c>
      <c r="R48" s="93">
        <v>1066</v>
      </c>
      <c r="S48" s="93">
        <v>24227</v>
      </c>
      <c r="T48" s="93">
        <v>272</v>
      </c>
      <c r="U48" s="93">
        <v>2552</v>
      </c>
      <c r="V48" s="93">
        <v>21403</v>
      </c>
      <c r="W48" s="93">
        <v>0</v>
      </c>
      <c r="X48" s="93">
        <v>27162</v>
      </c>
      <c r="Y48" s="93">
        <v>-1860</v>
      </c>
      <c r="Z48" s="94">
        <v>897381.7</v>
      </c>
      <c r="AA48" s="93">
        <v>765391.60000000009</v>
      </c>
      <c r="AB48" s="93">
        <v>131990.1</v>
      </c>
      <c r="AC48" s="93">
        <v>13882</v>
      </c>
      <c r="AD48" s="93">
        <v>3369</v>
      </c>
      <c r="AE48" s="93">
        <v>3369</v>
      </c>
      <c r="AF48" s="93">
        <v>109834</v>
      </c>
      <c r="AG48" s="93">
        <v>32984</v>
      </c>
      <c r="AH48" s="93">
        <v>76850</v>
      </c>
      <c r="AI48" s="93">
        <v>38705</v>
      </c>
      <c r="AJ48" s="93">
        <v>37655</v>
      </c>
      <c r="AK48" s="93">
        <v>490</v>
      </c>
      <c r="AL48" s="94">
        <v>1832</v>
      </c>
      <c r="AM48" s="93">
        <v>3320</v>
      </c>
      <c r="AN48" s="93">
        <v>2697</v>
      </c>
      <c r="AO48" s="93">
        <v>623</v>
      </c>
      <c r="AP48" s="93">
        <v>24593</v>
      </c>
      <c r="AQ48" s="93">
        <v>2552</v>
      </c>
      <c r="AR48" s="93">
        <v>272</v>
      </c>
      <c r="AS48" s="93">
        <v>21769</v>
      </c>
      <c r="AT48" s="93">
        <v>0</v>
      </c>
      <c r="AU48" s="93">
        <v>3116</v>
      </c>
      <c r="AV48" s="94">
        <v>-18621.300000000017</v>
      </c>
      <c r="AW48" s="93">
        <v>-16761.300000000017</v>
      </c>
      <c r="AX48" s="93">
        <v>-70232.300000000017</v>
      </c>
      <c r="AY48" s="93">
        <v>5424.6999999999825</v>
      </c>
    </row>
    <row r="49" spans="1:67" ht="12" customHeight="1" x14ac:dyDescent="0.2">
      <c r="A49" s="10" t="s">
        <v>350</v>
      </c>
      <c r="B49" s="91">
        <v>263927</v>
      </c>
      <c r="C49" s="90">
        <v>214924</v>
      </c>
      <c r="D49" s="90">
        <v>49003</v>
      </c>
      <c r="E49" s="90">
        <v>2496</v>
      </c>
      <c r="F49" s="90">
        <v>3058</v>
      </c>
      <c r="G49" s="90">
        <v>139</v>
      </c>
      <c r="H49" s="90">
        <v>2919</v>
      </c>
      <c r="I49" s="90">
        <v>4693</v>
      </c>
      <c r="J49" s="90">
        <v>2864</v>
      </c>
      <c r="K49" s="90">
        <v>1829</v>
      </c>
      <c r="L49" s="90">
        <v>1366</v>
      </c>
      <c r="M49" s="90">
        <v>321</v>
      </c>
      <c r="N49" s="90">
        <v>142</v>
      </c>
      <c r="O49" s="90">
        <v>350</v>
      </c>
      <c r="P49" s="91">
        <v>558</v>
      </c>
      <c r="Q49" s="90">
        <v>292</v>
      </c>
      <c r="R49" s="90">
        <v>266</v>
      </c>
      <c r="S49" s="90">
        <v>5514</v>
      </c>
      <c r="T49" s="90">
        <v>105</v>
      </c>
      <c r="U49" s="90">
        <v>789</v>
      </c>
      <c r="V49" s="90">
        <v>4620</v>
      </c>
      <c r="W49" s="90">
        <v>0</v>
      </c>
      <c r="X49" s="90">
        <v>1570</v>
      </c>
      <c r="Y49" s="90">
        <v>148</v>
      </c>
      <c r="Z49" s="91">
        <v>245384.3</v>
      </c>
      <c r="AA49" s="90">
        <v>213822.4</v>
      </c>
      <c r="AB49" s="90">
        <v>31561.9</v>
      </c>
      <c r="AC49" s="90">
        <v>4363</v>
      </c>
      <c r="AD49" s="90">
        <v>880</v>
      </c>
      <c r="AE49" s="90">
        <v>880</v>
      </c>
      <c r="AF49" s="90">
        <v>22559</v>
      </c>
      <c r="AG49" s="90">
        <v>7822</v>
      </c>
      <c r="AH49" s="90">
        <v>14737</v>
      </c>
      <c r="AI49" s="90">
        <v>3613</v>
      </c>
      <c r="AJ49" s="90">
        <v>11078</v>
      </c>
      <c r="AK49" s="90">
        <v>46</v>
      </c>
      <c r="AL49" s="91">
        <v>410</v>
      </c>
      <c r="AM49" s="90">
        <v>590</v>
      </c>
      <c r="AN49" s="90">
        <v>425</v>
      </c>
      <c r="AO49" s="90">
        <v>165</v>
      </c>
      <c r="AP49" s="90">
        <v>6178</v>
      </c>
      <c r="AQ49" s="90">
        <v>789</v>
      </c>
      <c r="AR49" s="90">
        <v>105</v>
      </c>
      <c r="AS49" s="90">
        <v>5284</v>
      </c>
      <c r="AT49" s="90">
        <v>0</v>
      </c>
      <c r="AU49" s="90">
        <v>273</v>
      </c>
      <c r="AV49" s="91">
        <v>-1528.7000000000116</v>
      </c>
      <c r="AW49" s="90">
        <v>-1676.7000000000116</v>
      </c>
      <c r="AX49" s="90">
        <v>-18542.700000000012</v>
      </c>
      <c r="AY49" s="90">
        <v>-231.70000000001164</v>
      </c>
    </row>
    <row r="50" spans="1:67" ht="12" customHeight="1" x14ac:dyDescent="0.2">
      <c r="A50" s="10" t="s">
        <v>351</v>
      </c>
      <c r="B50" s="91">
        <v>264586</v>
      </c>
      <c r="C50" s="90">
        <v>211620</v>
      </c>
      <c r="D50" s="90">
        <v>52966</v>
      </c>
      <c r="E50" s="90">
        <v>3188</v>
      </c>
      <c r="F50" s="90">
        <v>2697</v>
      </c>
      <c r="G50" s="90">
        <v>163</v>
      </c>
      <c r="H50" s="90">
        <v>2534</v>
      </c>
      <c r="I50" s="90">
        <v>5211</v>
      </c>
      <c r="J50" s="90">
        <v>2792</v>
      </c>
      <c r="K50" s="90">
        <v>2419</v>
      </c>
      <c r="L50" s="90">
        <v>1905</v>
      </c>
      <c r="M50" s="90">
        <v>362</v>
      </c>
      <c r="N50" s="90">
        <v>152</v>
      </c>
      <c r="O50" s="90">
        <v>365</v>
      </c>
      <c r="P50" s="91">
        <v>609</v>
      </c>
      <c r="Q50" s="90">
        <v>336</v>
      </c>
      <c r="R50" s="90">
        <v>273</v>
      </c>
      <c r="S50" s="90">
        <v>5712</v>
      </c>
      <c r="T50" s="90">
        <v>49</v>
      </c>
      <c r="U50" s="90">
        <v>774</v>
      </c>
      <c r="V50" s="90">
        <v>4889</v>
      </c>
      <c r="W50" s="90">
        <v>0</v>
      </c>
      <c r="X50" s="90">
        <v>3368</v>
      </c>
      <c r="Y50" s="90">
        <v>541</v>
      </c>
      <c r="Z50" s="91">
        <v>243600.8</v>
      </c>
      <c r="AA50" s="90">
        <v>210618</v>
      </c>
      <c r="AB50" s="90">
        <v>32982.800000000003</v>
      </c>
      <c r="AC50" s="90">
        <v>5314</v>
      </c>
      <c r="AD50" s="90">
        <v>865</v>
      </c>
      <c r="AE50" s="90">
        <v>865</v>
      </c>
      <c r="AF50" s="90">
        <v>29697</v>
      </c>
      <c r="AG50" s="90">
        <v>7975</v>
      </c>
      <c r="AH50" s="90">
        <v>21722</v>
      </c>
      <c r="AI50" s="90">
        <v>19173</v>
      </c>
      <c r="AJ50" s="90">
        <v>2475</v>
      </c>
      <c r="AK50" s="90">
        <v>74</v>
      </c>
      <c r="AL50" s="91">
        <v>402</v>
      </c>
      <c r="AM50" s="90">
        <v>712</v>
      </c>
      <c r="AN50" s="90">
        <v>547</v>
      </c>
      <c r="AO50" s="90">
        <v>165</v>
      </c>
      <c r="AP50" s="90">
        <v>5755</v>
      </c>
      <c r="AQ50" s="90">
        <v>774</v>
      </c>
      <c r="AR50" s="90">
        <v>49</v>
      </c>
      <c r="AS50" s="90">
        <v>4932</v>
      </c>
      <c r="AT50" s="90">
        <v>0</v>
      </c>
      <c r="AU50" s="90">
        <v>669</v>
      </c>
      <c r="AV50" s="91">
        <v>1278.7999999999884</v>
      </c>
      <c r="AW50" s="90">
        <v>737.79999999998836</v>
      </c>
      <c r="AX50" s="90">
        <v>-20985.200000000012</v>
      </c>
      <c r="AY50" s="90">
        <v>3977.7999999999884</v>
      </c>
    </row>
    <row r="51" spans="1:67" ht="12" customHeight="1" x14ac:dyDescent="0.2">
      <c r="A51" s="10" t="s">
        <v>352</v>
      </c>
      <c r="B51" s="91">
        <v>267282</v>
      </c>
      <c r="C51" s="90">
        <v>210578</v>
      </c>
      <c r="D51" s="90">
        <v>56704</v>
      </c>
      <c r="E51" s="90">
        <v>4076</v>
      </c>
      <c r="F51" s="90">
        <v>498</v>
      </c>
      <c r="G51" s="90">
        <v>131</v>
      </c>
      <c r="H51" s="90">
        <v>367</v>
      </c>
      <c r="I51" s="90">
        <v>4089</v>
      </c>
      <c r="J51" s="90">
        <v>2652</v>
      </c>
      <c r="K51" s="90">
        <v>1437</v>
      </c>
      <c r="L51" s="90">
        <v>602</v>
      </c>
      <c r="M51" s="90">
        <v>658</v>
      </c>
      <c r="N51" s="90">
        <v>177</v>
      </c>
      <c r="O51" s="90">
        <v>380</v>
      </c>
      <c r="P51" s="91">
        <v>670</v>
      </c>
      <c r="Q51" s="90">
        <v>384</v>
      </c>
      <c r="R51" s="90">
        <v>286</v>
      </c>
      <c r="S51" s="90">
        <v>6212</v>
      </c>
      <c r="T51" s="90">
        <v>104</v>
      </c>
      <c r="U51" s="90">
        <v>766</v>
      </c>
      <c r="V51" s="90">
        <v>5342</v>
      </c>
      <c r="W51" s="90">
        <v>0</v>
      </c>
      <c r="X51" s="90">
        <v>5159</v>
      </c>
      <c r="Y51" s="90">
        <v>213</v>
      </c>
      <c r="Z51" s="91">
        <v>247706.59999999998</v>
      </c>
      <c r="AA51" s="90">
        <v>209911.8</v>
      </c>
      <c r="AB51" s="90">
        <v>37794.800000000003</v>
      </c>
      <c r="AC51" s="90">
        <v>5685</v>
      </c>
      <c r="AD51" s="90">
        <v>834</v>
      </c>
      <c r="AE51" s="90">
        <v>834</v>
      </c>
      <c r="AF51" s="90">
        <v>25827</v>
      </c>
      <c r="AG51" s="90">
        <v>8027</v>
      </c>
      <c r="AH51" s="90">
        <v>17800</v>
      </c>
      <c r="AI51" s="90">
        <v>8232</v>
      </c>
      <c r="AJ51" s="90">
        <v>9497</v>
      </c>
      <c r="AK51" s="90">
        <v>71</v>
      </c>
      <c r="AL51" s="91">
        <v>493</v>
      </c>
      <c r="AM51" s="90">
        <v>864</v>
      </c>
      <c r="AN51" s="90">
        <v>703</v>
      </c>
      <c r="AO51" s="90">
        <v>161</v>
      </c>
      <c r="AP51" s="90">
        <v>5196</v>
      </c>
      <c r="AQ51" s="90">
        <v>766</v>
      </c>
      <c r="AR51" s="90">
        <v>104</v>
      </c>
      <c r="AS51" s="90">
        <v>4326</v>
      </c>
      <c r="AT51" s="90">
        <v>0</v>
      </c>
      <c r="AU51" s="90">
        <v>325</v>
      </c>
      <c r="AV51" s="91">
        <v>-1435.4000000000233</v>
      </c>
      <c r="AW51" s="90">
        <v>-1648.4000000000233</v>
      </c>
      <c r="AX51" s="90">
        <v>-19575.400000000023</v>
      </c>
      <c r="AY51" s="90">
        <v>3398.5999999999767</v>
      </c>
    </row>
    <row r="52" spans="1:67" ht="12.75" customHeight="1" x14ac:dyDescent="0.2">
      <c r="A52" s="10" t="s">
        <v>353</v>
      </c>
      <c r="B52" s="91">
        <v>281920</v>
      </c>
      <c r="C52" s="90">
        <v>223024</v>
      </c>
      <c r="D52" s="90">
        <v>58896</v>
      </c>
      <c r="E52" s="90">
        <v>3291</v>
      </c>
      <c r="F52" s="90">
        <v>9823</v>
      </c>
      <c r="G52" s="90">
        <v>449</v>
      </c>
      <c r="H52" s="90">
        <v>9374</v>
      </c>
      <c r="I52" s="90">
        <v>6240</v>
      </c>
      <c r="J52" s="90">
        <v>3152</v>
      </c>
      <c r="K52" s="90">
        <v>3088</v>
      </c>
      <c r="L52" s="90">
        <v>1170</v>
      </c>
      <c r="M52" s="90">
        <v>1737</v>
      </c>
      <c r="N52" s="90">
        <v>181</v>
      </c>
      <c r="O52" s="90">
        <v>392</v>
      </c>
      <c r="P52" s="91">
        <v>696</v>
      </c>
      <c r="Q52" s="90">
        <v>419</v>
      </c>
      <c r="R52" s="90">
        <v>277</v>
      </c>
      <c r="S52" s="90">
        <v>6961</v>
      </c>
      <c r="T52" s="90">
        <v>89</v>
      </c>
      <c r="U52" s="90">
        <v>785</v>
      </c>
      <c r="V52" s="90">
        <v>6087</v>
      </c>
      <c r="W52" s="90">
        <v>0</v>
      </c>
      <c r="X52" s="90">
        <v>8794</v>
      </c>
      <c r="Y52" s="90">
        <v>441</v>
      </c>
      <c r="Z52" s="91">
        <v>266055.09999999998</v>
      </c>
      <c r="AA52" s="90">
        <v>227411.3</v>
      </c>
      <c r="AB52" s="90">
        <v>38643.800000000003</v>
      </c>
      <c r="AC52" s="90">
        <v>5642</v>
      </c>
      <c r="AD52" s="90">
        <v>980</v>
      </c>
      <c r="AE52" s="90">
        <v>980</v>
      </c>
      <c r="AF52" s="90">
        <v>28768</v>
      </c>
      <c r="AG52" s="90">
        <v>8444</v>
      </c>
      <c r="AH52" s="90">
        <v>20324</v>
      </c>
      <c r="AI52" s="90">
        <v>4560</v>
      </c>
      <c r="AJ52" s="90">
        <v>15726</v>
      </c>
      <c r="AK52" s="90">
        <v>38</v>
      </c>
      <c r="AL52" s="91">
        <v>417</v>
      </c>
      <c r="AM52" s="90">
        <v>732</v>
      </c>
      <c r="AN52" s="90">
        <v>565</v>
      </c>
      <c r="AO52" s="90">
        <v>167</v>
      </c>
      <c r="AP52" s="90">
        <v>4988</v>
      </c>
      <c r="AQ52" s="90">
        <v>785</v>
      </c>
      <c r="AR52" s="90">
        <v>89</v>
      </c>
      <c r="AS52" s="90">
        <v>4114</v>
      </c>
      <c r="AT52" s="90">
        <v>0</v>
      </c>
      <c r="AU52" s="90">
        <v>731</v>
      </c>
      <c r="AV52" s="91">
        <v>-9803.9000000000233</v>
      </c>
      <c r="AW52" s="90">
        <v>-10244.900000000023</v>
      </c>
      <c r="AX52" s="90">
        <v>-15864.900000000023</v>
      </c>
      <c r="AY52" s="90">
        <v>-1740.9000000000233</v>
      </c>
    </row>
    <row r="53" spans="1:67" ht="12" customHeight="1" x14ac:dyDescent="0.2">
      <c r="A53" s="84" t="s">
        <v>321</v>
      </c>
      <c r="B53" s="94">
        <v>1077715</v>
      </c>
      <c r="C53" s="93">
        <v>860146</v>
      </c>
      <c r="D53" s="93">
        <v>217569</v>
      </c>
      <c r="E53" s="93">
        <v>13051</v>
      </c>
      <c r="F53" s="93">
        <v>16076</v>
      </c>
      <c r="G53" s="93">
        <v>882</v>
      </c>
      <c r="H53" s="93">
        <v>15194</v>
      </c>
      <c r="I53" s="93">
        <v>20233</v>
      </c>
      <c r="J53" s="93">
        <v>11460</v>
      </c>
      <c r="K53" s="93">
        <v>8773</v>
      </c>
      <c r="L53" s="93">
        <v>5043</v>
      </c>
      <c r="M53" s="93">
        <v>3078</v>
      </c>
      <c r="N53" s="93">
        <v>652</v>
      </c>
      <c r="O53" s="93">
        <v>1487</v>
      </c>
      <c r="P53" s="94">
        <v>2533</v>
      </c>
      <c r="Q53" s="93">
        <v>1431</v>
      </c>
      <c r="R53" s="93">
        <v>1102</v>
      </c>
      <c r="S53" s="93">
        <v>24399</v>
      </c>
      <c r="T53" s="93">
        <v>347</v>
      </c>
      <c r="U53" s="93">
        <v>3114</v>
      </c>
      <c r="V53" s="93">
        <v>20938</v>
      </c>
      <c r="W53" s="93">
        <v>0</v>
      </c>
      <c r="X53" s="93">
        <v>18891</v>
      </c>
      <c r="Y53" s="93">
        <v>1343</v>
      </c>
      <c r="Z53" s="94">
        <v>1002746.7999999999</v>
      </c>
      <c r="AA53" s="93">
        <v>861763.5</v>
      </c>
      <c r="AB53" s="93">
        <v>140983.29999999999</v>
      </c>
      <c r="AC53" s="93">
        <v>21004</v>
      </c>
      <c r="AD53" s="93">
        <v>3559</v>
      </c>
      <c r="AE53" s="93">
        <v>3559</v>
      </c>
      <c r="AF53" s="93">
        <v>106851</v>
      </c>
      <c r="AG53" s="93">
        <v>32268</v>
      </c>
      <c r="AH53" s="93">
        <v>74583</v>
      </c>
      <c r="AI53" s="93">
        <v>35578</v>
      </c>
      <c r="AJ53" s="93">
        <v>38776</v>
      </c>
      <c r="AK53" s="93">
        <v>229</v>
      </c>
      <c r="AL53" s="94">
        <v>1722</v>
      </c>
      <c r="AM53" s="93">
        <v>2898</v>
      </c>
      <c r="AN53" s="93">
        <v>2240</v>
      </c>
      <c r="AO53" s="93">
        <v>658</v>
      </c>
      <c r="AP53" s="93">
        <v>22117</v>
      </c>
      <c r="AQ53" s="93">
        <v>3114</v>
      </c>
      <c r="AR53" s="93">
        <v>347</v>
      </c>
      <c r="AS53" s="93">
        <v>18656</v>
      </c>
      <c r="AT53" s="93">
        <v>0</v>
      </c>
      <c r="AU53" s="93">
        <v>1998</v>
      </c>
      <c r="AV53" s="94">
        <v>-11489.20000000007</v>
      </c>
      <c r="AW53" s="93">
        <v>-12832.20000000007</v>
      </c>
      <c r="AX53" s="93">
        <v>-74968.20000000007</v>
      </c>
      <c r="AY53" s="93">
        <v>5403.7999999999302</v>
      </c>
    </row>
    <row r="54" spans="1:67" ht="12" customHeight="1" x14ac:dyDescent="0.2">
      <c r="A54" s="9" t="s">
        <v>419</v>
      </c>
      <c r="B54" s="91">
        <v>275812</v>
      </c>
      <c r="C54" s="90">
        <v>220957</v>
      </c>
      <c r="D54" s="90">
        <v>54855</v>
      </c>
      <c r="E54" s="90">
        <v>2525</v>
      </c>
      <c r="F54" s="90">
        <v>2879</v>
      </c>
      <c r="G54" s="90">
        <v>147</v>
      </c>
      <c r="H54" s="90">
        <v>2732</v>
      </c>
      <c r="I54" s="90">
        <v>4960</v>
      </c>
      <c r="J54" s="90">
        <v>2824</v>
      </c>
      <c r="K54" s="90">
        <v>2136</v>
      </c>
      <c r="L54" s="90">
        <v>665</v>
      </c>
      <c r="M54" s="90">
        <v>1407</v>
      </c>
      <c r="N54" s="90">
        <v>64</v>
      </c>
      <c r="O54" s="90">
        <v>392</v>
      </c>
      <c r="P54" s="91">
        <v>689</v>
      </c>
      <c r="Q54" s="90">
        <v>419</v>
      </c>
      <c r="R54" s="90">
        <v>270</v>
      </c>
      <c r="S54" s="90">
        <v>6829</v>
      </c>
      <c r="T54" s="90">
        <v>64</v>
      </c>
      <c r="U54" s="90">
        <v>777</v>
      </c>
      <c r="V54" s="90">
        <v>5988</v>
      </c>
      <c r="W54" s="90">
        <v>0</v>
      </c>
      <c r="X54" s="90">
        <v>3118</v>
      </c>
      <c r="Y54" s="90">
        <v>165</v>
      </c>
      <c r="Z54" s="91">
        <v>261324.1</v>
      </c>
      <c r="AA54" s="90">
        <v>228287.7</v>
      </c>
      <c r="AB54" s="90">
        <v>33036.400000000001</v>
      </c>
      <c r="AC54" s="90">
        <v>5127</v>
      </c>
      <c r="AD54" s="90">
        <v>905</v>
      </c>
      <c r="AE54" s="90">
        <v>905</v>
      </c>
      <c r="AF54" s="90">
        <v>24736</v>
      </c>
      <c r="AG54" s="90">
        <v>7591</v>
      </c>
      <c r="AH54" s="90">
        <v>17145</v>
      </c>
      <c r="AI54" s="90">
        <v>7167</v>
      </c>
      <c r="AJ54" s="90">
        <v>9944</v>
      </c>
      <c r="AK54" s="90">
        <v>34</v>
      </c>
      <c r="AL54" s="91">
        <v>345</v>
      </c>
      <c r="AM54" s="90">
        <v>585</v>
      </c>
      <c r="AN54" s="90">
        <v>430</v>
      </c>
      <c r="AO54" s="90">
        <v>155</v>
      </c>
      <c r="AP54" s="90">
        <v>7427</v>
      </c>
      <c r="AQ54" s="90">
        <v>777</v>
      </c>
      <c r="AR54" s="90">
        <v>64</v>
      </c>
      <c r="AS54" s="90">
        <v>6586</v>
      </c>
      <c r="AT54" s="90">
        <v>0</v>
      </c>
      <c r="AU54" s="90">
        <v>313</v>
      </c>
      <c r="AV54" s="91">
        <v>3558.1000000000058</v>
      </c>
      <c r="AW54" s="90">
        <v>3393.1000000000058</v>
      </c>
      <c r="AX54" s="90">
        <v>-14487.899999999994</v>
      </c>
      <c r="AY54" s="90">
        <v>6363.1000000000058</v>
      </c>
    </row>
    <row r="55" spans="1:67" ht="12" customHeight="1" x14ac:dyDescent="0.2">
      <c r="A55" s="9" t="s">
        <v>429</v>
      </c>
      <c r="B55" s="91">
        <v>290913</v>
      </c>
      <c r="C55" s="90">
        <v>229994</v>
      </c>
      <c r="D55" s="90">
        <v>60919</v>
      </c>
      <c r="E55" s="90">
        <v>3521</v>
      </c>
      <c r="F55" s="90">
        <v>3179</v>
      </c>
      <c r="G55" s="90">
        <v>191</v>
      </c>
      <c r="H55" s="90">
        <v>2988</v>
      </c>
      <c r="I55" s="90">
        <v>5748</v>
      </c>
      <c r="J55" s="90">
        <v>3146</v>
      </c>
      <c r="K55" s="90">
        <v>2602</v>
      </c>
      <c r="L55" s="90">
        <v>1833</v>
      </c>
      <c r="M55" s="90">
        <v>663</v>
      </c>
      <c r="N55" s="90">
        <v>106</v>
      </c>
      <c r="O55" s="90">
        <v>403</v>
      </c>
      <c r="P55" s="91">
        <v>735</v>
      </c>
      <c r="Q55" s="90">
        <v>453</v>
      </c>
      <c r="R55" s="90">
        <v>282</v>
      </c>
      <c r="S55" s="90">
        <v>7639</v>
      </c>
      <c r="T55" s="90">
        <v>114</v>
      </c>
      <c r="U55" s="90">
        <v>772</v>
      </c>
      <c r="V55" s="90">
        <v>6753</v>
      </c>
      <c r="W55" s="90">
        <v>0</v>
      </c>
      <c r="X55" s="90">
        <v>6422</v>
      </c>
      <c r="Y55" s="90">
        <v>793</v>
      </c>
      <c r="Z55" s="91">
        <v>270523.3</v>
      </c>
      <c r="AA55" s="90">
        <v>233641.8</v>
      </c>
      <c r="AB55" s="90">
        <v>36881.5</v>
      </c>
      <c r="AC55" s="90">
        <v>5449</v>
      </c>
      <c r="AD55" s="90">
        <v>958</v>
      </c>
      <c r="AE55" s="90">
        <v>958</v>
      </c>
      <c r="AF55" s="90">
        <v>29584</v>
      </c>
      <c r="AG55" s="90">
        <v>8077</v>
      </c>
      <c r="AH55" s="90">
        <v>21507</v>
      </c>
      <c r="AI55" s="90">
        <v>16931</v>
      </c>
      <c r="AJ55" s="90">
        <v>4503</v>
      </c>
      <c r="AK55" s="90">
        <v>73</v>
      </c>
      <c r="AL55" s="91">
        <v>461</v>
      </c>
      <c r="AM55" s="90">
        <v>857</v>
      </c>
      <c r="AN55" s="90">
        <v>698</v>
      </c>
      <c r="AO55" s="90">
        <v>159</v>
      </c>
      <c r="AP55" s="90">
        <v>5802</v>
      </c>
      <c r="AQ55" s="90">
        <v>772</v>
      </c>
      <c r="AR55" s="90">
        <v>114</v>
      </c>
      <c r="AS55" s="90">
        <v>4916</v>
      </c>
      <c r="AT55" s="90">
        <v>0</v>
      </c>
      <c r="AU55" s="90">
        <v>1070</v>
      </c>
      <c r="AV55" s="91">
        <v>-3855.7000000000116</v>
      </c>
      <c r="AW55" s="90">
        <v>-4648.7000000000116</v>
      </c>
      <c r="AX55" s="90">
        <v>-20389.700000000012</v>
      </c>
      <c r="AY55" s="90">
        <v>1496.2999999999884</v>
      </c>
    </row>
    <row r="56" spans="1:67" ht="12" customHeight="1" x14ac:dyDescent="0.2">
      <c r="A56" s="9" t="s">
        <v>430</v>
      </c>
      <c r="B56" s="91">
        <v>292747</v>
      </c>
      <c r="C56" s="90">
        <v>229111</v>
      </c>
      <c r="D56" s="90">
        <v>63636</v>
      </c>
      <c r="E56" s="90">
        <v>4162</v>
      </c>
      <c r="F56" s="90">
        <v>785</v>
      </c>
      <c r="G56" s="90">
        <v>138</v>
      </c>
      <c r="H56" s="90">
        <v>647</v>
      </c>
      <c r="I56" s="90">
        <v>4694</v>
      </c>
      <c r="J56" s="90">
        <v>3225</v>
      </c>
      <c r="K56" s="90">
        <v>1469</v>
      </c>
      <c r="L56" s="90">
        <v>332</v>
      </c>
      <c r="M56" s="90">
        <v>1015</v>
      </c>
      <c r="N56" s="90">
        <v>122</v>
      </c>
      <c r="O56" s="90">
        <v>424</v>
      </c>
      <c r="P56" s="91">
        <v>807</v>
      </c>
      <c r="Q56" s="90">
        <v>512</v>
      </c>
      <c r="R56" s="90">
        <v>295</v>
      </c>
      <c r="S56" s="90">
        <v>7680</v>
      </c>
      <c r="T56" s="90">
        <v>91</v>
      </c>
      <c r="U56" s="90">
        <v>782</v>
      </c>
      <c r="V56" s="90">
        <v>6807</v>
      </c>
      <c r="W56" s="90">
        <v>0</v>
      </c>
      <c r="X56" s="90">
        <v>5964</v>
      </c>
      <c r="Y56" s="90">
        <v>1377</v>
      </c>
      <c r="Z56" s="91">
        <v>277607.7</v>
      </c>
      <c r="AA56" s="90">
        <v>235741.1</v>
      </c>
      <c r="AB56" s="90">
        <v>41866.6</v>
      </c>
      <c r="AC56" s="90">
        <v>6844</v>
      </c>
      <c r="AD56" s="90">
        <v>902</v>
      </c>
      <c r="AE56" s="90">
        <v>902</v>
      </c>
      <c r="AF56" s="90">
        <v>31210</v>
      </c>
      <c r="AG56" s="90">
        <v>8042</v>
      </c>
      <c r="AH56" s="90">
        <v>23168</v>
      </c>
      <c r="AI56" s="90">
        <v>11298</v>
      </c>
      <c r="AJ56" s="90">
        <v>11771</v>
      </c>
      <c r="AK56" s="90">
        <v>99</v>
      </c>
      <c r="AL56" s="91">
        <v>517</v>
      </c>
      <c r="AM56" s="90">
        <v>980</v>
      </c>
      <c r="AN56" s="90">
        <v>818</v>
      </c>
      <c r="AO56" s="90">
        <v>162</v>
      </c>
      <c r="AP56" s="90">
        <v>6665</v>
      </c>
      <c r="AQ56" s="90">
        <v>782</v>
      </c>
      <c r="AR56" s="90">
        <v>91</v>
      </c>
      <c r="AS56" s="90">
        <v>5792</v>
      </c>
      <c r="AT56" s="90">
        <v>0</v>
      </c>
      <c r="AU56" s="90">
        <v>1565</v>
      </c>
      <c r="AV56" s="91">
        <v>9027.7000000000116</v>
      </c>
      <c r="AW56" s="90">
        <v>7650.7000000000116</v>
      </c>
      <c r="AX56" s="90">
        <v>-15139.299999999988</v>
      </c>
      <c r="AY56" s="90">
        <v>13426.700000000012</v>
      </c>
    </row>
    <row r="57" spans="1:67" ht="12" customHeight="1" x14ac:dyDescent="0.2">
      <c r="A57" s="9" t="s">
        <v>431</v>
      </c>
      <c r="B57" s="91">
        <v>312506</v>
      </c>
      <c r="C57" s="90">
        <v>245225</v>
      </c>
      <c r="D57" s="90">
        <v>67281</v>
      </c>
      <c r="E57" s="90">
        <v>3015</v>
      </c>
      <c r="F57" s="90">
        <v>9673</v>
      </c>
      <c r="G57" s="90">
        <v>397</v>
      </c>
      <c r="H57" s="90">
        <v>9276</v>
      </c>
      <c r="I57" s="90">
        <v>5979</v>
      </c>
      <c r="J57" s="90">
        <v>3633</v>
      </c>
      <c r="K57" s="90">
        <v>2346</v>
      </c>
      <c r="L57" s="90">
        <v>520</v>
      </c>
      <c r="M57" s="90">
        <v>1702</v>
      </c>
      <c r="N57" s="90">
        <v>124</v>
      </c>
      <c r="O57" s="90">
        <v>431</v>
      </c>
      <c r="P57" s="91">
        <v>806</v>
      </c>
      <c r="Q57" s="90">
        <v>535</v>
      </c>
      <c r="R57" s="90">
        <v>271</v>
      </c>
      <c r="S57" s="90">
        <v>7718</v>
      </c>
      <c r="T57" s="90">
        <v>84</v>
      </c>
      <c r="U57" s="90">
        <v>749</v>
      </c>
      <c r="V57" s="90">
        <v>6885</v>
      </c>
      <c r="W57" s="90">
        <v>0</v>
      </c>
      <c r="X57" s="90">
        <v>17712</v>
      </c>
      <c r="Y57" s="90">
        <v>2422</v>
      </c>
      <c r="Z57" s="91">
        <v>297547.10000000003</v>
      </c>
      <c r="AA57" s="90">
        <v>254108.2</v>
      </c>
      <c r="AB57" s="90">
        <v>43438.9</v>
      </c>
      <c r="AC57" s="90">
        <v>6716</v>
      </c>
      <c r="AD57" s="90">
        <v>1146</v>
      </c>
      <c r="AE57" s="90">
        <v>1146</v>
      </c>
      <c r="AF57" s="90">
        <v>25402</v>
      </c>
      <c r="AG57" s="90">
        <v>8571</v>
      </c>
      <c r="AH57" s="90">
        <v>16831</v>
      </c>
      <c r="AI57" s="90">
        <v>7739</v>
      </c>
      <c r="AJ57" s="90">
        <v>9026</v>
      </c>
      <c r="AK57" s="90">
        <v>66</v>
      </c>
      <c r="AL57" s="91">
        <v>417</v>
      </c>
      <c r="AM57" s="90">
        <v>805</v>
      </c>
      <c r="AN57" s="90">
        <v>582</v>
      </c>
      <c r="AO57" s="90">
        <v>223</v>
      </c>
      <c r="AP57" s="90">
        <v>7520</v>
      </c>
      <c r="AQ57" s="90">
        <v>749</v>
      </c>
      <c r="AR57" s="90">
        <v>84</v>
      </c>
      <c r="AS57" s="90">
        <v>6687</v>
      </c>
      <c r="AT57" s="90">
        <v>0</v>
      </c>
      <c r="AU57" s="90">
        <v>2895</v>
      </c>
      <c r="AV57" s="91">
        <v>-15391.899999999965</v>
      </c>
      <c r="AW57" s="90">
        <v>-17813.899999999965</v>
      </c>
      <c r="AX57" s="90">
        <v>-14958.899999999965</v>
      </c>
      <c r="AY57" s="90">
        <v>-574.89999999996508</v>
      </c>
    </row>
    <row r="58" spans="1:67" ht="12" customHeight="1" x14ac:dyDescent="0.2">
      <c r="A58" s="84" t="s">
        <v>432</v>
      </c>
      <c r="B58" s="85">
        <v>1171978</v>
      </c>
      <c r="C58" s="86">
        <v>925287</v>
      </c>
      <c r="D58" s="86">
        <v>246691</v>
      </c>
      <c r="E58" s="86">
        <v>13223</v>
      </c>
      <c r="F58" s="86">
        <v>16516</v>
      </c>
      <c r="G58" s="86">
        <v>873</v>
      </c>
      <c r="H58" s="86">
        <v>15643</v>
      </c>
      <c r="I58" s="86">
        <v>21381</v>
      </c>
      <c r="J58" s="86">
        <v>12828</v>
      </c>
      <c r="K58" s="86">
        <v>8553</v>
      </c>
      <c r="L58" s="86">
        <v>3350</v>
      </c>
      <c r="M58" s="86">
        <v>4787</v>
      </c>
      <c r="N58" s="86">
        <v>416</v>
      </c>
      <c r="O58" s="86">
        <v>1650</v>
      </c>
      <c r="P58" s="85">
        <v>3037</v>
      </c>
      <c r="Q58" s="86">
        <v>1919</v>
      </c>
      <c r="R58" s="86">
        <v>1118</v>
      </c>
      <c r="S58" s="86">
        <v>29866</v>
      </c>
      <c r="T58" s="86">
        <v>353</v>
      </c>
      <c r="U58" s="86">
        <v>3080</v>
      </c>
      <c r="V58" s="86">
        <v>26433</v>
      </c>
      <c r="W58" s="86">
        <v>0</v>
      </c>
      <c r="X58" s="86">
        <v>33216</v>
      </c>
      <c r="Y58" s="86">
        <v>4757</v>
      </c>
      <c r="Z58" s="85">
        <v>1107002.2000000002</v>
      </c>
      <c r="AA58" s="86">
        <v>951778.8</v>
      </c>
      <c r="AB58" s="86">
        <v>155223.4</v>
      </c>
      <c r="AC58" s="86">
        <v>24136</v>
      </c>
      <c r="AD58" s="86">
        <v>3911</v>
      </c>
      <c r="AE58" s="86">
        <v>3911</v>
      </c>
      <c r="AF58" s="86">
        <v>110932</v>
      </c>
      <c r="AG58" s="86">
        <v>32281</v>
      </c>
      <c r="AH58" s="86">
        <v>78651</v>
      </c>
      <c r="AI58" s="86">
        <v>43135</v>
      </c>
      <c r="AJ58" s="86">
        <v>35244</v>
      </c>
      <c r="AK58" s="86">
        <v>272</v>
      </c>
      <c r="AL58" s="85">
        <v>1740</v>
      </c>
      <c r="AM58" s="86">
        <v>3227</v>
      </c>
      <c r="AN58" s="86">
        <v>2528</v>
      </c>
      <c r="AO58" s="86">
        <v>699</v>
      </c>
      <c r="AP58" s="86">
        <v>27414</v>
      </c>
      <c r="AQ58" s="86">
        <v>3080</v>
      </c>
      <c r="AR58" s="86">
        <v>353</v>
      </c>
      <c r="AS58" s="86">
        <v>23981</v>
      </c>
      <c r="AT58" s="86">
        <v>0</v>
      </c>
      <c r="AU58" s="86">
        <v>5843</v>
      </c>
      <c r="AV58" s="85">
        <v>-6661.7999999999593</v>
      </c>
      <c r="AW58" s="86">
        <v>-11418.799999999959</v>
      </c>
      <c r="AX58" s="86">
        <v>-64975.799999999959</v>
      </c>
      <c r="AY58" s="86">
        <v>20711.200000000041</v>
      </c>
    </row>
    <row r="59" spans="1:67" ht="12" customHeight="1" x14ac:dyDescent="0.2">
      <c r="A59" s="9" t="s">
        <v>464</v>
      </c>
      <c r="B59" s="91">
        <v>309798</v>
      </c>
      <c r="C59" s="90">
        <v>248768</v>
      </c>
      <c r="D59" s="90">
        <v>61030</v>
      </c>
      <c r="E59" s="90">
        <v>2275</v>
      </c>
      <c r="F59" s="90">
        <v>4666</v>
      </c>
      <c r="G59" s="90">
        <v>232</v>
      </c>
      <c r="H59" s="90">
        <v>4434</v>
      </c>
      <c r="I59" s="90">
        <v>4814</v>
      </c>
      <c r="J59" s="90">
        <v>3455</v>
      </c>
      <c r="K59" s="90">
        <v>1359</v>
      </c>
      <c r="L59" s="90">
        <v>384</v>
      </c>
      <c r="M59" s="90">
        <v>862</v>
      </c>
      <c r="N59" s="90">
        <v>113</v>
      </c>
      <c r="O59" s="90">
        <v>424</v>
      </c>
      <c r="P59" s="91">
        <v>781</v>
      </c>
      <c r="Q59" s="90">
        <v>514</v>
      </c>
      <c r="R59" s="90">
        <v>267</v>
      </c>
      <c r="S59" s="90">
        <v>7335</v>
      </c>
      <c r="T59" s="90">
        <v>82</v>
      </c>
      <c r="U59" s="90">
        <v>751</v>
      </c>
      <c r="V59" s="90">
        <v>6502</v>
      </c>
      <c r="W59" s="90">
        <v>0</v>
      </c>
      <c r="X59" s="90">
        <v>6556</v>
      </c>
      <c r="Y59" s="90">
        <v>2018</v>
      </c>
      <c r="Z59" s="91">
        <v>283947</v>
      </c>
      <c r="AA59" s="90">
        <v>247667</v>
      </c>
      <c r="AB59" s="90">
        <v>36280</v>
      </c>
      <c r="AC59" s="90">
        <v>5930</v>
      </c>
      <c r="AD59" s="90">
        <v>1070</v>
      </c>
      <c r="AE59" s="90">
        <v>1070</v>
      </c>
      <c r="AF59" s="90">
        <v>25683</v>
      </c>
      <c r="AG59" s="90">
        <v>7324</v>
      </c>
      <c r="AH59" s="90">
        <v>18359</v>
      </c>
      <c r="AI59" s="90">
        <v>3148</v>
      </c>
      <c r="AJ59" s="90">
        <v>15154</v>
      </c>
      <c r="AK59" s="90">
        <v>57</v>
      </c>
      <c r="AL59" s="91">
        <v>360</v>
      </c>
      <c r="AM59" s="90">
        <v>670</v>
      </c>
      <c r="AN59" s="90">
        <v>438</v>
      </c>
      <c r="AO59" s="90">
        <v>232</v>
      </c>
      <c r="AP59" s="90">
        <v>9874</v>
      </c>
      <c r="AQ59" s="90">
        <v>751</v>
      </c>
      <c r="AR59" s="90">
        <v>82</v>
      </c>
      <c r="AS59" s="90">
        <v>9041</v>
      </c>
      <c r="AT59" s="90">
        <v>0</v>
      </c>
      <c r="AU59" s="90">
        <v>2555</v>
      </c>
      <c r="AV59" s="91">
        <v>-6560</v>
      </c>
      <c r="AW59" s="90">
        <v>-8578</v>
      </c>
      <c r="AX59" s="90">
        <v>-25851</v>
      </c>
      <c r="AY59" s="90">
        <v>-2559</v>
      </c>
    </row>
    <row r="60" spans="1:67" ht="12" customHeight="1" x14ac:dyDescent="0.2">
      <c r="A60" s="9" t="s">
        <v>465</v>
      </c>
      <c r="B60" s="91">
        <v>313678</v>
      </c>
      <c r="C60" s="90">
        <v>247186</v>
      </c>
      <c r="D60" s="90">
        <v>66492</v>
      </c>
      <c r="E60" s="90">
        <v>3209</v>
      </c>
      <c r="F60" s="90">
        <v>1403</v>
      </c>
      <c r="G60" s="90">
        <v>101</v>
      </c>
      <c r="H60" s="90">
        <v>1302</v>
      </c>
      <c r="I60" s="90">
        <v>6975</v>
      </c>
      <c r="J60" s="90">
        <v>3854</v>
      </c>
      <c r="K60" s="90">
        <v>3121</v>
      </c>
      <c r="L60" s="90">
        <v>2355</v>
      </c>
      <c r="M60" s="90">
        <v>667</v>
      </c>
      <c r="N60" s="90">
        <v>99</v>
      </c>
      <c r="O60" s="90">
        <v>433</v>
      </c>
      <c r="P60" s="91">
        <v>814</v>
      </c>
      <c r="Q60" s="90">
        <v>541</v>
      </c>
      <c r="R60" s="90">
        <v>273</v>
      </c>
      <c r="S60" s="90">
        <v>7845</v>
      </c>
      <c r="T60" s="90">
        <v>120</v>
      </c>
      <c r="U60" s="90">
        <v>748</v>
      </c>
      <c r="V60" s="90">
        <v>6977</v>
      </c>
      <c r="W60" s="90">
        <v>0</v>
      </c>
      <c r="X60" s="90">
        <v>7756</v>
      </c>
      <c r="Y60" s="90">
        <v>76</v>
      </c>
      <c r="Z60" s="91">
        <v>287528</v>
      </c>
      <c r="AA60" s="90">
        <v>246763</v>
      </c>
      <c r="AB60" s="90">
        <v>40765</v>
      </c>
      <c r="AC60" s="90">
        <v>6300</v>
      </c>
      <c r="AD60" s="90">
        <v>1119</v>
      </c>
      <c r="AE60" s="90">
        <v>1119</v>
      </c>
      <c r="AF60" s="90">
        <v>31786</v>
      </c>
      <c r="AG60" s="90">
        <v>7438</v>
      </c>
      <c r="AH60" s="90">
        <v>24348</v>
      </c>
      <c r="AI60" s="90">
        <v>20753</v>
      </c>
      <c r="AJ60" s="90">
        <v>3224</v>
      </c>
      <c r="AK60" s="90">
        <v>371</v>
      </c>
      <c r="AL60" s="91">
        <v>435</v>
      </c>
      <c r="AM60" s="90">
        <v>875</v>
      </c>
      <c r="AN60" s="90">
        <v>643</v>
      </c>
      <c r="AO60" s="90">
        <v>232</v>
      </c>
      <c r="AP60" s="90">
        <v>5938</v>
      </c>
      <c r="AQ60" s="90">
        <v>748</v>
      </c>
      <c r="AR60" s="90">
        <v>120</v>
      </c>
      <c r="AS60" s="90">
        <v>5070</v>
      </c>
      <c r="AT60" s="90">
        <v>0</v>
      </c>
      <c r="AU60" s="90">
        <v>298</v>
      </c>
      <c r="AV60" s="91">
        <v>-7834</v>
      </c>
      <c r="AW60" s="90">
        <v>-7910</v>
      </c>
      <c r="AX60" s="90">
        <v>-26150</v>
      </c>
      <c r="AY60" s="90">
        <v>-376</v>
      </c>
    </row>
    <row r="61" spans="1:67" ht="12" customHeight="1" x14ac:dyDescent="0.2">
      <c r="A61" s="9" t="s">
        <v>466</v>
      </c>
      <c r="B61" s="91">
        <v>316272</v>
      </c>
      <c r="C61" s="90">
        <v>246180</v>
      </c>
      <c r="D61" s="90">
        <v>70092</v>
      </c>
      <c r="E61" s="90">
        <v>3860</v>
      </c>
      <c r="F61" s="90">
        <v>219</v>
      </c>
      <c r="G61" s="90">
        <v>116</v>
      </c>
      <c r="H61" s="90">
        <v>103</v>
      </c>
      <c r="I61" s="90">
        <v>5180</v>
      </c>
      <c r="J61" s="90">
        <v>3570</v>
      </c>
      <c r="K61" s="90">
        <v>1610</v>
      </c>
      <c r="L61" s="90">
        <v>378</v>
      </c>
      <c r="M61" s="90">
        <v>1138</v>
      </c>
      <c r="N61" s="90">
        <v>94</v>
      </c>
      <c r="O61" s="90">
        <v>446</v>
      </c>
      <c r="P61" s="91">
        <v>868</v>
      </c>
      <c r="Q61" s="90">
        <v>581</v>
      </c>
      <c r="R61" s="90">
        <v>287</v>
      </c>
      <c r="S61" s="90">
        <v>7519</v>
      </c>
      <c r="T61" s="90">
        <v>94</v>
      </c>
      <c r="U61" s="90">
        <v>719</v>
      </c>
      <c r="V61" s="90">
        <v>6706</v>
      </c>
      <c r="W61" s="90">
        <v>0</v>
      </c>
      <c r="X61" s="90">
        <v>8900</v>
      </c>
      <c r="Y61" s="90">
        <v>331</v>
      </c>
      <c r="Z61" s="91">
        <v>290736</v>
      </c>
      <c r="AA61" s="90">
        <v>246157</v>
      </c>
      <c r="AB61" s="90">
        <v>44579</v>
      </c>
      <c r="AC61" s="90">
        <v>6643</v>
      </c>
      <c r="AD61" s="90">
        <v>1051</v>
      </c>
      <c r="AE61" s="90">
        <v>1051</v>
      </c>
      <c r="AF61" s="90">
        <v>29146</v>
      </c>
      <c r="AG61" s="90">
        <v>7289</v>
      </c>
      <c r="AH61" s="90">
        <v>21857</v>
      </c>
      <c r="AI61" s="90">
        <v>7269</v>
      </c>
      <c r="AJ61" s="90">
        <v>14250</v>
      </c>
      <c r="AK61" s="90">
        <v>338</v>
      </c>
      <c r="AL61" s="91">
        <v>512</v>
      </c>
      <c r="AM61" s="90">
        <v>997</v>
      </c>
      <c r="AN61" s="90">
        <v>764</v>
      </c>
      <c r="AO61" s="90">
        <v>233</v>
      </c>
      <c r="AP61" s="90">
        <v>6694</v>
      </c>
      <c r="AQ61" s="90">
        <v>719</v>
      </c>
      <c r="AR61" s="90">
        <v>94</v>
      </c>
      <c r="AS61" s="90">
        <v>5881</v>
      </c>
      <c r="AT61" s="90">
        <v>0</v>
      </c>
      <c r="AU61" s="90">
        <v>575</v>
      </c>
      <c r="AV61" s="91">
        <v>-6910</v>
      </c>
      <c r="AW61" s="90">
        <v>-7241</v>
      </c>
      <c r="AX61" s="90">
        <v>-25536</v>
      </c>
      <c r="AY61" s="90">
        <v>1415</v>
      </c>
    </row>
    <row r="62" spans="1:67" ht="12" customHeight="1" x14ac:dyDescent="0.2">
      <c r="A62" s="9" t="s">
        <v>467</v>
      </c>
      <c r="B62" s="91">
        <v>330588</v>
      </c>
      <c r="C62" s="90">
        <v>258804</v>
      </c>
      <c r="D62" s="90">
        <v>71784</v>
      </c>
      <c r="E62" s="90">
        <v>2735</v>
      </c>
      <c r="F62" s="90">
        <v>10523</v>
      </c>
      <c r="G62" s="90">
        <v>389</v>
      </c>
      <c r="H62" s="90">
        <v>10134</v>
      </c>
      <c r="I62" s="90">
        <v>6235</v>
      </c>
      <c r="J62" s="90">
        <v>3607</v>
      </c>
      <c r="K62" s="90">
        <v>2628</v>
      </c>
      <c r="L62" s="90">
        <v>829</v>
      </c>
      <c r="M62" s="90">
        <v>1653</v>
      </c>
      <c r="N62" s="90">
        <v>146</v>
      </c>
      <c r="O62" s="90">
        <v>446</v>
      </c>
      <c r="P62" s="91">
        <v>858</v>
      </c>
      <c r="Q62" s="90">
        <v>582</v>
      </c>
      <c r="R62" s="90">
        <v>276</v>
      </c>
      <c r="S62" s="90">
        <v>8774</v>
      </c>
      <c r="T62" s="90">
        <v>90</v>
      </c>
      <c r="U62" s="90">
        <v>755</v>
      </c>
      <c r="V62" s="90">
        <v>7929</v>
      </c>
      <c r="W62" s="90">
        <v>0</v>
      </c>
      <c r="X62" s="90">
        <v>14193</v>
      </c>
      <c r="Y62" s="90">
        <v>635</v>
      </c>
      <c r="Z62" s="91">
        <v>299052</v>
      </c>
      <c r="AA62" s="90">
        <v>253805</v>
      </c>
      <c r="AB62" s="90">
        <v>45247</v>
      </c>
      <c r="AC62" s="90">
        <v>6254</v>
      </c>
      <c r="AD62" s="90">
        <v>1225</v>
      </c>
      <c r="AE62" s="90">
        <v>1225</v>
      </c>
      <c r="AF62" s="90">
        <v>26952</v>
      </c>
      <c r="AG62" s="90">
        <v>7572</v>
      </c>
      <c r="AH62" s="90">
        <v>19380</v>
      </c>
      <c r="AI62" s="90">
        <v>8224</v>
      </c>
      <c r="AJ62" s="90">
        <v>11112</v>
      </c>
      <c r="AK62" s="90">
        <v>44</v>
      </c>
      <c r="AL62" s="91">
        <v>397</v>
      </c>
      <c r="AM62" s="90">
        <v>765</v>
      </c>
      <c r="AN62" s="90">
        <v>514</v>
      </c>
      <c r="AO62" s="90">
        <v>251</v>
      </c>
      <c r="AP62" s="90">
        <v>5460</v>
      </c>
      <c r="AQ62" s="90">
        <v>755</v>
      </c>
      <c r="AR62" s="90">
        <v>90</v>
      </c>
      <c r="AS62" s="90">
        <v>4615</v>
      </c>
      <c r="AT62" s="90">
        <v>0</v>
      </c>
      <c r="AU62" s="90">
        <v>1028</v>
      </c>
      <c r="AV62" s="91">
        <v>-33219</v>
      </c>
      <c r="AW62" s="90">
        <v>-33854</v>
      </c>
      <c r="AX62" s="90">
        <v>-31536</v>
      </c>
      <c r="AY62" s="90">
        <v>-20054</v>
      </c>
    </row>
    <row r="63" spans="1:67" ht="12" customHeight="1" x14ac:dyDescent="0.2">
      <c r="A63" s="84">
        <v>2019</v>
      </c>
      <c r="B63" s="85">
        <v>1270336</v>
      </c>
      <c r="C63" s="86">
        <v>1000938</v>
      </c>
      <c r="D63" s="86">
        <v>269398</v>
      </c>
      <c r="E63" s="86">
        <v>12079</v>
      </c>
      <c r="F63" s="86">
        <v>16811</v>
      </c>
      <c r="G63" s="86">
        <v>838</v>
      </c>
      <c r="H63" s="86">
        <v>15973</v>
      </c>
      <c r="I63" s="86">
        <v>23204</v>
      </c>
      <c r="J63" s="86">
        <v>14486</v>
      </c>
      <c r="K63" s="86">
        <v>8718</v>
      </c>
      <c r="L63" s="86">
        <v>3946</v>
      </c>
      <c r="M63" s="86">
        <v>4320</v>
      </c>
      <c r="N63" s="86">
        <v>452</v>
      </c>
      <c r="O63" s="86">
        <v>1749</v>
      </c>
      <c r="P63" s="85">
        <v>3321</v>
      </c>
      <c r="Q63" s="86">
        <v>2218</v>
      </c>
      <c r="R63" s="86">
        <v>1103</v>
      </c>
      <c r="S63" s="86">
        <v>31473</v>
      </c>
      <c r="T63" s="86">
        <v>386</v>
      </c>
      <c r="U63" s="86">
        <v>2973</v>
      </c>
      <c r="V63" s="86">
        <v>28114</v>
      </c>
      <c r="W63" s="86">
        <v>0</v>
      </c>
      <c r="X63" s="86">
        <v>37405</v>
      </c>
      <c r="Y63" s="86">
        <v>3060</v>
      </c>
      <c r="Z63" s="85">
        <v>1161263</v>
      </c>
      <c r="AA63" s="86">
        <v>994392</v>
      </c>
      <c r="AB63" s="86">
        <v>166871</v>
      </c>
      <c r="AC63" s="86">
        <v>25127</v>
      </c>
      <c r="AD63" s="86">
        <v>4465</v>
      </c>
      <c r="AE63" s="86">
        <v>4465</v>
      </c>
      <c r="AF63" s="86">
        <v>113567</v>
      </c>
      <c r="AG63" s="86">
        <v>29623</v>
      </c>
      <c r="AH63" s="86">
        <v>83944</v>
      </c>
      <c r="AI63" s="86">
        <v>39394</v>
      </c>
      <c r="AJ63" s="86">
        <v>43740</v>
      </c>
      <c r="AK63" s="86">
        <v>810</v>
      </c>
      <c r="AL63" s="85">
        <v>1704</v>
      </c>
      <c r="AM63" s="86">
        <v>3307</v>
      </c>
      <c r="AN63" s="86">
        <v>2359</v>
      </c>
      <c r="AO63" s="86">
        <v>948</v>
      </c>
      <c r="AP63" s="86">
        <v>27966</v>
      </c>
      <c r="AQ63" s="86">
        <v>2973</v>
      </c>
      <c r="AR63" s="86">
        <v>386</v>
      </c>
      <c r="AS63" s="86">
        <v>24607</v>
      </c>
      <c r="AT63" s="86">
        <v>0</v>
      </c>
      <c r="AU63" s="86">
        <v>4456</v>
      </c>
      <c r="AV63" s="85">
        <v>-54523</v>
      </c>
      <c r="AW63" s="86">
        <v>-57583</v>
      </c>
      <c r="AX63" s="86">
        <v>-109073</v>
      </c>
      <c r="AY63" s="86">
        <v>-21574</v>
      </c>
    </row>
    <row r="64" spans="1:67" s="116" customFormat="1" ht="12" customHeight="1" x14ac:dyDescent="0.2">
      <c r="A64" s="10" t="s">
        <v>468</v>
      </c>
      <c r="B64" s="91">
        <v>321467</v>
      </c>
      <c r="C64" s="90">
        <v>254622</v>
      </c>
      <c r="D64" s="90">
        <v>66845</v>
      </c>
      <c r="E64" s="90">
        <v>2284</v>
      </c>
      <c r="F64" s="90">
        <v>5037</v>
      </c>
      <c r="G64" s="90">
        <v>251</v>
      </c>
      <c r="H64" s="90">
        <v>4786</v>
      </c>
      <c r="I64" s="90">
        <v>3237</v>
      </c>
      <c r="J64" s="90">
        <v>3393</v>
      </c>
      <c r="K64" s="90">
        <v>-156</v>
      </c>
      <c r="L64" s="90">
        <v>227</v>
      </c>
      <c r="M64" s="90">
        <v>-473</v>
      </c>
      <c r="N64" s="90">
        <v>90</v>
      </c>
      <c r="O64" s="91">
        <v>430</v>
      </c>
      <c r="P64" s="90">
        <v>792</v>
      </c>
      <c r="Q64" s="90">
        <v>533</v>
      </c>
      <c r="R64" s="90">
        <v>259</v>
      </c>
      <c r="S64" s="90">
        <v>7320</v>
      </c>
      <c r="T64" s="90">
        <v>96</v>
      </c>
      <c r="U64" s="90">
        <v>770</v>
      </c>
      <c r="V64" s="90">
        <v>6454</v>
      </c>
      <c r="W64" s="90">
        <v>0</v>
      </c>
      <c r="X64" s="90">
        <v>9504</v>
      </c>
      <c r="Y64" s="91">
        <v>1422</v>
      </c>
      <c r="Z64" s="90">
        <v>287844</v>
      </c>
      <c r="AA64" s="90">
        <v>249638</v>
      </c>
      <c r="AB64" s="90">
        <v>38206</v>
      </c>
      <c r="AC64" s="90">
        <v>5595</v>
      </c>
      <c r="AD64" s="90">
        <v>1019</v>
      </c>
      <c r="AE64" s="90">
        <v>1019</v>
      </c>
      <c r="AF64" s="90">
        <v>19870</v>
      </c>
      <c r="AG64" s="91">
        <v>6904</v>
      </c>
      <c r="AH64" s="90">
        <v>12966</v>
      </c>
      <c r="AI64" s="90">
        <v>5912</v>
      </c>
      <c r="AJ64" s="90">
        <v>7030</v>
      </c>
      <c r="AK64" s="90">
        <v>24</v>
      </c>
      <c r="AL64" s="90">
        <v>345</v>
      </c>
      <c r="AM64" s="90">
        <v>701</v>
      </c>
      <c r="AN64" s="90">
        <v>442</v>
      </c>
      <c r="AO64" s="90">
        <v>259</v>
      </c>
      <c r="AP64" s="90">
        <v>9002</v>
      </c>
      <c r="AQ64" s="90">
        <v>770</v>
      </c>
      <c r="AR64" s="90">
        <v>96</v>
      </c>
      <c r="AS64" s="90">
        <v>8136</v>
      </c>
      <c r="AT64" s="90">
        <v>0</v>
      </c>
      <c r="AU64" s="91">
        <v>5168</v>
      </c>
      <c r="AV64" s="90">
        <v>-20527</v>
      </c>
      <c r="AW64" s="90">
        <v>-21949</v>
      </c>
      <c r="AX64" s="90">
        <v>-33623</v>
      </c>
      <c r="AY64" s="90">
        <v>-16191</v>
      </c>
      <c r="AZ64" s="90"/>
      <c r="BA64" s="90"/>
      <c r="BB64" s="90"/>
      <c r="BC64" s="90"/>
      <c r="BD64" s="90"/>
      <c r="BE64" s="90"/>
      <c r="BF64" s="90"/>
      <c r="BG64" s="91"/>
      <c r="BH64" s="90"/>
      <c r="BI64" s="90"/>
      <c r="BJ64" s="90"/>
      <c r="BK64" s="90"/>
      <c r="BL64" s="90"/>
      <c r="BM64" s="90"/>
      <c r="BN64" s="90"/>
      <c r="BO64" s="90"/>
    </row>
    <row r="65" spans="1:67" s="116" customFormat="1" ht="12" customHeight="1" x14ac:dyDescent="0.2">
      <c r="A65" s="10" t="s">
        <v>469</v>
      </c>
      <c r="B65" s="2">
        <v>277754</v>
      </c>
      <c r="C65" s="1">
        <v>220072</v>
      </c>
      <c r="D65" s="1">
        <v>57682</v>
      </c>
      <c r="E65" s="1">
        <v>2810</v>
      </c>
      <c r="F65" s="1">
        <v>1074</v>
      </c>
      <c r="G65" s="1">
        <v>69</v>
      </c>
      <c r="H65" s="1">
        <v>1005</v>
      </c>
      <c r="I65" s="1">
        <v>4097</v>
      </c>
      <c r="J65" s="1">
        <v>3051</v>
      </c>
      <c r="K65" s="1">
        <v>1046</v>
      </c>
      <c r="L65" s="1">
        <v>1609</v>
      </c>
      <c r="M65" s="1">
        <v>-646</v>
      </c>
      <c r="N65" s="1">
        <v>83</v>
      </c>
      <c r="O65" s="2">
        <v>297</v>
      </c>
      <c r="P65" s="1">
        <v>726</v>
      </c>
      <c r="Q65" s="1">
        <v>470</v>
      </c>
      <c r="R65" s="1">
        <v>256</v>
      </c>
      <c r="S65" s="1">
        <v>13287</v>
      </c>
      <c r="T65" s="1">
        <v>50</v>
      </c>
      <c r="U65" s="1">
        <v>818</v>
      </c>
      <c r="V65" s="1">
        <v>12419</v>
      </c>
      <c r="W65" s="1">
        <v>0</v>
      </c>
      <c r="X65" s="1">
        <v>8507</v>
      </c>
      <c r="Y65" s="2">
        <v>1161</v>
      </c>
      <c r="Z65" s="1">
        <v>237451</v>
      </c>
      <c r="AA65" s="1">
        <v>203713</v>
      </c>
      <c r="AB65" s="1">
        <v>33738</v>
      </c>
      <c r="AC65" s="1">
        <v>5197</v>
      </c>
      <c r="AD65" s="1">
        <v>1093</v>
      </c>
      <c r="AE65" s="1">
        <v>1093</v>
      </c>
      <c r="AF65" s="1">
        <v>23148</v>
      </c>
      <c r="AG65" s="2">
        <v>6343</v>
      </c>
      <c r="AH65" s="1">
        <v>16805</v>
      </c>
      <c r="AI65" s="1">
        <v>11774</v>
      </c>
      <c r="AJ65" s="1">
        <v>4939</v>
      </c>
      <c r="AK65" s="1">
        <v>92</v>
      </c>
      <c r="AL65" s="1">
        <v>372</v>
      </c>
      <c r="AM65" s="1">
        <v>824</v>
      </c>
      <c r="AN65" s="1">
        <v>562</v>
      </c>
      <c r="AO65" s="1">
        <v>262</v>
      </c>
      <c r="AP65" s="1">
        <v>7930</v>
      </c>
      <c r="AQ65" s="1">
        <v>818</v>
      </c>
      <c r="AR65" s="1">
        <v>50</v>
      </c>
      <c r="AS65" s="1">
        <v>7062</v>
      </c>
      <c r="AT65" s="1">
        <v>0</v>
      </c>
      <c r="AU65" s="2">
        <v>1649</v>
      </c>
      <c r="AV65" s="1">
        <v>-30888</v>
      </c>
      <c r="AW65" s="1">
        <v>-32049</v>
      </c>
      <c r="AX65" s="1">
        <v>-40303</v>
      </c>
      <c r="AY65" s="1">
        <v>-24030</v>
      </c>
      <c r="AZ65" s="1"/>
      <c r="BA65" s="1"/>
      <c r="BB65" s="1"/>
      <c r="BC65" s="1"/>
      <c r="BD65" s="1"/>
      <c r="BE65" s="1"/>
      <c r="BF65" s="1"/>
      <c r="BG65" s="2"/>
      <c r="BH65" s="1"/>
      <c r="BI65" s="1"/>
      <c r="BJ65" s="1"/>
      <c r="BK65" s="1"/>
      <c r="BL65" s="1"/>
      <c r="BM65" s="1"/>
      <c r="BN65" s="1"/>
      <c r="BO65" s="1"/>
    </row>
    <row r="66" spans="1:67" s="116" customFormat="1" ht="12" customHeight="1" x14ac:dyDescent="0.2">
      <c r="A66" s="10" t="s">
        <v>470</v>
      </c>
      <c r="B66" s="2">
        <v>328973</v>
      </c>
      <c r="C66" s="1">
        <v>263086</v>
      </c>
      <c r="D66" s="1">
        <v>65887</v>
      </c>
      <c r="E66" s="1">
        <v>3381</v>
      </c>
      <c r="F66" s="1">
        <v>75</v>
      </c>
      <c r="G66" s="1">
        <v>16</v>
      </c>
      <c r="H66" s="1">
        <v>59</v>
      </c>
      <c r="I66" s="1">
        <v>4066</v>
      </c>
      <c r="J66" s="1">
        <v>2628</v>
      </c>
      <c r="K66" s="1">
        <v>1438</v>
      </c>
      <c r="L66" s="1">
        <v>356</v>
      </c>
      <c r="M66" s="1">
        <v>988</v>
      </c>
      <c r="N66" s="1">
        <v>94</v>
      </c>
      <c r="O66" s="2">
        <v>269</v>
      </c>
      <c r="P66" s="1">
        <v>669</v>
      </c>
      <c r="Q66" s="1">
        <v>387</v>
      </c>
      <c r="R66" s="1">
        <v>282</v>
      </c>
      <c r="S66" s="1">
        <v>7599</v>
      </c>
      <c r="T66" s="1">
        <v>50</v>
      </c>
      <c r="U66" s="1">
        <v>803</v>
      </c>
      <c r="V66" s="1">
        <v>6746</v>
      </c>
      <c r="W66" s="1">
        <v>0</v>
      </c>
      <c r="X66" s="1">
        <v>9827</v>
      </c>
      <c r="Y66" s="2">
        <v>178</v>
      </c>
      <c r="Z66" s="1">
        <v>290201</v>
      </c>
      <c r="AA66" s="1">
        <v>249348</v>
      </c>
      <c r="AB66" s="1">
        <v>40853</v>
      </c>
      <c r="AC66" s="1">
        <v>5193</v>
      </c>
      <c r="AD66" s="1">
        <v>1064</v>
      </c>
      <c r="AE66" s="1">
        <v>1064</v>
      </c>
      <c r="AF66" s="1">
        <v>26836</v>
      </c>
      <c r="AG66" s="2">
        <v>5828</v>
      </c>
      <c r="AH66" s="1">
        <v>21008</v>
      </c>
      <c r="AI66" s="1">
        <v>7578</v>
      </c>
      <c r="AJ66" s="1">
        <v>13290</v>
      </c>
      <c r="AK66" s="1">
        <v>140</v>
      </c>
      <c r="AL66" s="1">
        <v>440</v>
      </c>
      <c r="AM66" s="1">
        <v>921</v>
      </c>
      <c r="AN66" s="1">
        <v>661</v>
      </c>
      <c r="AO66" s="1">
        <v>260</v>
      </c>
      <c r="AP66" s="1">
        <v>5451</v>
      </c>
      <c r="AQ66" s="1">
        <v>803</v>
      </c>
      <c r="AR66" s="1">
        <v>50</v>
      </c>
      <c r="AS66" s="1">
        <v>4598</v>
      </c>
      <c r="AT66" s="1">
        <v>0</v>
      </c>
      <c r="AU66" s="2">
        <v>311</v>
      </c>
      <c r="AV66" s="1">
        <v>-24442</v>
      </c>
      <c r="AW66" s="1">
        <v>-24620</v>
      </c>
      <c r="AX66" s="1">
        <v>-38772</v>
      </c>
      <c r="AY66" s="1">
        <v>-14926</v>
      </c>
      <c r="AZ66" s="1"/>
      <c r="BA66" s="1"/>
      <c r="BB66" s="1"/>
      <c r="BC66" s="1"/>
      <c r="BD66" s="1"/>
      <c r="BE66" s="1"/>
      <c r="BF66" s="1"/>
      <c r="BG66" s="2"/>
      <c r="BH66" s="1"/>
      <c r="BI66" s="1"/>
      <c r="BJ66" s="1"/>
      <c r="BK66" s="1"/>
      <c r="BL66" s="1"/>
      <c r="BM66" s="1"/>
      <c r="BN66" s="1"/>
      <c r="BO66" s="1"/>
    </row>
    <row r="67" spans="1:67" s="116" customFormat="1" ht="12" customHeight="1" x14ac:dyDescent="0.2">
      <c r="A67" s="10" t="s">
        <v>471</v>
      </c>
      <c r="B67" s="2">
        <v>368739</v>
      </c>
      <c r="C67" s="1">
        <v>297048</v>
      </c>
      <c r="D67" s="1">
        <v>71691</v>
      </c>
      <c r="E67" s="1">
        <v>2746</v>
      </c>
      <c r="F67" s="1">
        <v>12681</v>
      </c>
      <c r="G67" s="1">
        <v>530</v>
      </c>
      <c r="H67" s="1">
        <v>12151</v>
      </c>
      <c r="I67" s="1">
        <v>4891</v>
      </c>
      <c r="J67" s="1">
        <v>3318</v>
      </c>
      <c r="K67" s="1">
        <v>1573</v>
      </c>
      <c r="L67" s="1">
        <v>493</v>
      </c>
      <c r="M67" s="1">
        <v>989</v>
      </c>
      <c r="N67" s="1">
        <v>91</v>
      </c>
      <c r="O67" s="2">
        <v>299</v>
      </c>
      <c r="P67" s="1">
        <v>752</v>
      </c>
      <c r="Q67" s="1">
        <v>476</v>
      </c>
      <c r="R67" s="1">
        <v>276</v>
      </c>
      <c r="S67" s="1">
        <v>9581</v>
      </c>
      <c r="T67" s="1">
        <v>54</v>
      </c>
      <c r="U67" s="1">
        <v>829</v>
      </c>
      <c r="V67" s="1">
        <v>8698</v>
      </c>
      <c r="W67" s="1">
        <v>0</v>
      </c>
      <c r="X67" s="1">
        <v>20297</v>
      </c>
      <c r="Y67" s="2">
        <v>2350</v>
      </c>
      <c r="Z67" s="1">
        <v>323382</v>
      </c>
      <c r="AA67" s="1">
        <v>276779</v>
      </c>
      <c r="AB67" s="1">
        <v>46603</v>
      </c>
      <c r="AC67" s="1">
        <v>6576</v>
      </c>
      <c r="AD67" s="1">
        <v>1218</v>
      </c>
      <c r="AE67" s="1">
        <v>1218</v>
      </c>
      <c r="AF67" s="1">
        <v>22136</v>
      </c>
      <c r="AG67" s="2">
        <v>5953</v>
      </c>
      <c r="AH67" s="1">
        <v>16183</v>
      </c>
      <c r="AI67" s="1">
        <v>7788</v>
      </c>
      <c r="AJ67" s="1">
        <v>8352</v>
      </c>
      <c r="AK67" s="1">
        <v>43</v>
      </c>
      <c r="AL67" s="1">
        <v>396</v>
      </c>
      <c r="AM67" s="1">
        <v>780</v>
      </c>
      <c r="AN67" s="1">
        <v>0</v>
      </c>
      <c r="AO67" s="1">
        <v>260</v>
      </c>
      <c r="AP67" s="1">
        <v>9987</v>
      </c>
      <c r="AQ67" s="1">
        <v>829</v>
      </c>
      <c r="AR67" s="1">
        <v>54</v>
      </c>
      <c r="AS67" s="1">
        <v>9104</v>
      </c>
      <c r="AT67" s="1">
        <v>0</v>
      </c>
      <c r="AU67" s="2">
        <v>1791</v>
      </c>
      <c r="AV67" s="1">
        <v>-53720</v>
      </c>
      <c r="AW67" s="1">
        <v>-56070</v>
      </c>
      <c r="AX67" s="1">
        <v>-45357</v>
      </c>
      <c r="AY67" s="1">
        <v>-35214</v>
      </c>
      <c r="AZ67" s="1"/>
      <c r="BA67" s="1"/>
      <c r="BB67" s="1"/>
      <c r="BC67" s="1"/>
      <c r="BD67" s="1"/>
      <c r="BE67" s="1"/>
      <c r="BF67" s="1"/>
      <c r="BG67" s="2"/>
      <c r="BH67" s="1"/>
      <c r="BI67" s="1"/>
      <c r="BJ67" s="1"/>
      <c r="BK67" s="1"/>
      <c r="BL67" s="1"/>
      <c r="BM67" s="1"/>
      <c r="BN67" s="1"/>
      <c r="BO67" s="1"/>
    </row>
    <row r="68" spans="1:67" s="116" customFormat="1" ht="12" customHeight="1" x14ac:dyDescent="0.2">
      <c r="A68" s="84">
        <v>2020</v>
      </c>
      <c r="B68" s="71">
        <v>1296933</v>
      </c>
      <c r="C68" s="70">
        <v>1034828</v>
      </c>
      <c r="D68" s="70">
        <v>262105</v>
      </c>
      <c r="E68" s="70">
        <v>11221</v>
      </c>
      <c r="F68" s="70">
        <v>18867</v>
      </c>
      <c r="G68" s="70">
        <v>866</v>
      </c>
      <c r="H68" s="70">
        <v>18001</v>
      </c>
      <c r="I68" s="70">
        <v>16291</v>
      </c>
      <c r="J68" s="70">
        <v>12390</v>
      </c>
      <c r="K68" s="70">
        <v>3901</v>
      </c>
      <c r="L68" s="70">
        <v>2685</v>
      </c>
      <c r="M68" s="70">
        <v>858</v>
      </c>
      <c r="N68" s="70">
        <v>358</v>
      </c>
      <c r="O68" s="71">
        <v>1295</v>
      </c>
      <c r="P68" s="70">
        <v>2939</v>
      </c>
      <c r="Q68" s="70">
        <v>1866</v>
      </c>
      <c r="R68" s="70">
        <v>1073</v>
      </c>
      <c r="S68" s="70">
        <v>37787</v>
      </c>
      <c r="T68" s="70">
        <v>250</v>
      </c>
      <c r="U68" s="70">
        <v>3220</v>
      </c>
      <c r="V68" s="70">
        <v>34317</v>
      </c>
      <c r="W68" s="70">
        <v>0</v>
      </c>
      <c r="X68" s="70">
        <v>48135</v>
      </c>
      <c r="Y68" s="71">
        <v>5111</v>
      </c>
      <c r="Z68" s="70">
        <v>1138878</v>
      </c>
      <c r="AA68" s="70">
        <v>979478</v>
      </c>
      <c r="AB68" s="70">
        <v>159400</v>
      </c>
      <c r="AC68" s="70">
        <v>22561</v>
      </c>
      <c r="AD68" s="70">
        <v>4394</v>
      </c>
      <c r="AE68" s="70">
        <v>4394</v>
      </c>
      <c r="AF68" s="70">
        <v>91990</v>
      </c>
      <c r="AG68" s="71">
        <v>25028</v>
      </c>
      <c r="AH68" s="70">
        <v>66962</v>
      </c>
      <c r="AI68" s="70">
        <v>33052</v>
      </c>
      <c r="AJ68" s="70">
        <v>33611</v>
      </c>
      <c r="AK68" s="70">
        <v>299</v>
      </c>
      <c r="AL68" s="70">
        <v>1553</v>
      </c>
      <c r="AM68" s="70">
        <v>3226</v>
      </c>
      <c r="AN68" s="70">
        <v>1665</v>
      </c>
      <c r="AO68" s="70">
        <v>1041</v>
      </c>
      <c r="AP68" s="70">
        <v>32370</v>
      </c>
      <c r="AQ68" s="70">
        <v>3220</v>
      </c>
      <c r="AR68" s="70">
        <v>250</v>
      </c>
      <c r="AS68" s="70">
        <v>28900</v>
      </c>
      <c r="AT68" s="70">
        <v>0</v>
      </c>
      <c r="AU68" s="71">
        <v>8919</v>
      </c>
      <c r="AV68" s="70">
        <v>-129577</v>
      </c>
      <c r="AW68" s="70">
        <v>-134688</v>
      </c>
      <c r="AX68" s="70">
        <v>-158055</v>
      </c>
      <c r="AY68" s="70">
        <v>-90361</v>
      </c>
      <c r="AZ68" s="70"/>
      <c r="BA68" s="70"/>
      <c r="BB68" s="70"/>
      <c r="BC68" s="70"/>
      <c r="BD68" s="70"/>
      <c r="BE68" s="70"/>
      <c r="BF68" s="70"/>
      <c r="BG68" s="71"/>
      <c r="BH68" s="70"/>
      <c r="BI68" s="70"/>
      <c r="BJ68" s="70"/>
      <c r="BK68" s="70"/>
      <c r="BL68" s="70"/>
      <c r="BM68" s="70"/>
      <c r="BN68" s="70"/>
      <c r="BO68" s="70"/>
    </row>
  </sheetData>
  <mergeCells count="72">
    <mergeCell ref="B5:O5"/>
    <mergeCell ref="P5:Y5"/>
    <mergeCell ref="K9:N9"/>
    <mergeCell ref="B7:D7"/>
    <mergeCell ref="F7:H7"/>
    <mergeCell ref="I7:N7"/>
    <mergeCell ref="B6:D6"/>
    <mergeCell ref="E6:E10"/>
    <mergeCell ref="B8:B10"/>
    <mergeCell ref="C8:C10"/>
    <mergeCell ref="D8:D10"/>
    <mergeCell ref="F6:H6"/>
    <mergeCell ref="F8:F10"/>
    <mergeCell ref="G8:G10"/>
    <mergeCell ref="H8:H10"/>
    <mergeCell ref="I6:N6"/>
    <mergeCell ref="AP7:AS7"/>
    <mergeCell ref="AL5:AU5"/>
    <mergeCell ref="AH9:AK9"/>
    <mergeCell ref="Z5:AK5"/>
    <mergeCell ref="AV5:AY5"/>
    <mergeCell ref="AV6:AV10"/>
    <mergeCell ref="AW6:AW10"/>
    <mergeCell ref="AX6:AX10"/>
    <mergeCell ref="AY6:AY10"/>
    <mergeCell ref="AF7:AK7"/>
    <mergeCell ref="AD7:AE7"/>
    <mergeCell ref="AM7:AO7"/>
    <mergeCell ref="Z7:AB7"/>
    <mergeCell ref="Z6:AB6"/>
    <mergeCell ref="Z8:Z10"/>
    <mergeCell ref="AA8:AA10"/>
    <mergeCell ref="K8:N8"/>
    <mergeCell ref="I8:I10"/>
    <mergeCell ref="J8:J10"/>
    <mergeCell ref="O6:O10"/>
    <mergeCell ref="P6:R6"/>
    <mergeCell ref="P8:P10"/>
    <mergeCell ref="Q8:Q10"/>
    <mergeCell ref="R8:R10"/>
    <mergeCell ref="P7:R7"/>
    <mergeCell ref="S6:V6"/>
    <mergeCell ref="X6:X10"/>
    <mergeCell ref="Y6:Y10"/>
    <mergeCell ref="W6:W10"/>
    <mergeCell ref="S7:V7"/>
    <mergeCell ref="S8:S10"/>
    <mergeCell ref="T8:T10"/>
    <mergeCell ref="U8:U10"/>
    <mergeCell ref="V8:V10"/>
    <mergeCell ref="AC6:AC10"/>
    <mergeCell ref="AD8:AD10"/>
    <mergeCell ref="AE8:AE10"/>
    <mergeCell ref="AF8:AF10"/>
    <mergeCell ref="AH8:AK8"/>
    <mergeCell ref="AG8:AG10"/>
    <mergeCell ref="AT6:AT10"/>
    <mergeCell ref="AU6:AU10"/>
    <mergeCell ref="A5:A10"/>
    <mergeCell ref="AP6:AS6"/>
    <mergeCell ref="AM6:AO6"/>
    <mergeCell ref="AL6:AL10"/>
    <mergeCell ref="AM8:AM10"/>
    <mergeCell ref="AN8:AN10"/>
    <mergeCell ref="AO8:AO10"/>
    <mergeCell ref="AP8:AP10"/>
    <mergeCell ref="AQ8:AQ10"/>
    <mergeCell ref="AR8:AR10"/>
    <mergeCell ref="AS8:AS10"/>
    <mergeCell ref="AD6:AE6"/>
    <mergeCell ref="AF6:AK6"/>
    <mergeCell ref="AB8:AB10"/>
  </mergeCells>
  <pageMargins left="0.74803149606299213" right="0.74803149606299213" top="0.98425196850393704" bottom="0.98425196850393704" header="0.51181102362204722" footer="0.51181102362204722"/>
  <pageSetup scale="55" fitToHeight="0" orientation="landscape" horizontalDpi="200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F66"/>
  <sheetViews>
    <sheetView showGridLines="0" topLeftCell="A22" zoomScaleNormal="100" workbookViewId="0">
      <selection activeCell="J54" sqref="J54"/>
    </sheetView>
  </sheetViews>
  <sheetFormatPr defaultColWidth="11.42578125" defaultRowHeight="12" customHeight="1" x14ac:dyDescent="0.2"/>
  <cols>
    <col min="1" max="1" width="28.85546875" style="7" customWidth="1"/>
    <col min="2" max="2" width="12.42578125" style="7" customWidth="1"/>
    <col min="3" max="3" width="15.140625" style="7" bestFit="1" customWidth="1"/>
    <col min="4" max="6" width="12.42578125" style="7" customWidth="1"/>
    <col min="7" max="7" width="15.85546875" style="7" customWidth="1"/>
    <col min="8" max="8" width="12.42578125" style="7" customWidth="1"/>
    <col min="9" max="10" width="4.140625" style="7" customWidth="1"/>
    <col min="11" max="11" width="12.42578125" style="7" customWidth="1"/>
    <col min="12" max="13" width="4.140625" style="7" customWidth="1"/>
    <col min="14" max="14" width="12.42578125" style="7" customWidth="1"/>
    <col min="15" max="16" width="4.140625" style="7" customWidth="1"/>
    <col min="17" max="17" width="12.42578125" style="7" customWidth="1"/>
    <col min="18" max="19" width="4.140625" style="7" customWidth="1"/>
    <col min="20" max="20" width="12.42578125" style="7" customWidth="1"/>
    <col min="21" max="22" width="4.140625" style="7" customWidth="1"/>
    <col min="23" max="23" width="12.42578125" style="7" customWidth="1"/>
    <col min="24" max="25" width="4.140625" style="7" customWidth="1"/>
    <col min="26" max="26" width="12.42578125" style="7" customWidth="1"/>
    <col min="27" max="28" width="4.140625" style="7" customWidth="1"/>
    <col min="29" max="29" width="11.42578125" style="7"/>
    <col min="30" max="31" width="4.140625" style="7" customWidth="1"/>
    <col min="32" max="32" width="11.42578125" style="7"/>
    <col min="33" max="34" width="4.140625" style="7" customWidth="1"/>
    <col min="35" max="35" width="11.42578125" style="7"/>
    <col min="36" max="37" width="4.140625" style="7" customWidth="1"/>
    <col min="38" max="38" width="11.42578125" style="7"/>
    <col min="39" max="40" width="4.140625" style="7" customWidth="1"/>
    <col min="41" max="16384" width="11.42578125" style="7"/>
  </cols>
  <sheetData>
    <row r="2" spans="1:110" ht="12" customHeight="1" x14ac:dyDescent="0.2">
      <c r="A2" s="109" t="s">
        <v>488</v>
      </c>
    </row>
    <row r="3" spans="1:110" ht="14.25" customHeight="1" x14ac:dyDescent="0.2">
      <c r="A3" s="110" t="s">
        <v>489</v>
      </c>
    </row>
    <row r="4" spans="1:110" ht="12" customHeight="1" thickBot="1" x14ac:dyDescent="0.25"/>
    <row r="5" spans="1:110" s="111" customFormat="1" ht="51.75" customHeight="1" x14ac:dyDescent="0.2">
      <c r="A5" s="168" t="s">
        <v>227</v>
      </c>
      <c r="B5" s="190" t="s">
        <v>461</v>
      </c>
      <c r="C5" s="191"/>
      <c r="D5" s="190" t="s">
        <v>462</v>
      </c>
      <c r="E5" s="191"/>
      <c r="F5" s="191"/>
      <c r="G5" s="105" t="s">
        <v>463</v>
      </c>
    </row>
    <row r="6" spans="1:110" s="111" customFormat="1" ht="23.25" customHeight="1" x14ac:dyDescent="0.2">
      <c r="A6" s="189"/>
      <c r="B6" s="192" t="s">
        <v>185</v>
      </c>
      <c r="C6" s="207"/>
      <c r="D6" s="295" t="s">
        <v>184</v>
      </c>
      <c r="E6" s="296"/>
      <c r="F6" s="215" t="s">
        <v>250</v>
      </c>
      <c r="G6" s="205" t="s">
        <v>266</v>
      </c>
    </row>
    <row r="7" spans="1:110" s="111" customFormat="1" ht="15.75" customHeight="1" x14ac:dyDescent="0.2">
      <c r="A7" s="189"/>
      <c r="B7" s="164" t="s">
        <v>9</v>
      </c>
      <c r="C7" s="298"/>
      <c r="D7" s="164" t="s">
        <v>10</v>
      </c>
      <c r="E7" s="297"/>
      <c r="F7" s="216"/>
      <c r="G7" s="206"/>
    </row>
    <row r="8" spans="1:110" s="111" customFormat="1" ht="31.5" customHeight="1" x14ac:dyDescent="0.2">
      <c r="A8" s="189"/>
      <c r="B8" s="107" t="s">
        <v>175</v>
      </c>
      <c r="C8" s="108" t="s">
        <v>187</v>
      </c>
      <c r="D8" s="107" t="s">
        <v>175</v>
      </c>
      <c r="E8" s="106" t="s">
        <v>189</v>
      </c>
      <c r="F8" s="216"/>
      <c r="G8" s="206"/>
    </row>
    <row r="9" spans="1:110" s="111" customFormat="1" ht="51.75" customHeight="1" thickBot="1" x14ac:dyDescent="0.25">
      <c r="A9" s="13" t="s">
        <v>228</v>
      </c>
      <c r="B9" s="21" t="s">
        <v>1</v>
      </c>
      <c r="C9" s="20" t="s">
        <v>11</v>
      </c>
      <c r="D9" s="21" t="s">
        <v>1</v>
      </c>
      <c r="E9" s="16" t="s">
        <v>12</v>
      </c>
      <c r="F9" s="20" t="s">
        <v>249</v>
      </c>
      <c r="G9" s="21" t="s">
        <v>44</v>
      </c>
    </row>
    <row r="10" spans="1:110" s="111" customFormat="1" ht="12" customHeight="1" x14ac:dyDescent="0.2">
      <c r="A10" s="22" t="s">
        <v>226</v>
      </c>
      <c r="B10" s="25" t="s">
        <v>13</v>
      </c>
      <c r="C10" s="24" t="s">
        <v>14</v>
      </c>
      <c r="D10" s="25" t="s">
        <v>15</v>
      </c>
      <c r="E10" s="24" t="s">
        <v>16</v>
      </c>
      <c r="F10" s="24" t="s">
        <v>17</v>
      </c>
      <c r="G10" s="25" t="s">
        <v>103</v>
      </c>
      <c r="DF10" s="111" t="s">
        <v>156</v>
      </c>
    </row>
    <row r="11" spans="1:110" s="111" customFormat="1" ht="12" customHeight="1" thickBot="1" x14ac:dyDescent="0.25">
      <c r="A11" s="128" t="s">
        <v>436</v>
      </c>
      <c r="B11" s="27" t="s">
        <v>18</v>
      </c>
      <c r="C11" s="28">
        <v>2</v>
      </c>
      <c r="D11" s="27" t="s">
        <v>19</v>
      </c>
      <c r="E11" s="28">
        <v>4</v>
      </c>
      <c r="F11" s="28" t="s">
        <v>164</v>
      </c>
      <c r="G11" s="27">
        <v>6</v>
      </c>
    </row>
    <row r="12" spans="1:110" ht="12" customHeight="1" x14ac:dyDescent="0.2">
      <c r="A12" s="10" t="s">
        <v>322</v>
      </c>
      <c r="B12" s="2">
        <v>39128</v>
      </c>
      <c r="C12" s="1">
        <v>39128</v>
      </c>
      <c r="D12" s="2">
        <v>2607</v>
      </c>
      <c r="E12" s="1">
        <v>2607</v>
      </c>
      <c r="F12" s="1">
        <v>36521</v>
      </c>
      <c r="G12" s="2">
        <v>36521</v>
      </c>
    </row>
    <row r="13" spans="1:110" ht="12" customHeight="1" x14ac:dyDescent="0.2">
      <c r="A13" s="10" t="s">
        <v>323</v>
      </c>
      <c r="B13" s="2">
        <v>43682</v>
      </c>
      <c r="C13" s="1">
        <v>43682</v>
      </c>
      <c r="D13" s="2">
        <v>435</v>
      </c>
      <c r="E13" s="1">
        <v>435</v>
      </c>
      <c r="F13" s="1">
        <v>43247</v>
      </c>
      <c r="G13" s="2">
        <v>43247</v>
      </c>
    </row>
    <row r="14" spans="1:110" ht="12" customHeight="1" x14ac:dyDescent="0.2">
      <c r="A14" s="10" t="s">
        <v>324</v>
      </c>
      <c r="B14" s="2">
        <v>46066</v>
      </c>
      <c r="C14" s="1">
        <v>46066</v>
      </c>
      <c r="D14" s="2">
        <v>268</v>
      </c>
      <c r="E14" s="1">
        <v>268</v>
      </c>
      <c r="F14" s="1">
        <v>45798</v>
      </c>
      <c r="G14" s="2">
        <v>45798</v>
      </c>
    </row>
    <row r="15" spans="1:110" ht="12" customHeight="1" x14ac:dyDescent="0.2">
      <c r="A15" s="10" t="s">
        <v>325</v>
      </c>
      <c r="B15" s="2">
        <v>49971</v>
      </c>
      <c r="C15" s="1">
        <v>49971</v>
      </c>
      <c r="D15" s="2">
        <v>1715</v>
      </c>
      <c r="E15" s="1">
        <v>1715</v>
      </c>
      <c r="F15" s="1">
        <v>48256</v>
      </c>
      <c r="G15" s="2">
        <v>48256</v>
      </c>
    </row>
    <row r="16" spans="1:110" ht="12" customHeight="1" x14ac:dyDescent="0.2">
      <c r="A16" s="129">
        <v>2010</v>
      </c>
      <c r="B16" s="130">
        <v>178847</v>
      </c>
      <c r="C16" s="131">
        <v>178847</v>
      </c>
      <c r="D16" s="130">
        <v>5025</v>
      </c>
      <c r="E16" s="131">
        <v>5025</v>
      </c>
      <c r="F16" s="131">
        <v>173822</v>
      </c>
      <c r="G16" s="130">
        <v>173822</v>
      </c>
    </row>
    <row r="17" spans="1:7" ht="12" customHeight="1" x14ac:dyDescent="0.2">
      <c r="A17" s="10" t="s">
        <v>326</v>
      </c>
      <c r="B17" s="2">
        <v>43443</v>
      </c>
      <c r="C17" s="1">
        <v>43443</v>
      </c>
      <c r="D17" s="2">
        <v>2847</v>
      </c>
      <c r="E17" s="1">
        <v>2847</v>
      </c>
      <c r="F17" s="1">
        <v>40596</v>
      </c>
      <c r="G17" s="2">
        <v>40596</v>
      </c>
    </row>
    <row r="18" spans="1:7" ht="12" customHeight="1" x14ac:dyDescent="0.2">
      <c r="A18" s="10" t="s">
        <v>327</v>
      </c>
      <c r="B18" s="2">
        <v>47891</v>
      </c>
      <c r="C18" s="1">
        <v>47891</v>
      </c>
      <c r="D18" s="2">
        <v>605</v>
      </c>
      <c r="E18" s="1">
        <v>605</v>
      </c>
      <c r="F18" s="1">
        <v>47286</v>
      </c>
      <c r="G18" s="2">
        <v>47286</v>
      </c>
    </row>
    <row r="19" spans="1:7" ht="12" customHeight="1" x14ac:dyDescent="0.2">
      <c r="A19" s="10" t="s">
        <v>328</v>
      </c>
      <c r="B19" s="2">
        <v>50060</v>
      </c>
      <c r="C19" s="1">
        <v>50060</v>
      </c>
      <c r="D19" s="2">
        <v>315</v>
      </c>
      <c r="E19" s="1">
        <v>315</v>
      </c>
      <c r="F19" s="1">
        <v>49745</v>
      </c>
      <c r="G19" s="2">
        <v>49745</v>
      </c>
    </row>
    <row r="20" spans="1:7" ht="12" customHeight="1" x14ac:dyDescent="0.2">
      <c r="A20" s="10" t="s">
        <v>329</v>
      </c>
      <c r="B20" s="2">
        <v>53568</v>
      </c>
      <c r="C20" s="1">
        <v>53568</v>
      </c>
      <c r="D20" s="2">
        <v>1338</v>
      </c>
      <c r="E20" s="1">
        <v>1338</v>
      </c>
      <c r="F20" s="1">
        <v>52230</v>
      </c>
      <c r="G20" s="2">
        <v>52230</v>
      </c>
    </row>
    <row r="21" spans="1:7" ht="12" customHeight="1" x14ac:dyDescent="0.2">
      <c r="A21" s="129">
        <v>2011</v>
      </c>
      <c r="B21" s="130">
        <v>194962</v>
      </c>
      <c r="C21" s="131">
        <v>194962</v>
      </c>
      <c r="D21" s="130">
        <v>5105</v>
      </c>
      <c r="E21" s="131">
        <v>5105</v>
      </c>
      <c r="F21" s="131">
        <v>189857</v>
      </c>
      <c r="G21" s="130">
        <v>189857</v>
      </c>
    </row>
    <row r="22" spans="1:7" ht="12" customHeight="1" x14ac:dyDescent="0.2">
      <c r="A22" s="10" t="s">
        <v>330</v>
      </c>
      <c r="B22" s="2">
        <v>43559</v>
      </c>
      <c r="C22" s="1">
        <v>43559</v>
      </c>
      <c r="D22" s="2">
        <v>2720</v>
      </c>
      <c r="E22" s="1">
        <v>2720</v>
      </c>
      <c r="F22" s="1">
        <v>40839</v>
      </c>
      <c r="G22" s="2">
        <v>40839</v>
      </c>
    </row>
    <row r="23" spans="1:7" ht="12" customHeight="1" x14ac:dyDescent="0.2">
      <c r="A23" s="10" t="s">
        <v>331</v>
      </c>
      <c r="B23" s="2">
        <v>46485</v>
      </c>
      <c r="C23" s="1">
        <v>46485</v>
      </c>
      <c r="D23" s="2">
        <v>547</v>
      </c>
      <c r="E23" s="1">
        <v>547</v>
      </c>
      <c r="F23" s="1">
        <v>45938</v>
      </c>
      <c r="G23" s="2">
        <v>45938</v>
      </c>
    </row>
    <row r="24" spans="1:7" ht="12" customHeight="1" x14ac:dyDescent="0.2">
      <c r="A24" s="10" t="s">
        <v>332</v>
      </c>
      <c r="B24" s="2">
        <v>48226</v>
      </c>
      <c r="C24" s="1">
        <v>48226</v>
      </c>
      <c r="D24" s="2">
        <v>201</v>
      </c>
      <c r="E24" s="1">
        <v>201</v>
      </c>
      <c r="F24" s="1">
        <v>48025</v>
      </c>
      <c r="G24" s="2">
        <v>48025</v>
      </c>
    </row>
    <row r="25" spans="1:7" ht="12" customHeight="1" x14ac:dyDescent="0.2">
      <c r="A25" s="10" t="s">
        <v>333</v>
      </c>
      <c r="B25" s="2">
        <v>51139</v>
      </c>
      <c r="C25" s="1">
        <v>51139</v>
      </c>
      <c r="D25" s="2">
        <v>173</v>
      </c>
      <c r="E25" s="1">
        <v>173</v>
      </c>
      <c r="F25" s="1">
        <v>50966</v>
      </c>
      <c r="G25" s="2">
        <v>50966</v>
      </c>
    </row>
    <row r="26" spans="1:7" ht="12" customHeight="1" x14ac:dyDescent="0.2">
      <c r="A26" s="129">
        <v>2012</v>
      </c>
      <c r="B26" s="130">
        <v>189409</v>
      </c>
      <c r="C26" s="131">
        <v>189409</v>
      </c>
      <c r="D26" s="130">
        <v>3641</v>
      </c>
      <c r="E26" s="131">
        <v>3641</v>
      </c>
      <c r="F26" s="131">
        <v>185768</v>
      </c>
      <c r="G26" s="130">
        <v>185768</v>
      </c>
    </row>
    <row r="27" spans="1:7" ht="12" customHeight="1" x14ac:dyDescent="0.2">
      <c r="A27" s="10" t="s">
        <v>334</v>
      </c>
      <c r="B27" s="2">
        <v>39989</v>
      </c>
      <c r="C27" s="1">
        <v>39989</v>
      </c>
      <c r="D27" s="2">
        <v>2438</v>
      </c>
      <c r="E27" s="1">
        <v>2438</v>
      </c>
      <c r="F27" s="1">
        <v>37551</v>
      </c>
      <c r="G27" s="2">
        <v>37551</v>
      </c>
    </row>
    <row r="28" spans="1:7" ht="12" customHeight="1" x14ac:dyDescent="0.2">
      <c r="A28" s="10" t="s">
        <v>335</v>
      </c>
      <c r="B28" s="2">
        <v>47475</v>
      </c>
      <c r="C28" s="1">
        <v>47475</v>
      </c>
      <c r="D28" s="2">
        <v>851</v>
      </c>
      <c r="E28" s="1">
        <v>851</v>
      </c>
      <c r="F28" s="1">
        <v>46624</v>
      </c>
      <c r="G28" s="2">
        <v>46624</v>
      </c>
    </row>
    <row r="29" spans="1:7" ht="12" customHeight="1" x14ac:dyDescent="0.2">
      <c r="A29" s="10" t="s">
        <v>336</v>
      </c>
      <c r="B29" s="2">
        <v>49163</v>
      </c>
      <c r="C29" s="1">
        <v>49163</v>
      </c>
      <c r="D29" s="2">
        <v>199</v>
      </c>
      <c r="E29" s="1">
        <v>199</v>
      </c>
      <c r="F29" s="1">
        <v>48964</v>
      </c>
      <c r="G29" s="2">
        <v>48964</v>
      </c>
    </row>
    <row r="30" spans="1:7" ht="12" customHeight="1" x14ac:dyDescent="0.2">
      <c r="A30" s="10" t="s">
        <v>337</v>
      </c>
      <c r="B30" s="2">
        <v>53584</v>
      </c>
      <c r="C30" s="1">
        <v>53584</v>
      </c>
      <c r="D30" s="2">
        <v>744</v>
      </c>
      <c r="E30" s="1">
        <v>744</v>
      </c>
      <c r="F30" s="1">
        <v>52840</v>
      </c>
      <c r="G30" s="2">
        <v>52840</v>
      </c>
    </row>
    <row r="31" spans="1:7" ht="12" customHeight="1" x14ac:dyDescent="0.2">
      <c r="A31" s="129">
        <v>2013</v>
      </c>
      <c r="B31" s="130">
        <v>190211</v>
      </c>
      <c r="C31" s="131">
        <v>190211</v>
      </c>
      <c r="D31" s="130">
        <v>4232</v>
      </c>
      <c r="E31" s="131">
        <v>4232</v>
      </c>
      <c r="F31" s="131">
        <v>185979</v>
      </c>
      <c r="G31" s="130">
        <v>185979</v>
      </c>
    </row>
    <row r="32" spans="1:7" ht="12" customHeight="1" x14ac:dyDescent="0.2">
      <c r="A32" s="10" t="s">
        <v>338</v>
      </c>
      <c r="B32" s="2">
        <v>45392</v>
      </c>
      <c r="C32" s="1">
        <v>45392</v>
      </c>
      <c r="D32" s="2">
        <v>1679</v>
      </c>
      <c r="E32" s="1">
        <v>1679</v>
      </c>
      <c r="F32" s="1">
        <v>43713</v>
      </c>
      <c r="G32" s="2">
        <v>43713</v>
      </c>
    </row>
    <row r="33" spans="1:7" ht="12" customHeight="1" x14ac:dyDescent="0.2">
      <c r="A33" s="10" t="s">
        <v>339</v>
      </c>
      <c r="B33" s="2">
        <v>49601</v>
      </c>
      <c r="C33" s="1">
        <v>49601</v>
      </c>
      <c r="D33" s="2">
        <v>537</v>
      </c>
      <c r="E33" s="1">
        <v>537</v>
      </c>
      <c r="F33" s="1">
        <v>49064</v>
      </c>
      <c r="G33" s="2">
        <v>49064</v>
      </c>
    </row>
    <row r="34" spans="1:7" ht="12" customHeight="1" x14ac:dyDescent="0.2">
      <c r="A34" s="10" t="s">
        <v>340</v>
      </c>
      <c r="B34" s="2">
        <v>50152</v>
      </c>
      <c r="C34" s="1">
        <v>50152</v>
      </c>
      <c r="D34" s="2">
        <v>218</v>
      </c>
      <c r="E34" s="1">
        <v>218</v>
      </c>
      <c r="F34" s="1">
        <v>49934</v>
      </c>
      <c r="G34" s="2">
        <v>49934</v>
      </c>
    </row>
    <row r="35" spans="1:7" ht="12" customHeight="1" x14ac:dyDescent="0.2">
      <c r="A35" s="10" t="s">
        <v>341</v>
      </c>
      <c r="B35" s="2">
        <v>52235</v>
      </c>
      <c r="C35" s="1">
        <v>52235</v>
      </c>
      <c r="D35" s="2">
        <v>183</v>
      </c>
      <c r="E35" s="1">
        <v>183</v>
      </c>
      <c r="F35" s="1">
        <v>52052</v>
      </c>
      <c r="G35" s="2">
        <v>52052</v>
      </c>
    </row>
    <row r="36" spans="1:7" ht="12" customHeight="1" x14ac:dyDescent="0.2">
      <c r="A36" s="129">
        <v>2014</v>
      </c>
      <c r="B36" s="130">
        <v>197380</v>
      </c>
      <c r="C36" s="131">
        <v>197380</v>
      </c>
      <c r="D36" s="130">
        <v>2617</v>
      </c>
      <c r="E36" s="131">
        <v>2617</v>
      </c>
      <c r="F36" s="131">
        <v>194763</v>
      </c>
      <c r="G36" s="130">
        <v>194763</v>
      </c>
    </row>
    <row r="37" spans="1:7" ht="12" customHeight="1" x14ac:dyDescent="0.2">
      <c r="A37" s="10" t="s">
        <v>342</v>
      </c>
      <c r="B37" s="2">
        <v>44282</v>
      </c>
      <c r="C37" s="1">
        <v>44282</v>
      </c>
      <c r="D37" s="2">
        <v>913</v>
      </c>
      <c r="E37" s="1">
        <v>913</v>
      </c>
      <c r="F37" s="1">
        <v>43369</v>
      </c>
      <c r="G37" s="2">
        <v>43369</v>
      </c>
    </row>
    <row r="38" spans="1:7" ht="12" customHeight="1" x14ac:dyDescent="0.2">
      <c r="A38" s="10" t="s">
        <v>343</v>
      </c>
      <c r="B38" s="2">
        <v>50222</v>
      </c>
      <c r="C38" s="1">
        <v>50222</v>
      </c>
      <c r="D38" s="2">
        <v>394</v>
      </c>
      <c r="E38" s="1">
        <v>394</v>
      </c>
      <c r="F38" s="1">
        <v>49828</v>
      </c>
      <c r="G38" s="2">
        <v>49828</v>
      </c>
    </row>
    <row r="39" spans="1:7" ht="12" customHeight="1" x14ac:dyDescent="0.2">
      <c r="A39" s="10" t="s">
        <v>344</v>
      </c>
      <c r="B39" s="2">
        <v>52455</v>
      </c>
      <c r="C39" s="1">
        <v>52455</v>
      </c>
      <c r="D39" s="2">
        <v>168</v>
      </c>
      <c r="E39" s="1">
        <v>168</v>
      </c>
      <c r="F39" s="1">
        <v>52287</v>
      </c>
      <c r="G39" s="2">
        <v>52287</v>
      </c>
    </row>
    <row r="40" spans="1:7" ht="12" customHeight="1" x14ac:dyDescent="0.2">
      <c r="A40" s="10" t="s">
        <v>345</v>
      </c>
      <c r="B40" s="2">
        <v>57831</v>
      </c>
      <c r="C40" s="1">
        <v>57831</v>
      </c>
      <c r="D40" s="2">
        <v>231</v>
      </c>
      <c r="E40" s="1">
        <v>231</v>
      </c>
      <c r="F40" s="1">
        <v>57600</v>
      </c>
      <c r="G40" s="2">
        <v>57600</v>
      </c>
    </row>
    <row r="41" spans="1:7" ht="12" customHeight="1" x14ac:dyDescent="0.2">
      <c r="A41" s="129">
        <v>2015</v>
      </c>
      <c r="B41" s="130">
        <v>204790</v>
      </c>
      <c r="C41" s="131">
        <v>204790</v>
      </c>
      <c r="D41" s="130">
        <v>1706</v>
      </c>
      <c r="E41" s="131">
        <v>1706</v>
      </c>
      <c r="F41" s="131">
        <v>203084</v>
      </c>
      <c r="G41" s="130">
        <v>203084</v>
      </c>
    </row>
    <row r="42" spans="1:7" ht="12" customHeight="1" x14ac:dyDescent="0.2">
      <c r="A42" s="10" t="s">
        <v>346</v>
      </c>
      <c r="B42" s="2">
        <v>44581</v>
      </c>
      <c r="C42" s="1">
        <v>44581</v>
      </c>
      <c r="D42" s="2">
        <v>514</v>
      </c>
      <c r="E42" s="1">
        <v>514</v>
      </c>
      <c r="F42" s="1">
        <v>44067</v>
      </c>
      <c r="G42" s="2">
        <v>44067</v>
      </c>
    </row>
    <row r="43" spans="1:7" ht="12" customHeight="1" x14ac:dyDescent="0.2">
      <c r="A43" s="10" t="s">
        <v>347</v>
      </c>
      <c r="B43" s="2">
        <v>54855</v>
      </c>
      <c r="C43" s="1">
        <v>54855</v>
      </c>
      <c r="D43" s="2">
        <v>746</v>
      </c>
      <c r="E43" s="1">
        <v>746</v>
      </c>
      <c r="F43" s="1">
        <v>54109</v>
      </c>
      <c r="G43" s="2">
        <v>54109</v>
      </c>
    </row>
    <row r="44" spans="1:7" ht="12" customHeight="1" x14ac:dyDescent="0.2">
      <c r="A44" s="10" t="s">
        <v>348</v>
      </c>
      <c r="B44" s="2">
        <v>56312</v>
      </c>
      <c r="C44" s="1">
        <v>56312</v>
      </c>
      <c r="D44" s="2">
        <v>249</v>
      </c>
      <c r="E44" s="1">
        <v>249</v>
      </c>
      <c r="F44" s="1">
        <v>56063</v>
      </c>
      <c r="G44" s="2">
        <v>56063</v>
      </c>
    </row>
    <row r="45" spans="1:7" ht="12" customHeight="1" x14ac:dyDescent="0.2">
      <c r="A45" s="10" t="s">
        <v>349</v>
      </c>
      <c r="B45" s="2">
        <v>63762</v>
      </c>
      <c r="C45" s="1">
        <v>63762</v>
      </c>
      <c r="D45" s="2">
        <v>801</v>
      </c>
      <c r="E45" s="1">
        <v>801</v>
      </c>
      <c r="F45" s="1">
        <v>62961</v>
      </c>
      <c r="G45" s="2">
        <v>62961</v>
      </c>
    </row>
    <row r="46" spans="1:7" ht="12" customHeight="1" x14ac:dyDescent="0.2">
      <c r="A46" s="129">
        <v>2016</v>
      </c>
      <c r="B46" s="130">
        <v>219510</v>
      </c>
      <c r="C46" s="131">
        <v>219510</v>
      </c>
      <c r="D46" s="130">
        <v>2310</v>
      </c>
      <c r="E46" s="131">
        <v>2310</v>
      </c>
      <c r="F46" s="131">
        <v>217200</v>
      </c>
      <c r="G46" s="130">
        <v>217200</v>
      </c>
    </row>
    <row r="47" spans="1:7" ht="12" customHeight="1" x14ac:dyDescent="0.2">
      <c r="A47" s="10" t="s">
        <v>350</v>
      </c>
      <c r="B47" s="2">
        <v>51492</v>
      </c>
      <c r="C47" s="1">
        <v>51492</v>
      </c>
      <c r="D47" s="2">
        <v>201</v>
      </c>
      <c r="E47" s="1">
        <v>201</v>
      </c>
      <c r="F47" s="1">
        <v>51291</v>
      </c>
      <c r="G47" s="2">
        <v>51291</v>
      </c>
    </row>
    <row r="48" spans="1:7" ht="12" customHeight="1" x14ac:dyDescent="0.2">
      <c r="A48" s="10" t="s">
        <v>351</v>
      </c>
      <c r="B48" s="2">
        <v>60236</v>
      </c>
      <c r="C48" s="1">
        <v>60236</v>
      </c>
      <c r="D48" s="2">
        <v>244</v>
      </c>
      <c r="E48" s="1">
        <v>244</v>
      </c>
      <c r="F48" s="1">
        <v>59992</v>
      </c>
      <c r="G48" s="2">
        <v>59992</v>
      </c>
    </row>
    <row r="49" spans="1:7" ht="12" customHeight="1" x14ac:dyDescent="0.2">
      <c r="A49" s="10" t="s">
        <v>352</v>
      </c>
      <c r="B49" s="2">
        <v>62841</v>
      </c>
      <c r="C49" s="1">
        <v>62841</v>
      </c>
      <c r="D49" s="2">
        <v>212</v>
      </c>
      <c r="E49" s="1">
        <v>212</v>
      </c>
      <c r="F49" s="1">
        <v>62629</v>
      </c>
      <c r="G49" s="2">
        <v>62629</v>
      </c>
    </row>
    <row r="50" spans="1:7" ht="12" customHeight="1" x14ac:dyDescent="0.2">
      <c r="A50" s="10" t="s">
        <v>353</v>
      </c>
      <c r="B50" s="2">
        <v>69100</v>
      </c>
      <c r="C50" s="1">
        <v>69100</v>
      </c>
      <c r="D50" s="2">
        <v>703</v>
      </c>
      <c r="E50" s="1">
        <v>703</v>
      </c>
      <c r="F50" s="1">
        <v>68397</v>
      </c>
      <c r="G50" s="2">
        <v>68397</v>
      </c>
    </row>
    <row r="51" spans="1:7" ht="12" customHeight="1" x14ac:dyDescent="0.2">
      <c r="A51" s="129" t="s">
        <v>321</v>
      </c>
      <c r="B51" s="130">
        <v>243669</v>
      </c>
      <c r="C51" s="131">
        <v>243669</v>
      </c>
      <c r="D51" s="130">
        <v>1360</v>
      </c>
      <c r="E51" s="131">
        <v>1360</v>
      </c>
      <c r="F51" s="131">
        <v>242309</v>
      </c>
      <c r="G51" s="130">
        <v>242309</v>
      </c>
    </row>
    <row r="52" spans="1:7" ht="12" customHeight="1" x14ac:dyDescent="0.2">
      <c r="A52" s="9" t="s">
        <v>419</v>
      </c>
      <c r="B52" s="2">
        <v>55239</v>
      </c>
      <c r="C52" s="1">
        <v>55239</v>
      </c>
      <c r="D52" s="2">
        <v>233</v>
      </c>
      <c r="E52" s="1">
        <v>233</v>
      </c>
      <c r="F52" s="1">
        <v>55006</v>
      </c>
      <c r="G52" s="2">
        <v>55006</v>
      </c>
    </row>
    <row r="53" spans="1:7" ht="12" customHeight="1" x14ac:dyDescent="0.2">
      <c r="A53" s="9" t="s">
        <v>429</v>
      </c>
      <c r="B53" s="2">
        <v>63909</v>
      </c>
      <c r="C53" s="1">
        <v>63909</v>
      </c>
      <c r="D53" s="2">
        <v>278</v>
      </c>
      <c r="E53" s="1">
        <v>278</v>
      </c>
      <c r="F53" s="1">
        <v>63631</v>
      </c>
      <c r="G53" s="2">
        <v>63631</v>
      </c>
    </row>
    <row r="54" spans="1:7" ht="12" customHeight="1" x14ac:dyDescent="0.2">
      <c r="A54" s="9" t="s">
        <v>430</v>
      </c>
      <c r="B54" s="2">
        <v>68258</v>
      </c>
      <c r="C54" s="1">
        <v>68258</v>
      </c>
      <c r="D54" s="2">
        <v>211</v>
      </c>
      <c r="E54" s="1">
        <v>211</v>
      </c>
      <c r="F54" s="1">
        <v>68047</v>
      </c>
      <c r="G54" s="2">
        <v>68047</v>
      </c>
    </row>
    <row r="55" spans="1:7" ht="12" customHeight="1" x14ac:dyDescent="0.2">
      <c r="A55" s="9" t="s">
        <v>431</v>
      </c>
      <c r="B55" s="2">
        <v>77968</v>
      </c>
      <c r="C55" s="1">
        <v>77968</v>
      </c>
      <c r="D55" s="2">
        <v>580</v>
      </c>
      <c r="E55" s="1">
        <v>580</v>
      </c>
      <c r="F55" s="1">
        <v>77388</v>
      </c>
      <c r="G55" s="2">
        <v>77388</v>
      </c>
    </row>
    <row r="56" spans="1:7" ht="12" customHeight="1" x14ac:dyDescent="0.2">
      <c r="A56" s="129" t="s">
        <v>432</v>
      </c>
      <c r="B56" s="130">
        <v>265374</v>
      </c>
      <c r="C56" s="131">
        <v>265374</v>
      </c>
      <c r="D56" s="130">
        <v>1302</v>
      </c>
      <c r="E56" s="131">
        <v>1302</v>
      </c>
      <c r="F56" s="131">
        <v>264072</v>
      </c>
      <c r="G56" s="130">
        <v>264072</v>
      </c>
    </row>
    <row r="57" spans="1:7" ht="12" customHeight="1" x14ac:dyDescent="0.2">
      <c r="A57" s="9" t="s">
        <v>464</v>
      </c>
      <c r="B57" s="2">
        <v>58564</v>
      </c>
      <c r="C57" s="1">
        <v>58564</v>
      </c>
      <c r="D57" s="2">
        <v>326</v>
      </c>
      <c r="E57" s="1">
        <v>326</v>
      </c>
      <c r="F57" s="1">
        <v>58238</v>
      </c>
      <c r="G57" s="2">
        <v>58238</v>
      </c>
    </row>
    <row r="58" spans="1:7" ht="12" customHeight="1" x14ac:dyDescent="0.2">
      <c r="A58" s="9" t="s">
        <v>465</v>
      </c>
      <c r="B58" s="2">
        <v>71041</v>
      </c>
      <c r="C58" s="1">
        <v>71041</v>
      </c>
      <c r="D58" s="2">
        <v>151</v>
      </c>
      <c r="E58" s="1">
        <v>151</v>
      </c>
      <c r="F58" s="1">
        <v>70890</v>
      </c>
      <c r="G58" s="2">
        <v>70890</v>
      </c>
    </row>
    <row r="59" spans="1:7" ht="12" customHeight="1" x14ac:dyDescent="0.2">
      <c r="A59" s="9" t="s">
        <v>466</v>
      </c>
      <c r="B59" s="2">
        <v>71479</v>
      </c>
      <c r="C59" s="1">
        <v>71479</v>
      </c>
      <c r="D59" s="2">
        <v>183</v>
      </c>
      <c r="E59" s="1">
        <v>183</v>
      </c>
      <c r="F59" s="1">
        <v>71296</v>
      </c>
      <c r="G59" s="2">
        <v>71296</v>
      </c>
    </row>
    <row r="60" spans="1:7" ht="12" customHeight="1" x14ac:dyDescent="0.2">
      <c r="A60" s="9" t="s">
        <v>467</v>
      </c>
      <c r="B60" s="2">
        <v>77194</v>
      </c>
      <c r="C60" s="1">
        <v>77194</v>
      </c>
      <c r="D60" s="2">
        <v>482</v>
      </c>
      <c r="E60" s="1">
        <v>482</v>
      </c>
      <c r="F60" s="1">
        <v>76712</v>
      </c>
      <c r="G60" s="2">
        <v>76712</v>
      </c>
    </row>
    <row r="61" spans="1:7" ht="12" customHeight="1" x14ac:dyDescent="0.2">
      <c r="A61" s="129">
        <v>2019</v>
      </c>
      <c r="B61" s="130">
        <v>278278</v>
      </c>
      <c r="C61" s="131">
        <v>278278</v>
      </c>
      <c r="D61" s="130">
        <v>1142</v>
      </c>
      <c r="E61" s="131">
        <v>1142</v>
      </c>
      <c r="F61" s="131">
        <v>277136</v>
      </c>
      <c r="G61" s="130">
        <v>277136</v>
      </c>
    </row>
    <row r="62" spans="1:7" ht="12" customHeight="1" x14ac:dyDescent="0.2">
      <c r="A62" s="9" t="s">
        <v>468</v>
      </c>
      <c r="B62" s="2">
        <v>56091</v>
      </c>
      <c r="C62" s="1">
        <v>56091</v>
      </c>
      <c r="D62" s="2">
        <v>384</v>
      </c>
      <c r="E62" s="1">
        <v>384</v>
      </c>
      <c r="F62" s="1">
        <v>55707</v>
      </c>
      <c r="G62" s="2">
        <v>55707</v>
      </c>
    </row>
    <row r="63" spans="1:7" ht="12" customHeight="1" x14ac:dyDescent="0.2">
      <c r="A63" s="9" t="s">
        <v>469</v>
      </c>
      <c r="B63" s="2">
        <v>62686</v>
      </c>
      <c r="C63" s="1">
        <v>62686</v>
      </c>
      <c r="D63" s="2">
        <v>192</v>
      </c>
      <c r="E63" s="1">
        <v>192</v>
      </c>
      <c r="F63" s="1">
        <v>62494</v>
      </c>
      <c r="G63" s="2">
        <v>62494</v>
      </c>
    </row>
    <row r="64" spans="1:7" ht="12" customHeight="1" x14ac:dyDescent="0.2">
      <c r="A64" s="9" t="s">
        <v>470</v>
      </c>
      <c r="B64" s="2">
        <v>78287</v>
      </c>
      <c r="C64" s="1">
        <v>78287</v>
      </c>
      <c r="D64" s="2">
        <v>62</v>
      </c>
      <c r="E64" s="1">
        <v>62</v>
      </c>
      <c r="F64" s="1">
        <v>78225</v>
      </c>
      <c r="G64" s="2">
        <v>78225</v>
      </c>
    </row>
    <row r="65" spans="1:7" ht="12" customHeight="1" x14ac:dyDescent="0.2">
      <c r="A65" s="9" t="s">
        <v>471</v>
      </c>
      <c r="B65" s="2">
        <v>82858</v>
      </c>
      <c r="C65" s="1">
        <v>82858</v>
      </c>
      <c r="D65" s="2">
        <v>669</v>
      </c>
      <c r="E65" s="1">
        <v>669</v>
      </c>
      <c r="F65" s="1">
        <v>82189</v>
      </c>
      <c r="G65" s="2">
        <v>82189</v>
      </c>
    </row>
    <row r="66" spans="1:7" ht="12" customHeight="1" x14ac:dyDescent="0.2">
      <c r="A66" s="129">
        <v>2020</v>
      </c>
      <c r="B66" s="130">
        <v>279922</v>
      </c>
      <c r="C66" s="131">
        <v>279922</v>
      </c>
      <c r="D66" s="130">
        <v>1307</v>
      </c>
      <c r="E66" s="131">
        <v>1307</v>
      </c>
      <c r="F66" s="131">
        <v>278615</v>
      </c>
      <c r="G66" s="130">
        <v>278615</v>
      </c>
    </row>
  </sheetData>
  <mergeCells count="9">
    <mergeCell ref="G6:G8"/>
    <mergeCell ref="D6:E6"/>
    <mergeCell ref="B6:C6"/>
    <mergeCell ref="B5:C5"/>
    <mergeCell ref="A5:A8"/>
    <mergeCell ref="F6:F8"/>
    <mergeCell ref="D5:F5"/>
    <mergeCell ref="D7:E7"/>
    <mergeCell ref="B7:C7"/>
  </mergeCells>
  <pageMargins left="0.74803149606299213" right="0.74803149606299213" top="0.98425196850393704" bottom="0.98425196850393704" header="0.51181102362204722" footer="0.51181102362204722"/>
  <pageSetup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9</vt:i4>
      </vt:variant>
    </vt:vector>
  </HeadingPairs>
  <TitlesOfParts>
    <vt:vector size="18" baseType="lpstr">
      <vt:lpstr>Objaśnienia </vt:lpstr>
      <vt:lpstr>S1 rozchody</vt:lpstr>
      <vt:lpstr>S1 przychody pozycje bil. </vt:lpstr>
      <vt:lpstr>S11</vt:lpstr>
      <vt:lpstr>S12</vt:lpstr>
      <vt:lpstr>S13</vt:lpstr>
      <vt:lpstr>S14+S15</vt:lpstr>
      <vt:lpstr>S2</vt:lpstr>
      <vt:lpstr>S1N</vt:lpstr>
      <vt:lpstr>'Objaśnienia '!Obszar_wydruku</vt:lpstr>
      <vt:lpstr>'S1 przychody pozycje bil. '!Obszar_wydruku</vt:lpstr>
      <vt:lpstr>'S1 rozchody'!Obszar_wydruku</vt:lpstr>
      <vt:lpstr>'S11'!Obszar_wydruku</vt:lpstr>
      <vt:lpstr>'S12'!Obszar_wydruku</vt:lpstr>
      <vt:lpstr>'S13'!Obszar_wydruku</vt:lpstr>
      <vt:lpstr>'S14+S15'!Obszar_wydruku</vt:lpstr>
      <vt:lpstr>S1N!Obszar_wydruku</vt:lpstr>
      <vt:lpstr>'S2'!Obszar_wydruku</vt:lpstr>
    </vt:vector>
  </TitlesOfParts>
  <Company>European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2018-07-05T13:17:03Z</cp:lastPrinted>
  <dcterms:created xsi:type="dcterms:W3CDTF">2007-08-06T15:30:32Z</dcterms:created>
  <dcterms:modified xsi:type="dcterms:W3CDTF">2021-05-07T12:04:31Z</dcterms:modified>
</cp:coreProperties>
</file>