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Rok 2018\Notyfikacja 23.04.2019\Obsługa prasowa\"/>
    </mc:Choice>
  </mc:AlternateContent>
  <bookViews>
    <workbookView xWindow="5850" yWindow="-60" windowWidth="13305" windowHeight="11685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1a'!$A$2:$BM$23</definedName>
    <definedName name="_xlnm.Print_Area" localSheetId="1">'TABLICA 2a'!$A$1:$Q$38</definedName>
    <definedName name="_xlnm.Print_Area" localSheetId="2">'TABLICA 3a'!$A$1:$U$40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4a'!$HH:$HH</definedName>
    <definedName name="Z_3B885230_A27B_479D_98BF_4539B74D8CC1_.wvu.PrintArea" localSheetId="1" hidden="1">'TABLICA 2a'!$A$1:$K$37</definedName>
    <definedName name="Z_3B885230_A27B_479D_98BF_4539B74D8CC1_.wvu.PrintArea" localSheetId="2" hidden="1">'TABLICA 3a'!$A$1:$H$39</definedName>
    <definedName name="Z_3B885230_A27B_479D_98BF_4539B74D8CC1_.wvu.PrintArea" localSheetId="3" hidden="1">'TABLICA 4a'!$B$1:$I$38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9" i="3" l="1"/>
  <c r="C10" i="3"/>
  <c r="C12" i="3"/>
  <c r="C14" i="3"/>
  <c r="C16" i="3"/>
  <c r="C18" i="3"/>
  <c r="C20" i="3"/>
  <c r="C22" i="3"/>
  <c r="C25" i="3"/>
  <c r="C28" i="3"/>
  <c r="C29" i="3"/>
  <c r="C30" i="3"/>
  <c r="C31" i="3"/>
  <c r="C32" i="3"/>
  <c r="C33" i="3"/>
  <c r="C34" i="3"/>
  <c r="C35" i="3"/>
  <c r="C36" i="3"/>
  <c r="C37" i="3"/>
  <c r="B9" i="3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  <c r="C6" i="3"/>
  <c r="B6" i="3"/>
</calcChain>
</file>

<file path=xl/sharedStrings.xml><?xml version="1.0" encoding="utf-8"?>
<sst xmlns="http://schemas.openxmlformats.org/spreadsheetml/2006/main" count="351" uniqueCount="80">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</sst>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sz val="10"/>
      <color rgb="FFFF0000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87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9" fillId="0" borderId="0" xfId="0" applyNumberFormat="1" applyFont="1" applyFill="1"/>
    <xf numFmtId="165" fontId="10" fillId="0" borderId="0" xfId="0" applyNumberFormat="1" applyFont="1" applyFill="1"/>
    <xf numFmtId="165" fontId="9" fillId="0" borderId="0" xfId="0" applyNumberFormat="1" applyFont="1" applyFill="1" applyAlignment="1">
      <alignment horizontal="left"/>
    </xf>
    <xf numFmtId="165" fontId="10" fillId="0" borderId="0" xfId="0" applyNumberFormat="1" applyFont="1"/>
    <xf numFmtId="165" fontId="11" fillId="0" borderId="0" xfId="0" applyNumberFormat="1" applyFont="1" applyFill="1"/>
    <xf numFmtId="165" fontId="11" fillId="0" borderId="0" xfId="0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Border="1"/>
    <xf numFmtId="165" fontId="11" fillId="0" borderId="0" xfId="0" applyNumberFormat="1" applyFont="1"/>
    <xf numFmtId="0" fontId="11" fillId="0" borderId="0" xfId="0" applyFont="1"/>
    <xf numFmtId="165" fontId="11" fillId="0" borderId="0" xfId="0" quotePrefix="1" applyNumberFormat="1" applyFont="1" applyAlignment="1">
      <alignment horizontal="left"/>
    </xf>
    <xf numFmtId="164" fontId="11" fillId="0" borderId="0" xfId="0" quotePrefix="1" applyNumberFormat="1" applyFont="1" applyAlignment="1">
      <alignment horizontal="left"/>
    </xf>
    <xf numFmtId="164" fontId="10" fillId="0" borderId="0" xfId="0" applyNumberFormat="1" applyFont="1" applyAlignment="1">
      <alignment shrinkToFit="1"/>
    </xf>
    <xf numFmtId="164" fontId="10" fillId="0" borderId="0" xfId="0" applyNumberFormat="1" applyFont="1"/>
    <xf numFmtId="164" fontId="11" fillId="0" borderId="0" xfId="0" applyNumberFormat="1" applyFont="1"/>
    <xf numFmtId="165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65" fontId="11" fillId="0" borderId="5" xfId="0" applyNumberFormat="1" applyFont="1" applyBorder="1" applyAlignment="1">
      <alignment horizontal="right"/>
    </xf>
    <xf numFmtId="165" fontId="11" fillId="0" borderId="3" xfId="0" applyNumberFormat="1" applyFont="1" applyBorder="1"/>
    <xf numFmtId="164" fontId="11" fillId="0" borderId="3" xfId="0" applyNumberFormat="1" applyFont="1" applyBorder="1" applyAlignment="1"/>
    <xf numFmtId="165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/>
    <xf numFmtId="164" fontId="11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/>
    <xf numFmtId="165" fontId="11" fillId="0" borderId="3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165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 applyAlignment="1"/>
    <xf numFmtId="165" fontId="11" fillId="0" borderId="4" xfId="0" applyNumberFormat="1" applyFont="1" applyBorder="1"/>
    <xf numFmtId="164" fontId="11" fillId="0" borderId="5" xfId="0" quotePrefix="1" applyNumberFormat="1" applyFont="1" applyBorder="1" applyAlignment="1"/>
    <xf numFmtId="165" fontId="11" fillId="0" borderId="5" xfId="0" applyNumberFormat="1" applyFont="1" applyBorder="1" applyAlignment="1"/>
    <xf numFmtId="165" fontId="11" fillId="0" borderId="5" xfId="0" applyNumberFormat="1" applyFont="1" applyBorder="1"/>
    <xf numFmtId="164" fontId="11" fillId="0" borderId="4" xfId="0" applyNumberFormat="1" applyFont="1" applyBorder="1" applyAlignment="1"/>
    <xf numFmtId="164" fontId="11" fillId="0" borderId="5" xfId="0" applyNumberFormat="1" applyFont="1" applyBorder="1" applyAlignment="1">
      <alignment vertical="center" wrapText="1"/>
    </xf>
    <xf numFmtId="165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center" shrinkToFit="1"/>
    </xf>
    <xf numFmtId="165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 shrinkToFit="1"/>
    </xf>
    <xf numFmtId="164" fontId="11" fillId="0" borderId="3" xfId="0" applyNumberFormat="1" applyFont="1" applyBorder="1"/>
    <xf numFmtId="164" fontId="11" fillId="0" borderId="3" xfId="0" applyNumberFormat="1" applyFont="1" applyFill="1" applyBorder="1"/>
    <xf numFmtId="0" fontId="11" fillId="0" borderId="3" xfId="0" applyFont="1" applyBorder="1"/>
    <xf numFmtId="3" fontId="13" fillId="0" borderId="3" xfId="0" applyNumberFormat="1" applyFont="1" applyBorder="1"/>
    <xf numFmtId="164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wrapText="1"/>
    </xf>
    <xf numFmtId="164" fontId="11" fillId="0" borderId="4" xfId="0" applyNumberFormat="1" applyFont="1" applyFill="1" applyBorder="1" applyAlignment="1">
      <alignment horizontal="left" wrapText="1"/>
    </xf>
    <xf numFmtId="164" fontId="11" fillId="0" borderId="4" xfId="0" applyNumberFormat="1" applyFont="1" applyBorder="1" applyAlignment="1">
      <alignment horizontal="right"/>
    </xf>
    <xf numFmtId="164" fontId="11" fillId="0" borderId="5" xfId="0" quotePrefix="1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2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right" shrinkToFit="1"/>
    </xf>
    <xf numFmtId="164" fontId="11" fillId="0" borderId="4" xfId="0" applyNumberFormat="1" applyFont="1" applyFill="1" applyBorder="1" applyAlignment="1">
      <alignment horizontal="right" shrinkToFit="1"/>
    </xf>
    <xf numFmtId="164" fontId="11" fillId="0" borderId="5" xfId="0" applyNumberFormat="1" applyFont="1" applyFill="1" applyBorder="1" applyAlignment="1">
      <alignment horizontal="right" shrinkToFit="1"/>
    </xf>
    <xf numFmtId="0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left"/>
    </xf>
    <xf numFmtId="165" fontId="11" fillId="0" borderId="5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5" fontId="11" fillId="0" borderId="4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0" fontId="0" fillId="0" borderId="0" xfId="0" applyBorder="1" applyAlignment="1"/>
    <xf numFmtId="165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12" fillId="0" borderId="5" xfId="0" applyNumberFormat="1" applyFont="1" applyFill="1" applyBorder="1" applyAlignment="1">
      <alignment horizontal="center" shrinkToFit="1"/>
    </xf>
    <xf numFmtId="165" fontId="11" fillId="0" borderId="3" xfId="0" applyNumberFormat="1" applyFont="1" applyFill="1" applyBorder="1" applyAlignment="1">
      <alignment horizontal="right" shrinkToFit="1"/>
    </xf>
    <xf numFmtId="165" fontId="11" fillId="0" borderId="4" xfId="0" applyNumberFormat="1" applyFont="1" applyFill="1" applyBorder="1" applyAlignment="1">
      <alignment horizontal="right" shrinkToFit="1"/>
    </xf>
    <xf numFmtId="165" fontId="11" fillId="0" borderId="5" xfId="4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165" fontId="11" fillId="0" borderId="3" xfId="4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165" fontId="11" fillId="0" borderId="4" xfId="4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4" fillId="0" borderId="0" xfId="0" applyFont="1"/>
    <xf numFmtId="165" fontId="14" fillId="0" borderId="0" xfId="0" applyNumberFormat="1" applyFont="1" applyBorder="1"/>
    <xf numFmtId="165" fontId="14" fillId="0" borderId="0" xfId="0" applyNumberFormat="1" applyFont="1"/>
    <xf numFmtId="164" fontId="13" fillId="0" borderId="3" xfId="0" applyNumberFormat="1" applyFont="1" applyFill="1" applyBorder="1"/>
    <xf numFmtId="164" fontId="13" fillId="0" borderId="5" xfId="0" applyNumberFormat="1" applyFont="1" applyFill="1" applyBorder="1"/>
    <xf numFmtId="164" fontId="13" fillId="0" borderId="4" xfId="0" applyNumberFormat="1" applyFont="1" applyFill="1" applyBorder="1"/>
    <xf numFmtId="16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164" fontId="11" fillId="0" borderId="3" xfId="0" applyNumberFormat="1" applyFont="1" applyFill="1" applyBorder="1" applyAlignment="1"/>
    <xf numFmtId="164" fontId="11" fillId="0" borderId="4" xfId="0" applyNumberFormat="1" applyFont="1" applyFill="1" applyBorder="1" applyAlignment="1"/>
    <xf numFmtId="165" fontId="9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64" fontId="9" fillId="0" borderId="0" xfId="0" applyNumberFormat="1" applyFont="1" applyAlignment="1">
      <alignment horizontal="left"/>
    </xf>
    <xf numFmtId="165" fontId="0" fillId="0" borderId="0" xfId="0" applyNumberFormat="1" applyFont="1"/>
    <xf numFmtId="165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quotePrefix="1" applyNumberFormat="1" applyFont="1" applyBorder="1" applyAlignment="1">
      <alignment horizontal="left"/>
    </xf>
    <xf numFmtId="3" fontId="11" fillId="0" borderId="4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shrinkToFit="1"/>
    </xf>
    <xf numFmtId="0" fontId="11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1" fillId="0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/>
    <xf numFmtId="1" fontId="11" fillId="0" borderId="2" xfId="0" applyNumberFormat="1" applyFont="1" applyBorder="1" applyAlignment="1">
      <alignment horizontal="center"/>
    </xf>
    <xf numFmtId="0" fontId="0" fillId="0" borderId="2" xfId="0" applyBorder="1" applyAlignment="1"/>
    <xf numFmtId="164" fontId="9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/>
    <xf numFmtId="0" fontId="11" fillId="0" borderId="2" xfId="0" applyNumberFormat="1" applyFont="1" applyFill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2" xfId="0" applyFont="1" applyBorder="1" applyAlignment="1">
      <alignment shrinkToFit="1"/>
    </xf>
    <xf numFmtId="0" fontId="0" fillId="0" borderId="4" xfId="0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shrinkToFit="1"/>
    </xf>
    <xf numFmtId="0" fontId="11" fillId="0" borderId="5" xfId="0" applyFont="1" applyBorder="1" applyAlignment="1">
      <alignment shrinkToFit="1"/>
    </xf>
    <xf numFmtId="1" fontId="11" fillId="0" borderId="6" xfId="0" applyNumberFormat="1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left"/>
    </xf>
    <xf numFmtId="165" fontId="11" fillId="0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165" fontId="11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41"/>
  <sheetViews>
    <sheetView tabSelected="1" zoomScale="120" zoomScaleNormal="120" workbookViewId="0">
      <pane xSplit="1" ySplit="5" topLeftCell="BI6" activePane="bottomRight" state="frozen"/>
      <selection pane="topRight" activeCell="B1" sqref="B1"/>
      <selection pane="bottomLeft" activeCell="A6" sqref="A6"/>
      <selection pane="bottomRight" activeCell="A4" sqref="A4:BM21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6" t="s">
        <v>55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6" t="s">
        <v>55</v>
      </c>
      <c r="O2" s="36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6" t="s">
        <v>55</v>
      </c>
      <c r="AB2" s="36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6" t="s">
        <v>55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6" t="s">
        <v>55</v>
      </c>
      <c r="BB2" s="36"/>
      <c r="BC2" s="37"/>
      <c r="BD2" s="37"/>
      <c r="BE2" s="37"/>
      <c r="BF2" s="37"/>
      <c r="BG2" s="37"/>
      <c r="BH2" s="37"/>
      <c r="BI2" s="37"/>
    </row>
    <row r="3" spans="1:65">
      <c r="A3" s="38" t="s">
        <v>14</v>
      </c>
      <c r="B3" s="38"/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38" t="s">
        <v>15</v>
      </c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8" t="s">
        <v>15</v>
      </c>
      <c r="AB3" s="38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8" t="s">
        <v>15</v>
      </c>
      <c r="AO3" s="38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8" t="s">
        <v>33</v>
      </c>
      <c r="BB3" s="38"/>
      <c r="BC3" s="37"/>
      <c r="BD3" s="37"/>
      <c r="BE3" s="37"/>
      <c r="BF3" s="37"/>
      <c r="BG3" s="37"/>
      <c r="BH3" s="37"/>
      <c r="BI3" s="37"/>
    </row>
    <row r="4" spans="1:65" s="11" customFormat="1" ht="52.5" customHeight="1">
      <c r="A4" s="157" t="s">
        <v>18</v>
      </c>
      <c r="B4" s="155" t="s">
        <v>10</v>
      </c>
      <c r="C4" s="159"/>
      <c r="D4" s="159"/>
      <c r="E4" s="155" t="s">
        <v>11</v>
      </c>
      <c r="F4" s="155"/>
      <c r="G4" s="155"/>
      <c r="H4" s="155" t="s">
        <v>16</v>
      </c>
      <c r="I4" s="155"/>
      <c r="J4" s="155"/>
      <c r="K4" s="155" t="s">
        <v>17</v>
      </c>
      <c r="L4" s="155"/>
      <c r="M4" s="155"/>
      <c r="N4" s="155" t="s">
        <v>18</v>
      </c>
      <c r="O4" s="156" t="s">
        <v>34</v>
      </c>
      <c r="P4" s="156"/>
      <c r="Q4" s="156"/>
      <c r="R4" s="155" t="s">
        <v>35</v>
      </c>
      <c r="S4" s="155"/>
      <c r="T4" s="155"/>
      <c r="U4" s="155" t="s">
        <v>36</v>
      </c>
      <c r="V4" s="155"/>
      <c r="W4" s="155"/>
      <c r="X4" s="155" t="s">
        <v>37</v>
      </c>
      <c r="Y4" s="159"/>
      <c r="Z4" s="159"/>
      <c r="AA4" s="155" t="s">
        <v>18</v>
      </c>
      <c r="AB4" s="156" t="s">
        <v>38</v>
      </c>
      <c r="AC4" s="156"/>
      <c r="AD4" s="156"/>
      <c r="AE4" s="156" t="s">
        <v>39</v>
      </c>
      <c r="AF4" s="156"/>
      <c r="AG4" s="156"/>
      <c r="AH4" s="156" t="s">
        <v>40</v>
      </c>
      <c r="AI4" s="156"/>
      <c r="AJ4" s="156"/>
      <c r="AK4" s="156" t="s">
        <v>41</v>
      </c>
      <c r="AL4" s="156"/>
      <c r="AM4" s="156"/>
      <c r="AN4" s="155" t="s">
        <v>18</v>
      </c>
      <c r="AO4" s="155" t="s">
        <v>9</v>
      </c>
      <c r="AP4" s="155"/>
      <c r="AQ4" s="155"/>
      <c r="AR4" s="155" t="s">
        <v>5</v>
      </c>
      <c r="AS4" s="155"/>
      <c r="AT4" s="155"/>
      <c r="AU4" s="156" t="s">
        <v>57</v>
      </c>
      <c r="AV4" s="155"/>
      <c r="AW4" s="155"/>
      <c r="AX4" s="155" t="s">
        <v>13</v>
      </c>
      <c r="AY4" s="155"/>
      <c r="AZ4" s="155"/>
      <c r="BA4" s="155" t="s">
        <v>18</v>
      </c>
      <c r="BB4" s="155" t="s">
        <v>19</v>
      </c>
      <c r="BC4" s="155"/>
      <c r="BD4" s="155"/>
      <c r="BE4" s="155" t="s">
        <v>20</v>
      </c>
      <c r="BF4" s="155"/>
      <c r="BG4" s="155"/>
      <c r="BH4" s="155" t="s">
        <v>7</v>
      </c>
      <c r="BI4" s="155"/>
      <c r="BJ4" s="155"/>
      <c r="BK4" s="155" t="s">
        <v>8</v>
      </c>
      <c r="BL4" s="155"/>
      <c r="BM4" s="155"/>
    </row>
    <row r="5" spans="1:65" s="12" customFormat="1" ht="41.25" customHeight="1">
      <c r="A5" s="158"/>
      <c r="B5" s="145" t="s">
        <v>21</v>
      </c>
      <c r="C5" s="145" t="s">
        <v>22</v>
      </c>
      <c r="D5" s="145" t="s">
        <v>23</v>
      </c>
      <c r="E5" s="145" t="s">
        <v>21</v>
      </c>
      <c r="F5" s="145" t="s">
        <v>22</v>
      </c>
      <c r="G5" s="145" t="s">
        <v>23</v>
      </c>
      <c r="H5" s="145" t="s">
        <v>21</v>
      </c>
      <c r="I5" s="145" t="s">
        <v>22</v>
      </c>
      <c r="J5" s="145" t="s">
        <v>23</v>
      </c>
      <c r="K5" s="145" t="s">
        <v>21</v>
      </c>
      <c r="L5" s="145" t="s">
        <v>22</v>
      </c>
      <c r="M5" s="145" t="s">
        <v>23</v>
      </c>
      <c r="N5" s="155"/>
      <c r="O5" s="145" t="s">
        <v>21</v>
      </c>
      <c r="P5" s="145" t="s">
        <v>22</v>
      </c>
      <c r="Q5" s="145" t="s">
        <v>23</v>
      </c>
      <c r="R5" s="145" t="s">
        <v>21</v>
      </c>
      <c r="S5" s="145" t="s">
        <v>22</v>
      </c>
      <c r="T5" s="145" t="s">
        <v>23</v>
      </c>
      <c r="U5" s="145" t="s">
        <v>21</v>
      </c>
      <c r="V5" s="145" t="s">
        <v>22</v>
      </c>
      <c r="W5" s="145" t="s">
        <v>23</v>
      </c>
      <c r="X5" s="145" t="s">
        <v>21</v>
      </c>
      <c r="Y5" s="145" t="s">
        <v>22</v>
      </c>
      <c r="Z5" s="145" t="s">
        <v>23</v>
      </c>
      <c r="AA5" s="155"/>
      <c r="AB5" s="145" t="s">
        <v>21</v>
      </c>
      <c r="AC5" s="145" t="s">
        <v>22</v>
      </c>
      <c r="AD5" s="145" t="s">
        <v>23</v>
      </c>
      <c r="AE5" s="145" t="s">
        <v>21</v>
      </c>
      <c r="AF5" s="145" t="s">
        <v>22</v>
      </c>
      <c r="AG5" s="145" t="s">
        <v>23</v>
      </c>
      <c r="AH5" s="145" t="s">
        <v>21</v>
      </c>
      <c r="AI5" s="145" t="s">
        <v>22</v>
      </c>
      <c r="AJ5" s="145" t="s">
        <v>23</v>
      </c>
      <c r="AK5" s="145" t="s">
        <v>21</v>
      </c>
      <c r="AL5" s="145" t="s">
        <v>22</v>
      </c>
      <c r="AM5" s="145" t="s">
        <v>23</v>
      </c>
      <c r="AN5" s="155"/>
      <c r="AO5" s="145" t="s">
        <v>21</v>
      </c>
      <c r="AP5" s="145" t="s">
        <v>22</v>
      </c>
      <c r="AQ5" s="145" t="s">
        <v>23</v>
      </c>
      <c r="AR5" s="145" t="s">
        <v>21</v>
      </c>
      <c r="AS5" s="145" t="s">
        <v>22</v>
      </c>
      <c r="AT5" s="145" t="s">
        <v>23</v>
      </c>
      <c r="AU5" s="145" t="s">
        <v>21</v>
      </c>
      <c r="AV5" s="145" t="s">
        <v>22</v>
      </c>
      <c r="AW5" s="145" t="s">
        <v>23</v>
      </c>
      <c r="AX5" s="145" t="s">
        <v>21</v>
      </c>
      <c r="AY5" s="145" t="s">
        <v>22</v>
      </c>
      <c r="AZ5" s="145" t="s">
        <v>23</v>
      </c>
      <c r="BA5" s="155"/>
      <c r="BB5" s="145" t="s">
        <v>21</v>
      </c>
      <c r="BC5" s="145" t="s">
        <v>22</v>
      </c>
      <c r="BD5" s="145" t="s">
        <v>23</v>
      </c>
      <c r="BE5" s="145" t="s">
        <v>21</v>
      </c>
      <c r="BF5" s="145" t="s">
        <v>22</v>
      </c>
      <c r="BG5" s="145" t="s">
        <v>23</v>
      </c>
      <c r="BH5" s="145" t="s">
        <v>21</v>
      </c>
      <c r="BI5" s="145" t="s">
        <v>22</v>
      </c>
      <c r="BJ5" s="145" t="s">
        <v>23</v>
      </c>
      <c r="BK5" s="145" t="s">
        <v>21</v>
      </c>
      <c r="BL5" s="145" t="s">
        <v>22</v>
      </c>
      <c r="BM5" s="145" t="s">
        <v>23</v>
      </c>
    </row>
    <row r="6" spans="1:65" s="2" customFormat="1">
      <c r="A6" s="108" t="s">
        <v>64</v>
      </c>
      <c r="B6" s="55">
        <v>85.8</v>
      </c>
      <c r="C6" s="55">
        <v>101.2</v>
      </c>
      <c r="D6" s="109">
        <v>100.9</v>
      </c>
      <c r="E6" s="55">
        <v>86.1</v>
      </c>
      <c r="F6" s="55">
        <v>101</v>
      </c>
      <c r="G6" s="55">
        <v>100.9</v>
      </c>
      <c r="H6" s="55">
        <v>86.3</v>
      </c>
      <c r="I6" s="55">
        <v>100.7</v>
      </c>
      <c r="J6" s="55">
        <v>101</v>
      </c>
      <c r="K6" s="55">
        <v>50.8</v>
      </c>
      <c r="L6" s="55">
        <v>104.5</v>
      </c>
      <c r="M6" s="55">
        <v>101.7</v>
      </c>
      <c r="N6" s="108" t="s">
        <v>64</v>
      </c>
      <c r="O6" s="55">
        <v>104.2</v>
      </c>
      <c r="P6" s="55">
        <v>101.4</v>
      </c>
      <c r="Q6" s="55">
        <v>100.7</v>
      </c>
      <c r="R6" s="55">
        <v>66.8</v>
      </c>
      <c r="S6" s="55">
        <v>99</v>
      </c>
      <c r="T6" s="55">
        <v>99</v>
      </c>
      <c r="U6" s="55">
        <v>59.2</v>
      </c>
      <c r="V6" s="55">
        <v>97.1</v>
      </c>
      <c r="W6" s="55">
        <v>99.6</v>
      </c>
      <c r="X6" s="55">
        <v>73.099999999999994</v>
      </c>
      <c r="Y6" s="55">
        <v>100.6</v>
      </c>
      <c r="Z6" s="55">
        <v>101.8</v>
      </c>
      <c r="AA6" s="108" t="s">
        <v>64</v>
      </c>
      <c r="AB6" s="55">
        <v>100.3</v>
      </c>
      <c r="AC6" s="55">
        <v>102.5</v>
      </c>
      <c r="AD6" s="55">
        <v>103.9</v>
      </c>
      <c r="AE6" s="55">
        <v>88.4</v>
      </c>
      <c r="AF6" s="55">
        <v>92.6</v>
      </c>
      <c r="AG6" s="55">
        <v>100.5</v>
      </c>
      <c r="AH6" s="55">
        <v>107.9</v>
      </c>
      <c r="AI6" s="55">
        <v>105.8</v>
      </c>
      <c r="AJ6" s="55">
        <v>102.8</v>
      </c>
      <c r="AK6" s="55">
        <v>95.2</v>
      </c>
      <c r="AL6" s="55">
        <v>100.5</v>
      </c>
      <c r="AM6" s="55">
        <v>100.5</v>
      </c>
      <c r="AN6" s="108" t="s">
        <v>64</v>
      </c>
      <c r="AO6" s="55">
        <v>84.4</v>
      </c>
      <c r="AP6" s="55">
        <v>100.4</v>
      </c>
      <c r="AQ6" s="55">
        <v>100.7</v>
      </c>
      <c r="AR6" s="110">
        <v>101.3</v>
      </c>
      <c r="AS6" s="55">
        <v>100.6</v>
      </c>
      <c r="AT6" s="55">
        <v>100.7</v>
      </c>
      <c r="AU6" s="55">
        <v>109.8</v>
      </c>
      <c r="AV6" s="55">
        <v>100.8</v>
      </c>
      <c r="AW6" s="55">
        <v>100.8</v>
      </c>
      <c r="AX6" s="55">
        <v>78.099999999999994</v>
      </c>
      <c r="AY6" s="55">
        <v>100.3</v>
      </c>
      <c r="AZ6" s="55">
        <v>100.5</v>
      </c>
      <c r="BA6" s="108" t="s">
        <v>64</v>
      </c>
      <c r="BB6" s="55">
        <v>41.8</v>
      </c>
      <c r="BC6" s="55">
        <v>101</v>
      </c>
      <c r="BD6" s="55">
        <v>101.1</v>
      </c>
      <c r="BE6" s="55">
        <v>43.8</v>
      </c>
      <c r="BF6" s="55">
        <v>102.8</v>
      </c>
      <c r="BG6" s="55">
        <v>101.5</v>
      </c>
      <c r="BH6" s="55">
        <v>99.3</v>
      </c>
      <c r="BI6" s="55">
        <v>103.3</v>
      </c>
      <c r="BJ6" s="55">
        <v>101.6</v>
      </c>
      <c r="BK6" s="55">
        <v>96.2</v>
      </c>
      <c r="BL6" s="55">
        <v>101.4</v>
      </c>
      <c r="BM6" s="55">
        <v>101.4</v>
      </c>
    </row>
    <row r="7" spans="1:65" s="2" customFormat="1">
      <c r="A7" s="87" t="s">
        <v>65</v>
      </c>
      <c r="B7" s="58">
        <v>104.1</v>
      </c>
      <c r="C7" s="58">
        <v>100.7</v>
      </c>
      <c r="D7" s="63">
        <v>100.9</v>
      </c>
      <c r="E7" s="58">
        <v>103.3</v>
      </c>
      <c r="F7" s="58">
        <v>100.9</v>
      </c>
      <c r="G7" s="58">
        <v>101</v>
      </c>
      <c r="H7" s="58">
        <v>87.9</v>
      </c>
      <c r="I7" s="58">
        <v>100.3</v>
      </c>
      <c r="J7" s="58">
        <v>101.1</v>
      </c>
      <c r="K7" s="58">
        <v>152</v>
      </c>
      <c r="L7" s="58">
        <v>98.5</v>
      </c>
      <c r="M7" s="58">
        <v>101.1</v>
      </c>
      <c r="N7" s="87" t="s">
        <v>65</v>
      </c>
      <c r="O7" s="58">
        <v>96.2</v>
      </c>
      <c r="P7" s="58">
        <v>100.7</v>
      </c>
      <c r="Q7" s="58">
        <v>100.9</v>
      </c>
      <c r="R7" s="58">
        <v>113.9</v>
      </c>
      <c r="S7" s="58">
        <v>99.6</v>
      </c>
      <c r="T7" s="58">
        <v>100.3</v>
      </c>
      <c r="U7" s="58">
        <v>121.8</v>
      </c>
      <c r="V7" s="58">
        <v>101.5</v>
      </c>
      <c r="W7" s="58">
        <v>99.6</v>
      </c>
      <c r="X7" s="58">
        <v>135.69999999999999</v>
      </c>
      <c r="Y7" s="58">
        <v>104.4</v>
      </c>
      <c r="Z7" s="58">
        <v>102.3</v>
      </c>
      <c r="AA7" s="87" t="s">
        <v>65</v>
      </c>
      <c r="AB7" s="58">
        <v>114.4</v>
      </c>
      <c r="AC7" s="58">
        <v>106.8</v>
      </c>
      <c r="AD7" s="58">
        <v>103.4</v>
      </c>
      <c r="AE7" s="58">
        <v>118.7</v>
      </c>
      <c r="AF7" s="58">
        <v>102.9</v>
      </c>
      <c r="AG7" s="58">
        <v>100.3</v>
      </c>
      <c r="AH7" s="58">
        <v>125</v>
      </c>
      <c r="AI7" s="58">
        <v>101.2</v>
      </c>
      <c r="AJ7" s="58">
        <v>102.3</v>
      </c>
      <c r="AK7" s="58">
        <v>88</v>
      </c>
      <c r="AL7" s="58">
        <v>100.5</v>
      </c>
      <c r="AM7" s="58">
        <v>100.5</v>
      </c>
      <c r="AN7" s="87" t="s">
        <v>65</v>
      </c>
      <c r="AO7" s="58">
        <v>104.9</v>
      </c>
      <c r="AP7" s="58">
        <v>101.7</v>
      </c>
      <c r="AQ7" s="58">
        <v>101</v>
      </c>
      <c r="AR7" s="111">
        <v>98.6</v>
      </c>
      <c r="AS7" s="58">
        <v>100.7</v>
      </c>
      <c r="AT7" s="58">
        <v>100.7</v>
      </c>
      <c r="AU7" s="58">
        <v>96.2</v>
      </c>
      <c r="AV7" s="58">
        <v>100.9</v>
      </c>
      <c r="AW7" s="58">
        <v>100.7</v>
      </c>
      <c r="AX7" s="58">
        <v>107.5</v>
      </c>
      <c r="AY7" s="58">
        <v>100.8</v>
      </c>
      <c r="AZ7" s="58">
        <v>100.6</v>
      </c>
      <c r="BA7" s="87" t="s">
        <v>65</v>
      </c>
      <c r="BB7" s="58">
        <v>143.69999999999999</v>
      </c>
      <c r="BC7" s="58">
        <v>102.8</v>
      </c>
      <c r="BD7" s="58">
        <v>101.3</v>
      </c>
      <c r="BE7" s="58">
        <v>134.4</v>
      </c>
      <c r="BF7" s="58">
        <v>99</v>
      </c>
      <c r="BG7" s="58">
        <v>100.9</v>
      </c>
      <c r="BH7" s="58">
        <v>100.9</v>
      </c>
      <c r="BI7" s="58">
        <v>98.5</v>
      </c>
      <c r="BJ7" s="58">
        <v>101.6</v>
      </c>
      <c r="BK7" s="58">
        <v>102.5</v>
      </c>
      <c r="BL7" s="58">
        <v>101.2</v>
      </c>
      <c r="BM7" s="58">
        <v>101.5</v>
      </c>
    </row>
    <row r="8" spans="1:65" s="2" customFormat="1">
      <c r="A8" s="87" t="s">
        <v>66</v>
      </c>
      <c r="B8" s="58">
        <v>102.1</v>
      </c>
      <c r="C8" s="58">
        <v>101.2</v>
      </c>
      <c r="D8" s="63">
        <v>101</v>
      </c>
      <c r="E8" s="58">
        <v>102.1</v>
      </c>
      <c r="F8" s="58">
        <v>101.2</v>
      </c>
      <c r="G8" s="58">
        <v>101</v>
      </c>
      <c r="H8" s="58">
        <v>101.3</v>
      </c>
      <c r="I8" s="58">
        <v>103</v>
      </c>
      <c r="J8" s="58">
        <v>101.7</v>
      </c>
      <c r="K8" s="58">
        <v>121.2</v>
      </c>
      <c r="L8" s="58">
        <v>103.1</v>
      </c>
      <c r="M8" s="58">
        <v>100</v>
      </c>
      <c r="N8" s="87" t="s">
        <v>66</v>
      </c>
      <c r="O8" s="58">
        <v>106</v>
      </c>
      <c r="P8" s="58">
        <v>101.1</v>
      </c>
      <c r="Q8" s="58">
        <v>101.1</v>
      </c>
      <c r="R8" s="58">
        <v>135.30000000000001</v>
      </c>
      <c r="S8" s="58">
        <v>103.3</v>
      </c>
      <c r="T8" s="58">
        <v>101.2</v>
      </c>
      <c r="U8" s="58">
        <v>136.5</v>
      </c>
      <c r="V8" s="58">
        <v>98.4</v>
      </c>
      <c r="W8" s="58">
        <v>99.7</v>
      </c>
      <c r="X8" s="58">
        <v>91.7</v>
      </c>
      <c r="Y8" s="58">
        <v>100.7</v>
      </c>
      <c r="Z8" s="58">
        <v>102.5</v>
      </c>
      <c r="AA8" s="87" t="s">
        <v>66</v>
      </c>
      <c r="AB8" s="58">
        <v>92.8</v>
      </c>
      <c r="AC8" s="58">
        <v>98.2</v>
      </c>
      <c r="AD8" s="58">
        <v>102.6</v>
      </c>
      <c r="AE8" s="58">
        <v>96.5</v>
      </c>
      <c r="AF8" s="58">
        <v>101.5</v>
      </c>
      <c r="AG8" s="58">
        <v>100.2</v>
      </c>
      <c r="AH8" s="58">
        <v>83.2</v>
      </c>
      <c r="AI8" s="58">
        <v>101</v>
      </c>
      <c r="AJ8" s="58">
        <v>101.4</v>
      </c>
      <c r="AK8" s="58">
        <v>101.8</v>
      </c>
      <c r="AL8" s="58">
        <v>100.5</v>
      </c>
      <c r="AM8" s="58">
        <v>100.5</v>
      </c>
      <c r="AN8" s="87" t="s">
        <v>66</v>
      </c>
      <c r="AO8" s="58">
        <v>102.4</v>
      </c>
      <c r="AP8" s="58">
        <v>100.3</v>
      </c>
      <c r="AQ8" s="58">
        <v>100.9</v>
      </c>
      <c r="AR8" s="111">
        <v>100.9</v>
      </c>
      <c r="AS8" s="58">
        <v>100.5</v>
      </c>
      <c r="AT8" s="58">
        <v>100.7</v>
      </c>
      <c r="AU8" s="58">
        <v>101.5</v>
      </c>
      <c r="AV8" s="58">
        <v>100</v>
      </c>
      <c r="AW8" s="58">
        <v>100.6</v>
      </c>
      <c r="AX8" s="58">
        <v>99</v>
      </c>
      <c r="AY8" s="58">
        <v>100.5</v>
      </c>
      <c r="AZ8" s="58">
        <v>100.8</v>
      </c>
      <c r="BA8" s="87" t="s">
        <v>66</v>
      </c>
      <c r="BB8" s="58">
        <v>108.7</v>
      </c>
      <c r="BC8" s="58">
        <v>99.9</v>
      </c>
      <c r="BD8" s="58">
        <v>100.6</v>
      </c>
      <c r="BE8" s="58">
        <v>108.3</v>
      </c>
      <c r="BF8" s="58">
        <v>102.1</v>
      </c>
      <c r="BG8" s="58">
        <v>101.1</v>
      </c>
      <c r="BH8" s="58">
        <v>103.1</v>
      </c>
      <c r="BI8" s="58">
        <v>103.9</v>
      </c>
      <c r="BJ8" s="58">
        <v>102.2</v>
      </c>
      <c r="BK8" s="58">
        <v>103.7</v>
      </c>
      <c r="BL8" s="58">
        <v>102</v>
      </c>
      <c r="BM8" s="58">
        <v>102</v>
      </c>
    </row>
    <row r="9" spans="1:65" s="2" customFormat="1">
      <c r="A9" s="87" t="s">
        <v>67</v>
      </c>
      <c r="B9" s="58">
        <v>114.7</v>
      </c>
      <c r="C9" s="58">
        <v>101.2</v>
      </c>
      <c r="D9" s="63">
        <v>100.8</v>
      </c>
      <c r="E9" s="58">
        <v>115.8</v>
      </c>
      <c r="F9" s="58">
        <v>101</v>
      </c>
      <c r="G9" s="58">
        <v>100.8</v>
      </c>
      <c r="H9" s="58">
        <v>137.9</v>
      </c>
      <c r="I9" s="58">
        <v>100.8</v>
      </c>
      <c r="J9" s="58">
        <v>101.1</v>
      </c>
      <c r="K9" s="58">
        <v>115.9</v>
      </c>
      <c r="L9" s="58">
        <v>97.2</v>
      </c>
      <c r="M9" s="58">
        <v>98.1</v>
      </c>
      <c r="N9" s="87" t="s">
        <v>67</v>
      </c>
      <c r="O9" s="58">
        <v>98.9</v>
      </c>
      <c r="P9" s="58">
        <v>101.5</v>
      </c>
      <c r="Q9" s="58">
        <v>101.2</v>
      </c>
      <c r="R9" s="58">
        <v>97.9</v>
      </c>
      <c r="S9" s="58">
        <v>99.5</v>
      </c>
      <c r="T9" s="58">
        <v>99.9</v>
      </c>
      <c r="U9" s="58">
        <v>97.3</v>
      </c>
      <c r="V9" s="58">
        <v>100.5</v>
      </c>
      <c r="W9" s="58">
        <v>99.9</v>
      </c>
      <c r="X9" s="58">
        <v>122.9</v>
      </c>
      <c r="Y9" s="58">
        <v>103.7</v>
      </c>
      <c r="Z9" s="58">
        <v>103</v>
      </c>
      <c r="AA9" s="87" t="s">
        <v>67</v>
      </c>
      <c r="AB9" s="58">
        <v>103.2</v>
      </c>
      <c r="AC9" s="58">
        <v>104.6</v>
      </c>
      <c r="AD9" s="58">
        <v>103.1</v>
      </c>
      <c r="AE9" s="58">
        <v>97</v>
      </c>
      <c r="AF9" s="58">
        <v>101.6</v>
      </c>
      <c r="AG9" s="58">
        <v>100.6</v>
      </c>
      <c r="AH9" s="58">
        <v>99.4</v>
      </c>
      <c r="AI9" s="58">
        <v>102.6</v>
      </c>
      <c r="AJ9" s="58">
        <v>100.5</v>
      </c>
      <c r="AK9" s="58">
        <v>121.8</v>
      </c>
      <c r="AL9" s="58">
        <v>100.6</v>
      </c>
      <c r="AM9" s="58">
        <v>100.5</v>
      </c>
      <c r="AN9" s="87" t="s">
        <v>67</v>
      </c>
      <c r="AO9" s="58">
        <v>114.7</v>
      </c>
      <c r="AP9" s="58">
        <v>101.4</v>
      </c>
      <c r="AQ9" s="58">
        <v>100.6</v>
      </c>
      <c r="AR9" s="111">
        <v>102.6</v>
      </c>
      <c r="AS9" s="58">
        <v>101.1</v>
      </c>
      <c r="AT9" s="58">
        <v>100.8</v>
      </c>
      <c r="AU9" s="58">
        <v>95.2</v>
      </c>
      <c r="AV9" s="58">
        <v>100.7</v>
      </c>
      <c r="AW9" s="58">
        <v>100.8</v>
      </c>
      <c r="AX9" s="58">
        <v>129.30000000000001</v>
      </c>
      <c r="AY9" s="58">
        <v>102.3</v>
      </c>
      <c r="AZ9" s="58">
        <v>100.9</v>
      </c>
      <c r="BA9" s="87" t="s">
        <v>67</v>
      </c>
      <c r="BB9" s="58">
        <v>161.69999999999999</v>
      </c>
      <c r="BC9" s="58">
        <v>100.2</v>
      </c>
      <c r="BD9" s="58">
        <v>99.6</v>
      </c>
      <c r="BE9" s="58">
        <v>164</v>
      </c>
      <c r="BF9" s="58">
        <v>101.5</v>
      </c>
      <c r="BG9" s="58">
        <v>101.4</v>
      </c>
      <c r="BH9" s="58">
        <v>105.7</v>
      </c>
      <c r="BI9" s="58">
        <v>103</v>
      </c>
      <c r="BJ9" s="58">
        <v>102.6</v>
      </c>
      <c r="BK9" s="58">
        <v>105.4</v>
      </c>
      <c r="BL9" s="58">
        <v>103.1</v>
      </c>
      <c r="BM9" s="58">
        <v>102.1</v>
      </c>
    </row>
    <row r="10" spans="1:65" s="2" customFormat="1">
      <c r="A10" s="56" t="s">
        <v>68</v>
      </c>
      <c r="B10" s="58">
        <v>84.5</v>
      </c>
      <c r="C10" s="58">
        <v>99.8</v>
      </c>
      <c r="D10" s="58">
        <v>100.5</v>
      </c>
      <c r="E10" s="58">
        <v>84.7</v>
      </c>
      <c r="F10" s="58">
        <v>100</v>
      </c>
      <c r="G10" s="58">
        <v>100.7</v>
      </c>
      <c r="H10" s="58">
        <v>84.1</v>
      </c>
      <c r="I10" s="58">
        <v>99.5</v>
      </c>
      <c r="J10" s="58">
        <v>100.7</v>
      </c>
      <c r="K10" s="58">
        <v>42.8</v>
      </c>
      <c r="L10" s="58">
        <v>94.6</v>
      </c>
      <c r="M10" s="58">
        <v>97</v>
      </c>
      <c r="N10" s="56" t="s">
        <v>68</v>
      </c>
      <c r="O10" s="58">
        <v>103.4</v>
      </c>
      <c r="P10" s="58">
        <v>101</v>
      </c>
      <c r="Q10" s="58">
        <v>101.3</v>
      </c>
      <c r="R10" s="58">
        <v>66.900000000000006</v>
      </c>
      <c r="S10" s="58">
        <v>97</v>
      </c>
      <c r="T10" s="58">
        <v>99.8</v>
      </c>
      <c r="U10" s="58">
        <v>62.6</v>
      </c>
      <c r="V10" s="58">
        <v>100.2</v>
      </c>
      <c r="W10" s="58">
        <v>100.2</v>
      </c>
      <c r="X10" s="58">
        <v>74.5</v>
      </c>
      <c r="Y10" s="58">
        <v>104.9</v>
      </c>
      <c r="Z10" s="58">
        <v>103.1</v>
      </c>
      <c r="AA10" s="56" t="s">
        <v>68</v>
      </c>
      <c r="AB10" s="58">
        <v>110.5</v>
      </c>
      <c r="AC10" s="58">
        <v>107.5</v>
      </c>
      <c r="AD10" s="58">
        <v>102.7</v>
      </c>
      <c r="AE10" s="58">
        <v>96.2</v>
      </c>
      <c r="AF10" s="58">
        <v>102.5</v>
      </c>
      <c r="AG10" s="58">
        <v>101.1</v>
      </c>
      <c r="AH10" s="58">
        <v>98.6</v>
      </c>
      <c r="AI10" s="58">
        <v>96.3</v>
      </c>
      <c r="AJ10" s="58">
        <v>99.8</v>
      </c>
      <c r="AK10" s="58">
        <v>93</v>
      </c>
      <c r="AL10" s="58">
        <v>100.3</v>
      </c>
      <c r="AM10" s="58">
        <v>100.4</v>
      </c>
      <c r="AN10" s="56" t="s">
        <v>68</v>
      </c>
      <c r="AO10" s="58">
        <v>83.6</v>
      </c>
      <c r="AP10" s="58">
        <v>99.6</v>
      </c>
      <c r="AQ10" s="58">
        <v>100.2</v>
      </c>
      <c r="AR10" s="58">
        <v>101.1</v>
      </c>
      <c r="AS10" s="58">
        <v>100.8</v>
      </c>
      <c r="AT10" s="58">
        <v>100.9</v>
      </c>
      <c r="AU10" s="58">
        <v>111</v>
      </c>
      <c r="AV10" s="58">
        <v>101.5</v>
      </c>
      <c r="AW10" s="58">
        <v>101</v>
      </c>
      <c r="AX10" s="58">
        <v>75.400000000000006</v>
      </c>
      <c r="AY10" s="58">
        <v>99.7</v>
      </c>
      <c r="AZ10" s="58">
        <v>100.6</v>
      </c>
      <c r="BA10" s="56" t="s">
        <v>68</v>
      </c>
      <c r="BB10" s="58">
        <v>40.200000000000003</v>
      </c>
      <c r="BC10" s="58">
        <v>98.3</v>
      </c>
      <c r="BD10" s="58">
        <v>99</v>
      </c>
      <c r="BE10" s="58">
        <v>37.700000000000003</v>
      </c>
      <c r="BF10" s="58">
        <v>88.5</v>
      </c>
      <c r="BG10" s="58">
        <v>88.9</v>
      </c>
      <c r="BH10" s="58">
        <v>98.1</v>
      </c>
      <c r="BI10" s="58">
        <v>102</v>
      </c>
      <c r="BJ10" s="58">
        <v>102.5</v>
      </c>
      <c r="BK10" s="58">
        <v>96.8</v>
      </c>
      <c r="BL10" s="58">
        <v>100.6</v>
      </c>
      <c r="BM10" s="58">
        <v>101.9</v>
      </c>
    </row>
    <row r="11" spans="1:65" s="2" customFormat="1">
      <c r="A11" s="56" t="s">
        <v>69</v>
      </c>
      <c r="B11" s="58">
        <v>104.5</v>
      </c>
      <c r="C11" s="58">
        <v>101.3</v>
      </c>
      <c r="D11" s="58">
        <v>100.6</v>
      </c>
      <c r="E11" s="58">
        <v>103.4</v>
      </c>
      <c r="F11" s="58">
        <v>101.4</v>
      </c>
      <c r="G11" s="58">
        <v>100.8</v>
      </c>
      <c r="H11" s="58">
        <v>90.3</v>
      </c>
      <c r="I11" s="58">
        <v>102.9</v>
      </c>
      <c r="J11" s="58">
        <v>101.1</v>
      </c>
      <c r="K11" s="58">
        <v>157.6</v>
      </c>
      <c r="L11" s="58">
        <v>99.9</v>
      </c>
      <c r="M11" s="58">
        <v>97.6</v>
      </c>
      <c r="N11" s="56" t="s">
        <v>69</v>
      </c>
      <c r="O11" s="58">
        <v>97.5</v>
      </c>
      <c r="P11" s="58">
        <v>101.7</v>
      </c>
      <c r="Q11" s="58">
        <v>101.4</v>
      </c>
      <c r="R11" s="58">
        <v>118.7</v>
      </c>
      <c r="S11" s="58">
        <v>104.9</v>
      </c>
      <c r="T11" s="58">
        <v>101.4</v>
      </c>
      <c r="U11" s="58">
        <v>119.9</v>
      </c>
      <c r="V11" s="58">
        <v>100</v>
      </c>
      <c r="W11" s="58">
        <v>100.5</v>
      </c>
      <c r="X11" s="58">
        <v>130</v>
      </c>
      <c r="Y11" s="58">
        <v>100.3</v>
      </c>
      <c r="Z11" s="58">
        <v>102.6</v>
      </c>
      <c r="AA11" s="56" t="s">
        <v>69</v>
      </c>
      <c r="AB11" s="58">
        <v>95.5</v>
      </c>
      <c r="AC11" s="58">
        <v>95.4</v>
      </c>
      <c r="AD11" s="58">
        <v>100.3</v>
      </c>
      <c r="AE11" s="58">
        <v>119.8</v>
      </c>
      <c r="AF11" s="58">
        <v>101.5</v>
      </c>
      <c r="AG11" s="58">
        <v>101</v>
      </c>
      <c r="AH11" s="58">
        <v>123.6</v>
      </c>
      <c r="AI11" s="58">
        <v>102.2</v>
      </c>
      <c r="AJ11" s="58">
        <v>100.7</v>
      </c>
      <c r="AK11" s="58">
        <v>88.6</v>
      </c>
      <c r="AL11" s="58">
        <v>100.5</v>
      </c>
      <c r="AM11" s="58">
        <v>100.4</v>
      </c>
      <c r="AN11" s="56" t="s">
        <v>69</v>
      </c>
      <c r="AO11" s="58">
        <v>103.1</v>
      </c>
      <c r="AP11" s="58">
        <v>100.2</v>
      </c>
      <c r="AQ11" s="58">
        <v>100.4</v>
      </c>
      <c r="AR11" s="58">
        <v>98</v>
      </c>
      <c r="AS11" s="58">
        <v>100.8</v>
      </c>
      <c r="AT11" s="58">
        <v>100.9</v>
      </c>
      <c r="AU11" s="58">
        <v>95.7</v>
      </c>
      <c r="AV11" s="58">
        <v>100.7</v>
      </c>
      <c r="AW11" s="58">
        <v>101.1</v>
      </c>
      <c r="AX11" s="58">
        <v>106.2</v>
      </c>
      <c r="AY11" s="58">
        <v>100.3</v>
      </c>
      <c r="AZ11" s="58">
        <v>100.4</v>
      </c>
      <c r="BA11" s="56" t="s">
        <v>69</v>
      </c>
      <c r="BB11" s="58">
        <v>134.5</v>
      </c>
      <c r="BC11" s="58">
        <v>97.9</v>
      </c>
      <c r="BD11" s="58">
        <v>99.5</v>
      </c>
      <c r="BE11" s="58">
        <v>142.6</v>
      </c>
      <c r="BF11" s="58">
        <v>102.3</v>
      </c>
      <c r="BG11" s="58">
        <v>101.1</v>
      </c>
      <c r="BH11" s="58">
        <v>106.6</v>
      </c>
      <c r="BI11" s="58">
        <v>104.2</v>
      </c>
      <c r="BJ11" s="58">
        <v>102</v>
      </c>
      <c r="BK11" s="58">
        <v>104</v>
      </c>
      <c r="BL11" s="58">
        <v>103.1</v>
      </c>
      <c r="BM11" s="58">
        <v>102</v>
      </c>
    </row>
    <row r="12" spans="1:65" s="2" customFormat="1">
      <c r="A12" s="87" t="s">
        <v>70</v>
      </c>
      <c r="B12" s="58">
        <v>101</v>
      </c>
      <c r="C12" s="58">
        <v>100.2</v>
      </c>
      <c r="D12" s="63">
        <v>101</v>
      </c>
      <c r="E12" s="58">
        <v>100.6</v>
      </c>
      <c r="F12" s="58">
        <v>100.3</v>
      </c>
      <c r="G12" s="58">
        <v>100.9</v>
      </c>
      <c r="H12" s="58">
        <v>97.7</v>
      </c>
      <c r="I12" s="58">
        <v>99.5</v>
      </c>
      <c r="J12" s="58">
        <v>100.9</v>
      </c>
      <c r="K12" s="58">
        <v>108</v>
      </c>
      <c r="L12" s="58">
        <v>95.3</v>
      </c>
      <c r="M12" s="58">
        <v>99.2</v>
      </c>
      <c r="N12" s="87" t="s">
        <v>70</v>
      </c>
      <c r="O12" s="58">
        <v>105.3</v>
      </c>
      <c r="P12" s="58">
        <v>101.2</v>
      </c>
      <c r="Q12" s="58">
        <v>101.4</v>
      </c>
      <c r="R12" s="58">
        <v>127.4</v>
      </c>
      <c r="S12" s="58">
        <v>99.4</v>
      </c>
      <c r="T12" s="58">
        <v>101.8</v>
      </c>
      <c r="U12" s="58">
        <v>139.69999999999999</v>
      </c>
      <c r="V12" s="58">
        <v>101.6</v>
      </c>
      <c r="W12" s="58">
        <v>100.7</v>
      </c>
      <c r="X12" s="58">
        <v>95.9</v>
      </c>
      <c r="Y12" s="58">
        <v>104.2</v>
      </c>
      <c r="Z12" s="58">
        <v>102.5</v>
      </c>
      <c r="AA12" s="87" t="s">
        <v>70</v>
      </c>
      <c r="AB12" s="58">
        <v>105.2</v>
      </c>
      <c r="AC12" s="58">
        <v>100.9</v>
      </c>
      <c r="AD12" s="58">
        <v>99.4</v>
      </c>
      <c r="AE12" s="58">
        <v>96.7</v>
      </c>
      <c r="AF12" s="58">
        <v>101.1</v>
      </c>
      <c r="AG12" s="58">
        <v>100.6</v>
      </c>
      <c r="AH12" s="58">
        <v>84</v>
      </c>
      <c r="AI12" s="58">
        <v>102.1</v>
      </c>
      <c r="AJ12" s="58">
        <v>101.9</v>
      </c>
      <c r="AK12" s="58">
        <v>101.6</v>
      </c>
      <c r="AL12" s="58">
        <v>100.5</v>
      </c>
      <c r="AM12" s="58">
        <v>100.5</v>
      </c>
      <c r="AN12" s="87" t="s">
        <v>70</v>
      </c>
      <c r="AO12" s="58">
        <v>104</v>
      </c>
      <c r="AP12" s="58">
        <v>101.7</v>
      </c>
      <c r="AQ12" s="58">
        <v>101.1</v>
      </c>
      <c r="AR12" s="111">
        <v>102.5</v>
      </c>
      <c r="AS12" s="58">
        <v>101.1</v>
      </c>
      <c r="AT12" s="58">
        <v>100.9</v>
      </c>
      <c r="AU12" s="58">
        <v>103.6</v>
      </c>
      <c r="AV12" s="58">
        <v>101.5</v>
      </c>
      <c r="AW12" s="58">
        <v>101.1</v>
      </c>
      <c r="AX12" s="58">
        <v>99</v>
      </c>
      <c r="AY12" s="58">
        <v>100.4</v>
      </c>
      <c r="AZ12" s="58">
        <v>100.4</v>
      </c>
      <c r="BA12" s="87" t="s">
        <v>70</v>
      </c>
      <c r="BB12" s="58">
        <v>110.9</v>
      </c>
      <c r="BC12" s="58">
        <v>103.1</v>
      </c>
      <c r="BD12" s="58">
        <v>100.9</v>
      </c>
      <c r="BE12" s="58">
        <v>104.8</v>
      </c>
      <c r="BF12" s="58">
        <v>99.7</v>
      </c>
      <c r="BG12" s="58">
        <v>100.5</v>
      </c>
      <c r="BH12" s="58">
        <v>96.1</v>
      </c>
      <c r="BI12" s="58">
        <v>97.2</v>
      </c>
      <c r="BJ12" s="58">
        <v>101.6</v>
      </c>
      <c r="BK12" s="58">
        <v>101.3</v>
      </c>
      <c r="BL12" s="58">
        <v>101.5</v>
      </c>
      <c r="BM12" s="58">
        <v>101.7</v>
      </c>
    </row>
    <row r="13" spans="1:65" s="2" customFormat="1">
      <c r="A13" s="87" t="s">
        <v>71</v>
      </c>
      <c r="B13" s="58">
        <v>116.1</v>
      </c>
      <c r="C13" s="58">
        <v>102.2</v>
      </c>
      <c r="D13" s="63">
        <v>101.4</v>
      </c>
      <c r="E13" s="58">
        <v>117</v>
      </c>
      <c r="F13" s="58">
        <v>101.6</v>
      </c>
      <c r="G13" s="58">
        <v>101.2</v>
      </c>
      <c r="H13" s="58">
        <v>140.1</v>
      </c>
      <c r="I13" s="58">
        <v>101.7</v>
      </c>
      <c r="J13" s="58">
        <v>100.8</v>
      </c>
      <c r="K13" s="58">
        <v>131.19999999999999</v>
      </c>
      <c r="L13" s="58">
        <v>106.9</v>
      </c>
      <c r="M13" s="58">
        <v>101.1</v>
      </c>
      <c r="N13" s="87" t="s">
        <v>71</v>
      </c>
      <c r="O13" s="58">
        <v>98.7</v>
      </c>
      <c r="P13" s="58">
        <v>101.4</v>
      </c>
      <c r="Q13" s="58">
        <v>101.4</v>
      </c>
      <c r="R13" s="58">
        <v>102.3</v>
      </c>
      <c r="S13" s="58">
        <v>103.4</v>
      </c>
      <c r="T13" s="58">
        <v>103.3</v>
      </c>
      <c r="U13" s="58">
        <v>95.4</v>
      </c>
      <c r="V13" s="58">
        <v>100.1</v>
      </c>
      <c r="W13" s="58">
        <v>100.8</v>
      </c>
      <c r="X13" s="58">
        <v>123.1</v>
      </c>
      <c r="Y13" s="58">
        <v>101.6</v>
      </c>
      <c r="Z13" s="58">
        <v>102.3</v>
      </c>
      <c r="AA13" s="87" t="s">
        <v>71</v>
      </c>
      <c r="AB13" s="58">
        <v>92.6</v>
      </c>
      <c r="AC13" s="58">
        <v>99.4</v>
      </c>
      <c r="AD13" s="58">
        <v>98.9</v>
      </c>
      <c r="AE13" s="58">
        <v>95.7</v>
      </c>
      <c r="AF13" s="58">
        <v>100.8</v>
      </c>
      <c r="AG13" s="58">
        <v>99.8</v>
      </c>
      <c r="AH13" s="58">
        <v>98</v>
      </c>
      <c r="AI13" s="58">
        <v>101.2</v>
      </c>
      <c r="AJ13" s="58">
        <v>102.9</v>
      </c>
      <c r="AK13" s="58">
        <v>119.5</v>
      </c>
      <c r="AL13" s="58">
        <v>100.5</v>
      </c>
      <c r="AM13" s="58">
        <v>100.5</v>
      </c>
      <c r="AN13" s="87" t="s">
        <v>71</v>
      </c>
      <c r="AO13" s="58">
        <v>113.9</v>
      </c>
      <c r="AP13" s="58">
        <v>100.7</v>
      </c>
      <c r="AQ13" s="58">
        <v>101.1</v>
      </c>
      <c r="AR13" s="111">
        <v>101.8</v>
      </c>
      <c r="AS13" s="58">
        <v>100.8</v>
      </c>
      <c r="AT13" s="58">
        <v>101</v>
      </c>
      <c r="AU13" s="58">
        <v>95.1</v>
      </c>
      <c r="AV13" s="58">
        <v>100.8</v>
      </c>
      <c r="AW13" s="58">
        <v>101.1</v>
      </c>
      <c r="AX13" s="58">
        <v>125.7</v>
      </c>
      <c r="AY13" s="58">
        <v>100</v>
      </c>
      <c r="AZ13" s="58">
        <v>100.5</v>
      </c>
      <c r="BA13" s="87" t="s">
        <v>71</v>
      </c>
      <c r="BB13" s="58">
        <v>164.6</v>
      </c>
      <c r="BC13" s="58">
        <v>101.1</v>
      </c>
      <c r="BD13" s="58">
        <v>101.4</v>
      </c>
      <c r="BE13" s="58">
        <v>160.5</v>
      </c>
      <c r="BF13" s="58">
        <v>100.4</v>
      </c>
      <c r="BG13" s="58">
        <v>100.2</v>
      </c>
      <c r="BH13" s="58">
        <v>107.3</v>
      </c>
      <c r="BI13" s="58">
        <v>104.2</v>
      </c>
      <c r="BJ13" s="58">
        <v>102.4</v>
      </c>
      <c r="BK13" s="58">
        <v>102.7</v>
      </c>
      <c r="BL13" s="58">
        <v>100.5</v>
      </c>
      <c r="BM13" s="58">
        <v>101.9</v>
      </c>
    </row>
    <row r="14" spans="1:65" s="2" customFormat="1">
      <c r="A14" s="87" t="s">
        <v>72</v>
      </c>
      <c r="B14" s="58">
        <v>85.7</v>
      </c>
      <c r="C14" s="58">
        <v>101.2</v>
      </c>
      <c r="D14" s="63">
        <v>101.4</v>
      </c>
      <c r="E14" s="58">
        <v>86.7</v>
      </c>
      <c r="F14" s="58">
        <v>101.4</v>
      </c>
      <c r="G14" s="58">
        <v>101.2</v>
      </c>
      <c r="H14" s="58">
        <v>85</v>
      </c>
      <c r="I14" s="58">
        <v>100.4</v>
      </c>
      <c r="J14" s="58">
        <v>100.5</v>
      </c>
      <c r="K14" s="58">
        <v>45.5</v>
      </c>
      <c r="L14" s="58">
        <v>97.8</v>
      </c>
      <c r="M14" s="58">
        <v>101.9</v>
      </c>
      <c r="N14" s="87" t="s">
        <v>72</v>
      </c>
      <c r="O14" s="58">
        <v>105.7</v>
      </c>
      <c r="P14" s="58">
        <v>101.6</v>
      </c>
      <c r="Q14" s="58">
        <v>101.5</v>
      </c>
      <c r="R14" s="58">
        <v>76.8</v>
      </c>
      <c r="S14" s="58">
        <v>107.5</v>
      </c>
      <c r="T14" s="58">
        <v>104</v>
      </c>
      <c r="U14" s="58">
        <v>76.3</v>
      </c>
      <c r="V14" s="58">
        <v>117.4</v>
      </c>
      <c r="W14" s="58">
        <v>116.7</v>
      </c>
      <c r="X14" s="58">
        <v>67.8</v>
      </c>
      <c r="Y14" s="58">
        <v>101.8</v>
      </c>
      <c r="Z14" s="58">
        <v>102.2</v>
      </c>
      <c r="AA14" s="87" t="s">
        <v>72</v>
      </c>
      <c r="AB14" s="58">
        <v>94.2</v>
      </c>
      <c r="AC14" s="58">
        <v>94.9</v>
      </c>
      <c r="AD14" s="58">
        <v>98.9</v>
      </c>
      <c r="AE14" s="58">
        <v>90.1</v>
      </c>
      <c r="AF14" s="58">
        <v>97.8</v>
      </c>
      <c r="AG14" s="58">
        <v>99</v>
      </c>
      <c r="AH14" s="58">
        <v>113.2</v>
      </c>
      <c r="AI14" s="58">
        <v>107</v>
      </c>
      <c r="AJ14" s="58">
        <v>103.5</v>
      </c>
      <c r="AK14" s="58">
        <v>96.3</v>
      </c>
      <c r="AL14" s="58">
        <v>100.6</v>
      </c>
      <c r="AM14" s="58">
        <v>100.6</v>
      </c>
      <c r="AN14" s="87" t="s">
        <v>72</v>
      </c>
      <c r="AO14" s="58">
        <v>85.1</v>
      </c>
      <c r="AP14" s="58">
        <v>101.2</v>
      </c>
      <c r="AQ14" s="58">
        <v>101.2</v>
      </c>
      <c r="AR14" s="111">
        <v>101.4</v>
      </c>
      <c r="AS14" s="58">
        <v>101.1</v>
      </c>
      <c r="AT14" s="58">
        <v>101</v>
      </c>
      <c r="AU14" s="58">
        <v>110.6</v>
      </c>
      <c r="AV14" s="58">
        <v>101.3</v>
      </c>
      <c r="AW14" s="58">
        <v>101.1</v>
      </c>
      <c r="AX14" s="58">
        <v>76.900000000000006</v>
      </c>
      <c r="AY14" s="58">
        <v>100.9</v>
      </c>
      <c r="AZ14" s="58">
        <v>100.7</v>
      </c>
      <c r="BA14" s="87" t="s">
        <v>72</v>
      </c>
      <c r="BB14" s="58">
        <v>43.4</v>
      </c>
      <c r="BC14" s="58">
        <v>100.1</v>
      </c>
      <c r="BD14" s="58">
        <v>102.2</v>
      </c>
      <c r="BE14" s="58">
        <v>42.2</v>
      </c>
      <c r="BF14" s="58">
        <v>99.8</v>
      </c>
      <c r="BG14" s="58">
        <v>100.7</v>
      </c>
      <c r="BH14" s="58">
        <v>102</v>
      </c>
      <c r="BI14" s="58">
        <v>106.1</v>
      </c>
      <c r="BJ14" s="58">
        <v>102.6</v>
      </c>
      <c r="BK14" s="58">
        <v>102.4</v>
      </c>
      <c r="BL14" s="58">
        <v>104.7</v>
      </c>
      <c r="BM14" s="58">
        <v>102.5</v>
      </c>
    </row>
    <row r="15" spans="1:65" customFormat="1">
      <c r="A15" s="87" t="s">
        <v>73</v>
      </c>
      <c r="B15" s="58">
        <v>104</v>
      </c>
      <c r="C15" s="58">
        <v>100.9</v>
      </c>
      <c r="D15" s="63">
        <v>101.1</v>
      </c>
      <c r="E15" s="58">
        <v>102.1</v>
      </c>
      <c r="F15" s="58">
        <v>100.8</v>
      </c>
      <c r="G15" s="58">
        <v>101.1</v>
      </c>
      <c r="H15" s="58">
        <v>86.8</v>
      </c>
      <c r="I15" s="58">
        <v>99.6</v>
      </c>
      <c r="J15" s="58">
        <v>100.2</v>
      </c>
      <c r="K15" s="58">
        <v>167</v>
      </c>
      <c r="L15" s="58">
        <v>104.5</v>
      </c>
      <c r="M15" s="58">
        <v>103.1</v>
      </c>
      <c r="N15" s="87" t="s">
        <v>73</v>
      </c>
      <c r="O15" s="58">
        <v>95.3</v>
      </c>
      <c r="P15" s="58">
        <v>101.4</v>
      </c>
      <c r="Q15" s="58">
        <v>101.4</v>
      </c>
      <c r="R15" s="58">
        <v>110.2</v>
      </c>
      <c r="S15" s="58">
        <v>99.1</v>
      </c>
      <c r="T15" s="58">
        <v>102</v>
      </c>
      <c r="U15" s="58">
        <v>119.3</v>
      </c>
      <c r="V15" s="58">
        <v>100.3</v>
      </c>
      <c r="W15" s="58">
        <v>100.7</v>
      </c>
      <c r="X15" s="58">
        <v>139.1</v>
      </c>
      <c r="Y15" s="58">
        <v>104.1</v>
      </c>
      <c r="Z15" s="58">
        <v>101.8</v>
      </c>
      <c r="AA15" s="87" t="s">
        <v>73</v>
      </c>
      <c r="AB15" s="58">
        <v>104.9</v>
      </c>
      <c r="AC15" s="58">
        <v>102.9</v>
      </c>
      <c r="AD15" s="58">
        <v>101</v>
      </c>
      <c r="AE15" s="58">
        <v>119.8</v>
      </c>
      <c r="AF15" s="58">
        <v>100.2</v>
      </c>
      <c r="AG15" s="58">
        <v>99.4</v>
      </c>
      <c r="AH15" s="58">
        <v>121</v>
      </c>
      <c r="AI15" s="58">
        <v>100.7</v>
      </c>
      <c r="AJ15" s="58">
        <v>102.5</v>
      </c>
      <c r="AK15" s="58">
        <v>87.3</v>
      </c>
      <c r="AL15" s="58">
        <v>100.5</v>
      </c>
      <c r="AM15" s="58">
        <v>100.5</v>
      </c>
      <c r="AN15" s="87" t="s">
        <v>73</v>
      </c>
      <c r="AO15" s="58">
        <v>104.6</v>
      </c>
      <c r="AP15" s="58">
        <v>101.9</v>
      </c>
      <c r="AQ15" s="58">
        <v>101.4</v>
      </c>
      <c r="AR15" s="111">
        <v>98.3</v>
      </c>
      <c r="AS15" s="58">
        <v>101</v>
      </c>
      <c r="AT15" s="58">
        <v>101</v>
      </c>
      <c r="AU15" s="58">
        <v>95.8</v>
      </c>
      <c r="AV15" s="58">
        <v>100.9</v>
      </c>
      <c r="AW15" s="58">
        <v>101.1</v>
      </c>
      <c r="AX15" s="58">
        <v>107.1</v>
      </c>
      <c r="AY15" s="58">
        <v>100.9</v>
      </c>
      <c r="AZ15" s="58">
        <v>100.8</v>
      </c>
      <c r="BA15" s="87" t="s">
        <v>73</v>
      </c>
      <c r="BB15" s="58">
        <v>142.30000000000001</v>
      </c>
      <c r="BC15" s="58">
        <v>107.2</v>
      </c>
      <c r="BD15" s="58">
        <v>102.9</v>
      </c>
      <c r="BE15" s="58">
        <v>143</v>
      </c>
      <c r="BF15" s="58">
        <v>102.7</v>
      </c>
      <c r="BG15" s="58">
        <v>101.3</v>
      </c>
      <c r="BH15" s="58">
        <v>100.6</v>
      </c>
      <c r="BI15" s="58">
        <v>98.4</v>
      </c>
      <c r="BJ15" s="58">
        <v>101.8</v>
      </c>
      <c r="BK15" s="58">
        <v>101.3</v>
      </c>
      <c r="BL15" s="58">
        <v>100.9</v>
      </c>
      <c r="BM15" s="58">
        <v>102.3</v>
      </c>
    </row>
    <row r="16" spans="1:65" customFormat="1">
      <c r="A16" s="87" t="s">
        <v>74</v>
      </c>
      <c r="B16" s="58">
        <v>102</v>
      </c>
      <c r="C16" s="58">
        <v>101.2</v>
      </c>
      <c r="D16" s="63">
        <v>101.2</v>
      </c>
      <c r="E16" s="58">
        <v>101.7</v>
      </c>
      <c r="F16" s="58">
        <v>101.4</v>
      </c>
      <c r="G16" s="58">
        <v>101.2</v>
      </c>
      <c r="H16" s="58">
        <v>99.1</v>
      </c>
      <c r="I16" s="58">
        <v>101.1</v>
      </c>
      <c r="J16" s="58">
        <v>100.7</v>
      </c>
      <c r="K16" s="58">
        <v>115.7</v>
      </c>
      <c r="L16" s="58">
        <v>105.8</v>
      </c>
      <c r="M16" s="58">
        <v>103.9</v>
      </c>
      <c r="N16" s="87" t="s">
        <v>74</v>
      </c>
      <c r="O16" s="58">
        <v>106.6</v>
      </c>
      <c r="P16" s="58">
        <v>101.5</v>
      </c>
      <c r="Q16" s="58">
        <v>101.4</v>
      </c>
      <c r="R16" s="58">
        <v>128.80000000000001</v>
      </c>
      <c r="S16" s="58">
        <v>101.9</v>
      </c>
      <c r="T16" s="58">
        <v>101.9</v>
      </c>
      <c r="U16" s="58">
        <v>136.4</v>
      </c>
      <c r="V16" s="58">
        <v>100.8</v>
      </c>
      <c r="W16" s="58">
        <v>100.6</v>
      </c>
      <c r="X16" s="58">
        <v>93.1</v>
      </c>
      <c r="Y16" s="58">
        <v>98.5</v>
      </c>
      <c r="Z16" s="58">
        <v>100.9</v>
      </c>
      <c r="AA16" s="87" t="s">
        <v>74</v>
      </c>
      <c r="AB16" s="58">
        <v>112.9</v>
      </c>
      <c r="AC16" s="58">
        <v>104.8</v>
      </c>
      <c r="AD16" s="58">
        <v>102.3</v>
      </c>
      <c r="AE16" s="58">
        <v>95.8</v>
      </c>
      <c r="AF16" s="58">
        <v>99.9</v>
      </c>
      <c r="AG16" s="58">
        <v>100</v>
      </c>
      <c r="AH16" s="58">
        <v>83.1</v>
      </c>
      <c r="AI16" s="58">
        <v>101.4</v>
      </c>
      <c r="AJ16" s="58">
        <v>101.4</v>
      </c>
      <c r="AK16" s="58">
        <v>100.9</v>
      </c>
      <c r="AL16" s="58">
        <v>100.4</v>
      </c>
      <c r="AM16" s="58">
        <v>100.5</v>
      </c>
      <c r="AN16" s="87" t="s">
        <v>74</v>
      </c>
      <c r="AO16" s="58">
        <v>102.8</v>
      </c>
      <c r="AP16" s="58">
        <v>100.4</v>
      </c>
      <c r="AQ16" s="58">
        <v>101.2</v>
      </c>
      <c r="AR16" s="111">
        <v>102.7</v>
      </c>
      <c r="AS16" s="58">
        <v>101</v>
      </c>
      <c r="AT16" s="58">
        <v>101</v>
      </c>
      <c r="AU16" s="58">
        <v>103.7</v>
      </c>
      <c r="AV16" s="58">
        <v>101.3</v>
      </c>
      <c r="AW16" s="58">
        <v>101.1</v>
      </c>
      <c r="AX16" s="58">
        <v>99.5</v>
      </c>
      <c r="AY16" s="58">
        <v>100.8</v>
      </c>
      <c r="AZ16" s="58">
        <v>101</v>
      </c>
      <c r="BA16" s="87" t="s">
        <v>74</v>
      </c>
      <c r="BB16" s="58">
        <v>103.1</v>
      </c>
      <c r="BC16" s="58">
        <v>98.7</v>
      </c>
      <c r="BD16" s="58">
        <v>102.7</v>
      </c>
      <c r="BE16" s="58">
        <v>107.4</v>
      </c>
      <c r="BF16" s="58">
        <v>100.5</v>
      </c>
      <c r="BG16" s="58">
        <v>101.8</v>
      </c>
      <c r="BH16" s="58">
        <v>100.3</v>
      </c>
      <c r="BI16" s="58">
        <v>101.7</v>
      </c>
      <c r="BJ16" s="58">
        <v>101.6</v>
      </c>
      <c r="BK16" s="58">
        <v>101.6</v>
      </c>
      <c r="BL16" s="58">
        <v>102.3</v>
      </c>
      <c r="BM16" s="58">
        <v>102.1</v>
      </c>
    </row>
    <row r="17" spans="1:65" customFormat="1">
      <c r="A17" s="87" t="s">
        <v>75</v>
      </c>
      <c r="B17" s="58">
        <v>115.1</v>
      </c>
      <c r="C17" s="58">
        <v>101.4</v>
      </c>
      <c r="D17" s="63">
        <v>101.4</v>
      </c>
      <c r="E17" s="58">
        <v>115.5</v>
      </c>
      <c r="F17" s="58">
        <v>101.1</v>
      </c>
      <c r="G17" s="58">
        <v>101.2</v>
      </c>
      <c r="H17" s="58">
        <v>139.19999999999999</v>
      </c>
      <c r="I17" s="58">
        <v>100.9</v>
      </c>
      <c r="J17" s="58">
        <v>101.2</v>
      </c>
      <c r="K17" s="58">
        <v>116.5</v>
      </c>
      <c r="L17" s="58">
        <v>100.1</v>
      </c>
      <c r="M17" s="58">
        <v>104.1</v>
      </c>
      <c r="N17" s="87" t="s">
        <v>75</v>
      </c>
      <c r="O17" s="58">
        <v>98.4</v>
      </c>
      <c r="P17" s="58">
        <v>101.3</v>
      </c>
      <c r="Q17" s="58">
        <v>101.3</v>
      </c>
      <c r="R17" s="58">
        <v>102.7</v>
      </c>
      <c r="S17" s="58">
        <v>104.4</v>
      </c>
      <c r="T17" s="58">
        <v>103.1</v>
      </c>
      <c r="U17" s="58">
        <v>93.6</v>
      </c>
      <c r="V17" s="58">
        <v>100.5</v>
      </c>
      <c r="W17" s="58">
        <v>100.6</v>
      </c>
      <c r="X17" s="58">
        <v>126.2</v>
      </c>
      <c r="Y17" s="58">
        <v>101.8</v>
      </c>
      <c r="Z17" s="58">
        <v>100.3</v>
      </c>
      <c r="AA17" s="87" t="s">
        <v>75</v>
      </c>
      <c r="AB17" s="58">
        <v>94</v>
      </c>
      <c r="AC17" s="58">
        <v>99.4</v>
      </c>
      <c r="AD17" s="58">
        <v>102.3</v>
      </c>
      <c r="AE17" s="58">
        <v>94.6</v>
      </c>
      <c r="AF17" s="58">
        <v>100.6</v>
      </c>
      <c r="AG17" s="58">
        <v>100.4</v>
      </c>
      <c r="AH17" s="58">
        <v>96.9</v>
      </c>
      <c r="AI17" s="58">
        <v>101.5</v>
      </c>
      <c r="AJ17" s="58">
        <v>100.8</v>
      </c>
      <c r="AK17" s="58">
        <v>120.5</v>
      </c>
      <c r="AL17" s="58">
        <v>100.5</v>
      </c>
      <c r="AM17" s="58">
        <v>100.5</v>
      </c>
      <c r="AN17" s="87" t="s">
        <v>75</v>
      </c>
      <c r="AO17" s="58">
        <v>115.2</v>
      </c>
      <c r="AP17" s="58">
        <v>102</v>
      </c>
      <c r="AQ17" s="58">
        <v>101.6</v>
      </c>
      <c r="AR17" s="111">
        <v>102.2</v>
      </c>
      <c r="AS17" s="58">
        <v>101.1</v>
      </c>
      <c r="AT17" s="58">
        <v>101.1</v>
      </c>
      <c r="AU17" s="58">
        <v>95.4</v>
      </c>
      <c r="AV17" s="58">
        <v>100.9</v>
      </c>
      <c r="AW17" s="58">
        <v>101.1</v>
      </c>
      <c r="AX17" s="58">
        <v>126.7</v>
      </c>
      <c r="AY17" s="58">
        <v>101.3</v>
      </c>
      <c r="AZ17" s="58">
        <v>101.1</v>
      </c>
      <c r="BA17" s="87" t="s">
        <v>75</v>
      </c>
      <c r="BB17" s="58">
        <v>168.7</v>
      </c>
      <c r="BC17" s="58">
        <v>105</v>
      </c>
      <c r="BD17" s="58">
        <v>103.2</v>
      </c>
      <c r="BE17" s="58">
        <v>164.1</v>
      </c>
      <c r="BF17" s="58">
        <v>103.3</v>
      </c>
      <c r="BG17" s="58">
        <v>102.4</v>
      </c>
      <c r="BH17" s="58">
        <v>106.9</v>
      </c>
      <c r="BI17" s="58">
        <v>103.6</v>
      </c>
      <c r="BJ17" s="58">
        <v>101.9</v>
      </c>
      <c r="BK17" s="58">
        <v>106.6</v>
      </c>
      <c r="BL17" s="58">
        <v>102.8</v>
      </c>
      <c r="BM17" s="58">
        <v>102</v>
      </c>
    </row>
    <row r="18" spans="1:65" customFormat="1">
      <c r="A18" s="87" t="s">
        <v>76</v>
      </c>
      <c r="B18" s="58">
        <v>86.1</v>
      </c>
      <c r="C18" s="58">
        <v>101.5</v>
      </c>
      <c r="D18" s="63">
        <v>101.4</v>
      </c>
      <c r="E18" s="58">
        <v>87.3</v>
      </c>
      <c r="F18" s="58">
        <v>101.4</v>
      </c>
      <c r="G18" s="58">
        <v>101.3</v>
      </c>
      <c r="H18" s="58">
        <v>86.9</v>
      </c>
      <c r="I18" s="58">
        <v>102.1</v>
      </c>
      <c r="J18" s="58">
        <v>101.6</v>
      </c>
      <c r="K18" s="58">
        <v>55.3</v>
      </c>
      <c r="L18" s="58">
        <v>109.1</v>
      </c>
      <c r="M18" s="58">
        <v>104.6</v>
      </c>
      <c r="N18" s="87" t="s">
        <v>76</v>
      </c>
      <c r="O18" s="58">
        <v>106.9</v>
      </c>
      <c r="P18" s="58">
        <v>101.4</v>
      </c>
      <c r="Q18" s="58">
        <v>101.1</v>
      </c>
      <c r="R18" s="58">
        <v>74.599999999999994</v>
      </c>
      <c r="S18" s="58">
        <v>102.5</v>
      </c>
      <c r="T18" s="58">
        <v>102.9</v>
      </c>
      <c r="U18" s="58">
        <v>68</v>
      </c>
      <c r="V18" s="58">
        <v>100.9</v>
      </c>
      <c r="W18" s="58">
        <v>100.6</v>
      </c>
      <c r="X18" s="58">
        <v>61.5</v>
      </c>
      <c r="Y18" s="58">
        <v>98.6</v>
      </c>
      <c r="Z18" s="58">
        <v>100.1</v>
      </c>
      <c r="AA18" s="87" t="s">
        <v>76</v>
      </c>
      <c r="AB18" s="58">
        <v>98.5</v>
      </c>
      <c r="AC18" s="58">
        <v>104.7</v>
      </c>
      <c r="AD18" s="58">
        <v>102.6</v>
      </c>
      <c r="AE18" s="58">
        <v>93.4</v>
      </c>
      <c r="AF18" s="58">
        <v>100.8</v>
      </c>
      <c r="AG18" s="58">
        <v>100.5</v>
      </c>
      <c r="AH18" s="58">
        <v>104</v>
      </c>
      <c r="AI18" s="58">
        <v>99</v>
      </c>
      <c r="AJ18" s="58">
        <v>100.3</v>
      </c>
      <c r="AK18" s="58">
        <v>95.8</v>
      </c>
      <c r="AL18" s="58">
        <v>100.4</v>
      </c>
      <c r="AM18" s="58">
        <v>100.4</v>
      </c>
      <c r="AN18" s="87" t="s">
        <v>76</v>
      </c>
      <c r="AO18" s="58">
        <v>86.1</v>
      </c>
      <c r="AP18" s="58">
        <v>102</v>
      </c>
      <c r="AQ18" s="58">
        <v>101.6</v>
      </c>
      <c r="AR18" s="111">
        <v>100.8</v>
      </c>
      <c r="AS18" s="58">
        <v>101.1</v>
      </c>
      <c r="AT18" s="58">
        <v>101.1</v>
      </c>
      <c r="AU18" s="58">
        <v>109.7</v>
      </c>
      <c r="AV18" s="58">
        <v>100.9</v>
      </c>
      <c r="AW18" s="58">
        <v>101.1</v>
      </c>
      <c r="AX18" s="58">
        <v>77.3</v>
      </c>
      <c r="AY18" s="58">
        <v>101.3</v>
      </c>
      <c r="AZ18" s="58">
        <v>101.1</v>
      </c>
      <c r="BA18" s="87" t="s">
        <v>76</v>
      </c>
      <c r="BB18" s="58">
        <v>49.5</v>
      </c>
      <c r="BC18" s="58">
        <v>105.1</v>
      </c>
      <c r="BD18" s="58">
        <v>103</v>
      </c>
      <c r="BE18" s="58">
        <v>44</v>
      </c>
      <c r="BF18" s="58">
        <v>102.9</v>
      </c>
      <c r="BG18" s="58">
        <v>102.4</v>
      </c>
      <c r="BH18" s="58">
        <v>96.2</v>
      </c>
      <c r="BI18" s="58">
        <v>100.1</v>
      </c>
      <c r="BJ18" s="58">
        <v>101.7</v>
      </c>
      <c r="BK18" s="58">
        <v>97.1</v>
      </c>
      <c r="BL18" s="58">
        <v>100.7</v>
      </c>
      <c r="BM18" s="58">
        <v>101.7</v>
      </c>
    </row>
    <row r="19" spans="1:65" customFormat="1">
      <c r="A19" s="87" t="s">
        <v>77</v>
      </c>
      <c r="B19" s="58">
        <v>104.2</v>
      </c>
      <c r="C19" s="58">
        <v>101.1</v>
      </c>
      <c r="D19" s="63">
        <v>101.3</v>
      </c>
      <c r="E19" s="58">
        <v>102.5</v>
      </c>
      <c r="F19" s="58">
        <v>101.2</v>
      </c>
      <c r="G19" s="58">
        <v>101.3</v>
      </c>
      <c r="H19" s="58">
        <v>88</v>
      </c>
      <c r="I19" s="58">
        <v>101.4</v>
      </c>
      <c r="J19" s="58">
        <v>101.6</v>
      </c>
      <c r="K19" s="58">
        <v>161.9</v>
      </c>
      <c r="L19" s="58">
        <v>102.4</v>
      </c>
      <c r="M19" s="58">
        <v>103.8</v>
      </c>
      <c r="N19" s="87" t="s">
        <v>77</v>
      </c>
      <c r="O19" s="58">
        <v>92.7</v>
      </c>
      <c r="P19" s="58">
        <v>100.5</v>
      </c>
      <c r="Q19" s="58">
        <v>101</v>
      </c>
      <c r="R19" s="58">
        <v>113.6</v>
      </c>
      <c r="S19" s="58">
        <v>102.3</v>
      </c>
      <c r="T19" s="58">
        <v>102.2</v>
      </c>
      <c r="U19" s="58">
        <v>119.5</v>
      </c>
      <c r="V19" s="58">
        <v>100.1</v>
      </c>
      <c r="W19" s="58">
        <v>100.5</v>
      </c>
      <c r="X19" s="58">
        <v>131.1</v>
      </c>
      <c r="Y19" s="58">
        <v>99.7</v>
      </c>
      <c r="Z19" s="58">
        <v>100.5</v>
      </c>
      <c r="AA19" s="87" t="s">
        <v>77</v>
      </c>
      <c r="AB19" s="58">
        <v>108</v>
      </c>
      <c r="AC19" s="58">
        <v>103</v>
      </c>
      <c r="AD19" s="58">
        <v>102.5</v>
      </c>
      <c r="AE19" s="58">
        <v>121.3</v>
      </c>
      <c r="AF19" s="58">
        <v>100.3</v>
      </c>
      <c r="AG19" s="58">
        <v>100.3</v>
      </c>
      <c r="AH19" s="58">
        <v>122</v>
      </c>
      <c r="AI19" s="58">
        <v>101.1</v>
      </c>
      <c r="AJ19" s="58">
        <v>100.5</v>
      </c>
      <c r="AK19" s="58">
        <v>87.2</v>
      </c>
      <c r="AL19" s="58">
        <v>100.4</v>
      </c>
      <c r="AM19" s="58">
        <v>100.4</v>
      </c>
      <c r="AN19" s="87" t="s">
        <v>77</v>
      </c>
      <c r="AO19" s="58">
        <v>102.7</v>
      </c>
      <c r="AP19" s="58">
        <v>100.4</v>
      </c>
      <c r="AQ19" s="58">
        <v>101.1</v>
      </c>
      <c r="AR19" s="111">
        <v>98.6</v>
      </c>
      <c r="AS19" s="58">
        <v>101.2</v>
      </c>
      <c r="AT19" s="58">
        <v>101.1</v>
      </c>
      <c r="AU19" s="58">
        <v>96.3</v>
      </c>
      <c r="AV19" s="58">
        <v>101.3</v>
      </c>
      <c r="AW19" s="58">
        <v>101.2</v>
      </c>
      <c r="AX19" s="58">
        <v>106.9</v>
      </c>
      <c r="AY19" s="58">
        <v>101</v>
      </c>
      <c r="AZ19" s="58">
        <v>101.1</v>
      </c>
      <c r="BA19" s="87" t="s">
        <v>77</v>
      </c>
      <c r="BB19" s="58">
        <v>123.5</v>
      </c>
      <c r="BC19" s="58">
        <v>98.4</v>
      </c>
      <c r="BD19" s="58">
        <v>101.7</v>
      </c>
      <c r="BE19" s="58">
        <v>136.30000000000001</v>
      </c>
      <c r="BF19" s="58">
        <v>100.7</v>
      </c>
      <c r="BG19" s="58">
        <v>102.1</v>
      </c>
      <c r="BH19" s="58">
        <v>105.2</v>
      </c>
      <c r="BI19" s="58">
        <v>102.9</v>
      </c>
      <c r="BJ19" s="58">
        <v>101.5</v>
      </c>
      <c r="BK19" s="58">
        <v>102.5</v>
      </c>
      <c r="BL19" s="58">
        <v>102.3</v>
      </c>
      <c r="BM19" s="58">
        <v>101.7</v>
      </c>
    </row>
    <row r="20" spans="1:65" customFormat="1">
      <c r="A20" s="87" t="s">
        <v>78</v>
      </c>
      <c r="B20" s="58">
        <v>102.4</v>
      </c>
      <c r="C20" s="58">
        <v>101.4</v>
      </c>
      <c r="D20" s="63">
        <v>101.1</v>
      </c>
      <c r="E20" s="58">
        <v>102.2</v>
      </c>
      <c r="F20" s="58">
        <v>101.3</v>
      </c>
      <c r="G20" s="58">
        <v>101.2</v>
      </c>
      <c r="H20" s="58">
        <v>99.9</v>
      </c>
      <c r="I20" s="58">
        <v>101.6</v>
      </c>
      <c r="J20" s="58">
        <v>101.4</v>
      </c>
      <c r="K20" s="58">
        <v>109.8</v>
      </c>
      <c r="L20" s="58">
        <v>101.9</v>
      </c>
      <c r="M20" s="58">
        <v>102.4</v>
      </c>
      <c r="N20" s="87" t="s">
        <v>78</v>
      </c>
      <c r="O20" s="58">
        <v>107.1</v>
      </c>
      <c r="P20" s="58">
        <v>101.3</v>
      </c>
      <c r="Q20" s="58">
        <v>101</v>
      </c>
      <c r="R20" s="58">
        <v>128.9</v>
      </c>
      <c r="S20" s="58">
        <v>101.7</v>
      </c>
      <c r="T20" s="58">
        <v>101.2</v>
      </c>
      <c r="U20" s="58">
        <v>134.6</v>
      </c>
      <c r="V20" s="58">
        <v>100.8</v>
      </c>
      <c r="W20" s="58">
        <v>100.5</v>
      </c>
      <c r="X20" s="58">
        <v>102.5</v>
      </c>
      <c r="Y20" s="58">
        <v>102.9</v>
      </c>
      <c r="Z20" s="58">
        <v>101.3</v>
      </c>
      <c r="AA20" s="87" t="s">
        <v>78</v>
      </c>
      <c r="AB20" s="58">
        <v>105.7</v>
      </c>
      <c r="AC20" s="58">
        <v>101</v>
      </c>
      <c r="AD20" s="58">
        <v>101.4</v>
      </c>
      <c r="AE20" s="58">
        <v>95.6</v>
      </c>
      <c r="AF20" s="58">
        <v>99.9</v>
      </c>
      <c r="AG20" s="58">
        <v>99.8</v>
      </c>
      <c r="AH20" s="58">
        <v>83.8</v>
      </c>
      <c r="AI20" s="58">
        <v>100.9</v>
      </c>
      <c r="AJ20" s="58">
        <v>100.8</v>
      </c>
      <c r="AK20" s="58">
        <v>101.7</v>
      </c>
      <c r="AL20" s="58">
        <v>100.5</v>
      </c>
      <c r="AM20" s="58">
        <v>100.4</v>
      </c>
      <c r="AN20" s="87" t="s">
        <v>78</v>
      </c>
      <c r="AO20" s="58">
        <v>104.4</v>
      </c>
      <c r="AP20" s="58">
        <v>101.8</v>
      </c>
      <c r="AQ20" s="58">
        <v>101.1</v>
      </c>
      <c r="AR20" s="111">
        <v>103</v>
      </c>
      <c r="AS20" s="58">
        <v>101.2</v>
      </c>
      <c r="AT20" s="58">
        <v>101.2</v>
      </c>
      <c r="AU20" s="58">
        <v>103.6</v>
      </c>
      <c r="AV20" s="58">
        <v>101.2</v>
      </c>
      <c r="AW20" s="58">
        <v>101.2</v>
      </c>
      <c r="AX20" s="58">
        <v>101</v>
      </c>
      <c r="AY20" s="58">
        <v>101.2</v>
      </c>
      <c r="AZ20" s="58">
        <v>101</v>
      </c>
      <c r="BA20" s="87" t="s">
        <v>78</v>
      </c>
      <c r="BB20" s="58">
        <v>110.2</v>
      </c>
      <c r="BC20" s="58">
        <v>103.8</v>
      </c>
      <c r="BD20" s="58">
        <v>101.3</v>
      </c>
      <c r="BE20" s="58">
        <v>114.1</v>
      </c>
      <c r="BF20" s="58">
        <v>103.4</v>
      </c>
      <c r="BG20" s="58">
        <v>101.9</v>
      </c>
      <c r="BH20" s="58">
        <v>97.8</v>
      </c>
      <c r="BI20" s="58">
        <v>99.3</v>
      </c>
      <c r="BJ20" s="58">
        <v>101.7</v>
      </c>
      <c r="BK20" s="58">
        <v>101</v>
      </c>
      <c r="BL20" s="58">
        <v>101.6</v>
      </c>
      <c r="BM20" s="58">
        <v>101.7</v>
      </c>
    </row>
    <row r="21" spans="1:65">
      <c r="A21" s="181" t="s">
        <v>79</v>
      </c>
      <c r="B21" s="66">
        <v>113.7</v>
      </c>
      <c r="C21" s="66">
        <v>100.4</v>
      </c>
      <c r="D21" s="112">
        <v>100.8</v>
      </c>
      <c r="E21" s="66">
        <v>114.4</v>
      </c>
      <c r="F21" s="66">
        <v>100.9</v>
      </c>
      <c r="G21" s="66">
        <v>101.1</v>
      </c>
      <c r="H21" s="66">
        <v>139.19999999999999</v>
      </c>
      <c r="I21" s="66">
        <v>101.2</v>
      </c>
      <c r="J21" s="66">
        <v>101.2</v>
      </c>
      <c r="K21" s="66">
        <v>115.4</v>
      </c>
      <c r="L21" s="66">
        <v>102.2</v>
      </c>
      <c r="M21" s="66">
        <v>101.7</v>
      </c>
      <c r="N21" s="181" t="s">
        <v>79</v>
      </c>
      <c r="O21" s="66">
        <v>98</v>
      </c>
      <c r="P21" s="66">
        <v>100.9</v>
      </c>
      <c r="Q21" s="66">
        <v>101</v>
      </c>
      <c r="R21" s="66">
        <v>96.2</v>
      </c>
      <c r="S21" s="66">
        <v>99</v>
      </c>
      <c r="T21" s="66">
        <v>100.3</v>
      </c>
      <c r="U21" s="66">
        <v>91.3</v>
      </c>
      <c r="V21" s="66">
        <v>100.1</v>
      </c>
      <c r="W21" s="66">
        <v>100.6</v>
      </c>
      <c r="X21" s="66">
        <v>125.7</v>
      </c>
      <c r="Y21" s="66">
        <v>101</v>
      </c>
      <c r="Z21" s="66">
        <v>101.6</v>
      </c>
      <c r="AA21" s="181" t="s">
        <v>79</v>
      </c>
      <c r="AB21" s="66">
        <v>103.2</v>
      </c>
      <c r="AC21" s="66">
        <v>101.4</v>
      </c>
      <c r="AD21" s="66">
        <v>100</v>
      </c>
      <c r="AE21" s="66">
        <v>91.4</v>
      </c>
      <c r="AF21" s="66">
        <v>98.9</v>
      </c>
      <c r="AG21" s="66">
        <v>99.5</v>
      </c>
      <c r="AH21" s="66">
        <v>96.2</v>
      </c>
      <c r="AI21" s="66">
        <v>100.6</v>
      </c>
      <c r="AJ21" s="66">
        <v>100.9</v>
      </c>
      <c r="AK21" s="66">
        <v>119.4</v>
      </c>
      <c r="AL21" s="66">
        <v>100.4</v>
      </c>
      <c r="AM21" s="66">
        <v>100.4</v>
      </c>
      <c r="AN21" s="181" t="s">
        <v>79</v>
      </c>
      <c r="AO21" s="66">
        <v>113.2</v>
      </c>
      <c r="AP21" s="66">
        <v>100.4</v>
      </c>
      <c r="AQ21" s="66">
        <v>100.9</v>
      </c>
      <c r="AR21" s="113">
        <v>102.5</v>
      </c>
      <c r="AS21" s="66">
        <v>101.2</v>
      </c>
      <c r="AT21" s="66">
        <v>101.2</v>
      </c>
      <c r="AU21" s="66">
        <v>96.1</v>
      </c>
      <c r="AV21" s="66">
        <v>101.5</v>
      </c>
      <c r="AW21" s="66">
        <v>101.2</v>
      </c>
      <c r="AX21" s="66">
        <v>125.4</v>
      </c>
      <c r="AY21" s="66">
        <v>100.8</v>
      </c>
      <c r="AZ21" s="66">
        <v>100.9</v>
      </c>
      <c r="BA21" s="181" t="s">
        <v>79</v>
      </c>
      <c r="BB21" s="66">
        <v>154.19999999999999</v>
      </c>
      <c r="BC21" s="66">
        <v>99.3</v>
      </c>
      <c r="BD21" s="66">
        <v>101</v>
      </c>
      <c r="BE21" s="66">
        <v>156.4</v>
      </c>
      <c r="BF21" s="66">
        <v>100.4</v>
      </c>
      <c r="BG21" s="66">
        <v>101.4</v>
      </c>
      <c r="BH21" s="66">
        <v>108</v>
      </c>
      <c r="BI21" s="66">
        <v>104.5</v>
      </c>
      <c r="BJ21" s="66">
        <v>102</v>
      </c>
      <c r="BK21" s="66">
        <v>106.8</v>
      </c>
      <c r="BL21" s="66">
        <v>101.8</v>
      </c>
      <c r="BM21" s="66">
        <v>101.7</v>
      </c>
    </row>
    <row r="22" spans="1:65">
      <c r="A22" s="186"/>
      <c r="AN22" s="13"/>
    </row>
    <row r="23" spans="1:65" s="40" customFormat="1" ht="11.25">
      <c r="A23" s="41" t="s">
        <v>24</v>
      </c>
      <c r="D23" s="42"/>
      <c r="N23" s="41" t="s">
        <v>24</v>
      </c>
      <c r="R23" s="43"/>
      <c r="AA23" s="41" t="s">
        <v>24</v>
      </c>
      <c r="AN23" s="41" t="s">
        <v>24</v>
      </c>
      <c r="BA23" s="41" t="s">
        <v>24</v>
      </c>
      <c r="BG23" s="44"/>
      <c r="BH23" s="44"/>
    </row>
    <row r="24" spans="1:65">
      <c r="R24" s="13"/>
      <c r="BG24" s="2"/>
      <c r="BH24" s="2"/>
    </row>
    <row r="25" spans="1:65">
      <c r="R25" s="13"/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2" spans="1:65">
      <c r="BG32" s="2"/>
      <c r="BH32" s="2"/>
    </row>
    <row r="40" spans="1:55">
      <c r="A40" s="10"/>
      <c r="B40" s="10"/>
      <c r="C40" s="10"/>
      <c r="D40" s="10"/>
      <c r="N40" s="10"/>
      <c r="BC40" s="13"/>
    </row>
    <row r="41" spans="1:55">
      <c r="A41" s="10"/>
      <c r="B41" s="10"/>
      <c r="C41" s="10"/>
      <c r="D41" s="10"/>
      <c r="N41" s="10"/>
      <c r="BC41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S38"/>
  <sheetViews>
    <sheetView zoomScale="110" zoomScaleNormal="110" zoomScaleSheetLayoutView="100" workbookViewId="0">
      <pane xSplit="1" ySplit="4" topLeftCell="B23" activePane="bottomRight" state="frozen"/>
      <selection activeCell="BH20" sqref="BH20"/>
      <selection pane="topRight" activeCell="BH20" sqref="BH20"/>
      <selection pane="bottomLeft" activeCell="BH20" sqref="BH20"/>
      <selection pane="bottomRight" activeCell="H35" sqref="H35"/>
    </sheetView>
  </sheetViews>
  <sheetFormatPr defaultRowHeight="12.75"/>
  <cols>
    <col min="1" max="1" width="32.33203125" customWidth="1"/>
    <col min="2" max="2" width="9.33203125" style="2"/>
    <col min="12" max="12" width="9.33203125" style="2"/>
    <col min="13" max="13" width="9.33203125" style="53"/>
    <col min="14" max="16" width="9.33203125" style="44"/>
    <col min="238" max="238" width="4.6640625" customWidth="1"/>
    <col min="239" max="239" width="32.33203125" customWidth="1"/>
  </cols>
  <sheetData>
    <row r="1" spans="1:19">
      <c r="A1" s="140" t="s">
        <v>56</v>
      </c>
      <c r="B1" s="39"/>
      <c r="C1" s="18"/>
      <c r="D1" s="18"/>
      <c r="E1" s="18"/>
      <c r="F1" s="18"/>
      <c r="G1" s="18"/>
      <c r="I1" s="18"/>
      <c r="J1" s="18"/>
    </row>
    <row r="2" spans="1:19">
      <c r="A2" s="140" t="s">
        <v>26</v>
      </c>
      <c r="B2" s="39"/>
      <c r="C2" s="18"/>
      <c r="D2" s="18"/>
      <c r="E2" s="18"/>
      <c r="F2" s="18"/>
      <c r="G2" s="18"/>
      <c r="I2" s="18"/>
      <c r="J2" s="18"/>
    </row>
    <row r="3" spans="1:19" s="15" customFormat="1" ht="13.5" customHeight="1">
      <c r="A3" s="161" t="s">
        <v>0</v>
      </c>
      <c r="B3" s="168">
        <v>2015</v>
      </c>
      <c r="C3" s="168"/>
      <c r="D3" s="168"/>
      <c r="E3" s="168"/>
      <c r="F3" s="168">
        <v>2016</v>
      </c>
      <c r="G3" s="168"/>
      <c r="H3" s="168"/>
      <c r="I3" s="168"/>
      <c r="J3" s="168">
        <v>2017</v>
      </c>
      <c r="K3" s="169"/>
      <c r="L3" s="169"/>
      <c r="M3" s="169"/>
      <c r="N3" s="168">
        <v>2018</v>
      </c>
      <c r="O3" s="168"/>
      <c r="P3" s="168"/>
      <c r="Q3" s="165"/>
      <c r="R3" s="114"/>
      <c r="S3" s="114"/>
    </row>
    <row r="4" spans="1:19">
      <c r="A4" s="162"/>
      <c r="B4" s="148" t="s">
        <v>1</v>
      </c>
      <c r="C4" s="148" t="s">
        <v>2</v>
      </c>
      <c r="D4" s="182" t="s">
        <v>3</v>
      </c>
      <c r="E4" s="148" t="s">
        <v>4</v>
      </c>
      <c r="F4" s="148" t="s">
        <v>1</v>
      </c>
      <c r="G4" s="183" t="s">
        <v>2</v>
      </c>
      <c r="H4" s="148" t="s">
        <v>3</v>
      </c>
      <c r="I4" s="148" t="s">
        <v>4</v>
      </c>
      <c r="J4" s="148" t="s">
        <v>1</v>
      </c>
      <c r="K4" s="148" t="s">
        <v>2</v>
      </c>
      <c r="L4" s="184" t="s">
        <v>3</v>
      </c>
      <c r="M4" s="185" t="s">
        <v>4</v>
      </c>
      <c r="N4" s="148" t="s">
        <v>1</v>
      </c>
      <c r="O4" s="148" t="s">
        <v>2</v>
      </c>
      <c r="P4" s="148" t="s">
        <v>3</v>
      </c>
      <c r="Q4" s="148" t="s">
        <v>4</v>
      </c>
      <c r="R4" s="115"/>
      <c r="S4" s="115"/>
    </row>
    <row r="5" spans="1:19">
      <c r="A5" s="73"/>
      <c r="B5" s="74"/>
      <c r="C5" s="74"/>
      <c r="D5" s="74"/>
      <c r="E5" s="74"/>
      <c r="F5" s="74"/>
      <c r="G5" s="74"/>
      <c r="H5" s="74"/>
      <c r="I5" s="71"/>
      <c r="J5" s="71"/>
      <c r="K5" s="71"/>
      <c r="L5" s="71"/>
      <c r="M5" s="75"/>
      <c r="N5" s="71"/>
      <c r="O5" s="71"/>
      <c r="P5" s="71"/>
      <c r="Q5" s="71"/>
      <c r="R5" s="116"/>
      <c r="S5" s="116"/>
    </row>
    <row r="6" spans="1:19">
      <c r="A6" s="57" t="s">
        <v>5</v>
      </c>
      <c r="B6" s="58">
        <v>103.3</v>
      </c>
      <c r="C6" s="58">
        <v>102.9</v>
      </c>
      <c r="D6" s="58">
        <v>102.6</v>
      </c>
      <c r="E6" s="58">
        <v>103</v>
      </c>
      <c r="F6" s="58">
        <v>103.2</v>
      </c>
      <c r="G6" s="58">
        <v>103.2</v>
      </c>
      <c r="H6" s="58">
        <v>103.8</v>
      </c>
      <c r="I6" s="58">
        <v>103.6</v>
      </c>
      <c r="J6" s="58">
        <v>103.9</v>
      </c>
      <c r="K6" s="58">
        <v>104.1</v>
      </c>
      <c r="L6" s="58">
        <v>104</v>
      </c>
      <c r="M6" s="59">
        <v>104.3</v>
      </c>
      <c r="N6" s="56">
        <v>104.3</v>
      </c>
      <c r="O6" s="58">
        <v>104.4</v>
      </c>
      <c r="P6" s="58">
        <v>104.6</v>
      </c>
      <c r="Q6" s="58">
        <v>104.7</v>
      </c>
      <c r="R6" s="117"/>
      <c r="S6" s="117"/>
    </row>
    <row r="7" spans="1:19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  <c r="N7" s="56"/>
      <c r="O7" s="58"/>
      <c r="P7" s="58"/>
      <c r="Q7" s="58"/>
      <c r="R7" s="117"/>
      <c r="S7" s="117"/>
    </row>
    <row r="8" spans="1:19" ht="22.5">
      <c r="A8" s="60" t="s">
        <v>57</v>
      </c>
      <c r="B8" s="58">
        <v>103.4</v>
      </c>
      <c r="C8" s="58">
        <v>103.4</v>
      </c>
      <c r="D8" s="58">
        <v>102.7</v>
      </c>
      <c r="E8" s="58">
        <v>102.4</v>
      </c>
      <c r="F8" s="58">
        <v>103.1</v>
      </c>
      <c r="G8" s="58">
        <v>102.9</v>
      </c>
      <c r="H8" s="58">
        <v>104.5</v>
      </c>
      <c r="I8" s="58">
        <v>104.7</v>
      </c>
      <c r="J8" s="58">
        <v>104.5</v>
      </c>
      <c r="K8" s="58">
        <v>104.7</v>
      </c>
      <c r="L8" s="58">
        <v>104.4</v>
      </c>
      <c r="M8" s="59">
        <v>104.5</v>
      </c>
      <c r="N8" s="56">
        <v>104.1</v>
      </c>
      <c r="O8" s="58">
        <v>104.5</v>
      </c>
      <c r="P8" s="58">
        <v>104.4</v>
      </c>
      <c r="Q8" s="58">
        <v>104.9</v>
      </c>
      <c r="R8" s="117"/>
      <c r="S8" s="117"/>
    </row>
    <row r="9" spans="1:19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  <c r="N9" s="56"/>
      <c r="O9" s="58"/>
      <c r="P9" s="58"/>
      <c r="Q9" s="58"/>
      <c r="R9" s="117"/>
      <c r="S9" s="117"/>
    </row>
    <row r="10" spans="1:19">
      <c r="A10" s="57" t="s">
        <v>13</v>
      </c>
      <c r="B10" s="58">
        <v>103.5</v>
      </c>
      <c r="C10" s="58">
        <v>101.9</v>
      </c>
      <c r="D10" s="58">
        <v>101.5</v>
      </c>
      <c r="E10" s="58">
        <v>103.9</v>
      </c>
      <c r="F10" s="58">
        <v>103.3</v>
      </c>
      <c r="G10" s="58">
        <v>102.8</v>
      </c>
      <c r="H10" s="58">
        <v>102.8</v>
      </c>
      <c r="I10" s="58">
        <v>100.5</v>
      </c>
      <c r="J10" s="58">
        <v>101.7</v>
      </c>
      <c r="K10" s="58">
        <v>102.3</v>
      </c>
      <c r="L10" s="58">
        <v>102.7</v>
      </c>
      <c r="M10" s="59">
        <v>104</v>
      </c>
      <c r="N10" s="56">
        <v>104.4</v>
      </c>
      <c r="O10" s="58">
        <v>104.5</v>
      </c>
      <c r="P10" s="58">
        <v>105</v>
      </c>
      <c r="Q10" s="58">
        <v>104.4</v>
      </c>
      <c r="R10" s="117"/>
      <c r="S10" s="117"/>
    </row>
    <row r="11" spans="1:19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/>
      <c r="N11" s="56"/>
      <c r="O11" s="58"/>
      <c r="P11" s="58"/>
      <c r="Q11" s="58"/>
      <c r="R11" s="117"/>
      <c r="S11" s="117"/>
    </row>
    <row r="12" spans="1:19">
      <c r="A12" s="57" t="s">
        <v>6</v>
      </c>
      <c r="B12" s="58">
        <v>104.3</v>
      </c>
      <c r="C12" s="58">
        <v>106.2</v>
      </c>
      <c r="D12" s="58">
        <v>103.4</v>
      </c>
      <c r="E12" s="58">
        <v>103.9</v>
      </c>
      <c r="F12" s="58">
        <v>101.1</v>
      </c>
      <c r="G12" s="58">
        <v>96.3</v>
      </c>
      <c r="H12" s="58">
        <v>99.3</v>
      </c>
      <c r="I12" s="58">
        <v>100.2</v>
      </c>
      <c r="J12" s="58">
        <v>102.2</v>
      </c>
      <c r="K12" s="58">
        <v>111.8</v>
      </c>
      <c r="L12" s="58">
        <v>107.1</v>
      </c>
      <c r="M12" s="59">
        <v>111.2</v>
      </c>
      <c r="N12" s="56">
        <v>116.7</v>
      </c>
      <c r="O12" s="58">
        <v>107.2</v>
      </c>
      <c r="P12" s="58">
        <v>112.7</v>
      </c>
      <c r="Q12" s="58">
        <v>106.6</v>
      </c>
      <c r="R12" s="117"/>
      <c r="S12" s="117"/>
    </row>
    <row r="13" spans="1:19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9"/>
      <c r="N13" s="56"/>
      <c r="O13" s="58"/>
      <c r="P13" s="58"/>
      <c r="Q13" s="58"/>
      <c r="R13" s="117"/>
      <c r="S13" s="117"/>
    </row>
    <row r="14" spans="1:19">
      <c r="A14" s="57" t="s">
        <v>20</v>
      </c>
      <c r="B14" s="58">
        <v>109.6</v>
      </c>
      <c r="C14" s="58">
        <v>106</v>
      </c>
      <c r="D14" s="58">
        <v>105.9</v>
      </c>
      <c r="E14" s="58">
        <v>105.4</v>
      </c>
      <c r="F14" s="58">
        <v>90.7</v>
      </c>
      <c r="G14" s="58">
        <v>93.8</v>
      </c>
      <c r="H14" s="58">
        <v>91.5</v>
      </c>
      <c r="I14" s="58">
        <v>90.6</v>
      </c>
      <c r="J14" s="58">
        <v>102.2</v>
      </c>
      <c r="K14" s="58">
        <v>102.6</v>
      </c>
      <c r="L14" s="58">
        <v>103.4</v>
      </c>
      <c r="M14" s="59">
        <v>106.4</v>
      </c>
      <c r="N14" s="56">
        <v>109.7</v>
      </c>
      <c r="O14" s="58">
        <v>107.6</v>
      </c>
      <c r="P14" s="58">
        <v>110.7</v>
      </c>
      <c r="Q14" s="58">
        <v>107.6</v>
      </c>
      <c r="R14" s="117"/>
      <c r="S14" s="117"/>
    </row>
    <row r="15" spans="1:19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56"/>
      <c r="O15" s="58"/>
      <c r="P15" s="58"/>
      <c r="Q15" s="58"/>
      <c r="R15" s="117"/>
      <c r="S15" s="117"/>
    </row>
    <row r="16" spans="1:19">
      <c r="A16" s="57" t="s">
        <v>7</v>
      </c>
      <c r="B16" s="58">
        <v>108.9</v>
      </c>
      <c r="C16" s="58">
        <v>106.2</v>
      </c>
      <c r="D16" s="58">
        <v>106.6</v>
      </c>
      <c r="E16" s="58">
        <v>109</v>
      </c>
      <c r="F16" s="58">
        <v>107.6</v>
      </c>
      <c r="G16" s="58">
        <v>113.8</v>
      </c>
      <c r="H16" s="58">
        <v>106.4</v>
      </c>
      <c r="I16" s="58">
        <v>107.6</v>
      </c>
      <c r="J16" s="58">
        <v>111.9</v>
      </c>
      <c r="K16" s="58">
        <v>105.7</v>
      </c>
      <c r="L16" s="58">
        <v>110.6</v>
      </c>
      <c r="M16" s="59">
        <v>110</v>
      </c>
      <c r="N16" s="56">
        <v>103.8</v>
      </c>
      <c r="O16" s="58">
        <v>108.5</v>
      </c>
      <c r="P16" s="58">
        <v>105.9</v>
      </c>
      <c r="Q16" s="58">
        <v>106.8</v>
      </c>
      <c r="R16" s="117"/>
      <c r="S16" s="117"/>
    </row>
    <row r="17" spans="1:19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9"/>
      <c r="N17" s="56"/>
      <c r="O17" s="58"/>
      <c r="P17" s="58"/>
      <c r="Q17" s="58"/>
      <c r="R17" s="117"/>
      <c r="S17" s="117"/>
    </row>
    <row r="18" spans="1:19">
      <c r="A18" s="57" t="s">
        <v>8</v>
      </c>
      <c r="B18" s="58">
        <v>108.1</v>
      </c>
      <c r="C18" s="58">
        <v>106</v>
      </c>
      <c r="D18" s="58">
        <v>106.2</v>
      </c>
      <c r="E18" s="58">
        <v>107.9</v>
      </c>
      <c r="F18" s="58">
        <v>107.1</v>
      </c>
      <c r="G18" s="58">
        <v>109.1</v>
      </c>
      <c r="H18" s="58">
        <v>108.5</v>
      </c>
      <c r="I18" s="58">
        <v>105.8</v>
      </c>
      <c r="J18" s="58">
        <v>110.1</v>
      </c>
      <c r="K18" s="58">
        <v>107.8</v>
      </c>
      <c r="L18" s="58">
        <v>108.6</v>
      </c>
      <c r="M18" s="59">
        <v>111.1</v>
      </c>
      <c r="N18" s="56">
        <v>106.8</v>
      </c>
      <c r="O18" s="58">
        <v>108.3</v>
      </c>
      <c r="P18" s="58">
        <v>107.5</v>
      </c>
      <c r="Q18" s="58">
        <v>106.4</v>
      </c>
      <c r="R18" s="117"/>
      <c r="S18" s="117"/>
    </row>
    <row r="19" spans="1:19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56"/>
      <c r="O19" s="58"/>
      <c r="P19" s="58"/>
      <c r="Q19" s="58"/>
      <c r="R19" s="117"/>
      <c r="S19" s="117"/>
    </row>
    <row r="20" spans="1:19">
      <c r="A20" s="57" t="s">
        <v>9</v>
      </c>
      <c r="B20" s="58">
        <v>103.3</v>
      </c>
      <c r="C20" s="58">
        <v>103.3</v>
      </c>
      <c r="D20" s="58">
        <v>102.7</v>
      </c>
      <c r="E20" s="58">
        <v>103.8</v>
      </c>
      <c r="F20" s="58">
        <v>102.9</v>
      </c>
      <c r="G20" s="58">
        <v>101.4</v>
      </c>
      <c r="H20" s="58">
        <v>102.9</v>
      </c>
      <c r="I20" s="58">
        <v>102.2</v>
      </c>
      <c r="J20" s="58">
        <v>103.8</v>
      </c>
      <c r="K20" s="58">
        <v>105.6</v>
      </c>
      <c r="L20" s="58">
        <v>104.3</v>
      </c>
      <c r="M20" s="59">
        <v>105.6</v>
      </c>
      <c r="N20" s="56">
        <v>106.5</v>
      </c>
      <c r="O20" s="58">
        <v>104.8</v>
      </c>
      <c r="P20" s="58">
        <v>106.3</v>
      </c>
      <c r="Q20" s="58">
        <v>104.6</v>
      </c>
      <c r="R20" s="117"/>
      <c r="S20" s="117"/>
    </row>
    <row r="21" spans="1:19">
      <c r="A21" s="69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70"/>
      <c r="N21" s="71"/>
      <c r="O21" s="55"/>
      <c r="P21" s="55"/>
      <c r="Q21" s="55"/>
      <c r="R21" s="117"/>
      <c r="S21" s="117"/>
    </row>
    <row r="22" spans="1:19" s="6" customFormat="1">
      <c r="A22" s="57" t="s">
        <v>10</v>
      </c>
      <c r="B22" s="58">
        <v>103.8</v>
      </c>
      <c r="C22" s="58">
        <v>103.4</v>
      </c>
      <c r="D22" s="58">
        <v>103.7</v>
      </c>
      <c r="E22" s="58">
        <v>104.3</v>
      </c>
      <c r="F22" s="58">
        <v>102.9</v>
      </c>
      <c r="G22" s="58">
        <v>103.5</v>
      </c>
      <c r="H22" s="58">
        <v>102.5</v>
      </c>
      <c r="I22" s="58">
        <v>103.5</v>
      </c>
      <c r="J22" s="58">
        <v>104.9</v>
      </c>
      <c r="K22" s="58">
        <v>104.5</v>
      </c>
      <c r="L22" s="58">
        <v>105.6</v>
      </c>
      <c r="M22" s="59">
        <v>104.8</v>
      </c>
      <c r="N22" s="56">
        <v>105.2</v>
      </c>
      <c r="O22" s="58">
        <v>105.4</v>
      </c>
      <c r="P22" s="58">
        <v>105.6</v>
      </c>
      <c r="Q22" s="58">
        <v>104.5</v>
      </c>
      <c r="R22" s="117"/>
      <c r="S22" s="117"/>
    </row>
    <row r="23" spans="1:19">
      <c r="A23" s="72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/>
      <c r="N23" s="68"/>
      <c r="O23" s="66"/>
      <c r="P23" s="66"/>
      <c r="Q23" s="66"/>
      <c r="R23" s="117"/>
      <c r="S23" s="117"/>
    </row>
    <row r="24" spans="1:19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  <c r="N24" s="56"/>
      <c r="O24" s="58"/>
      <c r="P24" s="58"/>
      <c r="Q24" s="58"/>
      <c r="R24" s="117"/>
      <c r="S24" s="117"/>
    </row>
    <row r="25" spans="1:19" s="6" customFormat="1">
      <c r="A25" s="57" t="s">
        <v>11</v>
      </c>
      <c r="B25" s="58">
        <v>102.9</v>
      </c>
      <c r="C25" s="58">
        <v>103.5</v>
      </c>
      <c r="D25" s="58">
        <v>103.8</v>
      </c>
      <c r="E25" s="58">
        <v>104.3</v>
      </c>
      <c r="F25" s="58">
        <v>103.3</v>
      </c>
      <c r="G25" s="58">
        <v>103.7</v>
      </c>
      <c r="H25" s="58">
        <v>102.8</v>
      </c>
      <c r="I25" s="58">
        <v>103.3</v>
      </c>
      <c r="J25" s="58">
        <v>104.8</v>
      </c>
      <c r="K25" s="58">
        <v>104.2</v>
      </c>
      <c r="L25" s="58">
        <v>105.3</v>
      </c>
      <c r="M25" s="59">
        <v>104.7</v>
      </c>
      <c r="N25" s="56">
        <v>104.7</v>
      </c>
      <c r="O25" s="58">
        <v>105.2</v>
      </c>
      <c r="P25" s="58">
        <v>105.1</v>
      </c>
      <c r="Q25" s="58">
        <v>105</v>
      </c>
      <c r="R25" s="117"/>
      <c r="S25" s="117"/>
    </row>
    <row r="26" spans="1:19">
      <c r="A26" s="72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  <c r="O26" s="66"/>
      <c r="P26" s="66"/>
      <c r="Q26" s="66"/>
      <c r="R26" s="117"/>
      <c r="S26" s="117"/>
    </row>
    <row r="27" spans="1:19" ht="25.5" customHeight="1">
      <c r="A27" s="57" t="s">
        <v>16</v>
      </c>
      <c r="B27" s="58">
        <v>101.7</v>
      </c>
      <c r="C27" s="58">
        <v>101.3</v>
      </c>
      <c r="D27" s="58">
        <v>106.5</v>
      </c>
      <c r="E27" s="58">
        <v>104.9</v>
      </c>
      <c r="F27" s="58">
        <v>103.6</v>
      </c>
      <c r="G27" s="58">
        <v>106.3</v>
      </c>
      <c r="H27" s="58">
        <v>102.7</v>
      </c>
      <c r="I27" s="58">
        <v>103.6</v>
      </c>
      <c r="J27" s="58">
        <v>104.5</v>
      </c>
      <c r="K27" s="58">
        <v>101.1</v>
      </c>
      <c r="L27" s="58">
        <v>102.8</v>
      </c>
      <c r="M27" s="59">
        <v>102</v>
      </c>
      <c r="N27" s="56">
        <v>103.7</v>
      </c>
      <c r="O27" s="58">
        <v>105.7</v>
      </c>
      <c r="P27" s="58">
        <v>106.2</v>
      </c>
      <c r="Q27" s="58">
        <v>106.5</v>
      </c>
      <c r="R27" s="117"/>
      <c r="S27" s="117"/>
    </row>
    <row r="28" spans="1:19" ht="21" customHeight="1">
      <c r="A28" s="57" t="s">
        <v>17</v>
      </c>
      <c r="B28" s="58">
        <v>106.7</v>
      </c>
      <c r="C28" s="58">
        <v>104.6</v>
      </c>
      <c r="D28" s="58">
        <v>106.5</v>
      </c>
      <c r="E28" s="58">
        <v>103.1</v>
      </c>
      <c r="F28" s="58">
        <v>93.3</v>
      </c>
      <c r="G28" s="58">
        <v>94.7</v>
      </c>
      <c r="H28" s="58">
        <v>87.5</v>
      </c>
      <c r="I28" s="58">
        <v>96.2</v>
      </c>
      <c r="J28" s="58">
        <v>99.5</v>
      </c>
      <c r="K28" s="58">
        <v>104.1</v>
      </c>
      <c r="L28" s="58">
        <v>115.6</v>
      </c>
      <c r="M28" s="59">
        <v>108.3</v>
      </c>
      <c r="N28" s="56">
        <v>120.8</v>
      </c>
      <c r="O28" s="58">
        <v>118.3</v>
      </c>
      <c r="P28" s="58">
        <v>113.9</v>
      </c>
      <c r="Q28" s="58">
        <v>116.3</v>
      </c>
      <c r="R28" s="117"/>
      <c r="S28" s="117"/>
    </row>
    <row r="29" spans="1:19" ht="32.25" customHeight="1">
      <c r="A29" s="60" t="s">
        <v>34</v>
      </c>
      <c r="B29" s="58">
        <v>101.6</v>
      </c>
      <c r="C29" s="58">
        <v>102.4</v>
      </c>
      <c r="D29" s="58">
        <v>103.1</v>
      </c>
      <c r="E29" s="58">
        <v>104.7</v>
      </c>
      <c r="F29" s="58">
        <v>104.3</v>
      </c>
      <c r="G29" s="58">
        <v>105.3</v>
      </c>
      <c r="H29" s="58">
        <v>105.5</v>
      </c>
      <c r="I29" s="58">
        <v>105.3</v>
      </c>
      <c r="J29" s="58">
        <v>105.9</v>
      </c>
      <c r="K29" s="58">
        <v>105.6</v>
      </c>
      <c r="L29" s="58">
        <v>106</v>
      </c>
      <c r="M29" s="59">
        <v>105.9</v>
      </c>
      <c r="N29" s="56">
        <v>105.7</v>
      </c>
      <c r="O29" s="58">
        <v>104.7</v>
      </c>
      <c r="P29" s="58">
        <v>104.5</v>
      </c>
      <c r="Q29" s="58">
        <v>104.1</v>
      </c>
      <c r="R29" s="117"/>
      <c r="S29" s="117"/>
    </row>
    <row r="30" spans="1:19" ht="24.6" customHeight="1">
      <c r="A30" s="61" t="s">
        <v>35</v>
      </c>
      <c r="B30" s="58">
        <v>97.3</v>
      </c>
      <c r="C30" s="58">
        <v>98.5</v>
      </c>
      <c r="D30" s="58">
        <v>99.5</v>
      </c>
      <c r="E30" s="58">
        <v>101.4</v>
      </c>
      <c r="F30" s="58">
        <v>99.4</v>
      </c>
      <c r="G30" s="58">
        <v>104.7</v>
      </c>
      <c r="H30" s="58">
        <v>100.8</v>
      </c>
      <c r="I30" s="58">
        <v>104.7</v>
      </c>
      <c r="J30" s="58">
        <v>115.9</v>
      </c>
      <c r="K30" s="58">
        <v>109.5</v>
      </c>
      <c r="L30" s="58">
        <v>112.2</v>
      </c>
      <c r="M30" s="59">
        <v>113.2</v>
      </c>
      <c r="N30" s="56">
        <v>108.1</v>
      </c>
      <c r="O30" s="58">
        <v>111.6</v>
      </c>
      <c r="P30" s="58">
        <v>111.4</v>
      </c>
      <c r="Q30" s="58">
        <v>105.7</v>
      </c>
      <c r="R30" s="117"/>
      <c r="S30" s="117"/>
    </row>
    <row r="31" spans="1:19" ht="21.6" customHeight="1">
      <c r="A31" s="62" t="s">
        <v>36</v>
      </c>
      <c r="B31" s="58">
        <v>101.2</v>
      </c>
      <c r="C31" s="58">
        <v>102.2</v>
      </c>
      <c r="D31" s="58">
        <v>98.4</v>
      </c>
      <c r="E31" s="58">
        <v>97.5</v>
      </c>
      <c r="F31" s="58">
        <v>100.5</v>
      </c>
      <c r="G31" s="58">
        <v>99.1</v>
      </c>
      <c r="H31" s="58">
        <v>102.3</v>
      </c>
      <c r="I31" s="58">
        <v>101.9</v>
      </c>
      <c r="J31" s="58">
        <v>119.5</v>
      </c>
      <c r="K31" s="58">
        <v>119.8</v>
      </c>
      <c r="L31" s="58">
        <v>118.8</v>
      </c>
      <c r="M31" s="59">
        <v>119.3</v>
      </c>
      <c r="N31" s="56">
        <v>102.5</v>
      </c>
      <c r="O31" s="58">
        <v>102.3</v>
      </c>
      <c r="P31" s="58">
        <v>102.3</v>
      </c>
      <c r="Q31" s="58">
        <v>101.9</v>
      </c>
      <c r="R31" s="117"/>
      <c r="S31" s="117"/>
    </row>
    <row r="32" spans="1:19" ht="22.5" customHeight="1">
      <c r="A32" s="62" t="s">
        <v>37</v>
      </c>
      <c r="B32" s="63">
        <v>107.1</v>
      </c>
      <c r="C32" s="63">
        <v>109.9</v>
      </c>
      <c r="D32" s="63">
        <v>106.6</v>
      </c>
      <c r="E32" s="63">
        <v>109.7</v>
      </c>
      <c r="F32" s="63">
        <v>114.4</v>
      </c>
      <c r="G32" s="63">
        <v>109.9</v>
      </c>
      <c r="H32" s="63">
        <v>113.6</v>
      </c>
      <c r="I32" s="63">
        <v>111.4</v>
      </c>
      <c r="J32" s="63">
        <v>108.1</v>
      </c>
      <c r="K32" s="63">
        <v>112.2</v>
      </c>
      <c r="L32" s="58">
        <v>106.1</v>
      </c>
      <c r="M32" s="59">
        <v>106.3</v>
      </c>
      <c r="N32" s="56">
        <v>103</v>
      </c>
      <c r="O32" s="63">
        <v>98.6</v>
      </c>
      <c r="P32" s="63">
        <v>103</v>
      </c>
      <c r="Q32" s="63">
        <v>102.2</v>
      </c>
      <c r="R32" s="118"/>
      <c r="S32" s="118"/>
    </row>
    <row r="33" spans="1:19" ht="25.5" customHeight="1">
      <c r="A33" s="61" t="s">
        <v>38</v>
      </c>
      <c r="B33" s="63">
        <v>115.1</v>
      </c>
      <c r="C33" s="63">
        <v>122.1</v>
      </c>
      <c r="D33" s="63">
        <v>111.9</v>
      </c>
      <c r="E33" s="63">
        <v>112.4</v>
      </c>
      <c r="F33" s="63">
        <v>117.9</v>
      </c>
      <c r="G33" s="63">
        <v>105.3</v>
      </c>
      <c r="H33" s="63">
        <v>108.2</v>
      </c>
      <c r="I33" s="63">
        <v>102.8</v>
      </c>
      <c r="J33" s="63">
        <v>90.8</v>
      </c>
      <c r="K33" s="63">
        <v>98</v>
      </c>
      <c r="L33" s="58">
        <v>101.8</v>
      </c>
      <c r="M33" s="59">
        <v>101.8</v>
      </c>
      <c r="N33" s="56">
        <v>112.3</v>
      </c>
      <c r="O33" s="63">
        <v>112.3</v>
      </c>
      <c r="P33" s="63">
        <v>108.3</v>
      </c>
      <c r="Q33" s="63">
        <v>110.5</v>
      </c>
      <c r="R33" s="118"/>
      <c r="S33" s="118"/>
    </row>
    <row r="34" spans="1:19" ht="22.9" customHeight="1">
      <c r="A34" s="62" t="s">
        <v>39</v>
      </c>
      <c r="B34" s="63">
        <v>94.9</v>
      </c>
      <c r="C34" s="63">
        <v>97.4</v>
      </c>
      <c r="D34" s="63">
        <v>97.5</v>
      </c>
      <c r="E34" s="63">
        <v>98.3</v>
      </c>
      <c r="F34" s="63">
        <v>108.8</v>
      </c>
      <c r="G34" s="63">
        <v>107.3</v>
      </c>
      <c r="H34" s="63">
        <v>106.9</v>
      </c>
      <c r="I34" s="63">
        <v>106</v>
      </c>
      <c r="J34" s="63">
        <v>101.1</v>
      </c>
      <c r="K34" s="63">
        <v>99.8</v>
      </c>
      <c r="L34" s="58">
        <v>98.7</v>
      </c>
      <c r="M34" s="59">
        <v>98.5</v>
      </c>
      <c r="N34" s="56">
        <v>101.5</v>
      </c>
      <c r="O34" s="63">
        <v>101.7</v>
      </c>
      <c r="P34" s="63">
        <v>101.7</v>
      </c>
      <c r="Q34" s="63">
        <v>99.9</v>
      </c>
      <c r="R34" s="118"/>
      <c r="S34" s="118"/>
    </row>
    <row r="35" spans="1:19" ht="54" customHeight="1">
      <c r="A35" s="64" t="s">
        <v>54</v>
      </c>
      <c r="B35" s="58">
        <v>109.7</v>
      </c>
      <c r="C35" s="58">
        <v>109.6</v>
      </c>
      <c r="D35" s="58">
        <v>108.3</v>
      </c>
      <c r="E35" s="58">
        <v>111</v>
      </c>
      <c r="F35" s="58">
        <v>101.1</v>
      </c>
      <c r="G35" s="58">
        <v>102.1</v>
      </c>
      <c r="H35" s="58">
        <v>103.2</v>
      </c>
      <c r="I35" s="58">
        <v>101.8</v>
      </c>
      <c r="J35" s="58">
        <v>113</v>
      </c>
      <c r="K35" s="58">
        <v>111.4</v>
      </c>
      <c r="L35" s="58">
        <v>110.6</v>
      </c>
      <c r="M35" s="59">
        <v>110.9</v>
      </c>
      <c r="N35" s="56">
        <v>102.6</v>
      </c>
      <c r="O35" s="58">
        <v>103</v>
      </c>
      <c r="P35" s="58">
        <v>102.5</v>
      </c>
      <c r="Q35" s="58">
        <v>101.6</v>
      </c>
      <c r="R35" s="117"/>
      <c r="S35" s="117"/>
    </row>
    <row r="36" spans="1:19" ht="56.25" customHeight="1">
      <c r="A36" s="65" t="s">
        <v>42</v>
      </c>
      <c r="B36" s="66">
        <v>102.5</v>
      </c>
      <c r="C36" s="66">
        <v>102.3</v>
      </c>
      <c r="D36" s="66">
        <v>102</v>
      </c>
      <c r="E36" s="66">
        <v>102</v>
      </c>
      <c r="F36" s="66">
        <v>101.9</v>
      </c>
      <c r="G36" s="66">
        <v>101.9</v>
      </c>
      <c r="H36" s="66">
        <v>101.9</v>
      </c>
      <c r="I36" s="66">
        <v>101.8</v>
      </c>
      <c r="J36" s="66">
        <v>102.1</v>
      </c>
      <c r="K36" s="66">
        <v>102.1</v>
      </c>
      <c r="L36" s="66">
        <v>102</v>
      </c>
      <c r="M36" s="67">
        <v>102.1</v>
      </c>
      <c r="N36" s="68">
        <v>101.9</v>
      </c>
      <c r="O36" s="66">
        <v>101.8</v>
      </c>
      <c r="P36" s="66">
        <v>101.8</v>
      </c>
      <c r="Q36" s="66">
        <v>101.7</v>
      </c>
      <c r="R36" s="117"/>
      <c r="S36" s="117"/>
    </row>
    <row r="37" spans="1:19">
      <c r="A37" s="45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4"/>
      <c r="M37" s="54"/>
    </row>
    <row r="38" spans="1:19">
      <c r="A38" s="46" t="s">
        <v>27</v>
      </c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4"/>
      <c r="M38" s="54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B3:E3"/>
    <mergeCell ref="A3:A4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V105"/>
  <sheetViews>
    <sheetView zoomScale="112" zoomScaleNormal="112" zoomScaleSheetLayoutView="13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36" defaultRowHeight="12.75"/>
  <cols>
    <col min="1" max="1" width="50.1640625" style="1" bestFit="1" customWidth="1"/>
    <col min="2" max="5" width="9.83203125" style="27" customWidth="1"/>
    <col min="6" max="9" width="9.83203125" style="24" customWidth="1"/>
    <col min="10" max="12" width="9.83203125" style="1" customWidth="1"/>
    <col min="13" max="13" width="9.83203125" style="20" customWidth="1"/>
    <col min="14" max="15" width="9.83203125" style="1" customWidth="1"/>
    <col min="16" max="16" width="9.83203125" style="20" customWidth="1"/>
    <col min="17" max="17" width="9.83203125" style="1" customWidth="1"/>
    <col min="18" max="20" width="9.83203125" style="5" customWidth="1"/>
    <col min="21" max="21" width="9.33203125" style="1" customWidth="1"/>
    <col min="22" max="22" width="11.83203125" style="1" customWidth="1"/>
    <col min="23" max="23" width="14.1640625" style="1" customWidth="1"/>
    <col min="24" max="24" width="9.33203125" style="1" customWidth="1"/>
    <col min="25" max="25" width="13.6640625" style="1" customWidth="1"/>
    <col min="26" max="222" width="9.33203125" style="1" customWidth="1"/>
    <col min="223" max="223" width="36" style="1" customWidth="1"/>
    <col min="224" max="16384" width="36" style="1"/>
  </cols>
  <sheetData>
    <row r="1" spans="1:22">
      <c r="A1" s="166" t="s">
        <v>47</v>
      </c>
      <c r="B1" s="166"/>
      <c r="C1" s="166"/>
      <c r="D1" s="167"/>
      <c r="E1" s="141"/>
      <c r="F1" s="142"/>
      <c r="G1" s="142"/>
      <c r="H1" s="142"/>
      <c r="I1" s="142"/>
      <c r="J1" s="142"/>
    </row>
    <row r="2" spans="1:22" ht="8.1" customHeight="1">
      <c r="A2" s="21"/>
      <c r="B2" s="23"/>
      <c r="C2" s="23"/>
      <c r="D2" s="23"/>
      <c r="E2" s="23"/>
      <c r="F2" s="22"/>
      <c r="G2" s="22"/>
      <c r="H2" s="22"/>
    </row>
    <row r="3" spans="1:22" s="5" customFormat="1">
      <c r="A3" s="161" t="s">
        <v>0</v>
      </c>
      <c r="B3" s="151">
        <v>2015</v>
      </c>
      <c r="C3" s="151">
        <v>2016</v>
      </c>
      <c r="D3" s="151">
        <v>2017</v>
      </c>
      <c r="E3" s="151">
        <v>2018</v>
      </c>
      <c r="F3" s="168">
        <v>2015</v>
      </c>
      <c r="G3" s="168"/>
      <c r="H3" s="168"/>
      <c r="I3" s="169"/>
      <c r="J3" s="170">
        <v>2016</v>
      </c>
      <c r="K3" s="171"/>
      <c r="L3" s="171"/>
      <c r="M3" s="172"/>
      <c r="N3" s="168">
        <v>2017</v>
      </c>
      <c r="O3" s="169"/>
      <c r="P3" s="169"/>
      <c r="Q3" s="169"/>
      <c r="R3" s="164">
        <v>2018</v>
      </c>
      <c r="S3" s="164"/>
      <c r="T3" s="164"/>
      <c r="U3" s="165"/>
    </row>
    <row r="4" spans="1:22" s="8" customFormat="1">
      <c r="A4" s="173"/>
      <c r="B4" s="150" t="s">
        <v>25</v>
      </c>
      <c r="C4" s="150" t="s">
        <v>25</v>
      </c>
      <c r="D4" s="150" t="s">
        <v>25</v>
      </c>
      <c r="E4" s="150" t="s">
        <v>25</v>
      </c>
      <c r="F4" s="149" t="s">
        <v>1</v>
      </c>
      <c r="G4" s="149" t="s">
        <v>2</v>
      </c>
      <c r="H4" s="149" t="s">
        <v>3</v>
      </c>
      <c r="I4" s="150" t="s">
        <v>4</v>
      </c>
      <c r="J4" s="150" t="s">
        <v>1</v>
      </c>
      <c r="K4" s="150" t="s">
        <v>2</v>
      </c>
      <c r="L4" s="150" t="s">
        <v>3</v>
      </c>
      <c r="M4" s="150" t="s">
        <v>4</v>
      </c>
      <c r="N4" s="148" t="s">
        <v>1</v>
      </c>
      <c r="O4" s="148" t="s">
        <v>2</v>
      </c>
      <c r="P4" s="150" t="s">
        <v>3</v>
      </c>
      <c r="Q4" s="150" t="s">
        <v>4</v>
      </c>
      <c r="R4" s="147" t="s">
        <v>1</v>
      </c>
      <c r="S4" s="148" t="s">
        <v>2</v>
      </c>
      <c r="T4" s="148" t="s">
        <v>3</v>
      </c>
      <c r="U4" s="148" t="s">
        <v>4</v>
      </c>
    </row>
    <row r="5" spans="1:22" ht="8.1" customHeight="1">
      <c r="A5" s="79"/>
      <c r="B5" s="119"/>
      <c r="C5" s="119"/>
      <c r="D5" s="119"/>
      <c r="E5" s="80"/>
      <c r="F5" s="81"/>
      <c r="G5" s="82"/>
      <c r="H5" s="81"/>
      <c r="I5" s="81"/>
      <c r="J5" s="80"/>
      <c r="K5" s="80"/>
      <c r="L5" s="80"/>
      <c r="M5" s="81"/>
      <c r="N5" s="83"/>
      <c r="O5" s="83"/>
      <c r="P5" s="81"/>
      <c r="Q5" s="81"/>
      <c r="R5" s="84"/>
      <c r="S5" s="83"/>
      <c r="T5" s="83"/>
      <c r="U5" s="83"/>
    </row>
    <row r="6" spans="1:22">
      <c r="A6" s="85" t="s">
        <v>5</v>
      </c>
      <c r="B6" s="86">
        <f>F6+G6+H6+I6</f>
        <v>1376217</v>
      </c>
      <c r="C6" s="86">
        <f>J6+K6+L6+M6</f>
        <v>1421456.7</v>
      </c>
      <c r="D6" s="86">
        <v>1511867.8</v>
      </c>
      <c r="E6" s="111">
        <v>1606290.4</v>
      </c>
      <c r="F6" s="86">
        <v>342706.4</v>
      </c>
      <c r="G6" s="86">
        <v>338359.1</v>
      </c>
      <c r="H6" s="86">
        <v>343791.9</v>
      </c>
      <c r="I6" s="86">
        <v>351359.6</v>
      </c>
      <c r="J6" s="86">
        <v>353139.5</v>
      </c>
      <c r="K6" s="86">
        <v>347723.7</v>
      </c>
      <c r="L6" s="86">
        <v>355554.4</v>
      </c>
      <c r="M6" s="86">
        <v>365039.1</v>
      </c>
      <c r="N6" s="111">
        <v>374213.3</v>
      </c>
      <c r="O6" s="111">
        <v>367720.6</v>
      </c>
      <c r="P6" s="111">
        <v>378226.7</v>
      </c>
      <c r="Q6" s="111">
        <v>391707.2</v>
      </c>
      <c r="R6" s="131">
        <v>394562.6</v>
      </c>
      <c r="S6" s="111">
        <v>391295.7</v>
      </c>
      <c r="T6" s="111">
        <v>403449.5</v>
      </c>
      <c r="U6" s="111">
        <v>416982.6</v>
      </c>
    </row>
    <row r="7" spans="1:22">
      <c r="A7" s="85" t="s">
        <v>28</v>
      </c>
      <c r="B7" s="86"/>
      <c r="C7" s="86"/>
      <c r="D7" s="86"/>
      <c r="E7" s="111"/>
      <c r="F7" s="86"/>
      <c r="G7" s="86"/>
      <c r="H7" s="86"/>
      <c r="I7" s="86"/>
      <c r="J7" s="86"/>
      <c r="K7" s="86"/>
      <c r="L7" s="86"/>
      <c r="M7" s="86"/>
      <c r="N7" s="111"/>
      <c r="O7" s="111"/>
      <c r="P7" s="111"/>
      <c r="Q7" s="111"/>
      <c r="R7" s="131"/>
      <c r="S7" s="111"/>
      <c r="T7" s="111"/>
      <c r="U7" s="111"/>
      <c r="V7" s="30"/>
    </row>
    <row r="8" spans="1:22">
      <c r="A8" s="87" t="s">
        <v>29</v>
      </c>
      <c r="B8" s="86"/>
      <c r="C8" s="86"/>
      <c r="D8" s="86"/>
      <c r="E8" s="111"/>
      <c r="F8" s="86"/>
      <c r="G8" s="86"/>
      <c r="H8" s="86"/>
      <c r="I8" s="86"/>
      <c r="J8" s="86"/>
      <c r="K8" s="86"/>
      <c r="L8" s="86"/>
      <c r="M8" s="86"/>
      <c r="N8" s="111"/>
      <c r="O8" s="111"/>
      <c r="P8" s="111"/>
      <c r="Q8" s="111"/>
      <c r="R8" s="131"/>
      <c r="S8" s="111"/>
      <c r="T8" s="111"/>
      <c r="U8" s="111"/>
    </row>
    <row r="9" spans="1:22">
      <c r="A9" s="59" t="s">
        <v>58</v>
      </c>
      <c r="B9" s="86">
        <f t="shared" ref="B9:B37" si="0">F9+G9+H9+I9</f>
        <v>1038271.5</v>
      </c>
      <c r="C9" s="86">
        <f t="shared" ref="C9:C37" si="1">J9+K9+L9+M9</f>
        <v>1073799.5</v>
      </c>
      <c r="D9" s="86">
        <v>1145244.7</v>
      </c>
      <c r="E9" s="111">
        <v>1216372.7</v>
      </c>
      <c r="F9" s="86">
        <v>267377.3</v>
      </c>
      <c r="G9" s="86">
        <v>257867.8</v>
      </c>
      <c r="H9" s="86">
        <v>264188.2</v>
      </c>
      <c r="I9" s="86">
        <v>248838.2</v>
      </c>
      <c r="J9" s="86">
        <v>274833.2</v>
      </c>
      <c r="K9" s="86">
        <v>263941.09999999998</v>
      </c>
      <c r="L9" s="86">
        <v>272976.7</v>
      </c>
      <c r="M9" s="86">
        <v>262048.5</v>
      </c>
      <c r="N9" s="111">
        <v>292235</v>
      </c>
      <c r="O9" s="111">
        <v>280239.7</v>
      </c>
      <c r="P9" s="111">
        <v>290778.7</v>
      </c>
      <c r="Q9" s="111">
        <v>281991.3</v>
      </c>
      <c r="R9" s="131">
        <v>308077.7</v>
      </c>
      <c r="S9" s="111">
        <v>298488.7</v>
      </c>
      <c r="T9" s="111">
        <v>309652.8</v>
      </c>
      <c r="U9" s="111">
        <v>300153.5</v>
      </c>
    </row>
    <row r="10" spans="1:22">
      <c r="A10" s="87" t="s">
        <v>32</v>
      </c>
      <c r="B10" s="86">
        <f t="shared" si="0"/>
        <v>324731.09999999998</v>
      </c>
      <c r="C10" s="86">
        <f t="shared" si="1"/>
        <v>333084.2</v>
      </c>
      <c r="D10" s="86">
        <v>351681.8</v>
      </c>
      <c r="E10" s="111">
        <v>374691.1</v>
      </c>
      <c r="F10" s="86">
        <v>72086.7</v>
      </c>
      <c r="G10" s="86">
        <v>76995.8</v>
      </c>
      <c r="H10" s="86">
        <v>76176.600000000006</v>
      </c>
      <c r="I10" s="86">
        <v>99472</v>
      </c>
      <c r="J10" s="86">
        <v>74747</v>
      </c>
      <c r="K10" s="86">
        <v>79944</v>
      </c>
      <c r="L10" s="86">
        <v>78800.600000000006</v>
      </c>
      <c r="M10" s="86">
        <v>99592.6</v>
      </c>
      <c r="N10" s="111">
        <v>78337.3</v>
      </c>
      <c r="O10" s="111">
        <v>83548.5</v>
      </c>
      <c r="P10" s="111">
        <v>83575.899999999994</v>
      </c>
      <c r="Q10" s="111">
        <v>106220.1</v>
      </c>
      <c r="R10" s="131">
        <v>82779.199999999997</v>
      </c>
      <c r="S10" s="111">
        <v>88790.3</v>
      </c>
      <c r="T10" s="111">
        <v>89842.3</v>
      </c>
      <c r="U10" s="111">
        <v>113279.3</v>
      </c>
    </row>
    <row r="11" spans="1:22" ht="8.1" customHeight="1">
      <c r="A11" s="57"/>
      <c r="B11" s="86"/>
      <c r="C11" s="86"/>
      <c r="D11" s="86"/>
      <c r="E11" s="111"/>
      <c r="F11" s="86"/>
      <c r="G11" s="86"/>
      <c r="H11" s="86"/>
      <c r="I11" s="86"/>
      <c r="J11" s="86"/>
      <c r="K11" s="86"/>
      <c r="L11" s="86"/>
      <c r="M11" s="86"/>
      <c r="N11" s="111"/>
      <c r="O11" s="111"/>
      <c r="P11" s="111"/>
      <c r="Q11" s="111"/>
      <c r="R11" s="131"/>
      <c r="S11" s="111"/>
      <c r="T11" s="111"/>
      <c r="U11" s="111"/>
    </row>
    <row r="12" spans="1:22">
      <c r="A12" s="85" t="s">
        <v>6</v>
      </c>
      <c r="B12" s="86">
        <f t="shared" si="0"/>
        <v>368329.6</v>
      </c>
      <c r="C12" s="86">
        <f t="shared" si="1"/>
        <v>364532.4</v>
      </c>
      <c r="D12" s="86">
        <v>394249.7</v>
      </c>
      <c r="E12" s="111">
        <v>437025.4</v>
      </c>
      <c r="F12" s="86">
        <v>55785.4</v>
      </c>
      <c r="G12" s="86">
        <v>81648.7</v>
      </c>
      <c r="H12" s="86">
        <v>88000.5</v>
      </c>
      <c r="I12" s="86">
        <v>142895</v>
      </c>
      <c r="J12" s="86">
        <v>57795.3</v>
      </c>
      <c r="K12" s="86">
        <v>78278.8</v>
      </c>
      <c r="L12" s="86">
        <v>86032.1</v>
      </c>
      <c r="M12" s="86">
        <v>142426.20000000001</v>
      </c>
      <c r="N12" s="111">
        <v>63685.9</v>
      </c>
      <c r="O12" s="111">
        <v>88119.3</v>
      </c>
      <c r="P12" s="111">
        <v>91644.4</v>
      </c>
      <c r="Q12" s="111">
        <v>150800.1</v>
      </c>
      <c r="R12" s="131">
        <v>76168.100000000006</v>
      </c>
      <c r="S12" s="111">
        <v>93988.5</v>
      </c>
      <c r="T12" s="111">
        <v>104858</v>
      </c>
      <c r="U12" s="111">
        <v>162010.79999999999</v>
      </c>
    </row>
    <row r="13" spans="1:22">
      <c r="A13" s="85" t="s">
        <v>28</v>
      </c>
      <c r="B13" s="86"/>
      <c r="C13" s="86"/>
      <c r="D13" s="86"/>
      <c r="E13" s="111"/>
      <c r="F13" s="86"/>
      <c r="G13" s="86"/>
      <c r="H13" s="86"/>
      <c r="I13" s="86"/>
      <c r="J13" s="86"/>
      <c r="K13" s="86"/>
      <c r="L13" s="86"/>
      <c r="M13" s="86"/>
      <c r="N13" s="111"/>
      <c r="O13" s="111"/>
      <c r="P13" s="111"/>
      <c r="Q13" s="111"/>
      <c r="R13" s="131"/>
      <c r="S13" s="111"/>
      <c r="T13" s="111"/>
      <c r="U13" s="111"/>
    </row>
    <row r="14" spans="1:22">
      <c r="A14" s="85" t="s">
        <v>43</v>
      </c>
      <c r="B14" s="86">
        <f t="shared" si="0"/>
        <v>361489.8</v>
      </c>
      <c r="C14" s="86">
        <f t="shared" si="1"/>
        <v>335010.40000000002</v>
      </c>
      <c r="D14" s="86">
        <v>348734.8</v>
      </c>
      <c r="E14" s="111">
        <v>384715.8</v>
      </c>
      <c r="F14" s="86">
        <v>58215.1</v>
      </c>
      <c r="G14" s="86">
        <v>78863.100000000006</v>
      </c>
      <c r="H14" s="86">
        <v>84482.7</v>
      </c>
      <c r="I14" s="86">
        <v>139928.9</v>
      </c>
      <c r="J14" s="86">
        <v>52917.8</v>
      </c>
      <c r="K14" s="86">
        <v>75497.3</v>
      </c>
      <c r="L14" s="86">
        <v>79122.5</v>
      </c>
      <c r="M14" s="86">
        <v>127472.8</v>
      </c>
      <c r="N14" s="111">
        <v>54257.9</v>
      </c>
      <c r="O14" s="111">
        <v>76442.399999999994</v>
      </c>
      <c r="P14" s="111">
        <v>83202.2</v>
      </c>
      <c r="Q14" s="111">
        <v>134832.29999999999</v>
      </c>
      <c r="R14" s="131">
        <v>60099.5</v>
      </c>
      <c r="S14" s="111">
        <v>82194.100000000006</v>
      </c>
      <c r="T14" s="111">
        <v>94027.5</v>
      </c>
      <c r="U14" s="111">
        <v>148394.70000000001</v>
      </c>
    </row>
    <row r="15" spans="1:22" ht="8.1" customHeight="1">
      <c r="A15" s="79"/>
      <c r="B15" s="86"/>
      <c r="C15" s="86"/>
      <c r="D15" s="86"/>
      <c r="E15" s="111"/>
      <c r="F15" s="86"/>
      <c r="G15" s="86"/>
      <c r="H15" s="86"/>
      <c r="I15" s="86"/>
      <c r="J15" s="86"/>
      <c r="K15" s="86"/>
      <c r="L15" s="86"/>
      <c r="M15" s="86"/>
      <c r="N15" s="111"/>
      <c r="O15" s="111"/>
      <c r="P15" s="111"/>
      <c r="Q15" s="111"/>
      <c r="R15" s="131"/>
      <c r="S15" s="111"/>
      <c r="T15" s="111"/>
      <c r="U15" s="111"/>
    </row>
    <row r="16" spans="1:22">
      <c r="A16" s="85" t="s">
        <v>7</v>
      </c>
      <c r="B16" s="86">
        <f t="shared" si="0"/>
        <v>891075.4</v>
      </c>
      <c r="C16" s="86">
        <f t="shared" si="1"/>
        <v>971399.3</v>
      </c>
      <c r="D16" s="86">
        <v>1080956.5</v>
      </c>
      <c r="E16" s="111">
        <v>1170166.1000000001</v>
      </c>
      <c r="F16" s="86">
        <v>216159.5</v>
      </c>
      <c r="G16" s="86">
        <v>218225.4</v>
      </c>
      <c r="H16" s="86">
        <v>220407.6</v>
      </c>
      <c r="I16" s="86">
        <v>236282.9</v>
      </c>
      <c r="J16" s="86">
        <v>231470</v>
      </c>
      <c r="K16" s="86">
        <v>245541.4</v>
      </c>
      <c r="L16" s="86">
        <v>237932.6</v>
      </c>
      <c r="M16" s="86">
        <v>256455.3</v>
      </c>
      <c r="N16" s="111">
        <v>264686.5</v>
      </c>
      <c r="O16" s="111">
        <v>265385.3</v>
      </c>
      <c r="P16" s="111">
        <v>268138.40000000002</v>
      </c>
      <c r="Q16" s="111">
        <v>282746.3</v>
      </c>
      <c r="R16" s="131">
        <v>275837.59999999998</v>
      </c>
      <c r="S16" s="111">
        <v>290022</v>
      </c>
      <c r="T16" s="111">
        <v>291146.90000000002</v>
      </c>
      <c r="U16" s="111">
        <v>313159.59999999998</v>
      </c>
    </row>
    <row r="17" spans="1:21" ht="8.1" customHeight="1">
      <c r="A17" s="79"/>
      <c r="B17" s="86"/>
      <c r="C17" s="86"/>
      <c r="D17" s="86"/>
      <c r="E17" s="111"/>
      <c r="F17" s="86"/>
      <c r="G17" s="86"/>
      <c r="H17" s="86"/>
      <c r="I17" s="86"/>
      <c r="J17" s="86"/>
      <c r="K17" s="86"/>
      <c r="L17" s="86"/>
      <c r="M17" s="86"/>
      <c r="N17" s="111"/>
      <c r="O17" s="111"/>
      <c r="P17" s="111"/>
      <c r="Q17" s="111"/>
      <c r="R17" s="131"/>
      <c r="S17" s="111"/>
      <c r="T17" s="111"/>
      <c r="U17" s="111"/>
    </row>
    <row r="18" spans="1:21">
      <c r="A18" s="85" t="s">
        <v>8</v>
      </c>
      <c r="B18" s="86">
        <f t="shared" si="0"/>
        <v>835394.4</v>
      </c>
      <c r="C18" s="86">
        <f t="shared" si="1"/>
        <v>896276.8</v>
      </c>
      <c r="D18" s="86">
        <v>997759.9</v>
      </c>
      <c r="E18" s="111">
        <v>1097810</v>
      </c>
      <c r="F18" s="86">
        <v>198949.9</v>
      </c>
      <c r="G18" s="86">
        <v>204005.9</v>
      </c>
      <c r="H18" s="86">
        <v>212232.1</v>
      </c>
      <c r="I18" s="86">
        <v>220206.5</v>
      </c>
      <c r="J18" s="86">
        <v>212239.7</v>
      </c>
      <c r="K18" s="86">
        <v>221427.7</v>
      </c>
      <c r="L18" s="86">
        <v>224708.7</v>
      </c>
      <c r="M18" s="86">
        <v>237900.7</v>
      </c>
      <c r="N18" s="111">
        <v>244124.7</v>
      </c>
      <c r="O18" s="111">
        <v>242338.4</v>
      </c>
      <c r="P18" s="111">
        <v>246611.4</v>
      </c>
      <c r="Q18" s="111">
        <v>264685.40000000002</v>
      </c>
      <c r="R18" s="131">
        <v>259439</v>
      </c>
      <c r="S18" s="111">
        <v>267700</v>
      </c>
      <c r="T18" s="111">
        <v>274274.09999999998</v>
      </c>
      <c r="U18" s="111">
        <v>296396.90000000002</v>
      </c>
    </row>
    <row r="19" spans="1:21" ht="8.1" customHeight="1">
      <c r="A19" s="86"/>
      <c r="B19" s="86"/>
      <c r="C19" s="86"/>
      <c r="D19" s="86"/>
      <c r="E19" s="111"/>
      <c r="F19" s="86"/>
      <c r="G19" s="86"/>
      <c r="H19" s="86"/>
      <c r="I19" s="86"/>
      <c r="J19" s="86"/>
      <c r="K19" s="86"/>
      <c r="L19" s="86"/>
      <c r="M19" s="86"/>
      <c r="N19" s="111"/>
      <c r="O19" s="111"/>
      <c r="P19" s="111"/>
      <c r="Q19" s="111"/>
      <c r="R19" s="131"/>
      <c r="S19" s="111"/>
      <c r="T19" s="111"/>
      <c r="U19" s="111"/>
    </row>
    <row r="20" spans="1:21">
      <c r="A20" s="94" t="s">
        <v>9</v>
      </c>
      <c r="B20" s="91">
        <f t="shared" si="0"/>
        <v>1744546.6</v>
      </c>
      <c r="C20" s="91">
        <f t="shared" si="1"/>
        <v>1785989.1</v>
      </c>
      <c r="D20" s="91">
        <v>1906117.5</v>
      </c>
      <c r="E20" s="113">
        <v>2043315.8</v>
      </c>
      <c r="F20" s="91">
        <v>398491.8</v>
      </c>
      <c r="G20" s="91">
        <v>420007.8</v>
      </c>
      <c r="H20" s="91">
        <v>431792.4</v>
      </c>
      <c r="I20" s="86">
        <v>494254.6</v>
      </c>
      <c r="J20" s="86">
        <v>410934.8</v>
      </c>
      <c r="K20" s="86">
        <v>426002.5</v>
      </c>
      <c r="L20" s="86">
        <v>441586.5</v>
      </c>
      <c r="M20" s="86">
        <v>507465.3</v>
      </c>
      <c r="N20" s="111">
        <v>437899.2</v>
      </c>
      <c r="O20" s="111">
        <v>455839.9</v>
      </c>
      <c r="P20" s="111">
        <v>469871.1</v>
      </c>
      <c r="Q20" s="111">
        <v>542507.30000000005</v>
      </c>
      <c r="R20" s="131">
        <v>470730.7</v>
      </c>
      <c r="S20" s="111">
        <v>485284.2</v>
      </c>
      <c r="T20" s="111">
        <v>508307.5</v>
      </c>
      <c r="U20" s="111">
        <v>578993.4</v>
      </c>
    </row>
    <row r="21" spans="1:21" ht="8.1" customHeight="1">
      <c r="A21" s="146"/>
      <c r="B21" s="86"/>
      <c r="C21" s="86"/>
      <c r="D21" s="86"/>
      <c r="E21" s="111"/>
      <c r="F21" s="86"/>
      <c r="G21" s="86"/>
      <c r="H21" s="86"/>
      <c r="I21" s="93"/>
      <c r="J21" s="93"/>
      <c r="K21" s="93"/>
      <c r="L21" s="93"/>
      <c r="M21" s="93"/>
      <c r="N21" s="110"/>
      <c r="O21" s="110"/>
      <c r="P21" s="110"/>
      <c r="Q21" s="110"/>
      <c r="R21" s="132"/>
      <c r="S21" s="110"/>
      <c r="T21" s="110"/>
      <c r="U21" s="110"/>
    </row>
    <row r="22" spans="1:21">
      <c r="A22" s="88" t="s">
        <v>10</v>
      </c>
      <c r="B22" s="86">
        <f t="shared" si="0"/>
        <v>1800227.6</v>
      </c>
      <c r="C22" s="86">
        <f t="shared" si="1"/>
        <v>1861111.6</v>
      </c>
      <c r="D22" s="86">
        <v>1989314.1</v>
      </c>
      <c r="E22" s="111">
        <v>2115671.9</v>
      </c>
      <c r="F22" s="86">
        <v>415701.4</v>
      </c>
      <c r="G22" s="86">
        <v>434227.3</v>
      </c>
      <c r="H22" s="86">
        <v>439967.9</v>
      </c>
      <c r="I22" s="86">
        <v>510331</v>
      </c>
      <c r="J22" s="86">
        <v>430165.1</v>
      </c>
      <c r="K22" s="86">
        <v>450116.2</v>
      </c>
      <c r="L22" s="86">
        <v>454810.4</v>
      </c>
      <c r="M22" s="86">
        <v>526019.9</v>
      </c>
      <c r="N22" s="111">
        <v>458461</v>
      </c>
      <c r="O22" s="111">
        <v>478886.8</v>
      </c>
      <c r="P22" s="111">
        <v>491398.1</v>
      </c>
      <c r="Q22" s="111">
        <v>560568.19999999995</v>
      </c>
      <c r="R22" s="131">
        <v>487129.3</v>
      </c>
      <c r="S22" s="111">
        <v>507606.2</v>
      </c>
      <c r="T22" s="111">
        <v>525180.30000000005</v>
      </c>
      <c r="U22" s="111">
        <v>595756.1</v>
      </c>
    </row>
    <row r="23" spans="1:21" ht="8.1" customHeight="1">
      <c r="A23" s="94"/>
      <c r="B23" s="91"/>
      <c r="C23" s="91"/>
      <c r="D23" s="91"/>
      <c r="E23" s="113"/>
      <c r="F23" s="91"/>
      <c r="G23" s="91"/>
      <c r="H23" s="91"/>
      <c r="I23" s="91"/>
      <c r="J23" s="91"/>
      <c r="K23" s="91"/>
      <c r="L23" s="91"/>
      <c r="M23" s="91"/>
      <c r="N23" s="113"/>
      <c r="O23" s="113"/>
      <c r="P23" s="113"/>
      <c r="Q23" s="113"/>
      <c r="R23" s="133"/>
      <c r="S23" s="113"/>
      <c r="T23" s="113"/>
      <c r="U23" s="113"/>
    </row>
    <row r="24" spans="1:21">
      <c r="A24" s="85" t="s">
        <v>28</v>
      </c>
      <c r="B24" s="86"/>
      <c r="C24" s="86"/>
      <c r="D24" s="93"/>
      <c r="E24" s="111"/>
      <c r="F24" s="86"/>
      <c r="G24" s="86"/>
      <c r="H24" s="86"/>
      <c r="I24" s="86"/>
      <c r="J24" s="86"/>
      <c r="K24" s="86"/>
      <c r="L24" s="86"/>
      <c r="M24" s="86"/>
      <c r="N24" s="111"/>
      <c r="O24" s="111"/>
      <c r="P24" s="111"/>
      <c r="Q24" s="111"/>
      <c r="R24" s="131"/>
      <c r="S24" s="111"/>
      <c r="T24" s="111"/>
      <c r="U24" s="111"/>
    </row>
    <row r="25" spans="1:21">
      <c r="A25" s="88" t="s">
        <v>11</v>
      </c>
      <c r="B25" s="86">
        <f t="shared" si="0"/>
        <v>1597202</v>
      </c>
      <c r="C25" s="86">
        <f t="shared" si="1"/>
        <v>1643980.5</v>
      </c>
      <c r="D25" s="86">
        <v>1747043.4</v>
      </c>
      <c r="E25" s="111">
        <v>1851715.9</v>
      </c>
      <c r="F25" s="86">
        <v>372347.3</v>
      </c>
      <c r="G25" s="86">
        <v>384413.9</v>
      </c>
      <c r="H25" s="86">
        <v>387694</v>
      </c>
      <c r="I25" s="86">
        <v>452746.8</v>
      </c>
      <c r="J25" s="86">
        <v>386113.4</v>
      </c>
      <c r="K25" s="86">
        <v>396023.6</v>
      </c>
      <c r="L25" s="86">
        <v>398763.9</v>
      </c>
      <c r="M25" s="86">
        <v>463079.6</v>
      </c>
      <c r="N25" s="111">
        <v>407179</v>
      </c>
      <c r="O25" s="111">
        <v>418903.7</v>
      </c>
      <c r="P25" s="111">
        <v>428778.1</v>
      </c>
      <c r="Q25" s="111">
        <v>492182.6</v>
      </c>
      <c r="R25" s="131">
        <v>432135.4</v>
      </c>
      <c r="S25" s="111">
        <v>443987.7</v>
      </c>
      <c r="T25" s="111">
        <v>457146.7</v>
      </c>
      <c r="U25" s="111">
        <v>518446.1</v>
      </c>
    </row>
    <row r="26" spans="1:21" ht="8.1" customHeight="1">
      <c r="A26" s="94"/>
      <c r="B26" s="91"/>
      <c r="C26" s="91"/>
      <c r="D26" s="91"/>
      <c r="E26" s="113"/>
      <c r="F26" s="91"/>
      <c r="G26" s="91"/>
      <c r="H26" s="91"/>
      <c r="I26" s="91"/>
      <c r="J26" s="91"/>
      <c r="K26" s="91"/>
      <c r="L26" s="91"/>
      <c r="M26" s="91"/>
      <c r="N26" s="113"/>
      <c r="O26" s="113"/>
      <c r="P26" s="113"/>
      <c r="Q26" s="113"/>
      <c r="R26" s="133"/>
      <c r="S26" s="113"/>
      <c r="T26" s="113"/>
      <c r="U26" s="113"/>
    </row>
    <row r="27" spans="1:21">
      <c r="A27" s="85" t="s">
        <v>28</v>
      </c>
      <c r="B27" s="86"/>
      <c r="C27" s="86"/>
      <c r="D27" s="86"/>
      <c r="E27" s="111"/>
      <c r="F27" s="86"/>
      <c r="G27" s="86"/>
      <c r="H27" s="86"/>
      <c r="I27" s="86"/>
      <c r="J27" s="86"/>
      <c r="K27" s="86"/>
      <c r="L27" s="86"/>
      <c r="M27" s="86"/>
      <c r="N27" s="111"/>
      <c r="O27" s="111"/>
      <c r="P27" s="111"/>
      <c r="Q27" s="111"/>
      <c r="R27" s="131"/>
      <c r="S27" s="111"/>
      <c r="T27" s="111"/>
      <c r="U27" s="111"/>
    </row>
    <row r="28" spans="1:21" ht="21" customHeight="1">
      <c r="A28" s="85" t="s">
        <v>16</v>
      </c>
      <c r="B28" s="86">
        <f t="shared" si="0"/>
        <v>417174.9</v>
      </c>
      <c r="C28" s="86">
        <f t="shared" si="1"/>
        <v>435749.8</v>
      </c>
      <c r="D28" s="86">
        <v>443014.8</v>
      </c>
      <c r="E28" s="111">
        <v>474650.6</v>
      </c>
      <c r="F28" s="86">
        <v>104875.9</v>
      </c>
      <c r="G28" s="86">
        <v>93374.2</v>
      </c>
      <c r="H28" s="86">
        <v>91190.3</v>
      </c>
      <c r="I28" s="86">
        <v>127734.5</v>
      </c>
      <c r="J28" s="86">
        <v>109268.3</v>
      </c>
      <c r="K28" s="86">
        <v>98219.8</v>
      </c>
      <c r="L28" s="86">
        <v>96403.5</v>
      </c>
      <c r="M28" s="86">
        <v>131858.20000000001</v>
      </c>
      <c r="N28" s="111">
        <v>112203.8</v>
      </c>
      <c r="O28" s="111">
        <v>97404.9</v>
      </c>
      <c r="P28" s="111">
        <v>97874.4</v>
      </c>
      <c r="Q28" s="111">
        <v>135531.70000000001</v>
      </c>
      <c r="R28" s="131">
        <v>118222</v>
      </c>
      <c r="S28" s="111">
        <v>104926.8</v>
      </c>
      <c r="T28" s="111">
        <v>105946.8</v>
      </c>
      <c r="U28" s="111">
        <v>145555</v>
      </c>
    </row>
    <row r="29" spans="1:21" ht="21" customHeight="1">
      <c r="A29" s="85" t="s">
        <v>17</v>
      </c>
      <c r="B29" s="86">
        <f t="shared" si="0"/>
        <v>127480.8</v>
      </c>
      <c r="C29" s="86">
        <f t="shared" si="1"/>
        <v>114571.7</v>
      </c>
      <c r="D29" s="86">
        <v>122604.6</v>
      </c>
      <c r="E29" s="111">
        <v>148105.1</v>
      </c>
      <c r="F29" s="86">
        <v>19632.3</v>
      </c>
      <c r="G29" s="86">
        <v>29940.5</v>
      </c>
      <c r="H29" s="86">
        <v>35125.199999999997</v>
      </c>
      <c r="I29" s="86">
        <v>42782.8</v>
      </c>
      <c r="J29" s="86">
        <v>17700.2</v>
      </c>
      <c r="K29" s="86">
        <v>28183.3</v>
      </c>
      <c r="L29" s="86">
        <v>30225.200000000001</v>
      </c>
      <c r="M29" s="86">
        <v>38463</v>
      </c>
      <c r="N29" s="111">
        <v>17646.400000000001</v>
      </c>
      <c r="O29" s="111">
        <v>29599.3</v>
      </c>
      <c r="P29" s="111">
        <v>34723.1</v>
      </c>
      <c r="Q29" s="111">
        <v>40635.800000000003</v>
      </c>
      <c r="R29" s="131">
        <v>22527.3</v>
      </c>
      <c r="S29" s="111">
        <v>36907.599999999999</v>
      </c>
      <c r="T29" s="111">
        <v>41120.6</v>
      </c>
      <c r="U29" s="111">
        <v>47549.599999999999</v>
      </c>
    </row>
    <row r="30" spans="1:21" ht="31.5" customHeight="1">
      <c r="A30" s="88" t="s">
        <v>34</v>
      </c>
      <c r="B30" s="86">
        <f t="shared" si="0"/>
        <v>281710.59999999998</v>
      </c>
      <c r="C30" s="86">
        <f t="shared" si="1"/>
        <v>287318.2</v>
      </c>
      <c r="D30" s="86">
        <v>306609.2</v>
      </c>
      <c r="E30" s="111">
        <v>327688.3</v>
      </c>
      <c r="F30" s="86">
        <v>70884.800000000003</v>
      </c>
      <c r="G30" s="86">
        <v>68567.100000000006</v>
      </c>
      <c r="H30" s="86">
        <v>71355.3</v>
      </c>
      <c r="I30" s="86">
        <v>70903.399999999994</v>
      </c>
      <c r="J30" s="86">
        <v>72116.5</v>
      </c>
      <c r="K30" s="86">
        <v>69457.600000000006</v>
      </c>
      <c r="L30" s="86">
        <v>73199.100000000006</v>
      </c>
      <c r="M30" s="86">
        <v>72545</v>
      </c>
      <c r="N30" s="111">
        <v>76894.2</v>
      </c>
      <c r="O30" s="111">
        <v>73609.5</v>
      </c>
      <c r="P30" s="111">
        <v>78470.2</v>
      </c>
      <c r="Q30" s="111">
        <v>77635.3</v>
      </c>
      <c r="R30" s="131">
        <v>84089.5</v>
      </c>
      <c r="S30" s="111">
        <v>77676.399999999994</v>
      </c>
      <c r="T30" s="111">
        <v>83906.4</v>
      </c>
      <c r="U30" s="111">
        <v>82016</v>
      </c>
    </row>
    <row r="31" spans="1:21" ht="24.6" customHeight="1">
      <c r="A31" s="61" t="s">
        <v>35</v>
      </c>
      <c r="B31" s="86">
        <f t="shared" si="0"/>
        <v>103586.8</v>
      </c>
      <c r="C31" s="86">
        <f t="shared" si="1"/>
        <v>106500.4</v>
      </c>
      <c r="D31" s="86">
        <v>119510.6</v>
      </c>
      <c r="E31" s="111">
        <v>133738.9</v>
      </c>
      <c r="F31" s="86">
        <v>19974.599999999999</v>
      </c>
      <c r="G31" s="86">
        <v>23223.3</v>
      </c>
      <c r="H31" s="86">
        <v>30169.9</v>
      </c>
      <c r="I31" s="86">
        <v>30219</v>
      </c>
      <c r="J31" s="86">
        <v>20628.5</v>
      </c>
      <c r="K31" s="86">
        <v>23813.4</v>
      </c>
      <c r="L31" s="86">
        <v>30709.4</v>
      </c>
      <c r="M31" s="86">
        <v>31349.1</v>
      </c>
      <c r="N31" s="111">
        <v>23835.4</v>
      </c>
      <c r="O31" s="111">
        <v>26921</v>
      </c>
      <c r="P31" s="111">
        <v>34248.9</v>
      </c>
      <c r="Q31" s="111">
        <v>34505.300000000003</v>
      </c>
      <c r="R31" s="131">
        <v>26313.8</v>
      </c>
      <c r="S31" s="111">
        <v>30290.9</v>
      </c>
      <c r="T31" s="111">
        <v>39363.300000000003</v>
      </c>
      <c r="U31" s="111">
        <v>37770.9</v>
      </c>
    </row>
    <row r="32" spans="1:21" ht="21.6" customHeight="1">
      <c r="A32" s="62" t="s">
        <v>36</v>
      </c>
      <c r="B32" s="86">
        <f t="shared" si="0"/>
        <v>17986.8</v>
      </c>
      <c r="C32" s="86">
        <f t="shared" si="1"/>
        <v>18557.099999999999</v>
      </c>
      <c r="D32" s="86">
        <v>22749.5</v>
      </c>
      <c r="E32" s="111">
        <v>23713.599999999999</v>
      </c>
      <c r="F32" s="86">
        <v>3218.7</v>
      </c>
      <c r="G32" s="86">
        <v>4003.6</v>
      </c>
      <c r="H32" s="86">
        <v>5453.2</v>
      </c>
      <c r="I32" s="86">
        <v>5311.3</v>
      </c>
      <c r="J32" s="86">
        <v>3358.1</v>
      </c>
      <c r="K32" s="86">
        <v>4066.8</v>
      </c>
      <c r="L32" s="86">
        <v>5692.9</v>
      </c>
      <c r="M32" s="86">
        <v>5439.3</v>
      </c>
      <c r="N32" s="111">
        <v>4178.3</v>
      </c>
      <c r="O32" s="111">
        <v>5111.8</v>
      </c>
      <c r="P32" s="111">
        <v>6966.9</v>
      </c>
      <c r="Q32" s="111">
        <v>6492.5</v>
      </c>
      <c r="R32" s="131">
        <v>4445.2</v>
      </c>
      <c r="S32" s="111">
        <v>5312.6</v>
      </c>
      <c r="T32" s="111">
        <v>7271.6</v>
      </c>
      <c r="U32" s="111">
        <v>6684.2</v>
      </c>
    </row>
    <row r="33" spans="1:21" ht="24.75" customHeight="1">
      <c r="A33" s="62" t="s">
        <v>37</v>
      </c>
      <c r="B33" s="86">
        <f t="shared" si="0"/>
        <v>64483.3</v>
      </c>
      <c r="C33" s="86">
        <f t="shared" si="1"/>
        <v>67916.899999999994</v>
      </c>
      <c r="D33" s="86">
        <v>72316.899999999994</v>
      </c>
      <c r="E33" s="111">
        <v>72271.600000000006</v>
      </c>
      <c r="F33" s="86">
        <v>12949.8</v>
      </c>
      <c r="G33" s="86">
        <v>17149.400000000001</v>
      </c>
      <c r="H33" s="86">
        <v>15418.5</v>
      </c>
      <c r="I33" s="86">
        <v>18965.599999999999</v>
      </c>
      <c r="J33" s="86">
        <v>13605.3</v>
      </c>
      <c r="K33" s="86">
        <v>17485.7</v>
      </c>
      <c r="L33" s="86">
        <v>16631.8</v>
      </c>
      <c r="M33" s="86">
        <v>20194.099999999999</v>
      </c>
      <c r="N33" s="111">
        <v>13543.5</v>
      </c>
      <c r="O33" s="111">
        <v>18963.900000000001</v>
      </c>
      <c r="P33" s="111">
        <v>17859</v>
      </c>
      <c r="Q33" s="111">
        <v>21950.5</v>
      </c>
      <c r="R33" s="131">
        <v>13368.8</v>
      </c>
      <c r="S33" s="111">
        <v>17707.400000000001</v>
      </c>
      <c r="T33" s="111">
        <v>18414.900000000001</v>
      </c>
      <c r="U33" s="111">
        <v>22780.5</v>
      </c>
    </row>
    <row r="34" spans="1:21" ht="31.5" customHeight="1">
      <c r="A34" s="61" t="s">
        <v>38</v>
      </c>
      <c r="B34" s="86">
        <f t="shared" si="0"/>
        <v>64910.8</v>
      </c>
      <c r="C34" s="86">
        <f t="shared" si="1"/>
        <v>72312.899999999994</v>
      </c>
      <c r="D34" s="86">
        <v>77655.399999999994</v>
      </c>
      <c r="E34" s="111">
        <v>74130.7</v>
      </c>
      <c r="F34" s="86">
        <v>15801.9</v>
      </c>
      <c r="G34" s="86">
        <v>16747.5</v>
      </c>
      <c r="H34" s="86">
        <v>16945</v>
      </c>
      <c r="I34" s="86">
        <v>15416.4</v>
      </c>
      <c r="J34" s="86">
        <v>18528.900000000001</v>
      </c>
      <c r="K34" s="86">
        <v>17694.099999999999</v>
      </c>
      <c r="L34" s="86">
        <v>18552.099999999999</v>
      </c>
      <c r="M34" s="86">
        <v>17537.8</v>
      </c>
      <c r="N34" s="111">
        <v>18127.7</v>
      </c>
      <c r="O34" s="111">
        <v>18624.7</v>
      </c>
      <c r="P34" s="111">
        <v>20684.5</v>
      </c>
      <c r="Q34" s="111">
        <v>20218.5</v>
      </c>
      <c r="R34" s="131">
        <v>17685</v>
      </c>
      <c r="S34" s="111">
        <v>18504.599999999999</v>
      </c>
      <c r="T34" s="111">
        <v>19068.599999999999</v>
      </c>
      <c r="U34" s="111">
        <v>18872.5</v>
      </c>
    </row>
    <row r="35" spans="1:21" ht="22.5" customHeight="1">
      <c r="A35" s="62" t="s">
        <v>39</v>
      </c>
      <c r="B35" s="86">
        <f t="shared" si="0"/>
        <v>78407.100000000006</v>
      </c>
      <c r="C35" s="86">
        <f t="shared" si="1"/>
        <v>85345</v>
      </c>
      <c r="D35" s="86">
        <v>85769.7</v>
      </c>
      <c r="E35" s="111">
        <v>90233.4</v>
      </c>
      <c r="F35" s="86">
        <v>17611.900000000001</v>
      </c>
      <c r="G35" s="86">
        <v>21029.3</v>
      </c>
      <c r="H35" s="86">
        <v>20255.400000000001</v>
      </c>
      <c r="I35" s="86">
        <v>19510.5</v>
      </c>
      <c r="J35" s="86">
        <v>19267.099999999999</v>
      </c>
      <c r="K35" s="86">
        <v>22857.8</v>
      </c>
      <c r="L35" s="86">
        <v>22086.6</v>
      </c>
      <c r="M35" s="86">
        <v>21133.5</v>
      </c>
      <c r="N35" s="111">
        <v>19226.900000000001</v>
      </c>
      <c r="O35" s="111">
        <v>23374.400000000001</v>
      </c>
      <c r="P35" s="111">
        <v>22426.7</v>
      </c>
      <c r="Q35" s="111">
        <v>20741.7</v>
      </c>
      <c r="R35" s="131">
        <v>20304.099999999999</v>
      </c>
      <c r="S35" s="111">
        <v>24531.3</v>
      </c>
      <c r="T35" s="111">
        <v>23798.6</v>
      </c>
      <c r="U35" s="111">
        <v>21599.4</v>
      </c>
    </row>
    <row r="36" spans="1:21" ht="50.25" customHeight="1">
      <c r="A36" s="89" t="s">
        <v>45</v>
      </c>
      <c r="B36" s="86">
        <f t="shared" si="0"/>
        <v>128990.9</v>
      </c>
      <c r="C36" s="86">
        <f t="shared" si="1"/>
        <v>129992.9</v>
      </c>
      <c r="D36" s="86">
        <v>148466</v>
      </c>
      <c r="E36" s="111">
        <v>156120.6</v>
      </c>
      <c r="F36" s="86">
        <v>29930.1</v>
      </c>
      <c r="G36" s="86">
        <v>37135.199999999997</v>
      </c>
      <c r="H36" s="86">
        <v>30970.1</v>
      </c>
      <c r="I36" s="86">
        <v>30955.5</v>
      </c>
      <c r="J36" s="86">
        <v>30554.3</v>
      </c>
      <c r="K36" s="86">
        <v>37302.5</v>
      </c>
      <c r="L36" s="86">
        <v>31424.2</v>
      </c>
      <c r="M36" s="86">
        <v>30711.9</v>
      </c>
      <c r="N36" s="111">
        <v>34824.699999999997</v>
      </c>
      <c r="O36" s="111">
        <v>42681.4</v>
      </c>
      <c r="P36" s="111">
        <v>35948</v>
      </c>
      <c r="Q36" s="111">
        <v>35011.9</v>
      </c>
      <c r="R36" s="131">
        <v>36869.1</v>
      </c>
      <c r="S36" s="111">
        <v>45027.5</v>
      </c>
      <c r="T36" s="111">
        <v>37895</v>
      </c>
      <c r="U36" s="111">
        <v>36329</v>
      </c>
    </row>
    <row r="37" spans="1:21" ht="75" customHeight="1">
      <c r="A37" s="90" t="s">
        <v>53</v>
      </c>
      <c r="B37" s="91">
        <f t="shared" si="0"/>
        <v>235965.8</v>
      </c>
      <c r="C37" s="91">
        <f t="shared" si="1"/>
        <v>243080</v>
      </c>
      <c r="D37" s="91">
        <v>254847.2</v>
      </c>
      <c r="E37" s="113">
        <v>258725</v>
      </c>
      <c r="F37" s="91">
        <v>60864</v>
      </c>
      <c r="G37" s="91">
        <v>53593.8</v>
      </c>
      <c r="H37" s="91">
        <v>54746.2</v>
      </c>
      <c r="I37" s="91">
        <v>66761.8</v>
      </c>
      <c r="J37" s="91">
        <v>63191.3</v>
      </c>
      <c r="K37" s="91">
        <v>55595</v>
      </c>
      <c r="L37" s="91">
        <v>56641.3</v>
      </c>
      <c r="M37" s="91">
        <v>67652.399999999994</v>
      </c>
      <c r="N37" s="113">
        <v>66467.7</v>
      </c>
      <c r="O37" s="113">
        <v>58389.8</v>
      </c>
      <c r="P37" s="113">
        <v>59356.4</v>
      </c>
      <c r="Q37" s="113">
        <v>70633.3</v>
      </c>
      <c r="R37" s="133">
        <v>67816.800000000003</v>
      </c>
      <c r="S37" s="113">
        <v>59238.400000000001</v>
      </c>
      <c r="T37" s="113">
        <v>60199.8</v>
      </c>
      <c r="U37" s="113">
        <v>71470</v>
      </c>
    </row>
    <row r="38" spans="1:21">
      <c r="A38" s="20"/>
      <c r="B38" s="25"/>
      <c r="C38" s="25"/>
      <c r="D38" s="25"/>
      <c r="E38" s="25"/>
      <c r="F38" s="22"/>
      <c r="G38" s="22"/>
      <c r="H38" s="22"/>
    </row>
    <row r="39" spans="1:21">
      <c r="A39" s="47" t="s">
        <v>27</v>
      </c>
      <c r="B39" s="23"/>
      <c r="C39" s="23"/>
      <c r="D39" s="23"/>
      <c r="E39" s="23"/>
      <c r="F39" s="22"/>
      <c r="G39" s="22"/>
      <c r="H39" s="22"/>
    </row>
    <row r="40" spans="1:21">
      <c r="B40" s="26"/>
      <c r="C40" s="26"/>
      <c r="D40" s="26"/>
      <c r="E40" s="26"/>
    </row>
    <row r="41" spans="1:21">
      <c r="B41" s="26"/>
      <c r="C41" s="26"/>
      <c r="D41" s="26"/>
      <c r="E41" s="26"/>
      <c r="I41" s="1"/>
    </row>
    <row r="42" spans="1:21">
      <c r="B42" s="26"/>
      <c r="C42" s="26"/>
      <c r="D42" s="26"/>
      <c r="E42" s="26"/>
    </row>
    <row r="43" spans="1:21">
      <c r="B43" s="26"/>
      <c r="C43" s="26"/>
      <c r="D43" s="26"/>
      <c r="E43" s="26"/>
    </row>
    <row r="44" spans="1:21">
      <c r="B44" s="26"/>
      <c r="C44" s="26"/>
      <c r="D44" s="26"/>
      <c r="E44" s="26"/>
    </row>
    <row r="45" spans="1:21">
      <c r="B45" s="26"/>
      <c r="C45" s="26"/>
      <c r="D45" s="26"/>
      <c r="E45" s="26"/>
    </row>
    <row r="46" spans="1:21">
      <c r="B46" s="26"/>
      <c r="C46" s="26"/>
      <c r="D46" s="26"/>
      <c r="E46" s="26"/>
    </row>
    <row r="74" spans="6:7">
      <c r="F74" s="27"/>
      <c r="G74" s="27"/>
    </row>
    <row r="75" spans="6:7">
      <c r="F75" s="27"/>
      <c r="G75" s="27"/>
    </row>
    <row r="76" spans="6:7">
      <c r="F76" s="27"/>
      <c r="G76" s="27"/>
    </row>
    <row r="77" spans="6:7">
      <c r="F77" s="27"/>
      <c r="G77" s="27"/>
    </row>
    <row r="78" spans="6:7">
      <c r="F78" s="27"/>
      <c r="G78" s="27"/>
    </row>
    <row r="79" spans="6:7">
      <c r="F79" s="27"/>
      <c r="G79" s="27"/>
    </row>
    <row r="80" spans="6:7">
      <c r="F80" s="27"/>
      <c r="G80" s="27"/>
    </row>
    <row r="81" spans="6:7">
      <c r="F81" s="27"/>
      <c r="G81" s="27"/>
    </row>
    <row r="82" spans="6:7">
      <c r="F82" s="27"/>
      <c r="G82" s="27"/>
    </row>
    <row r="83" spans="6:7">
      <c r="F83" s="27"/>
      <c r="G83" s="27"/>
    </row>
    <row r="84" spans="6:7">
      <c r="F84" s="27"/>
      <c r="G84" s="27"/>
    </row>
    <row r="85" spans="6:7">
      <c r="F85" s="27"/>
      <c r="G85" s="27"/>
    </row>
    <row r="86" spans="6:7">
      <c r="F86" s="27"/>
      <c r="G86" s="27"/>
    </row>
    <row r="87" spans="6:7">
      <c r="F87" s="27"/>
      <c r="G87" s="27"/>
    </row>
    <row r="88" spans="6:7">
      <c r="F88" s="27"/>
      <c r="G88" s="27"/>
    </row>
    <row r="89" spans="6:7">
      <c r="F89" s="27"/>
      <c r="G89" s="27"/>
    </row>
    <row r="90" spans="6:7">
      <c r="F90" s="27"/>
      <c r="G90" s="27"/>
    </row>
    <row r="91" spans="6:7">
      <c r="F91" s="27"/>
      <c r="G91" s="27"/>
    </row>
    <row r="92" spans="6:7">
      <c r="F92" s="27"/>
      <c r="G92" s="27"/>
    </row>
    <row r="93" spans="6:7">
      <c r="F93" s="27"/>
      <c r="G93" s="27"/>
    </row>
    <row r="94" spans="6:7">
      <c r="F94" s="27"/>
      <c r="G94" s="27"/>
    </row>
    <row r="95" spans="6:7">
      <c r="F95" s="27"/>
      <c r="G95" s="27"/>
    </row>
    <row r="96" spans="6:7">
      <c r="F96" s="27"/>
      <c r="G96" s="27"/>
    </row>
    <row r="97" spans="6:7">
      <c r="F97" s="27"/>
      <c r="G97" s="27"/>
    </row>
    <row r="98" spans="6:7">
      <c r="F98" s="27"/>
      <c r="G98" s="27"/>
    </row>
    <row r="99" spans="6:7">
      <c r="F99" s="27"/>
      <c r="G99" s="27"/>
    </row>
    <row r="100" spans="6:7">
      <c r="F100" s="27"/>
      <c r="G100" s="27"/>
    </row>
    <row r="101" spans="6:7">
      <c r="F101" s="27"/>
      <c r="G101" s="27"/>
    </row>
    <row r="102" spans="6:7">
      <c r="F102" s="27"/>
      <c r="G102" s="27"/>
    </row>
    <row r="103" spans="6:7">
      <c r="F103" s="27"/>
      <c r="G103" s="27"/>
    </row>
    <row r="104" spans="6:7">
      <c r="F104" s="27"/>
      <c r="G104" s="27"/>
    </row>
    <row r="105" spans="6:7">
      <c r="F105" s="27"/>
      <c r="G105" s="27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6">
    <mergeCell ref="R3:U3"/>
    <mergeCell ref="A1:D1"/>
    <mergeCell ref="F3:I3"/>
    <mergeCell ref="J3:M3"/>
    <mergeCell ref="N3:Q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AB43"/>
  <sheetViews>
    <sheetView topLeftCell="B1" zoomScale="120" zoomScaleNormal="120" zoomScaleSheetLayoutView="100" workbookViewId="0">
      <pane xSplit="1" ySplit="4" topLeftCell="C32" activePane="bottomRight" state="frozen"/>
      <selection activeCell="B1" sqref="B1"/>
      <selection pane="topRight" activeCell="C1" sqref="C1"/>
      <selection pane="bottomLeft" activeCell="B5" sqref="B5"/>
      <selection pane="bottomRight" activeCell="V37" sqref="V37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6" width="7.83203125" style="4" customWidth="1"/>
    <col min="7" max="16" width="7.83203125" style="1" customWidth="1"/>
    <col min="17" max="17" width="7.83203125" style="20" customWidth="1"/>
    <col min="18" max="19" width="7.83203125" style="1" customWidth="1"/>
    <col min="20" max="22" width="7.83203125" style="50" customWidth="1"/>
    <col min="23" max="215" width="9.33203125" style="1" customWidth="1"/>
    <col min="216" max="216" width="0" style="1" hidden="1" customWidth="1"/>
    <col min="217" max="217" width="43.83203125" style="1" customWidth="1"/>
    <col min="218" max="218" width="11.83203125" style="1" customWidth="1"/>
    <col min="219" max="16384" width="11.33203125" style="1"/>
  </cols>
  <sheetData>
    <row r="1" spans="2:22" ht="15.75" customHeight="1">
      <c r="B1" s="143" t="s">
        <v>31</v>
      </c>
      <c r="C1" s="48"/>
      <c r="D1" s="48"/>
      <c r="E1" s="48"/>
      <c r="F1" s="48"/>
      <c r="G1" s="49"/>
      <c r="H1" s="49"/>
      <c r="I1" s="49"/>
      <c r="J1" s="49"/>
      <c r="K1" s="49"/>
      <c r="L1" s="49"/>
    </row>
    <row r="2" spans="2:22" ht="14.25" customHeight="1">
      <c r="B2" s="143" t="s">
        <v>46</v>
      </c>
      <c r="C2" s="48"/>
      <c r="D2" s="48"/>
      <c r="E2" s="48"/>
      <c r="F2" s="48"/>
      <c r="G2" s="49"/>
      <c r="H2" s="49"/>
      <c r="I2" s="49"/>
      <c r="J2" s="49"/>
      <c r="K2" s="49"/>
      <c r="L2" s="49"/>
    </row>
    <row r="3" spans="2:22" s="5" customFormat="1">
      <c r="B3" s="161" t="s">
        <v>0</v>
      </c>
      <c r="C3" s="95">
        <v>2015</v>
      </c>
      <c r="D3" s="95">
        <v>2016</v>
      </c>
      <c r="E3" s="95">
        <v>2017</v>
      </c>
      <c r="F3" s="95">
        <v>2018</v>
      </c>
      <c r="G3" s="160">
        <v>2015</v>
      </c>
      <c r="H3" s="160"/>
      <c r="I3" s="160"/>
      <c r="J3" s="163"/>
      <c r="K3" s="174">
        <v>2016</v>
      </c>
      <c r="L3" s="175"/>
      <c r="M3" s="175"/>
      <c r="N3" s="175"/>
      <c r="O3" s="160">
        <v>2017</v>
      </c>
      <c r="P3" s="163"/>
      <c r="Q3" s="163"/>
      <c r="R3" s="163"/>
      <c r="S3" s="176">
        <v>2018</v>
      </c>
      <c r="T3" s="177"/>
      <c r="U3" s="177"/>
      <c r="V3" s="178"/>
    </row>
    <row r="4" spans="2:22">
      <c r="B4" s="162"/>
      <c r="C4" s="104" t="s">
        <v>25</v>
      </c>
      <c r="D4" s="104" t="s">
        <v>25</v>
      </c>
      <c r="E4" s="104" t="s">
        <v>25</v>
      </c>
      <c r="F4" s="104" t="s">
        <v>25</v>
      </c>
      <c r="G4" s="78" t="s">
        <v>1</v>
      </c>
      <c r="H4" s="104" t="s">
        <v>2</v>
      </c>
      <c r="I4" s="78" t="s">
        <v>3</v>
      </c>
      <c r="J4" s="78" t="s">
        <v>4</v>
      </c>
      <c r="K4" s="76" t="s">
        <v>1</v>
      </c>
      <c r="L4" s="104" t="s">
        <v>2</v>
      </c>
      <c r="M4" s="104" t="s">
        <v>3</v>
      </c>
      <c r="N4" s="78" t="s">
        <v>4</v>
      </c>
      <c r="O4" s="77" t="s">
        <v>1</v>
      </c>
      <c r="P4" s="77" t="s">
        <v>2</v>
      </c>
      <c r="Q4" s="104" t="s">
        <v>3</v>
      </c>
      <c r="R4" s="78" t="s">
        <v>4</v>
      </c>
      <c r="S4" s="77" t="s">
        <v>1</v>
      </c>
      <c r="T4" s="78" t="s">
        <v>2</v>
      </c>
      <c r="U4" s="78" t="s">
        <v>3</v>
      </c>
      <c r="V4" s="78" t="s">
        <v>4</v>
      </c>
    </row>
    <row r="5" spans="2:22">
      <c r="B5" s="79"/>
      <c r="C5" s="96"/>
      <c r="D5" s="96"/>
      <c r="E5" s="96"/>
      <c r="F5" s="96"/>
      <c r="G5" s="134"/>
      <c r="H5" s="134"/>
      <c r="I5" s="134"/>
      <c r="J5" s="134"/>
      <c r="K5" s="97"/>
      <c r="L5" s="134"/>
      <c r="M5" s="134"/>
      <c r="N5" s="82"/>
      <c r="O5" s="135"/>
      <c r="P5" s="135"/>
      <c r="Q5" s="82"/>
      <c r="R5" s="82"/>
      <c r="S5" s="82"/>
      <c r="T5" s="82"/>
      <c r="U5" s="82"/>
      <c r="V5" s="82"/>
    </row>
    <row r="6" spans="2:22">
      <c r="B6" s="85" t="s">
        <v>5</v>
      </c>
      <c r="C6" s="98">
        <v>102.8</v>
      </c>
      <c r="D6" s="98">
        <v>103.5</v>
      </c>
      <c r="E6" s="98">
        <v>104.1</v>
      </c>
      <c r="F6" s="98">
        <v>104.5</v>
      </c>
      <c r="G6" s="111">
        <v>102.6</v>
      </c>
      <c r="H6" s="111">
        <v>102.3</v>
      </c>
      <c r="I6" s="111">
        <v>102.4</v>
      </c>
      <c r="J6" s="111">
        <v>104</v>
      </c>
      <c r="K6" s="98">
        <v>103.5</v>
      </c>
      <c r="L6" s="111">
        <v>103.4</v>
      </c>
      <c r="M6" s="111">
        <v>103.9</v>
      </c>
      <c r="N6" s="111">
        <v>103.1</v>
      </c>
      <c r="O6" s="63">
        <v>103.5</v>
      </c>
      <c r="P6" s="63">
        <v>104</v>
      </c>
      <c r="Q6" s="111">
        <v>104.1</v>
      </c>
      <c r="R6" s="111">
        <v>104.8</v>
      </c>
      <c r="S6" s="82">
        <v>104.5</v>
      </c>
      <c r="T6" s="82">
        <v>104.6</v>
      </c>
      <c r="U6" s="82">
        <v>104.5</v>
      </c>
      <c r="V6" s="82">
        <v>104.3</v>
      </c>
    </row>
    <row r="7" spans="2:22">
      <c r="B7" s="85" t="s">
        <v>28</v>
      </c>
      <c r="C7" s="98"/>
      <c r="D7" s="98"/>
      <c r="E7" s="98"/>
      <c r="F7" s="98"/>
      <c r="G7" s="111"/>
      <c r="H7" s="111"/>
      <c r="I7" s="111"/>
      <c r="J7" s="111"/>
      <c r="K7" s="98"/>
      <c r="L7" s="111"/>
      <c r="M7" s="111"/>
      <c r="N7" s="111"/>
      <c r="O7" s="63"/>
      <c r="P7" s="63"/>
      <c r="Q7" s="111"/>
      <c r="R7" s="111"/>
      <c r="S7" s="82"/>
      <c r="T7" s="82"/>
      <c r="U7" s="82"/>
      <c r="V7" s="82"/>
    </row>
    <row r="8" spans="2:22">
      <c r="B8" s="87" t="s">
        <v>29</v>
      </c>
      <c r="C8" s="98"/>
      <c r="D8" s="98"/>
      <c r="E8" s="98"/>
      <c r="F8" s="98"/>
      <c r="G8" s="111"/>
      <c r="H8" s="111"/>
      <c r="I8" s="111"/>
      <c r="J8" s="111"/>
      <c r="K8" s="111"/>
      <c r="L8" s="111"/>
      <c r="M8" s="111"/>
      <c r="N8" s="111"/>
      <c r="O8" s="63"/>
      <c r="P8" s="63"/>
      <c r="Q8" s="111"/>
      <c r="R8" s="111"/>
      <c r="S8" s="82"/>
      <c r="T8" s="82"/>
      <c r="U8" s="82"/>
      <c r="V8" s="82"/>
    </row>
    <row r="9" spans="2:22">
      <c r="B9" s="59" t="s">
        <v>59</v>
      </c>
      <c r="C9" s="98">
        <v>103</v>
      </c>
      <c r="D9" s="98">
        <v>103.9</v>
      </c>
      <c r="E9" s="98">
        <v>104.5</v>
      </c>
      <c r="F9" s="98">
        <v>104.5</v>
      </c>
      <c r="G9" s="111">
        <v>103</v>
      </c>
      <c r="H9" s="111">
        <v>103.1</v>
      </c>
      <c r="I9" s="111">
        <v>103.2</v>
      </c>
      <c r="J9" s="111">
        <v>102.9</v>
      </c>
      <c r="K9" s="98">
        <v>103.4</v>
      </c>
      <c r="L9" s="111">
        <v>103.3</v>
      </c>
      <c r="M9" s="111">
        <v>104</v>
      </c>
      <c r="N9" s="111">
        <v>104.7</v>
      </c>
      <c r="O9" s="63">
        <v>104.1</v>
      </c>
      <c r="P9" s="63">
        <v>104.6</v>
      </c>
      <c r="Q9" s="111">
        <v>104.4</v>
      </c>
      <c r="R9" s="111">
        <v>105</v>
      </c>
      <c r="S9" s="82">
        <v>104.6</v>
      </c>
      <c r="T9" s="82">
        <v>104.8</v>
      </c>
      <c r="U9" s="82">
        <v>104.4</v>
      </c>
      <c r="V9" s="82">
        <v>104.2</v>
      </c>
    </row>
    <row r="10" spans="2:22">
      <c r="B10" s="87" t="s">
        <v>30</v>
      </c>
      <c r="C10" s="98">
        <v>102.3</v>
      </c>
      <c r="D10" s="98">
        <v>101.9</v>
      </c>
      <c r="E10" s="98">
        <v>102.9</v>
      </c>
      <c r="F10" s="98">
        <v>104.7</v>
      </c>
      <c r="G10" s="111">
        <v>101.4</v>
      </c>
      <c r="H10" s="111">
        <v>99.9</v>
      </c>
      <c r="I10" s="111">
        <v>99.9</v>
      </c>
      <c r="J10" s="111">
        <v>107.1</v>
      </c>
      <c r="K10" s="98">
        <v>103.4</v>
      </c>
      <c r="L10" s="111">
        <v>103.4</v>
      </c>
      <c r="M10" s="111">
        <v>103</v>
      </c>
      <c r="N10" s="111">
        <v>98.8</v>
      </c>
      <c r="O10" s="63">
        <v>101.6</v>
      </c>
      <c r="P10" s="63">
        <v>102.4</v>
      </c>
      <c r="Q10" s="111">
        <v>102.9</v>
      </c>
      <c r="R10" s="111">
        <v>104.2</v>
      </c>
      <c r="S10" s="82">
        <v>104.5</v>
      </c>
      <c r="T10" s="82">
        <v>104.5</v>
      </c>
      <c r="U10" s="82">
        <v>105.2</v>
      </c>
      <c r="V10" s="82">
        <v>104.7</v>
      </c>
    </row>
    <row r="11" spans="2:22">
      <c r="B11" s="57"/>
      <c r="C11" s="98"/>
      <c r="D11" s="98"/>
      <c r="E11" s="98"/>
      <c r="F11" s="98"/>
      <c r="G11" s="111"/>
      <c r="H11" s="111"/>
      <c r="I11" s="111"/>
      <c r="J11" s="111"/>
      <c r="K11" s="98"/>
      <c r="L11" s="111"/>
      <c r="M11" s="111"/>
      <c r="N11" s="111"/>
      <c r="O11" s="63"/>
      <c r="P11" s="63"/>
      <c r="Q11" s="111"/>
      <c r="R11" s="111"/>
      <c r="S11" s="82"/>
      <c r="T11" s="82"/>
      <c r="U11" s="82"/>
      <c r="V11" s="82"/>
    </row>
    <row r="12" spans="2:22">
      <c r="B12" s="85" t="s">
        <v>6</v>
      </c>
      <c r="C12" s="98">
        <v>104.9</v>
      </c>
      <c r="D12" s="98">
        <v>98</v>
      </c>
      <c r="E12" s="98">
        <v>107.9</v>
      </c>
      <c r="F12" s="98">
        <v>109.6</v>
      </c>
      <c r="G12" s="111">
        <v>103.8</v>
      </c>
      <c r="H12" s="111">
        <v>105.9</v>
      </c>
      <c r="I12" s="111">
        <v>105</v>
      </c>
      <c r="J12" s="111">
        <v>104.8</v>
      </c>
      <c r="K12" s="98">
        <v>102.8</v>
      </c>
      <c r="L12" s="111">
        <v>94.8</v>
      </c>
      <c r="M12" s="111">
        <v>97.4</v>
      </c>
      <c r="N12" s="111">
        <v>98.3</v>
      </c>
      <c r="O12" s="63">
        <v>106.9</v>
      </c>
      <c r="P12" s="63">
        <v>112.2</v>
      </c>
      <c r="Q12" s="111">
        <v>105.2</v>
      </c>
      <c r="R12" s="111">
        <v>107.5</v>
      </c>
      <c r="S12" s="82">
        <v>119.1</v>
      </c>
      <c r="T12" s="82">
        <v>105.9</v>
      </c>
      <c r="U12" s="82">
        <v>112.4</v>
      </c>
      <c r="V12" s="82">
        <v>106.1</v>
      </c>
    </row>
    <row r="13" spans="2:22">
      <c r="B13" s="85" t="s">
        <v>28</v>
      </c>
      <c r="C13" s="98"/>
      <c r="D13" s="98"/>
      <c r="E13" s="98"/>
      <c r="F13" s="98"/>
      <c r="G13" s="111"/>
      <c r="H13" s="111"/>
      <c r="I13" s="111"/>
      <c r="J13" s="111"/>
      <c r="K13" s="98"/>
      <c r="L13" s="111"/>
      <c r="M13" s="111"/>
      <c r="N13" s="111"/>
      <c r="O13" s="63"/>
      <c r="P13" s="63"/>
      <c r="Q13" s="111"/>
      <c r="R13" s="111"/>
      <c r="S13" s="82"/>
      <c r="T13" s="82"/>
      <c r="U13" s="82"/>
      <c r="V13" s="82"/>
    </row>
    <row r="14" spans="2:22">
      <c r="B14" s="85" t="s">
        <v>43</v>
      </c>
      <c r="C14" s="98">
        <v>106.1</v>
      </c>
      <c r="D14" s="98">
        <v>91.8</v>
      </c>
      <c r="E14" s="98">
        <v>104</v>
      </c>
      <c r="F14" s="98">
        <v>108.7</v>
      </c>
      <c r="G14" s="111">
        <v>112.7</v>
      </c>
      <c r="H14" s="111">
        <v>106.4</v>
      </c>
      <c r="I14" s="111">
        <v>104.3</v>
      </c>
      <c r="J14" s="111">
        <v>104.5</v>
      </c>
      <c r="K14" s="98">
        <v>90.3</v>
      </c>
      <c r="L14" s="111">
        <v>95.3</v>
      </c>
      <c r="M14" s="111">
        <v>93.1</v>
      </c>
      <c r="N14" s="111">
        <v>89.8</v>
      </c>
      <c r="O14" s="63">
        <v>101.7</v>
      </c>
      <c r="P14" s="63">
        <v>101.7</v>
      </c>
      <c r="Q14" s="111">
        <v>104.2</v>
      </c>
      <c r="R14" s="111">
        <v>106.2</v>
      </c>
      <c r="S14" s="82">
        <v>109.6</v>
      </c>
      <c r="T14" s="82">
        <v>106</v>
      </c>
      <c r="U14" s="82">
        <v>111.3</v>
      </c>
      <c r="V14" s="82">
        <v>108.2</v>
      </c>
    </row>
    <row r="15" spans="2:22">
      <c r="B15" s="79"/>
      <c r="C15" s="98"/>
      <c r="D15" s="98"/>
      <c r="E15" s="98"/>
      <c r="F15" s="98"/>
      <c r="G15" s="111"/>
      <c r="H15" s="111"/>
      <c r="I15" s="111"/>
      <c r="J15" s="111"/>
      <c r="K15" s="98"/>
      <c r="L15" s="111"/>
      <c r="M15" s="111"/>
      <c r="N15" s="111"/>
      <c r="O15" s="24"/>
      <c r="P15" s="153"/>
      <c r="Q15" s="152"/>
      <c r="R15" s="153"/>
      <c r="S15" s="82"/>
      <c r="T15" s="82"/>
      <c r="U15" s="82"/>
      <c r="V15" s="82"/>
    </row>
    <row r="16" spans="2:22">
      <c r="B16" s="85" t="s">
        <v>7</v>
      </c>
      <c r="C16" s="98">
        <v>107.7</v>
      </c>
      <c r="D16" s="98">
        <v>108.8</v>
      </c>
      <c r="E16" s="98">
        <v>109.5</v>
      </c>
      <c r="F16" s="98">
        <v>106.3</v>
      </c>
      <c r="G16" s="111">
        <v>109.2</v>
      </c>
      <c r="H16" s="111">
        <v>106.1</v>
      </c>
      <c r="I16" s="111">
        <v>106.5</v>
      </c>
      <c r="J16" s="111">
        <v>109.1</v>
      </c>
      <c r="K16" s="98">
        <v>107.7</v>
      </c>
      <c r="L16" s="111">
        <v>111.9</v>
      </c>
      <c r="M16" s="111">
        <v>107.4</v>
      </c>
      <c r="N16" s="111">
        <v>108.4</v>
      </c>
      <c r="O16" s="63">
        <v>111.9</v>
      </c>
      <c r="P16" s="63">
        <v>105.7</v>
      </c>
      <c r="Q16" s="111">
        <v>110.4</v>
      </c>
      <c r="R16" s="111">
        <v>110.4</v>
      </c>
      <c r="S16" s="82">
        <v>103.8</v>
      </c>
      <c r="T16" s="82">
        <v>108.1</v>
      </c>
      <c r="U16" s="82">
        <v>105.3</v>
      </c>
      <c r="V16" s="82">
        <v>107.9</v>
      </c>
    </row>
    <row r="17" spans="2:28">
      <c r="B17" s="79"/>
      <c r="C17" s="98"/>
      <c r="D17" s="98"/>
      <c r="E17" s="98"/>
      <c r="F17" s="98"/>
      <c r="G17" s="111"/>
      <c r="H17" s="111"/>
      <c r="I17" s="111"/>
      <c r="J17" s="111"/>
      <c r="K17" s="98"/>
      <c r="L17" s="111"/>
      <c r="M17" s="111"/>
      <c r="N17" s="111"/>
      <c r="O17" s="63"/>
      <c r="P17" s="63"/>
      <c r="Q17" s="111"/>
      <c r="R17" s="111"/>
      <c r="S17" s="82"/>
      <c r="T17" s="82"/>
      <c r="U17" s="82"/>
      <c r="V17" s="82"/>
    </row>
    <row r="18" spans="2:28">
      <c r="B18" s="85" t="s">
        <v>8</v>
      </c>
      <c r="C18" s="98">
        <v>106.6</v>
      </c>
      <c r="D18" s="98">
        <v>107.6</v>
      </c>
      <c r="E18" s="98">
        <v>109.8</v>
      </c>
      <c r="F18" s="98">
        <v>107.1</v>
      </c>
      <c r="G18" s="111">
        <v>107.4</v>
      </c>
      <c r="H18" s="111">
        <v>105.4</v>
      </c>
      <c r="I18" s="111">
        <v>105.3</v>
      </c>
      <c r="J18" s="111">
        <v>108.4</v>
      </c>
      <c r="K18" s="98">
        <v>108.6</v>
      </c>
      <c r="L18" s="111">
        <v>109</v>
      </c>
      <c r="M18" s="111">
        <v>106.9</v>
      </c>
      <c r="N18" s="111">
        <v>106.2</v>
      </c>
      <c r="O18" s="63">
        <v>111.1</v>
      </c>
      <c r="P18" s="63">
        <v>108.1</v>
      </c>
      <c r="Q18" s="111">
        <v>108.2</v>
      </c>
      <c r="R18" s="111">
        <v>111.8</v>
      </c>
      <c r="S18" s="82">
        <v>106.1</v>
      </c>
      <c r="T18" s="82">
        <v>107.6</v>
      </c>
      <c r="U18" s="82">
        <v>107</v>
      </c>
      <c r="V18" s="82">
        <v>107.8</v>
      </c>
    </row>
    <row r="19" spans="2:28">
      <c r="B19" s="86"/>
      <c r="C19" s="98"/>
      <c r="D19" s="98"/>
      <c r="E19" s="98"/>
      <c r="F19" s="98"/>
      <c r="G19" s="111"/>
      <c r="H19" s="111"/>
      <c r="I19" s="111"/>
      <c r="J19" s="111"/>
      <c r="K19" s="98"/>
      <c r="L19" s="111"/>
      <c r="M19" s="111"/>
      <c r="N19" s="111"/>
      <c r="O19" s="24"/>
      <c r="P19" s="153"/>
      <c r="Q19" s="154"/>
      <c r="R19" s="153"/>
      <c r="S19" s="82"/>
      <c r="T19" s="82"/>
      <c r="U19" s="82"/>
      <c r="V19" s="82"/>
    </row>
    <row r="20" spans="2:28">
      <c r="B20" s="85" t="s">
        <v>9</v>
      </c>
      <c r="C20" s="98">
        <v>103.3</v>
      </c>
      <c r="D20" s="98">
        <v>102.3</v>
      </c>
      <c r="E20" s="98">
        <v>104.9</v>
      </c>
      <c r="F20" s="98">
        <v>105.5</v>
      </c>
      <c r="G20" s="111">
        <v>102.8</v>
      </c>
      <c r="H20" s="111">
        <v>103</v>
      </c>
      <c r="I20" s="111">
        <v>103</v>
      </c>
      <c r="J20" s="111">
        <v>104.2</v>
      </c>
      <c r="K20" s="98">
        <v>103.4</v>
      </c>
      <c r="L20" s="111">
        <v>101.7</v>
      </c>
      <c r="M20" s="111">
        <v>102.5</v>
      </c>
      <c r="N20" s="111">
        <v>101.7</v>
      </c>
      <c r="O20" s="63">
        <v>104</v>
      </c>
      <c r="P20" s="63">
        <v>105.5</v>
      </c>
      <c r="Q20" s="111">
        <v>104.3</v>
      </c>
      <c r="R20" s="111">
        <v>105.5</v>
      </c>
      <c r="S20" s="82">
        <v>106.6</v>
      </c>
      <c r="T20" s="82">
        <v>104.9</v>
      </c>
      <c r="U20" s="82">
        <v>106.1</v>
      </c>
      <c r="V20" s="82">
        <v>104.8</v>
      </c>
    </row>
    <row r="21" spans="2:28">
      <c r="B21" s="92"/>
      <c r="C21" s="100"/>
      <c r="D21" s="100"/>
      <c r="E21" s="100"/>
      <c r="F21" s="100"/>
      <c r="G21" s="110"/>
      <c r="H21" s="110"/>
      <c r="I21" s="110"/>
      <c r="J21" s="110"/>
      <c r="K21" s="100"/>
      <c r="L21" s="110"/>
      <c r="M21" s="110"/>
      <c r="N21" s="110"/>
      <c r="O21" s="109"/>
      <c r="P21" s="109"/>
      <c r="Q21" s="110"/>
      <c r="R21" s="110"/>
      <c r="S21" s="136"/>
      <c r="T21" s="136"/>
      <c r="U21" s="136"/>
      <c r="V21" s="136"/>
    </row>
    <row r="22" spans="2:28">
      <c r="B22" s="85" t="s">
        <v>10</v>
      </c>
      <c r="C22" s="98">
        <v>103.8</v>
      </c>
      <c r="D22" s="98">
        <v>103.1</v>
      </c>
      <c r="E22" s="98">
        <v>104.9</v>
      </c>
      <c r="F22" s="98">
        <v>105.1</v>
      </c>
      <c r="G22" s="111">
        <v>103.7</v>
      </c>
      <c r="H22" s="111">
        <v>103.3</v>
      </c>
      <c r="I22" s="111">
        <v>103.6</v>
      </c>
      <c r="J22" s="111">
        <v>104.6</v>
      </c>
      <c r="K22" s="98">
        <v>103.1</v>
      </c>
      <c r="L22" s="111">
        <v>103.4</v>
      </c>
      <c r="M22" s="111">
        <v>102.8</v>
      </c>
      <c r="N22" s="111">
        <v>102.8</v>
      </c>
      <c r="O22" s="63">
        <v>104.8</v>
      </c>
      <c r="P22" s="63">
        <v>104.3</v>
      </c>
      <c r="Q22" s="111">
        <v>105.5</v>
      </c>
      <c r="R22" s="111">
        <v>105.1</v>
      </c>
      <c r="S22" s="82">
        <v>105.2</v>
      </c>
      <c r="T22" s="82">
        <v>105.3</v>
      </c>
      <c r="U22" s="82">
        <v>105.2</v>
      </c>
      <c r="V22" s="82">
        <v>104.9</v>
      </c>
    </row>
    <row r="23" spans="2:28">
      <c r="B23" s="94"/>
      <c r="C23" s="99"/>
      <c r="D23" s="99"/>
      <c r="E23" s="99"/>
      <c r="F23" s="99"/>
      <c r="G23" s="113"/>
      <c r="H23" s="113"/>
      <c r="I23" s="113"/>
      <c r="J23" s="113"/>
      <c r="K23" s="99"/>
      <c r="L23" s="113"/>
      <c r="M23" s="113"/>
      <c r="N23" s="113"/>
      <c r="O23" s="112"/>
      <c r="P23" s="112"/>
      <c r="Q23" s="113"/>
      <c r="R23" s="113"/>
      <c r="S23" s="137"/>
      <c r="T23" s="137"/>
      <c r="U23" s="137"/>
      <c r="V23" s="137"/>
    </row>
    <row r="24" spans="2:28">
      <c r="B24" s="85" t="s">
        <v>28</v>
      </c>
      <c r="C24" s="98"/>
      <c r="D24" s="98"/>
      <c r="E24" s="98"/>
      <c r="F24" s="98"/>
      <c r="G24" s="111"/>
      <c r="H24" s="111"/>
      <c r="I24" s="111"/>
      <c r="J24" s="111"/>
      <c r="K24" s="98"/>
      <c r="L24" s="111"/>
      <c r="M24" s="111"/>
      <c r="N24" s="111"/>
      <c r="O24" s="63"/>
      <c r="P24" s="63"/>
      <c r="Q24" s="111"/>
      <c r="R24" s="111"/>
      <c r="S24" s="82"/>
      <c r="T24" s="82"/>
      <c r="U24" s="82"/>
      <c r="V24" s="82"/>
    </row>
    <row r="25" spans="2:28">
      <c r="B25" s="85" t="s">
        <v>11</v>
      </c>
      <c r="C25" s="98">
        <v>103.7</v>
      </c>
      <c r="D25" s="98">
        <v>103</v>
      </c>
      <c r="E25" s="98">
        <v>104.8</v>
      </c>
      <c r="F25" s="98">
        <v>105.1</v>
      </c>
      <c r="G25" s="111">
        <v>103.4</v>
      </c>
      <c r="H25" s="111">
        <v>103.2</v>
      </c>
      <c r="I25" s="111">
        <v>103.5</v>
      </c>
      <c r="J25" s="111">
        <v>104.5</v>
      </c>
      <c r="K25" s="98">
        <v>103</v>
      </c>
      <c r="L25" s="111">
        <v>103.4</v>
      </c>
      <c r="M25" s="111">
        <v>102.8</v>
      </c>
      <c r="N25" s="111">
        <v>103</v>
      </c>
      <c r="O25" s="63">
        <v>104.5</v>
      </c>
      <c r="P25" s="63">
        <v>104.2</v>
      </c>
      <c r="Q25" s="111">
        <v>105.5</v>
      </c>
      <c r="R25" s="111">
        <v>104.9</v>
      </c>
      <c r="S25" s="82">
        <v>105.2</v>
      </c>
      <c r="T25" s="82">
        <v>105.1</v>
      </c>
      <c r="U25" s="82">
        <v>105.1</v>
      </c>
      <c r="V25" s="82">
        <v>104.9</v>
      </c>
    </row>
    <row r="26" spans="2:28">
      <c r="B26" s="94"/>
      <c r="C26" s="99"/>
      <c r="D26" s="99"/>
      <c r="E26" s="99"/>
      <c r="F26" s="99"/>
      <c r="G26" s="113"/>
      <c r="H26" s="113"/>
      <c r="I26" s="113"/>
      <c r="J26" s="113"/>
      <c r="K26" s="99"/>
      <c r="L26" s="113"/>
      <c r="M26" s="113"/>
      <c r="N26" s="113"/>
      <c r="O26" s="112"/>
      <c r="P26" s="112"/>
      <c r="Q26" s="113"/>
      <c r="R26" s="113"/>
      <c r="S26" s="137"/>
      <c r="T26" s="137"/>
      <c r="U26" s="137"/>
      <c r="V26" s="137"/>
    </row>
    <row r="27" spans="2:28">
      <c r="B27" s="85" t="s">
        <v>28</v>
      </c>
      <c r="C27" s="98"/>
      <c r="D27" s="98"/>
      <c r="E27" s="98"/>
      <c r="F27" s="98"/>
      <c r="G27" s="111"/>
      <c r="H27" s="111"/>
      <c r="I27" s="111"/>
      <c r="J27" s="111"/>
      <c r="K27" s="98"/>
      <c r="L27" s="111"/>
      <c r="M27" s="111"/>
      <c r="N27" s="111"/>
      <c r="O27" s="63"/>
      <c r="P27" s="63"/>
      <c r="Q27" s="111"/>
      <c r="R27" s="111"/>
      <c r="S27" s="82"/>
      <c r="T27" s="82"/>
      <c r="U27" s="82"/>
      <c r="V27" s="82"/>
    </row>
    <row r="28" spans="2:28" s="9" customFormat="1" ht="27.95" customHeight="1">
      <c r="B28" s="85" t="s">
        <v>16</v>
      </c>
      <c r="C28" s="98">
        <v>103.8</v>
      </c>
      <c r="D28" s="98">
        <v>103.9</v>
      </c>
      <c r="E28" s="98">
        <v>102.5</v>
      </c>
      <c r="F28" s="98">
        <v>105.6</v>
      </c>
      <c r="G28" s="111">
        <v>102.7</v>
      </c>
      <c r="H28" s="111">
        <v>103.1</v>
      </c>
      <c r="I28" s="111">
        <v>102.8</v>
      </c>
      <c r="J28" s="111">
        <v>105.8</v>
      </c>
      <c r="K28" s="98">
        <v>103.3</v>
      </c>
      <c r="L28" s="111">
        <v>105.2</v>
      </c>
      <c r="M28" s="111">
        <v>104</v>
      </c>
      <c r="N28" s="111">
        <v>103.3</v>
      </c>
      <c r="O28" s="111">
        <v>103.7</v>
      </c>
      <c r="P28" s="111">
        <v>100.6</v>
      </c>
      <c r="Q28" s="111">
        <v>101.4</v>
      </c>
      <c r="R28" s="111">
        <v>103.8</v>
      </c>
      <c r="S28" s="138">
        <v>105.4</v>
      </c>
      <c r="T28" s="138">
        <v>106.3</v>
      </c>
      <c r="U28" s="138">
        <v>105.3</v>
      </c>
      <c r="V28" s="138">
        <v>105.6</v>
      </c>
      <c r="Z28" s="1"/>
      <c r="AA28" s="1"/>
      <c r="AB28" s="1"/>
    </row>
    <row r="29" spans="2:28" s="9" customFormat="1" ht="27.95" customHeight="1">
      <c r="B29" s="85" t="s">
        <v>17</v>
      </c>
      <c r="C29" s="98">
        <v>106.4</v>
      </c>
      <c r="D29" s="98">
        <v>91.5</v>
      </c>
      <c r="E29" s="98">
        <v>106.8</v>
      </c>
      <c r="F29" s="98">
        <v>117.1</v>
      </c>
      <c r="G29" s="111">
        <v>105.7</v>
      </c>
      <c r="H29" s="111">
        <v>105.3</v>
      </c>
      <c r="I29" s="111">
        <v>106.4</v>
      </c>
      <c r="J29" s="111">
        <v>107.6</v>
      </c>
      <c r="K29" s="98">
        <v>90.9</v>
      </c>
      <c r="L29" s="111">
        <v>94.2</v>
      </c>
      <c r="M29" s="111">
        <v>86.5</v>
      </c>
      <c r="N29" s="111">
        <v>94</v>
      </c>
      <c r="O29" s="111">
        <v>100.7</v>
      </c>
      <c r="P29" s="111">
        <v>105.2</v>
      </c>
      <c r="Q29" s="111">
        <v>114.6</v>
      </c>
      <c r="R29" s="111">
        <v>104.7</v>
      </c>
      <c r="S29" s="138">
        <v>124.7</v>
      </c>
      <c r="T29" s="138">
        <v>121</v>
      </c>
      <c r="U29" s="138">
        <v>114</v>
      </c>
      <c r="V29" s="138">
        <v>113.6</v>
      </c>
      <c r="Z29" s="1"/>
      <c r="AA29" s="1"/>
      <c r="AB29" s="1"/>
    </row>
    <row r="30" spans="2:28" s="9" customFormat="1" ht="33.75" customHeight="1">
      <c r="B30" s="88" t="s">
        <v>63</v>
      </c>
      <c r="C30" s="98">
        <v>103.3</v>
      </c>
      <c r="D30" s="98">
        <v>105</v>
      </c>
      <c r="E30" s="98">
        <v>105.9</v>
      </c>
      <c r="F30" s="98">
        <v>104.8</v>
      </c>
      <c r="G30" s="111">
        <v>103.1</v>
      </c>
      <c r="H30" s="111">
        <v>103.1</v>
      </c>
      <c r="I30" s="111">
        <v>102</v>
      </c>
      <c r="J30" s="111">
        <v>104.9</v>
      </c>
      <c r="K30" s="98">
        <v>103.9</v>
      </c>
      <c r="L30" s="111">
        <v>105.3</v>
      </c>
      <c r="M30" s="111">
        <v>105.7</v>
      </c>
      <c r="N30" s="111">
        <v>105</v>
      </c>
      <c r="O30" s="111">
        <v>106.3</v>
      </c>
      <c r="P30" s="111">
        <v>105.3</v>
      </c>
      <c r="Q30" s="111">
        <v>106.2</v>
      </c>
      <c r="R30" s="111">
        <v>105.7</v>
      </c>
      <c r="S30" s="138">
        <v>106.8</v>
      </c>
      <c r="T30" s="138">
        <v>104.1</v>
      </c>
      <c r="U30" s="138">
        <v>104.1</v>
      </c>
      <c r="V30" s="138">
        <v>104.3</v>
      </c>
      <c r="Z30" s="1"/>
      <c r="AA30" s="1"/>
      <c r="AB30" s="1"/>
    </row>
    <row r="31" spans="2:28" s="9" customFormat="1" ht="27.95" customHeight="1">
      <c r="B31" s="61" t="s">
        <v>35</v>
      </c>
      <c r="C31" s="120">
        <v>99.3</v>
      </c>
      <c r="D31" s="120">
        <v>101.8</v>
      </c>
      <c r="E31" s="120">
        <v>112.7</v>
      </c>
      <c r="F31" s="120">
        <v>109.3</v>
      </c>
      <c r="G31" s="111">
        <v>98.3</v>
      </c>
      <c r="H31" s="111">
        <v>98.4</v>
      </c>
      <c r="I31" s="111">
        <v>100.2</v>
      </c>
      <c r="J31" s="111">
        <v>99.7</v>
      </c>
      <c r="K31" s="98">
        <v>97.9</v>
      </c>
      <c r="L31" s="111">
        <v>101.9</v>
      </c>
      <c r="M31" s="111">
        <v>100.7</v>
      </c>
      <c r="N31" s="111">
        <v>105.6</v>
      </c>
      <c r="O31" s="111">
        <v>115.3</v>
      </c>
      <c r="P31" s="111">
        <v>111</v>
      </c>
      <c r="Q31" s="111">
        <v>111.9</v>
      </c>
      <c r="R31" s="111">
        <v>112.8</v>
      </c>
      <c r="S31" s="138">
        <v>107.6</v>
      </c>
      <c r="T31" s="138">
        <v>109.5</v>
      </c>
      <c r="U31" s="138">
        <v>112</v>
      </c>
      <c r="V31" s="138">
        <v>107.8</v>
      </c>
      <c r="Z31" s="1"/>
      <c r="AA31" s="1"/>
      <c r="AB31" s="1"/>
    </row>
    <row r="32" spans="2:28" s="9" customFormat="1" ht="27.95" customHeight="1">
      <c r="B32" s="62" t="s">
        <v>36</v>
      </c>
      <c r="C32" s="120">
        <v>98.1</v>
      </c>
      <c r="D32" s="120">
        <v>100.9</v>
      </c>
      <c r="E32" s="120">
        <v>119.1</v>
      </c>
      <c r="F32" s="120">
        <v>102.2</v>
      </c>
      <c r="G32" s="111">
        <v>98.4</v>
      </c>
      <c r="H32" s="111">
        <v>99.2</v>
      </c>
      <c r="I32" s="111">
        <v>98.3</v>
      </c>
      <c r="J32" s="111">
        <v>96.8</v>
      </c>
      <c r="K32" s="98">
        <v>100.6</v>
      </c>
      <c r="L32" s="111">
        <v>98.8</v>
      </c>
      <c r="M32" s="111">
        <v>102.1</v>
      </c>
      <c r="N32" s="111">
        <v>101.4</v>
      </c>
      <c r="O32" s="111">
        <v>119.8</v>
      </c>
      <c r="P32" s="111">
        <v>120.4</v>
      </c>
      <c r="Q32" s="111">
        <v>118.5</v>
      </c>
      <c r="R32" s="111">
        <v>118.3</v>
      </c>
      <c r="S32" s="138">
        <v>102.2</v>
      </c>
      <c r="T32" s="138">
        <v>102.3</v>
      </c>
      <c r="U32" s="138">
        <v>102.2</v>
      </c>
      <c r="V32" s="138">
        <v>102.2</v>
      </c>
      <c r="Z32" s="1"/>
      <c r="AA32" s="1"/>
      <c r="AB32" s="1"/>
    </row>
    <row r="33" spans="2:28" s="9" customFormat="1" ht="27.95" customHeight="1">
      <c r="B33" s="62" t="s">
        <v>37</v>
      </c>
      <c r="C33" s="120">
        <v>108.1</v>
      </c>
      <c r="D33" s="120">
        <v>112.8</v>
      </c>
      <c r="E33" s="120">
        <v>108.9</v>
      </c>
      <c r="F33" s="120">
        <v>100.9</v>
      </c>
      <c r="G33" s="111">
        <v>107.6</v>
      </c>
      <c r="H33" s="111">
        <v>108.3</v>
      </c>
      <c r="I33" s="111">
        <v>106.7</v>
      </c>
      <c r="J33" s="111">
        <v>109.3</v>
      </c>
      <c r="K33" s="98">
        <v>113.8</v>
      </c>
      <c r="L33" s="111">
        <v>109.4</v>
      </c>
      <c r="M33" s="111">
        <v>114.8</v>
      </c>
      <c r="N33" s="111">
        <v>113.5</v>
      </c>
      <c r="O33" s="111">
        <v>105.7</v>
      </c>
      <c r="P33" s="111">
        <v>111.6</v>
      </c>
      <c r="Q33" s="111">
        <v>107.5</v>
      </c>
      <c r="R33" s="111">
        <v>109.9</v>
      </c>
      <c r="S33" s="138">
        <v>103</v>
      </c>
      <c r="T33" s="138">
        <v>94.6</v>
      </c>
      <c r="U33" s="138">
        <v>103.6</v>
      </c>
      <c r="V33" s="138">
        <v>102.9</v>
      </c>
      <c r="Z33" s="1"/>
      <c r="AA33" s="1"/>
      <c r="AB33" s="1"/>
    </row>
    <row r="34" spans="2:28" s="9" customFormat="1" ht="27.95" customHeight="1">
      <c r="B34" s="61" t="s">
        <v>38</v>
      </c>
      <c r="C34" s="120">
        <v>114.7</v>
      </c>
      <c r="D34" s="120">
        <v>109.5</v>
      </c>
      <c r="E34" s="120">
        <v>97.9</v>
      </c>
      <c r="F34" s="120">
        <v>111</v>
      </c>
      <c r="G34" s="111">
        <v>121.7</v>
      </c>
      <c r="H34" s="111">
        <v>111.8</v>
      </c>
      <c r="I34" s="111">
        <v>124.1</v>
      </c>
      <c r="J34" s="111">
        <v>104.5</v>
      </c>
      <c r="K34" s="98">
        <v>121.7</v>
      </c>
      <c r="L34" s="111">
        <v>105.2</v>
      </c>
      <c r="M34" s="111">
        <v>110.1</v>
      </c>
      <c r="N34" s="111">
        <v>102.1</v>
      </c>
      <c r="O34" s="111">
        <v>89.2</v>
      </c>
      <c r="P34" s="111">
        <v>98.6</v>
      </c>
      <c r="Q34" s="111">
        <v>106.6</v>
      </c>
      <c r="R34" s="111">
        <v>97.5</v>
      </c>
      <c r="S34" s="138">
        <v>110.2</v>
      </c>
      <c r="T34" s="138">
        <v>119</v>
      </c>
      <c r="U34" s="138">
        <v>110.4</v>
      </c>
      <c r="V34" s="138">
        <v>105.8</v>
      </c>
      <c r="Z34" s="1"/>
      <c r="AA34" s="1"/>
      <c r="AB34" s="1"/>
    </row>
    <row r="35" spans="2:28" s="9" customFormat="1" ht="27.95" customHeight="1">
      <c r="B35" s="62" t="s">
        <v>39</v>
      </c>
      <c r="C35" s="120">
        <v>97.2</v>
      </c>
      <c r="D35" s="120">
        <v>107.4</v>
      </c>
      <c r="E35" s="120">
        <v>99.1</v>
      </c>
      <c r="F35" s="120">
        <v>101.4</v>
      </c>
      <c r="G35" s="111">
        <v>96.3</v>
      </c>
      <c r="H35" s="111">
        <v>97.3</v>
      </c>
      <c r="I35" s="111">
        <v>97.4</v>
      </c>
      <c r="J35" s="111">
        <v>97.7</v>
      </c>
      <c r="K35" s="98">
        <v>107</v>
      </c>
      <c r="L35" s="111">
        <v>107.3</v>
      </c>
      <c r="M35" s="111">
        <v>107.7</v>
      </c>
      <c r="N35" s="111">
        <v>107.5</v>
      </c>
      <c r="O35" s="111">
        <v>99.5</v>
      </c>
      <c r="P35" s="111">
        <v>99.3</v>
      </c>
      <c r="Q35" s="111">
        <v>99.3</v>
      </c>
      <c r="R35" s="111">
        <v>98.4</v>
      </c>
      <c r="S35" s="138">
        <v>101.1</v>
      </c>
      <c r="T35" s="138">
        <v>101.1</v>
      </c>
      <c r="U35" s="138">
        <v>101.5</v>
      </c>
      <c r="V35" s="138">
        <v>101.9</v>
      </c>
      <c r="Z35" s="1"/>
      <c r="AA35" s="1"/>
      <c r="AB35" s="1"/>
    </row>
    <row r="36" spans="2:28" s="9" customFormat="1" ht="48" customHeight="1">
      <c r="B36" s="89" t="s">
        <v>40</v>
      </c>
      <c r="C36" s="120">
        <v>110.3</v>
      </c>
      <c r="D36" s="120">
        <v>101.1</v>
      </c>
      <c r="E36" s="120">
        <v>112.5</v>
      </c>
      <c r="F36" s="120">
        <v>102.2</v>
      </c>
      <c r="G36" s="111">
        <v>110.3</v>
      </c>
      <c r="H36" s="111">
        <v>109.9</v>
      </c>
      <c r="I36" s="111">
        <v>110.2</v>
      </c>
      <c r="J36" s="111">
        <v>111</v>
      </c>
      <c r="K36" s="98">
        <v>100.3</v>
      </c>
      <c r="L36" s="111">
        <v>100.9</v>
      </c>
      <c r="M36" s="111">
        <v>102.1</v>
      </c>
      <c r="N36" s="111">
        <v>101.4</v>
      </c>
      <c r="O36" s="111">
        <v>113</v>
      </c>
      <c r="P36" s="111">
        <v>112.5</v>
      </c>
      <c r="Q36" s="111">
        <v>112.1</v>
      </c>
      <c r="R36" s="111">
        <v>112.5</v>
      </c>
      <c r="S36" s="138">
        <v>102.1</v>
      </c>
      <c r="T36" s="138">
        <v>102</v>
      </c>
      <c r="U36" s="138">
        <v>102.3</v>
      </c>
      <c r="V36" s="138">
        <v>102.6</v>
      </c>
      <c r="Z36" s="1"/>
      <c r="AA36" s="1"/>
      <c r="AB36" s="1"/>
    </row>
    <row r="37" spans="2:28" s="9" customFormat="1" ht="61.5" customHeight="1">
      <c r="B37" s="90" t="s">
        <v>62</v>
      </c>
      <c r="C37" s="121">
        <v>102</v>
      </c>
      <c r="D37" s="121">
        <v>101.3</v>
      </c>
      <c r="E37" s="121">
        <v>102.4</v>
      </c>
      <c r="F37" s="121">
        <v>101.8</v>
      </c>
      <c r="G37" s="113">
        <v>101.7</v>
      </c>
      <c r="H37" s="113">
        <v>101.1</v>
      </c>
      <c r="I37" s="113">
        <v>101.6</v>
      </c>
      <c r="J37" s="113">
        <v>103.6</v>
      </c>
      <c r="K37" s="99">
        <v>101.2</v>
      </c>
      <c r="L37" s="113">
        <v>101.8</v>
      </c>
      <c r="M37" s="113">
        <v>102.2</v>
      </c>
      <c r="N37" s="113">
        <v>100.5</v>
      </c>
      <c r="O37" s="113">
        <v>103</v>
      </c>
      <c r="P37" s="113">
        <v>102.3</v>
      </c>
      <c r="Q37" s="113">
        <v>101.8</v>
      </c>
      <c r="R37" s="113">
        <v>102.5</v>
      </c>
      <c r="S37" s="139">
        <v>101.2</v>
      </c>
      <c r="T37" s="139">
        <v>101.1</v>
      </c>
      <c r="U37" s="139">
        <v>101.8</v>
      </c>
      <c r="V37" s="139">
        <v>102.8</v>
      </c>
      <c r="Z37" s="1"/>
      <c r="AA37" s="1"/>
      <c r="AB37" s="1"/>
    </row>
    <row r="38" spans="2:28">
      <c r="B38" s="50" t="s">
        <v>27</v>
      </c>
      <c r="C38" s="19"/>
      <c r="D38" s="19"/>
      <c r="E38" s="19"/>
      <c r="F38" s="19"/>
      <c r="G38" s="20"/>
      <c r="H38" s="20"/>
      <c r="I38" s="20"/>
    </row>
    <row r="40" spans="2:28">
      <c r="G40" s="28"/>
    </row>
    <row r="42" spans="2:28">
      <c r="B42" s="16"/>
    </row>
    <row r="43" spans="2:28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G3:J3"/>
    <mergeCell ref="B3:B4"/>
    <mergeCell ref="K3:N3"/>
    <mergeCell ref="O3:R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37"/>
  <sheetViews>
    <sheetView zoomScale="115" zoomScaleNormal="115" zoomScaleSheetLayoutView="136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M21" sqref="M21"/>
    </sheetView>
  </sheetViews>
  <sheetFormatPr defaultRowHeight="12.75"/>
  <cols>
    <col min="1" max="1" width="27.6640625" customWidth="1"/>
    <col min="2" max="5" width="8.6640625" customWidth="1"/>
    <col min="6" max="8" width="8.83203125" customWidth="1"/>
    <col min="9" max="13" width="9.33203125" customWidth="1"/>
  </cols>
  <sheetData>
    <row r="1" spans="1:21" s="144" customFormat="1">
      <c r="A1" s="143" t="s">
        <v>44</v>
      </c>
      <c r="B1" s="51"/>
      <c r="C1" s="51"/>
      <c r="D1" s="51"/>
      <c r="E1" s="51"/>
      <c r="F1" s="39"/>
      <c r="G1" s="39"/>
      <c r="H1" s="39"/>
      <c r="I1" s="39"/>
      <c r="J1" s="39"/>
    </row>
    <row r="2" spans="1:21" s="144" customFormat="1">
      <c r="A2" s="140" t="s">
        <v>52</v>
      </c>
      <c r="B2" s="52"/>
      <c r="C2" s="52"/>
      <c r="D2" s="52"/>
      <c r="E2" s="52"/>
      <c r="F2" s="39"/>
      <c r="G2" s="39"/>
      <c r="H2" s="39"/>
      <c r="I2" s="39"/>
      <c r="J2" s="39"/>
    </row>
    <row r="3" spans="1:21">
      <c r="A3" s="180" t="s">
        <v>0</v>
      </c>
      <c r="B3" s="101">
        <v>2015</v>
      </c>
      <c r="C3" s="101">
        <v>2016</v>
      </c>
      <c r="D3" s="101">
        <v>2017</v>
      </c>
      <c r="E3" s="101">
        <v>2018</v>
      </c>
      <c r="F3" s="179">
        <v>2015</v>
      </c>
      <c r="G3" s="179"/>
      <c r="H3" s="179"/>
      <c r="I3" s="179"/>
      <c r="J3" s="179">
        <v>2016</v>
      </c>
      <c r="K3" s="169"/>
      <c r="L3" s="169"/>
      <c r="M3" s="169"/>
      <c r="N3" s="168">
        <v>2017</v>
      </c>
      <c r="O3" s="169"/>
      <c r="P3" s="169"/>
      <c r="Q3" s="169"/>
      <c r="R3" s="168">
        <v>2018</v>
      </c>
      <c r="S3" s="168"/>
      <c r="T3" s="168"/>
      <c r="U3" s="165"/>
    </row>
    <row r="4" spans="1:21">
      <c r="A4" s="180"/>
      <c r="B4" s="102" t="s">
        <v>25</v>
      </c>
      <c r="C4" s="102" t="s">
        <v>25</v>
      </c>
      <c r="D4" s="102" t="s">
        <v>25</v>
      </c>
      <c r="E4" s="102" t="s">
        <v>25</v>
      </c>
      <c r="F4" s="102" t="s">
        <v>1</v>
      </c>
      <c r="G4" s="102" t="s">
        <v>2</v>
      </c>
      <c r="H4" s="102" t="s">
        <v>3</v>
      </c>
      <c r="I4" s="103" t="s">
        <v>4</v>
      </c>
      <c r="J4" s="102" t="s">
        <v>1</v>
      </c>
      <c r="K4" s="102" t="s">
        <v>2</v>
      </c>
      <c r="L4" s="102" t="s">
        <v>3</v>
      </c>
      <c r="M4" s="103" t="s">
        <v>4</v>
      </c>
      <c r="N4" s="102" t="s">
        <v>1</v>
      </c>
      <c r="O4" s="102" t="s">
        <v>2</v>
      </c>
      <c r="P4" s="102" t="s">
        <v>3</v>
      </c>
      <c r="Q4" s="103" t="s">
        <v>4</v>
      </c>
      <c r="R4" s="102" t="s">
        <v>1</v>
      </c>
      <c r="S4" s="102" t="s">
        <v>2</v>
      </c>
      <c r="T4" s="102" t="s">
        <v>3</v>
      </c>
      <c r="U4" s="102" t="s">
        <v>4</v>
      </c>
    </row>
    <row r="5" spans="1:21" s="3" customFormat="1" ht="27.95" customHeight="1">
      <c r="A5" s="105" t="s">
        <v>10</v>
      </c>
      <c r="B5" s="122">
        <v>3.8</v>
      </c>
      <c r="C5" s="122">
        <v>3.1</v>
      </c>
      <c r="D5" s="122">
        <v>4.9000000000000004</v>
      </c>
      <c r="E5" s="122">
        <v>5.0999999999999996</v>
      </c>
      <c r="F5" s="55">
        <v>3.7</v>
      </c>
      <c r="G5" s="55">
        <v>3.3</v>
      </c>
      <c r="H5" s="55">
        <v>3.6</v>
      </c>
      <c r="I5" s="123">
        <v>4.5999999999999996</v>
      </c>
      <c r="J5" s="55">
        <v>3.1</v>
      </c>
      <c r="K5" s="55">
        <v>3.4</v>
      </c>
      <c r="L5" s="123">
        <v>2.8</v>
      </c>
      <c r="M5" s="123">
        <v>2.8</v>
      </c>
      <c r="N5" s="55">
        <v>4.8</v>
      </c>
      <c r="O5" s="55">
        <v>4.3</v>
      </c>
      <c r="P5" s="123">
        <v>5.5</v>
      </c>
      <c r="Q5" s="55">
        <v>5.0999999999999996</v>
      </c>
      <c r="R5" s="55">
        <v>5.2</v>
      </c>
      <c r="S5" s="55">
        <v>5.3</v>
      </c>
      <c r="T5" s="55">
        <v>5.2</v>
      </c>
      <c r="U5" s="55">
        <v>4.9000000000000004</v>
      </c>
    </row>
    <row r="6" spans="1:21" s="3" customFormat="1" ht="27.95" customHeight="1">
      <c r="A6" s="106" t="s">
        <v>9</v>
      </c>
      <c r="B6" s="124">
        <v>3.2</v>
      </c>
      <c r="C6" s="124">
        <v>2.2999999999999998</v>
      </c>
      <c r="D6" s="124">
        <v>4.5999999999999996</v>
      </c>
      <c r="E6" s="124">
        <v>5.3</v>
      </c>
      <c r="F6" s="58">
        <v>2.7</v>
      </c>
      <c r="G6" s="58">
        <v>2.9</v>
      </c>
      <c r="H6" s="58">
        <v>2.9</v>
      </c>
      <c r="I6" s="125">
        <v>4.2</v>
      </c>
      <c r="J6" s="58">
        <v>3.2</v>
      </c>
      <c r="K6" s="124">
        <v>1.6</v>
      </c>
      <c r="L6" s="124">
        <v>2.4</v>
      </c>
      <c r="M6" s="124">
        <v>1.6</v>
      </c>
      <c r="N6" s="58">
        <v>3.9</v>
      </c>
      <c r="O6" s="58">
        <v>5.2</v>
      </c>
      <c r="P6" s="125">
        <v>4.2</v>
      </c>
      <c r="Q6" s="125">
        <v>5.3</v>
      </c>
      <c r="R6" s="58">
        <v>6.2</v>
      </c>
      <c r="S6" s="58">
        <v>4.7</v>
      </c>
      <c r="T6" s="58">
        <v>5.8</v>
      </c>
      <c r="U6" s="58">
        <v>4.5999999999999996</v>
      </c>
    </row>
    <row r="7" spans="1:21" s="3" customFormat="1" ht="27.95" customHeight="1">
      <c r="A7" s="106" t="s">
        <v>48</v>
      </c>
      <c r="B7" s="124">
        <v>2.2000000000000002</v>
      </c>
      <c r="C7" s="124">
        <v>2.7</v>
      </c>
      <c r="D7" s="124">
        <v>3.1</v>
      </c>
      <c r="E7" s="124">
        <v>3.4</v>
      </c>
      <c r="F7" s="58">
        <v>2.2000000000000002</v>
      </c>
      <c r="G7" s="58">
        <v>1.8</v>
      </c>
      <c r="H7" s="58">
        <v>1.9</v>
      </c>
      <c r="I7" s="125">
        <v>2.8</v>
      </c>
      <c r="J7" s="58">
        <v>2.8</v>
      </c>
      <c r="K7" s="124">
        <v>2.5</v>
      </c>
      <c r="L7" s="124">
        <v>2.9</v>
      </c>
      <c r="M7" s="124">
        <v>2.1</v>
      </c>
      <c r="N7" s="58">
        <v>3</v>
      </c>
      <c r="O7" s="58">
        <v>3.1</v>
      </c>
      <c r="P7" s="125">
        <v>3.2</v>
      </c>
      <c r="Q7" s="125">
        <v>3.3</v>
      </c>
      <c r="R7" s="58">
        <v>3.6</v>
      </c>
      <c r="S7" s="58">
        <v>3.6</v>
      </c>
      <c r="T7" s="58">
        <v>3.5</v>
      </c>
      <c r="U7" s="58">
        <v>3</v>
      </c>
    </row>
    <row r="8" spans="1:21" s="3" customFormat="1" ht="27.95" customHeight="1">
      <c r="A8" s="106" t="s">
        <v>60</v>
      </c>
      <c r="B8" s="124">
        <v>1.8</v>
      </c>
      <c r="C8" s="124">
        <v>2.2999999999999998</v>
      </c>
      <c r="D8" s="124">
        <v>2.6</v>
      </c>
      <c r="E8" s="124">
        <v>2.6</v>
      </c>
      <c r="F8" s="58">
        <v>1.9</v>
      </c>
      <c r="G8" s="58">
        <v>1.8</v>
      </c>
      <c r="H8" s="58">
        <v>1.9</v>
      </c>
      <c r="I8" s="125">
        <v>1.5</v>
      </c>
      <c r="J8" s="58">
        <v>2.2000000000000002</v>
      </c>
      <c r="K8" s="124">
        <v>1.9</v>
      </c>
      <c r="L8" s="124">
        <v>2.4</v>
      </c>
      <c r="M8" s="124">
        <v>2.2999999999999998</v>
      </c>
      <c r="N8" s="58">
        <v>2.7</v>
      </c>
      <c r="O8" s="58">
        <v>2.7</v>
      </c>
      <c r="P8" s="125">
        <v>2.7</v>
      </c>
      <c r="Q8" s="125">
        <v>2.5</v>
      </c>
      <c r="R8" s="58">
        <v>2.9</v>
      </c>
      <c r="S8" s="58">
        <v>2.8</v>
      </c>
      <c r="T8" s="58">
        <v>2.6</v>
      </c>
      <c r="U8" s="58">
        <v>2.1</v>
      </c>
    </row>
    <row r="9" spans="1:21" s="3" customFormat="1" ht="27.95" customHeight="1">
      <c r="A9" s="106" t="s">
        <v>49</v>
      </c>
      <c r="B9" s="124">
        <v>0.4</v>
      </c>
      <c r="C9" s="124">
        <v>0.4</v>
      </c>
      <c r="D9" s="124">
        <v>0.5</v>
      </c>
      <c r="E9" s="124">
        <v>0.8</v>
      </c>
      <c r="F9" s="58">
        <v>0.3</v>
      </c>
      <c r="G9" s="58">
        <v>0</v>
      </c>
      <c r="H9" s="58">
        <v>0</v>
      </c>
      <c r="I9" s="125">
        <v>1.3</v>
      </c>
      <c r="J9" s="58">
        <v>0.6</v>
      </c>
      <c r="K9" s="124">
        <v>0.6</v>
      </c>
      <c r="L9" s="124">
        <v>0.5</v>
      </c>
      <c r="M9" s="124">
        <v>-0.2</v>
      </c>
      <c r="N9" s="58">
        <v>0.3</v>
      </c>
      <c r="O9" s="58">
        <v>0.4</v>
      </c>
      <c r="P9" s="125">
        <v>0.5</v>
      </c>
      <c r="Q9" s="58">
        <v>0.8</v>
      </c>
      <c r="R9" s="58">
        <v>0.8</v>
      </c>
      <c r="S9" s="58">
        <v>0.8</v>
      </c>
      <c r="T9" s="58">
        <v>0.9</v>
      </c>
      <c r="U9" s="58">
        <v>0.9</v>
      </c>
    </row>
    <row r="10" spans="1:21" s="3" customFormat="1" ht="27.95" customHeight="1">
      <c r="A10" s="106" t="s">
        <v>50</v>
      </c>
      <c r="B10" s="124">
        <v>1</v>
      </c>
      <c r="C10" s="124">
        <v>-0.4</v>
      </c>
      <c r="D10" s="124">
        <v>1.5</v>
      </c>
      <c r="E10" s="124">
        <v>1.9</v>
      </c>
      <c r="F10" s="58">
        <v>0.5</v>
      </c>
      <c r="G10" s="58">
        <v>1.1000000000000001</v>
      </c>
      <c r="H10" s="58">
        <v>1</v>
      </c>
      <c r="I10" s="125">
        <v>1.4</v>
      </c>
      <c r="J10" s="58">
        <v>0.4</v>
      </c>
      <c r="K10" s="124">
        <v>-0.9</v>
      </c>
      <c r="L10" s="124">
        <v>-0.5</v>
      </c>
      <c r="M10" s="124">
        <v>-0.5</v>
      </c>
      <c r="N10" s="58">
        <v>0.9</v>
      </c>
      <c r="O10" s="58">
        <v>2.1</v>
      </c>
      <c r="P10" s="58">
        <v>1</v>
      </c>
      <c r="Q10" s="58">
        <v>2</v>
      </c>
      <c r="R10" s="58">
        <v>2.6</v>
      </c>
      <c r="S10" s="58">
        <v>1.1000000000000001</v>
      </c>
      <c r="T10" s="58">
        <v>2.2999999999999998</v>
      </c>
      <c r="U10" s="58">
        <v>1.6</v>
      </c>
    </row>
    <row r="11" spans="1:21" s="3" customFormat="1" ht="31.5" customHeight="1">
      <c r="A11" s="106" t="s">
        <v>61</v>
      </c>
      <c r="B11" s="124">
        <v>1.2</v>
      </c>
      <c r="C11" s="124">
        <v>-1.6</v>
      </c>
      <c r="D11" s="124">
        <v>0.7</v>
      </c>
      <c r="E11" s="124">
        <v>1.5</v>
      </c>
      <c r="F11" s="58">
        <v>1.6</v>
      </c>
      <c r="G11" s="58">
        <v>1.1000000000000001</v>
      </c>
      <c r="H11" s="58">
        <v>0.8</v>
      </c>
      <c r="I11" s="125">
        <v>1.3</v>
      </c>
      <c r="J11" s="58">
        <v>-1.3</v>
      </c>
      <c r="K11" s="124">
        <v>-0.8</v>
      </c>
      <c r="L11" s="124">
        <v>-1.3</v>
      </c>
      <c r="M11" s="124">
        <v>-2.8</v>
      </c>
      <c r="N11" s="58">
        <v>0.2</v>
      </c>
      <c r="O11" s="58">
        <v>0.3</v>
      </c>
      <c r="P11" s="125">
        <v>0.7</v>
      </c>
      <c r="Q11" s="125">
        <v>1.5</v>
      </c>
      <c r="R11" s="58">
        <v>1.1000000000000001</v>
      </c>
      <c r="S11" s="58">
        <v>1</v>
      </c>
      <c r="T11" s="58">
        <v>1.9</v>
      </c>
      <c r="U11" s="58">
        <v>1.9</v>
      </c>
    </row>
    <row r="12" spans="1:21" s="3" customFormat="1" ht="27.95" customHeight="1">
      <c r="A12" s="106" t="s">
        <v>51</v>
      </c>
      <c r="B12" s="124">
        <v>-0.2</v>
      </c>
      <c r="C12" s="124">
        <v>1.2</v>
      </c>
      <c r="D12" s="124">
        <v>0.8</v>
      </c>
      <c r="E12" s="124">
        <v>0.4</v>
      </c>
      <c r="F12" s="58">
        <v>-1.1000000000000001</v>
      </c>
      <c r="G12" s="58">
        <v>0</v>
      </c>
      <c r="H12" s="58">
        <v>0.2</v>
      </c>
      <c r="I12" s="125">
        <v>0.1</v>
      </c>
      <c r="J12" s="58">
        <v>1.7</v>
      </c>
      <c r="K12" s="124">
        <v>-0.1</v>
      </c>
      <c r="L12" s="124">
        <v>0.8</v>
      </c>
      <c r="M12" s="124">
        <v>2.2999999999999998</v>
      </c>
      <c r="N12" s="58">
        <v>0.7</v>
      </c>
      <c r="O12" s="58">
        <v>1.8</v>
      </c>
      <c r="P12" s="58">
        <v>0.3</v>
      </c>
      <c r="Q12" s="58">
        <v>0.5</v>
      </c>
      <c r="R12" s="58">
        <v>1.5</v>
      </c>
      <c r="S12" s="58">
        <v>0.1</v>
      </c>
      <c r="T12" s="58">
        <v>0.4</v>
      </c>
      <c r="U12" s="58">
        <v>-0.3</v>
      </c>
    </row>
    <row r="13" spans="1:21" s="3" customFormat="1" ht="27.95" customHeight="1">
      <c r="A13" s="106" t="s">
        <v>12</v>
      </c>
      <c r="B13" s="124">
        <v>0.6</v>
      </c>
      <c r="C13" s="124">
        <v>0.8</v>
      </c>
      <c r="D13" s="124">
        <v>0.3</v>
      </c>
      <c r="E13" s="124">
        <v>-0.2</v>
      </c>
      <c r="F13" s="58">
        <v>1</v>
      </c>
      <c r="G13" s="58">
        <v>0.4</v>
      </c>
      <c r="H13" s="58">
        <v>0.7</v>
      </c>
      <c r="I13" s="58">
        <v>0.4</v>
      </c>
      <c r="J13" s="58">
        <v>-0.1</v>
      </c>
      <c r="K13" s="124">
        <v>1.8</v>
      </c>
      <c r="L13" s="124">
        <v>0.4</v>
      </c>
      <c r="M13" s="124">
        <v>1.2</v>
      </c>
      <c r="N13" s="58">
        <v>0.9</v>
      </c>
      <c r="O13" s="58">
        <v>-0.9</v>
      </c>
      <c r="P13" s="125">
        <v>1.3</v>
      </c>
      <c r="Q13" s="58">
        <v>-0.2</v>
      </c>
      <c r="R13" s="58">
        <v>-1</v>
      </c>
      <c r="S13" s="58">
        <v>0.6</v>
      </c>
      <c r="T13" s="58">
        <v>-0.6</v>
      </c>
      <c r="U13" s="58">
        <v>0.3</v>
      </c>
    </row>
    <row r="14" spans="1:21" s="3" customFormat="1" ht="27.95" customHeight="1">
      <c r="A14" s="107" t="s">
        <v>11</v>
      </c>
      <c r="B14" s="126">
        <v>3.2</v>
      </c>
      <c r="C14" s="126">
        <v>2.7</v>
      </c>
      <c r="D14" s="126">
        <v>4.2</v>
      </c>
      <c r="E14" s="126">
        <v>4.4000000000000004</v>
      </c>
      <c r="F14" s="66">
        <v>3</v>
      </c>
      <c r="G14" s="66">
        <v>2.8</v>
      </c>
      <c r="H14" s="66">
        <v>3.1</v>
      </c>
      <c r="I14" s="66">
        <v>4</v>
      </c>
      <c r="J14" s="66">
        <v>2.6</v>
      </c>
      <c r="K14" s="126">
        <v>2.9</v>
      </c>
      <c r="L14" s="126">
        <v>2.4</v>
      </c>
      <c r="M14" s="126">
        <v>2.6</v>
      </c>
      <c r="N14" s="66">
        <v>4.0999999999999996</v>
      </c>
      <c r="O14" s="66">
        <v>3.7</v>
      </c>
      <c r="P14" s="127">
        <v>4.8</v>
      </c>
      <c r="Q14" s="127">
        <v>4.3</v>
      </c>
      <c r="R14" s="66">
        <v>4.5999999999999996</v>
      </c>
      <c r="S14" s="66">
        <v>4.5</v>
      </c>
      <c r="T14" s="66">
        <v>4.5</v>
      </c>
      <c r="U14" s="66">
        <v>4.2</v>
      </c>
    </row>
    <row r="15" spans="1:21">
      <c r="A15" s="28"/>
      <c r="B15" s="18"/>
      <c r="C15" s="18"/>
      <c r="D15" s="18"/>
      <c r="E15" s="18"/>
      <c r="F15" s="128"/>
      <c r="G15" s="128"/>
      <c r="H15" s="128"/>
      <c r="I15" s="128"/>
      <c r="J15" s="128"/>
      <c r="K15" s="128"/>
      <c r="L15" s="128"/>
      <c r="M15" s="128"/>
      <c r="N15" s="129"/>
      <c r="O15" s="128"/>
      <c r="P15" s="128"/>
      <c r="Q15" s="128"/>
      <c r="R15" s="128"/>
      <c r="S15" s="128"/>
      <c r="T15" s="128"/>
      <c r="U15" s="128"/>
    </row>
    <row r="16" spans="1:21">
      <c r="A16" s="50" t="s">
        <v>27</v>
      </c>
      <c r="B16" s="18"/>
      <c r="C16" s="18"/>
      <c r="D16" s="18"/>
      <c r="E16" s="18"/>
      <c r="F16" s="128"/>
      <c r="G16" s="128"/>
      <c r="H16" s="128"/>
      <c r="I16" s="128"/>
      <c r="J16" s="128"/>
      <c r="K16" s="128"/>
      <c r="L16" s="128"/>
      <c r="M16" s="128"/>
      <c r="N16" s="129"/>
      <c r="O16" s="128"/>
      <c r="P16" s="128"/>
      <c r="Q16" s="128"/>
      <c r="R16" s="128"/>
      <c r="S16" s="128"/>
      <c r="T16" s="128"/>
      <c r="U16" s="128"/>
    </row>
    <row r="17" spans="1:21">
      <c r="A17" s="18"/>
      <c r="B17" s="17"/>
      <c r="C17" s="17"/>
      <c r="D17" s="17"/>
      <c r="E17" s="17"/>
      <c r="F17" s="128"/>
      <c r="G17" s="128"/>
      <c r="H17" s="128"/>
      <c r="I17" s="128"/>
      <c r="J17" s="128"/>
      <c r="K17" s="128"/>
      <c r="L17" s="128"/>
      <c r="M17" s="128"/>
      <c r="N17" s="129"/>
      <c r="O17" s="128"/>
      <c r="P17" s="128"/>
      <c r="Q17" s="128"/>
      <c r="R17" s="128"/>
      <c r="S17" s="128"/>
      <c r="T17" s="128"/>
      <c r="U17" s="128"/>
    </row>
    <row r="18" spans="1:21">
      <c r="B18" s="130"/>
      <c r="C18" s="130"/>
      <c r="D18" s="130"/>
      <c r="E18" s="130"/>
      <c r="F18" s="128"/>
      <c r="G18" s="128"/>
      <c r="H18" s="128"/>
      <c r="I18" s="128"/>
      <c r="J18" s="128"/>
      <c r="K18" s="128"/>
      <c r="L18" s="128"/>
      <c r="M18" s="128"/>
      <c r="N18" s="129"/>
      <c r="O18" s="128"/>
      <c r="P18" s="128"/>
      <c r="Q18" s="128"/>
      <c r="R18" s="128"/>
      <c r="S18" s="128"/>
      <c r="T18" s="128"/>
      <c r="U18" s="128"/>
    </row>
    <row r="19" spans="1:21">
      <c r="N19" s="7"/>
    </row>
    <row r="20" spans="1:21">
      <c r="B20" s="2"/>
      <c r="C20" s="2"/>
      <c r="D20" s="2"/>
      <c r="E20" s="2"/>
      <c r="N20" s="7"/>
    </row>
    <row r="21" spans="1:21">
      <c r="A21" s="29"/>
      <c r="N21" s="7"/>
    </row>
    <row r="22" spans="1:21">
      <c r="N22" s="32"/>
    </row>
    <row r="23" spans="1:21">
      <c r="N23" s="7"/>
    </row>
    <row r="24" spans="1:21">
      <c r="N24" s="7"/>
    </row>
    <row r="25" spans="1:21">
      <c r="N25" s="32"/>
    </row>
    <row r="26" spans="1:21">
      <c r="N26" s="7"/>
    </row>
    <row r="27" spans="1:21">
      <c r="N27" s="31"/>
    </row>
    <row r="28" spans="1:21">
      <c r="N28" s="31"/>
    </row>
    <row r="29" spans="1:21">
      <c r="N29" s="31"/>
    </row>
    <row r="30" spans="1:21">
      <c r="N30" s="31"/>
    </row>
    <row r="31" spans="1:21">
      <c r="N31" s="31"/>
    </row>
    <row r="32" spans="1:21">
      <c r="N32" s="31"/>
    </row>
    <row r="33" spans="14:14">
      <c r="N33" s="33"/>
    </row>
    <row r="34" spans="14:14">
      <c r="N34" s="31"/>
    </row>
    <row r="35" spans="14:14">
      <c r="N35" s="34"/>
    </row>
    <row r="36" spans="14:14">
      <c r="N36" s="31"/>
    </row>
    <row r="37" spans="14:14">
      <c r="N37" s="35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J3:M3"/>
    <mergeCell ref="A3:A4"/>
    <mergeCell ref="N3:Q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Brodawka Małgorzata</cp:lastModifiedBy>
  <cp:lastPrinted>2019-04-23T05:49:33Z</cp:lastPrinted>
  <dcterms:created xsi:type="dcterms:W3CDTF">2002-03-18T12:48:10Z</dcterms:created>
  <dcterms:modified xsi:type="dcterms:W3CDTF">2019-04-23T05:51:23Z</dcterms:modified>
</cp:coreProperties>
</file>