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<sst xmlns="http://schemas.openxmlformats.org/spreadsheetml/2006/main" count="275" uniqueCount="112">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</sst>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R8" sqref="R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7" t="s">
        <v>1</v>
      </c>
      <c r="B5" s="169" t="s">
        <v>48</v>
      </c>
      <c r="C5" s="170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74" t="s">
        <v>98</v>
      </c>
      <c r="O5" s="175"/>
      <c r="P5" s="165" t="s">
        <v>99</v>
      </c>
      <c r="Q5" s="166"/>
      <c r="R5" s="165" t="s">
        <v>100</v>
      </c>
      <c r="S5" s="166"/>
      <c r="T5" s="165" t="s">
        <v>101</v>
      </c>
      <c r="U5" s="176"/>
      <c r="V5" s="165" t="s">
        <v>102</v>
      </c>
      <c r="W5" s="166"/>
      <c r="X5" s="165" t="s">
        <v>103</v>
      </c>
      <c r="Y5" s="166"/>
      <c r="Z5" s="173" t="s">
        <v>95</v>
      </c>
      <c r="AA5" s="166"/>
      <c r="AB5" s="171" t="s">
        <v>53</v>
      </c>
    </row>
    <row r="6" spans="1:30" s="95" customFormat="1" ht="93" customHeight="1" x14ac:dyDescent="0.2">
      <c r="A6" s="168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2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8">
        <v>3389729</v>
      </c>
      <c r="M8" s="153">
        <v>2451549</v>
      </c>
      <c r="N8" s="164">
        <v>3926772</v>
      </c>
      <c r="O8" s="65">
        <v>2516269</v>
      </c>
      <c r="P8" s="100">
        <v>4067560</v>
      </c>
      <c r="Q8" s="101">
        <v>2651675</v>
      </c>
      <c r="R8" s="17"/>
      <c r="S8" s="74"/>
      <c r="T8" s="20"/>
      <c r="U8" s="74"/>
      <c r="V8" s="17"/>
      <c r="W8" s="74"/>
      <c r="X8" s="17"/>
      <c r="Y8" s="74"/>
      <c r="Z8" s="21">
        <f>B8+D8+F8+H8+J8+L8+N8+P8+R8+T8+V8+X8</f>
        <v>23134657</v>
      </c>
      <c r="AA8" s="71">
        <f>C8+E8+G8+I8+K8+M8+O8+Q8+S8+U8+W8+Y8</f>
        <v>16910787</v>
      </c>
      <c r="AB8" s="146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9">
        <v>2704349</v>
      </c>
      <c r="M9" s="153">
        <v>1850427</v>
      </c>
      <c r="N9" s="23">
        <v>3105922</v>
      </c>
      <c r="O9" s="67">
        <v>1829333</v>
      </c>
      <c r="P9" s="103">
        <v>3237115</v>
      </c>
      <c r="Q9" s="104">
        <v>1946235</v>
      </c>
      <c r="R9" s="17"/>
      <c r="S9" s="71"/>
      <c r="T9" s="24"/>
      <c r="U9" s="71"/>
      <c r="V9" s="17"/>
      <c r="W9" s="71"/>
      <c r="X9" s="17"/>
      <c r="Y9" s="71"/>
      <c r="Z9" s="21">
        <f t="shared" ref="Z9:Z54" si="0">B9+D9+F9+H9+J9+L9+N9+P9+R9+T9+V9+X9</f>
        <v>18349636</v>
      </c>
      <c r="AA9" s="71">
        <f t="shared" ref="AA9:AA54" si="1">C9+E9+G9+I9+K9+M9+O9+Q9+S9+U9+W9+Y9</f>
        <v>12714322</v>
      </c>
      <c r="AB9" s="147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54">
        <v>601122</v>
      </c>
      <c r="N10" s="23">
        <v>820850</v>
      </c>
      <c r="O10" s="67">
        <v>686936</v>
      </c>
      <c r="P10" s="103">
        <v>830445</v>
      </c>
      <c r="Q10" s="104">
        <v>705440</v>
      </c>
      <c r="R10" s="17"/>
      <c r="S10" s="105"/>
      <c r="T10" s="106"/>
      <c r="U10" s="105"/>
      <c r="V10" s="17"/>
      <c r="W10" s="71"/>
      <c r="X10" s="17"/>
      <c r="Y10" s="71"/>
      <c r="Z10" s="21">
        <f t="shared" si="0"/>
        <v>4785021</v>
      </c>
      <c r="AA10" s="71">
        <f t="shared" si="1"/>
        <v>4196465</v>
      </c>
      <c r="AB10" s="147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8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55">
        <v>4266</v>
      </c>
      <c r="N12" s="27">
        <v>5491</v>
      </c>
      <c r="O12" s="68">
        <v>4758</v>
      </c>
      <c r="P12" s="28">
        <v>5058</v>
      </c>
      <c r="Q12" s="59">
        <v>4109</v>
      </c>
      <c r="R12" s="34"/>
      <c r="S12" s="73"/>
      <c r="T12" s="35"/>
      <c r="U12" s="73"/>
      <c r="V12" s="32"/>
      <c r="W12" s="59"/>
      <c r="X12" s="32"/>
      <c r="Y12" s="59"/>
      <c r="Z12" s="21">
        <f>B12+D12+F12+H12+J12+L12+N12+P12+R12+T12+V12+X12</f>
        <v>25107</v>
      </c>
      <c r="AA12" s="71">
        <f>C12+E12+G12+I12+K12+M12+O12+Q12+S12+U12+W12+Y12</f>
        <v>21747</v>
      </c>
      <c r="AB12" s="149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55">
        <v>7057</v>
      </c>
      <c r="N13" s="27">
        <v>8234</v>
      </c>
      <c r="O13" s="68">
        <v>7354</v>
      </c>
      <c r="P13" s="28">
        <v>8289</v>
      </c>
      <c r="Q13" s="59">
        <v>7360</v>
      </c>
      <c r="R13" s="34"/>
      <c r="S13" s="73"/>
      <c r="T13" s="35"/>
      <c r="U13" s="73"/>
      <c r="V13" s="32"/>
      <c r="W13" s="59"/>
      <c r="X13" s="32"/>
      <c r="Y13" s="59"/>
      <c r="Z13" s="21">
        <f t="shared" si="0"/>
        <v>48352</v>
      </c>
      <c r="AA13" s="71">
        <f t="shared" si="1"/>
        <v>44024</v>
      </c>
      <c r="AB13" s="149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55">
        <v>7226</v>
      </c>
      <c r="N14" s="27">
        <v>10612</v>
      </c>
      <c r="O14" s="68">
        <v>8964</v>
      </c>
      <c r="P14" s="28">
        <v>8928</v>
      </c>
      <c r="Q14" s="59">
        <v>7935</v>
      </c>
      <c r="R14" s="34"/>
      <c r="S14" s="73"/>
      <c r="T14" s="35"/>
      <c r="U14" s="73"/>
      <c r="V14" s="32"/>
      <c r="W14" s="59"/>
      <c r="X14" s="32"/>
      <c r="Y14" s="59"/>
      <c r="Z14" s="21">
        <f t="shared" si="0"/>
        <v>56684</v>
      </c>
      <c r="AA14" s="71">
        <f t="shared" si="1"/>
        <v>51282</v>
      </c>
      <c r="AB14" s="149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55">
        <v>11541</v>
      </c>
      <c r="N15" s="27">
        <v>17006</v>
      </c>
      <c r="O15" s="68">
        <v>13604</v>
      </c>
      <c r="P15" s="28">
        <v>16831</v>
      </c>
      <c r="Q15" s="59">
        <v>14049</v>
      </c>
      <c r="R15" s="34"/>
      <c r="S15" s="73"/>
      <c r="T15" s="35"/>
      <c r="U15" s="73"/>
      <c r="V15" s="32"/>
      <c r="W15" s="59"/>
      <c r="X15" s="32"/>
      <c r="Y15" s="59"/>
      <c r="Z15" s="21">
        <f t="shared" si="0"/>
        <v>107673</v>
      </c>
      <c r="AA15" s="71">
        <f t="shared" si="1"/>
        <v>91225</v>
      </c>
      <c r="AB15" s="149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55">
        <v>1363</v>
      </c>
      <c r="N16" s="27">
        <v>1702</v>
      </c>
      <c r="O16" s="68">
        <v>1493</v>
      </c>
      <c r="P16" s="28">
        <v>1624</v>
      </c>
      <c r="Q16" s="59">
        <v>1434</v>
      </c>
      <c r="R16" s="34"/>
      <c r="S16" s="73"/>
      <c r="T16" s="35"/>
      <c r="U16" s="73"/>
      <c r="V16" s="32"/>
      <c r="W16" s="59"/>
      <c r="X16" s="32"/>
      <c r="Y16" s="59"/>
      <c r="Z16" s="21">
        <f t="shared" si="0"/>
        <v>10615</v>
      </c>
      <c r="AA16" s="71">
        <f t="shared" si="1"/>
        <v>9236</v>
      </c>
      <c r="AB16" s="149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55">
        <v>1494</v>
      </c>
      <c r="N17" s="27">
        <v>1465</v>
      </c>
      <c r="O17" s="68">
        <v>1323</v>
      </c>
      <c r="P17" s="28">
        <v>1192</v>
      </c>
      <c r="Q17" s="59">
        <v>1048</v>
      </c>
      <c r="R17" s="34"/>
      <c r="S17" s="73"/>
      <c r="T17" s="35"/>
      <c r="U17" s="73"/>
      <c r="V17" s="32"/>
      <c r="W17" s="59"/>
      <c r="X17" s="32"/>
      <c r="Y17" s="59"/>
      <c r="Z17" s="21">
        <f t="shared" si="0"/>
        <v>10298</v>
      </c>
      <c r="AA17" s="71">
        <f t="shared" si="1"/>
        <v>9506</v>
      </c>
      <c r="AB17" s="149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55">
        <v>15458</v>
      </c>
      <c r="N18" s="27">
        <v>12694</v>
      </c>
      <c r="O18" s="68">
        <v>12012</v>
      </c>
      <c r="P18" s="28">
        <v>13203</v>
      </c>
      <c r="Q18" s="59">
        <v>12524</v>
      </c>
      <c r="R18" s="34"/>
      <c r="S18" s="73"/>
      <c r="T18" s="35"/>
      <c r="U18" s="73"/>
      <c r="V18" s="32"/>
      <c r="W18" s="59"/>
      <c r="X18" s="32"/>
      <c r="Y18" s="59"/>
      <c r="Z18" s="21">
        <f t="shared" si="0"/>
        <v>86617</v>
      </c>
      <c r="AA18" s="71">
        <f t="shared" si="1"/>
        <v>82345</v>
      </c>
      <c r="AB18" s="149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55">
        <v>238</v>
      </c>
      <c r="N19" s="27">
        <v>867</v>
      </c>
      <c r="O19" s="68">
        <v>821</v>
      </c>
      <c r="P19" s="28">
        <v>920</v>
      </c>
      <c r="Q19" s="59">
        <v>907</v>
      </c>
      <c r="R19" s="34"/>
      <c r="S19" s="73"/>
      <c r="T19" s="35"/>
      <c r="U19" s="73"/>
      <c r="V19" s="32"/>
      <c r="W19" s="59"/>
      <c r="X19" s="32"/>
      <c r="Y19" s="59"/>
      <c r="Z19" s="21">
        <f t="shared" si="0"/>
        <v>3327</v>
      </c>
      <c r="AA19" s="71">
        <f t="shared" si="1"/>
        <v>3185</v>
      </c>
      <c r="AB19" s="149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55">
        <v>11023</v>
      </c>
      <c r="N20" s="27">
        <v>18840</v>
      </c>
      <c r="O20" s="68">
        <v>12876</v>
      </c>
      <c r="P20" s="28">
        <v>17213</v>
      </c>
      <c r="Q20" s="59">
        <v>12402</v>
      </c>
      <c r="R20" s="34"/>
      <c r="S20" s="73"/>
      <c r="T20" s="35"/>
      <c r="U20" s="73"/>
      <c r="V20" s="32"/>
      <c r="W20" s="59"/>
      <c r="X20" s="32"/>
      <c r="Y20" s="59"/>
      <c r="Z20" s="21">
        <f t="shared" si="0"/>
        <v>97026</v>
      </c>
      <c r="AA20" s="71">
        <f>C20+E20+G20+I20+K20+M20+O20+Q20+S20+U20+W20+Y20</f>
        <v>79669</v>
      </c>
      <c r="AB20" s="149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55">
        <v>6810</v>
      </c>
      <c r="N21" s="27">
        <v>11530</v>
      </c>
      <c r="O21" s="68">
        <v>10026</v>
      </c>
      <c r="P21" s="28">
        <v>10052</v>
      </c>
      <c r="Q21" s="59">
        <v>9207</v>
      </c>
      <c r="R21" s="34"/>
      <c r="S21" s="73"/>
      <c r="T21" s="35"/>
      <c r="U21" s="73"/>
      <c r="V21" s="32"/>
      <c r="W21" s="59"/>
      <c r="X21" s="32"/>
      <c r="Y21" s="59"/>
      <c r="Z21" s="21">
        <f t="shared" si="0"/>
        <v>62938</v>
      </c>
      <c r="AA21" s="71">
        <f t="shared" si="1"/>
        <v>58797</v>
      </c>
      <c r="AB21" s="149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55">
        <v>4615</v>
      </c>
      <c r="N22" s="27">
        <v>9532</v>
      </c>
      <c r="O22" s="68">
        <v>8265</v>
      </c>
      <c r="P22" s="28">
        <v>8163</v>
      </c>
      <c r="Q22" s="59">
        <v>7085</v>
      </c>
      <c r="R22" s="34"/>
      <c r="S22" s="73"/>
      <c r="T22" s="35"/>
      <c r="U22" s="73"/>
      <c r="V22" s="32"/>
      <c r="W22" s="59"/>
      <c r="X22" s="32"/>
      <c r="Y22" s="59"/>
      <c r="Z22" s="21">
        <f t="shared" si="0"/>
        <v>37593</v>
      </c>
      <c r="AA22" s="71">
        <f t="shared" si="1"/>
        <v>33747</v>
      </c>
      <c r="AB22" s="149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55">
        <v>7893</v>
      </c>
      <c r="N23" s="27">
        <v>11545</v>
      </c>
      <c r="O23" s="68">
        <v>9602</v>
      </c>
      <c r="P23" s="28">
        <v>7214</v>
      </c>
      <c r="Q23" s="59">
        <v>6360</v>
      </c>
      <c r="R23" s="34"/>
      <c r="S23" s="73"/>
      <c r="T23" s="35"/>
      <c r="U23" s="73"/>
      <c r="V23" s="32"/>
      <c r="W23" s="59"/>
      <c r="X23" s="32"/>
      <c r="Y23" s="59"/>
      <c r="Z23" s="21">
        <f t="shared" si="0"/>
        <v>55168</v>
      </c>
      <c r="AA23" s="71">
        <f t="shared" si="1"/>
        <v>49588</v>
      </c>
      <c r="AB23" s="149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55">
        <v>24106</v>
      </c>
      <c r="N24" s="27">
        <v>25411</v>
      </c>
      <c r="O24" s="68">
        <v>21255</v>
      </c>
      <c r="P24" s="28">
        <v>27433</v>
      </c>
      <c r="Q24" s="59">
        <v>23277</v>
      </c>
      <c r="R24" s="34"/>
      <c r="S24" s="73"/>
      <c r="T24" s="35"/>
      <c r="U24" s="73"/>
      <c r="V24" s="32"/>
      <c r="W24" s="59"/>
      <c r="X24" s="32"/>
      <c r="Y24" s="59"/>
      <c r="Z24" s="21">
        <f t="shared" si="0"/>
        <v>162091</v>
      </c>
      <c r="AA24" s="71">
        <f t="shared" si="1"/>
        <v>143028</v>
      </c>
      <c r="AB24" s="149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55">
        <v>2116</v>
      </c>
      <c r="N25" s="27">
        <v>3295</v>
      </c>
      <c r="O25" s="68">
        <v>3098</v>
      </c>
      <c r="P25" s="28">
        <v>4372</v>
      </c>
      <c r="Q25" s="59">
        <v>4207</v>
      </c>
      <c r="R25" s="34"/>
      <c r="S25" s="73"/>
      <c r="T25" s="35"/>
      <c r="U25" s="73"/>
      <c r="V25" s="32"/>
      <c r="W25" s="59"/>
      <c r="X25" s="32"/>
      <c r="Y25" s="59"/>
      <c r="Z25" s="21">
        <f t="shared" si="0"/>
        <v>22589</v>
      </c>
      <c r="AA25" s="71">
        <f t="shared" si="1"/>
        <v>21359</v>
      </c>
      <c r="AB25" s="149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55">
        <v>17686</v>
      </c>
      <c r="N26" s="27">
        <v>30860</v>
      </c>
      <c r="O26" s="68">
        <v>27991</v>
      </c>
      <c r="P26" s="28">
        <v>42194</v>
      </c>
      <c r="Q26" s="59">
        <v>38617</v>
      </c>
      <c r="R26" s="34"/>
      <c r="S26" s="73"/>
      <c r="T26" s="35"/>
      <c r="U26" s="73"/>
      <c r="V26" s="32"/>
      <c r="W26" s="59"/>
      <c r="X26" s="32"/>
      <c r="Y26" s="59"/>
      <c r="Z26" s="21">
        <f t="shared" si="0"/>
        <v>154731</v>
      </c>
      <c r="AA26" s="71">
        <f t="shared" si="1"/>
        <v>139743</v>
      </c>
      <c r="AB26" s="149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55">
        <v>13342</v>
      </c>
      <c r="N27" s="27">
        <v>18324</v>
      </c>
      <c r="O27" s="68">
        <v>14201</v>
      </c>
      <c r="P27" s="28">
        <v>20239</v>
      </c>
      <c r="Q27" s="69">
        <v>16069</v>
      </c>
      <c r="R27" s="34"/>
      <c r="S27" s="73"/>
      <c r="T27" s="35"/>
      <c r="U27" s="73"/>
      <c r="V27" s="32"/>
      <c r="W27" s="59"/>
      <c r="X27" s="32"/>
      <c r="Y27" s="59"/>
      <c r="Z27" s="21">
        <f t="shared" si="0"/>
        <v>110797</v>
      </c>
      <c r="AA27" s="71">
        <f t="shared" si="1"/>
        <v>95493</v>
      </c>
      <c r="AB27" s="149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55">
        <v>1604</v>
      </c>
      <c r="N28" s="27">
        <v>913</v>
      </c>
      <c r="O28" s="68">
        <v>848</v>
      </c>
      <c r="P28" s="28">
        <v>828</v>
      </c>
      <c r="Q28" s="59">
        <v>785</v>
      </c>
      <c r="R28" s="34"/>
      <c r="S28" s="73"/>
      <c r="T28" s="35"/>
      <c r="U28" s="73"/>
      <c r="V28" s="32"/>
      <c r="W28" s="59"/>
      <c r="X28" s="32"/>
      <c r="Y28" s="59"/>
      <c r="Z28" s="21">
        <f t="shared" si="0"/>
        <v>6565</v>
      </c>
      <c r="AA28" s="71">
        <f t="shared" si="1"/>
        <v>6219</v>
      </c>
      <c r="AB28" s="149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55">
        <v>2462</v>
      </c>
      <c r="N29" s="27">
        <v>2240</v>
      </c>
      <c r="O29" s="68">
        <v>1884</v>
      </c>
      <c r="P29" s="28">
        <v>2297</v>
      </c>
      <c r="Q29" s="59">
        <v>2013</v>
      </c>
      <c r="R29" s="34"/>
      <c r="S29" s="73"/>
      <c r="T29" s="35"/>
      <c r="U29" s="73"/>
      <c r="V29" s="32"/>
      <c r="W29" s="59"/>
      <c r="X29" s="32"/>
      <c r="Y29" s="59"/>
      <c r="Z29" s="21">
        <f t="shared" si="0"/>
        <v>16650</v>
      </c>
      <c r="AA29" s="71">
        <f t="shared" si="1"/>
        <v>14641</v>
      </c>
      <c r="AB29" s="149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55">
        <v>3963</v>
      </c>
      <c r="N30" s="27">
        <v>4533</v>
      </c>
      <c r="O30" s="68">
        <v>3936</v>
      </c>
      <c r="P30" s="28">
        <v>4687</v>
      </c>
      <c r="Q30" s="59">
        <v>4177</v>
      </c>
      <c r="R30" s="34"/>
      <c r="S30" s="73"/>
      <c r="T30" s="35"/>
      <c r="U30" s="73"/>
      <c r="V30" s="32"/>
      <c r="W30" s="59"/>
      <c r="X30" s="32"/>
      <c r="Y30" s="59"/>
      <c r="Z30" s="21">
        <f t="shared" si="0"/>
        <v>35921</v>
      </c>
      <c r="AA30" s="71">
        <f t="shared" si="1"/>
        <v>32893</v>
      </c>
      <c r="AB30" s="149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55">
        <v>18322</v>
      </c>
      <c r="N31" s="27">
        <v>26971</v>
      </c>
      <c r="O31" s="68">
        <v>25864</v>
      </c>
      <c r="P31" s="28">
        <v>35550</v>
      </c>
      <c r="Q31" s="59">
        <v>34107</v>
      </c>
      <c r="R31" s="34"/>
      <c r="S31" s="73"/>
      <c r="T31" s="35"/>
      <c r="U31" s="73"/>
      <c r="V31" s="32"/>
      <c r="W31" s="59"/>
      <c r="X31" s="32"/>
      <c r="Y31" s="59"/>
      <c r="Z31" s="21">
        <f t="shared" si="0"/>
        <v>171792</v>
      </c>
      <c r="AA31" s="71">
        <f t="shared" si="1"/>
        <v>166848</v>
      </c>
      <c r="AB31" s="149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55">
        <v>7345</v>
      </c>
      <c r="N32" s="27">
        <v>6527</v>
      </c>
      <c r="O32" s="68">
        <v>6314</v>
      </c>
      <c r="P32" s="28">
        <v>7262</v>
      </c>
      <c r="Q32" s="59">
        <v>6962</v>
      </c>
      <c r="R32" s="34"/>
      <c r="S32" s="73"/>
      <c r="T32" s="35"/>
      <c r="U32" s="73"/>
      <c r="V32" s="32"/>
      <c r="W32" s="59"/>
      <c r="X32" s="32"/>
      <c r="Y32" s="59"/>
      <c r="Z32" s="21">
        <f t="shared" si="0"/>
        <v>41853</v>
      </c>
      <c r="AA32" s="71">
        <f t="shared" si="1"/>
        <v>40366</v>
      </c>
      <c r="AB32" s="149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55">
        <v>3629</v>
      </c>
      <c r="N33" s="27">
        <v>5006</v>
      </c>
      <c r="O33" s="68">
        <v>4506</v>
      </c>
      <c r="P33" s="28">
        <v>7072</v>
      </c>
      <c r="Q33" s="69">
        <v>6648</v>
      </c>
      <c r="R33" s="34"/>
      <c r="S33" s="73"/>
      <c r="T33" s="35"/>
      <c r="U33" s="73"/>
      <c r="V33" s="32"/>
      <c r="W33" s="59"/>
      <c r="X33" s="32"/>
      <c r="Y33" s="59"/>
      <c r="Z33" s="21">
        <f t="shared" si="0"/>
        <v>26559</v>
      </c>
      <c r="AA33" s="71">
        <f t="shared" si="1"/>
        <v>24408</v>
      </c>
      <c r="AB33" s="149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55">
        <v>16148</v>
      </c>
      <c r="N34" s="27">
        <v>23440</v>
      </c>
      <c r="O34" s="68">
        <v>19749</v>
      </c>
      <c r="P34" s="28">
        <v>22595</v>
      </c>
      <c r="Q34" s="59">
        <v>19559</v>
      </c>
      <c r="R34" s="34"/>
      <c r="S34" s="73"/>
      <c r="T34" s="35"/>
      <c r="U34" s="73"/>
      <c r="V34" s="32"/>
      <c r="W34" s="59"/>
      <c r="X34" s="32"/>
      <c r="Y34" s="59"/>
      <c r="Z34" s="21">
        <f t="shared" si="0"/>
        <v>118163</v>
      </c>
      <c r="AA34" s="71">
        <f t="shared" si="1"/>
        <v>105831</v>
      </c>
      <c r="AB34" s="149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55">
        <v>438</v>
      </c>
      <c r="N35" s="27">
        <v>519</v>
      </c>
      <c r="O35" s="68">
        <v>491</v>
      </c>
      <c r="P35" s="28">
        <v>687</v>
      </c>
      <c r="Q35" s="59">
        <v>665</v>
      </c>
      <c r="R35" s="34"/>
      <c r="S35" s="73"/>
      <c r="T35" s="35"/>
      <c r="U35" s="73"/>
      <c r="V35" s="32"/>
      <c r="W35" s="59"/>
      <c r="X35" s="32"/>
      <c r="Y35" s="59"/>
      <c r="Z35" s="21">
        <f t="shared" si="0"/>
        <v>3675</v>
      </c>
      <c r="AA35" s="71">
        <f t="shared" si="1"/>
        <v>3539</v>
      </c>
      <c r="AB35" s="149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55">
        <v>7309</v>
      </c>
      <c r="N36" s="27">
        <v>12256</v>
      </c>
      <c r="O36" s="68">
        <v>11438</v>
      </c>
      <c r="P36" s="28">
        <v>11911</v>
      </c>
      <c r="Q36" s="59">
        <v>11119</v>
      </c>
      <c r="R36" s="34"/>
      <c r="S36" s="73"/>
      <c r="T36" s="35"/>
      <c r="U36" s="73"/>
      <c r="V36" s="32"/>
      <c r="W36" s="59"/>
      <c r="X36" s="32"/>
      <c r="Y36" s="59"/>
      <c r="Z36" s="21">
        <f t="shared" si="0"/>
        <v>55659</v>
      </c>
      <c r="AA36" s="71">
        <f t="shared" si="1"/>
        <v>51881</v>
      </c>
      <c r="AB36" s="149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55">
        <v>302</v>
      </c>
      <c r="N37" s="27">
        <v>597</v>
      </c>
      <c r="O37" s="68">
        <v>524</v>
      </c>
      <c r="P37" s="28">
        <v>860</v>
      </c>
      <c r="Q37" s="59">
        <v>820</v>
      </c>
      <c r="R37" s="34"/>
      <c r="S37" s="73"/>
      <c r="T37" s="35"/>
      <c r="U37" s="73"/>
      <c r="V37" s="32"/>
      <c r="W37" s="59"/>
      <c r="X37" s="32"/>
      <c r="Y37" s="59"/>
      <c r="Z37" s="21">
        <f t="shared" si="0"/>
        <v>3940</v>
      </c>
      <c r="AA37" s="71">
        <f t="shared" si="1"/>
        <v>3646</v>
      </c>
      <c r="AB37" s="149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55">
        <v>152066</v>
      </c>
      <c r="N38" s="27">
        <v>232719</v>
      </c>
      <c r="O38" s="68">
        <v>176384</v>
      </c>
      <c r="P38" s="28">
        <v>225529</v>
      </c>
      <c r="Q38" s="59">
        <v>174147</v>
      </c>
      <c r="R38" s="34"/>
      <c r="S38" s="73"/>
      <c r="T38" s="35"/>
      <c r="U38" s="73"/>
      <c r="V38" s="32"/>
      <c r="W38" s="59"/>
      <c r="X38" s="32"/>
      <c r="Y38" s="59"/>
      <c r="Z38" s="21">
        <f t="shared" si="0"/>
        <v>1250742</v>
      </c>
      <c r="AA38" s="71">
        <f t="shared" si="1"/>
        <v>1022579</v>
      </c>
      <c r="AB38" s="149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55">
        <v>16425</v>
      </c>
      <c r="N39" s="27">
        <v>19321</v>
      </c>
      <c r="O39" s="68">
        <v>17159</v>
      </c>
      <c r="P39" s="28">
        <v>16081</v>
      </c>
      <c r="Q39" s="59">
        <v>15160</v>
      </c>
      <c r="R39" s="34"/>
      <c r="S39" s="73"/>
      <c r="T39" s="35"/>
      <c r="U39" s="73"/>
      <c r="V39" s="32"/>
      <c r="W39" s="59"/>
      <c r="X39" s="32"/>
      <c r="Y39" s="59"/>
      <c r="Z39" s="21">
        <f t="shared" si="0"/>
        <v>113893</v>
      </c>
      <c r="AA39" s="71">
        <f t="shared" si="1"/>
        <v>106996</v>
      </c>
      <c r="AB39" s="149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55">
        <v>2266</v>
      </c>
      <c r="N40" s="27">
        <v>2891</v>
      </c>
      <c r="O40" s="68">
        <v>2587</v>
      </c>
      <c r="P40" s="28">
        <v>3886</v>
      </c>
      <c r="Q40" s="69">
        <v>3520</v>
      </c>
      <c r="R40" s="34"/>
      <c r="S40" s="73"/>
      <c r="T40" s="35"/>
      <c r="U40" s="73"/>
      <c r="V40" s="32"/>
      <c r="W40" s="59"/>
      <c r="X40" s="32"/>
      <c r="Y40" s="59"/>
      <c r="Z40" s="21">
        <f t="shared" si="0"/>
        <v>21364</v>
      </c>
      <c r="AA40" s="71">
        <f t="shared" si="1"/>
        <v>19038</v>
      </c>
      <c r="AB40" s="149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55">
        <v>3883</v>
      </c>
      <c r="N41" s="27">
        <v>3847</v>
      </c>
      <c r="O41" s="68">
        <v>3682</v>
      </c>
      <c r="P41" s="28">
        <v>3952</v>
      </c>
      <c r="Q41" s="59">
        <v>3771</v>
      </c>
      <c r="R41" s="34"/>
      <c r="S41" s="73"/>
      <c r="T41" s="35"/>
      <c r="U41" s="73"/>
      <c r="V41" s="32"/>
      <c r="W41" s="59"/>
      <c r="X41" s="32"/>
      <c r="Y41" s="59"/>
      <c r="Z41" s="21">
        <f t="shared" si="0"/>
        <v>25370</v>
      </c>
      <c r="AA41" s="71">
        <f t="shared" si="1"/>
        <v>24340</v>
      </c>
      <c r="AB41" s="149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55">
        <v>20256</v>
      </c>
      <c r="N42" s="27">
        <v>31402</v>
      </c>
      <c r="O42" s="68">
        <v>27491</v>
      </c>
      <c r="P42" s="28">
        <v>30665</v>
      </c>
      <c r="Q42" s="59">
        <v>26888</v>
      </c>
      <c r="R42" s="34"/>
      <c r="S42" s="73"/>
      <c r="T42" s="35"/>
      <c r="U42" s="73"/>
      <c r="V42" s="32"/>
      <c r="W42" s="59"/>
      <c r="X42" s="32"/>
      <c r="Y42" s="59"/>
      <c r="Z42" s="21">
        <f t="shared" si="0"/>
        <v>193973</v>
      </c>
      <c r="AA42" s="71">
        <f t="shared" si="1"/>
        <v>174003</v>
      </c>
      <c r="AB42" s="149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55">
        <v>4015</v>
      </c>
      <c r="N43" s="27">
        <v>4697</v>
      </c>
      <c r="O43" s="68">
        <v>4343</v>
      </c>
      <c r="P43" s="28">
        <v>5366</v>
      </c>
      <c r="Q43" s="59">
        <v>5021</v>
      </c>
      <c r="R43" s="34"/>
      <c r="S43" s="73"/>
      <c r="T43" s="35"/>
      <c r="U43" s="73"/>
      <c r="V43" s="32"/>
      <c r="W43" s="59"/>
      <c r="X43" s="32"/>
      <c r="Y43" s="59"/>
      <c r="Z43" s="21">
        <f t="shared" si="0"/>
        <v>33457</v>
      </c>
      <c r="AA43" s="71">
        <f t="shared" si="1"/>
        <v>31630</v>
      </c>
      <c r="AB43" s="149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55">
        <v>7544</v>
      </c>
      <c r="N44" s="27">
        <v>8943</v>
      </c>
      <c r="O44" s="68">
        <v>7703</v>
      </c>
      <c r="P44" s="28">
        <v>10371</v>
      </c>
      <c r="Q44" s="59">
        <v>8793</v>
      </c>
      <c r="R44" s="34"/>
      <c r="S44" s="73"/>
      <c r="T44" s="35"/>
      <c r="U44" s="73"/>
      <c r="V44" s="32"/>
      <c r="W44" s="59"/>
      <c r="X44" s="32"/>
      <c r="Y44" s="59"/>
      <c r="Z44" s="21">
        <f t="shared" si="0"/>
        <v>60886</v>
      </c>
      <c r="AA44" s="71">
        <f t="shared" si="1"/>
        <v>54212</v>
      </c>
      <c r="AB44" s="149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55">
        <v>1398</v>
      </c>
      <c r="N45" s="27">
        <v>1537</v>
      </c>
      <c r="O45" s="68">
        <v>1243</v>
      </c>
      <c r="P45" s="28">
        <v>1922</v>
      </c>
      <c r="Q45" s="59">
        <v>1668</v>
      </c>
      <c r="R45" s="34"/>
      <c r="S45" s="73"/>
      <c r="T45" s="35"/>
      <c r="U45" s="73"/>
      <c r="V45" s="32"/>
      <c r="W45" s="59"/>
      <c r="X45" s="32"/>
      <c r="Y45" s="59"/>
      <c r="Z45" s="21">
        <f t="shared" si="0"/>
        <v>11157</v>
      </c>
      <c r="AA45" s="71">
        <f t="shared" si="1"/>
        <v>10126</v>
      </c>
      <c r="AB45" s="149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55">
        <v>5754</v>
      </c>
      <c r="N46" s="27">
        <v>7190</v>
      </c>
      <c r="O46" s="68">
        <v>6332</v>
      </c>
      <c r="P46" s="28">
        <v>6626</v>
      </c>
      <c r="Q46" s="59">
        <v>5841</v>
      </c>
      <c r="R46" s="34"/>
      <c r="S46" s="73"/>
      <c r="T46" s="35"/>
      <c r="U46" s="73"/>
      <c r="V46" s="32"/>
      <c r="W46" s="59"/>
      <c r="X46" s="32"/>
      <c r="Y46" s="59"/>
      <c r="Z46" s="21">
        <f t="shared" si="0"/>
        <v>40399</v>
      </c>
      <c r="AA46" s="71">
        <f t="shared" si="1"/>
        <v>37241</v>
      </c>
      <c r="AB46" s="149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55">
        <v>15692</v>
      </c>
      <c r="N47" s="27">
        <v>28207</v>
      </c>
      <c r="O47" s="68">
        <v>24595</v>
      </c>
      <c r="P47" s="28">
        <v>19633</v>
      </c>
      <c r="Q47" s="59">
        <v>17654</v>
      </c>
      <c r="R47" s="34"/>
      <c r="S47" s="73"/>
      <c r="T47" s="35"/>
      <c r="U47" s="73"/>
      <c r="V47" s="32"/>
      <c r="W47" s="59"/>
      <c r="X47" s="32"/>
      <c r="Y47" s="59"/>
      <c r="Z47" s="21">
        <f t="shared" si="0"/>
        <v>139574</v>
      </c>
      <c r="AA47" s="71">
        <f t="shared" si="1"/>
        <v>128433</v>
      </c>
      <c r="AB47" s="149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55">
        <v>2137</v>
      </c>
      <c r="N48" s="27">
        <v>983</v>
      </c>
      <c r="O48" s="68">
        <v>858</v>
      </c>
      <c r="P48" s="28">
        <v>1187</v>
      </c>
      <c r="Q48" s="59">
        <v>1141</v>
      </c>
      <c r="R48" s="34"/>
      <c r="S48" s="73"/>
      <c r="T48" s="35"/>
      <c r="U48" s="73"/>
      <c r="V48" s="32"/>
      <c r="W48" s="59"/>
      <c r="X48" s="32"/>
      <c r="Y48" s="59"/>
      <c r="Z48" s="21">
        <f t="shared" si="0"/>
        <v>6720</v>
      </c>
      <c r="AA48" s="71">
        <f t="shared" si="1"/>
        <v>6379</v>
      </c>
      <c r="AB48" s="150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55">
        <v>2886</v>
      </c>
      <c r="N49" s="27">
        <v>3262</v>
      </c>
      <c r="O49" s="68">
        <v>2999</v>
      </c>
      <c r="P49" s="28">
        <v>3177</v>
      </c>
      <c r="Q49" s="59">
        <v>2900</v>
      </c>
      <c r="R49" s="34"/>
      <c r="S49" s="73"/>
      <c r="T49" s="35"/>
      <c r="U49" s="73"/>
      <c r="V49" s="32"/>
      <c r="W49" s="59"/>
      <c r="X49" s="32"/>
      <c r="Y49" s="59"/>
      <c r="Z49" s="21">
        <f t="shared" si="0"/>
        <v>22449</v>
      </c>
      <c r="AA49" s="71">
        <f t="shared" si="1"/>
        <v>20599</v>
      </c>
      <c r="AB49" s="149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55">
        <v>32251</v>
      </c>
      <c r="N50" s="27">
        <v>45553</v>
      </c>
      <c r="O50" s="68">
        <v>32985</v>
      </c>
      <c r="P50" s="28">
        <v>47998</v>
      </c>
      <c r="Q50" s="59">
        <v>35497</v>
      </c>
      <c r="R50" s="34"/>
      <c r="S50" s="73"/>
      <c r="T50" s="35"/>
      <c r="U50" s="73"/>
      <c r="V50" s="32"/>
      <c r="W50" s="59"/>
      <c r="X50" s="32"/>
      <c r="Y50" s="59"/>
      <c r="Z50" s="21">
        <f t="shared" si="0"/>
        <v>320387</v>
      </c>
      <c r="AA50" s="71">
        <f t="shared" si="1"/>
        <v>242301</v>
      </c>
      <c r="AB50" s="149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55">
        <v>38019</v>
      </c>
      <c r="N51" s="27">
        <v>45321</v>
      </c>
      <c r="O51" s="68">
        <v>42688</v>
      </c>
      <c r="P51" s="28">
        <v>39934</v>
      </c>
      <c r="Q51" s="59">
        <v>37803</v>
      </c>
      <c r="R51" s="34"/>
      <c r="S51" s="73"/>
      <c r="T51" s="35"/>
      <c r="U51" s="73"/>
      <c r="V51" s="32"/>
      <c r="W51" s="59"/>
      <c r="X51" s="32"/>
      <c r="Y51" s="59"/>
      <c r="Z51" s="21">
        <f t="shared" si="0"/>
        <v>231126</v>
      </c>
      <c r="AA51" s="71">
        <f t="shared" si="1"/>
        <v>219909</v>
      </c>
      <c r="AB51" s="149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55">
        <v>7253</v>
      </c>
      <c r="N52" s="27">
        <v>8911</v>
      </c>
      <c r="O52" s="68">
        <v>7834</v>
      </c>
      <c r="P52" s="28">
        <v>8816</v>
      </c>
      <c r="Q52" s="59">
        <v>7328</v>
      </c>
      <c r="R52" s="143"/>
      <c r="S52" s="73"/>
      <c r="T52" s="35"/>
      <c r="U52" s="73"/>
      <c r="V52" s="130"/>
      <c r="W52" s="59"/>
      <c r="X52" s="130"/>
      <c r="Y52" s="59"/>
      <c r="Z52" s="21">
        <f t="shared" si="0"/>
        <v>55895</v>
      </c>
      <c r="AA52" s="71">
        <f t="shared" si="1"/>
        <v>47935</v>
      </c>
      <c r="AB52" s="149" t="s">
        <v>92</v>
      </c>
      <c r="AC52" s="30"/>
      <c r="AD52" s="3"/>
    </row>
    <row r="53" spans="1:30" ht="18" customHeight="1" x14ac:dyDescent="0.25">
      <c r="A53" s="139" t="s">
        <v>44</v>
      </c>
      <c r="B53" s="140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6">
        <v>51003</v>
      </c>
      <c r="M53" s="157">
        <v>47292</v>
      </c>
      <c r="N53" s="27">
        <v>52021</v>
      </c>
      <c r="O53" s="68">
        <v>47023</v>
      </c>
      <c r="P53" s="28">
        <v>51407</v>
      </c>
      <c r="Q53" s="59">
        <v>45753</v>
      </c>
      <c r="R53" s="141"/>
      <c r="S53" s="73"/>
      <c r="T53" s="35"/>
      <c r="U53" s="73"/>
      <c r="V53" s="33"/>
      <c r="W53" s="59"/>
      <c r="X53" s="29"/>
      <c r="Y53" s="59"/>
      <c r="Z53" s="21">
        <f t="shared" si="0"/>
        <v>365657</v>
      </c>
      <c r="AA53" s="71">
        <f t="shared" si="1"/>
        <v>338542</v>
      </c>
      <c r="AB53" s="149" t="s">
        <v>93</v>
      </c>
      <c r="AC53" s="1"/>
    </row>
    <row r="54" spans="1:30" ht="19.5" customHeight="1" x14ac:dyDescent="0.25">
      <c r="A54" s="138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6">
        <v>19810</v>
      </c>
      <c r="L54" s="163">
        <v>21597</v>
      </c>
      <c r="M54" s="162">
        <v>20019</v>
      </c>
      <c r="N54" s="132">
        <v>27111</v>
      </c>
      <c r="O54" s="70">
        <v>24507</v>
      </c>
      <c r="P54" s="132">
        <v>40022</v>
      </c>
      <c r="Q54" s="70">
        <v>35083</v>
      </c>
      <c r="R54" s="144"/>
      <c r="S54" s="136"/>
      <c r="T54" s="133"/>
      <c r="U54" s="136"/>
      <c r="V54" s="134"/>
      <c r="W54" s="136"/>
      <c r="X54" s="133"/>
      <c r="Y54" s="136"/>
      <c r="Z54" s="145">
        <f t="shared" si="0"/>
        <v>189905</v>
      </c>
      <c r="AA54" s="75">
        <f t="shared" si="1"/>
        <v>174936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R8" sqref="R8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7" t="s">
        <v>1</v>
      </c>
      <c r="B5" s="177" t="s">
        <v>48</v>
      </c>
      <c r="C5" s="170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74" t="s">
        <v>98</v>
      </c>
      <c r="O5" s="175"/>
      <c r="P5" s="165" t="s">
        <v>99</v>
      </c>
      <c r="Q5" s="166"/>
      <c r="R5" s="165" t="s">
        <v>100</v>
      </c>
      <c r="S5" s="166"/>
      <c r="T5" s="165" t="s">
        <v>101</v>
      </c>
      <c r="U5" s="176"/>
      <c r="V5" s="165" t="s">
        <v>102</v>
      </c>
      <c r="W5" s="166"/>
      <c r="X5" s="165" t="s">
        <v>103</v>
      </c>
      <c r="Y5" s="166"/>
      <c r="Z5" s="173" t="s">
        <v>95</v>
      </c>
      <c r="AA5" s="166"/>
      <c r="AB5" s="171" t="s">
        <v>53</v>
      </c>
    </row>
    <row r="6" spans="1:110" s="95" customFormat="1" ht="78" customHeight="1" x14ac:dyDescent="0.2">
      <c r="A6" s="168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2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8">
        <v>8748689</v>
      </c>
      <c r="M8" s="160">
        <v>4709922</v>
      </c>
      <c r="N8" s="19">
        <v>12796486</v>
      </c>
      <c r="O8" s="62">
        <v>5514556</v>
      </c>
      <c r="P8" s="51">
        <v>12819793</v>
      </c>
      <c r="Q8" s="74">
        <v>5803504</v>
      </c>
      <c r="R8" s="20"/>
      <c r="S8" s="74"/>
      <c r="T8" s="20"/>
      <c r="U8" s="74"/>
      <c r="V8" s="17"/>
      <c r="W8" s="74"/>
      <c r="X8" s="20"/>
      <c r="Y8" s="120"/>
      <c r="Z8" s="52">
        <f>B8+D8+F8+H8+J8+L8+N8+P8+R8+T8+V8+X8</f>
        <v>63184129</v>
      </c>
      <c r="AA8" s="124">
        <f>C8+E8+G8+I8+K8+M8+O8+Q8+S8+U8+W8+Y8</f>
        <v>34081090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9">
        <v>7097669</v>
      </c>
      <c r="M9" s="161">
        <v>3371359</v>
      </c>
      <c r="N9" s="22">
        <v>10701352</v>
      </c>
      <c r="O9" s="63">
        <v>3936975</v>
      </c>
      <c r="P9" s="49">
        <v>10751880</v>
      </c>
      <c r="Q9" s="71">
        <v>4195128</v>
      </c>
      <c r="R9" s="24"/>
      <c r="S9" s="71"/>
      <c r="T9" s="24"/>
      <c r="U9" s="71"/>
      <c r="V9" s="17"/>
      <c r="W9" s="71"/>
      <c r="X9" s="24"/>
      <c r="Y9" s="120"/>
      <c r="Z9" s="52">
        <f>B9+D9+F9+H9+J9+L9+N9+P9+R9+T9+V9+X9</f>
        <v>51276929</v>
      </c>
      <c r="AA9" s="124">
        <f t="shared" ref="AA9:AA54" si="0">C9+E9+G9+I9+K9+M9+O9+Q9+S9+U9+W9+Y9</f>
        <v>24465773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9">
        <v>1651020</v>
      </c>
      <c r="M10" s="161">
        <v>1338563</v>
      </c>
      <c r="N10" s="22">
        <v>2095134</v>
      </c>
      <c r="O10" s="63">
        <v>1577581</v>
      </c>
      <c r="P10" s="49">
        <v>2067913</v>
      </c>
      <c r="Q10" s="71">
        <v>1608376</v>
      </c>
      <c r="R10" s="121"/>
      <c r="S10" s="122"/>
      <c r="T10" s="121"/>
      <c r="U10" s="122"/>
      <c r="V10" s="17"/>
      <c r="W10" s="71"/>
      <c r="X10" s="24"/>
      <c r="Y10" s="120"/>
      <c r="Z10" s="52">
        <f t="shared" ref="Z10:Z54" si="1">B10+D10+F10+H10+J10+L10+N10+P10+R10+T10+V10+X10</f>
        <v>11907200</v>
      </c>
      <c r="AA10" s="124">
        <f t="shared" si="0"/>
        <v>9615317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55">
        <v>8387</v>
      </c>
      <c r="N12" s="54">
        <v>11591</v>
      </c>
      <c r="O12" s="68">
        <v>9843</v>
      </c>
      <c r="P12" s="32">
        <v>11087</v>
      </c>
      <c r="Q12" s="59">
        <v>9106</v>
      </c>
      <c r="R12" s="84"/>
      <c r="S12" s="85"/>
      <c r="T12" s="93"/>
      <c r="U12" s="85"/>
      <c r="V12" s="32"/>
      <c r="W12" s="59"/>
      <c r="X12" s="29"/>
      <c r="Y12" s="59"/>
      <c r="Z12" s="52">
        <f t="shared" si="1"/>
        <v>53608</v>
      </c>
      <c r="AA12" s="124">
        <f t="shared" si="0"/>
        <v>45501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55">
        <v>13798</v>
      </c>
      <c r="N13" s="54">
        <v>17075</v>
      </c>
      <c r="O13" s="68">
        <v>14970</v>
      </c>
      <c r="P13" s="32">
        <v>17379</v>
      </c>
      <c r="Q13" s="59">
        <v>15052</v>
      </c>
      <c r="R13" s="84"/>
      <c r="S13" s="85"/>
      <c r="T13" s="84"/>
      <c r="U13" s="85"/>
      <c r="V13" s="32"/>
      <c r="W13" s="59"/>
      <c r="X13" s="29"/>
      <c r="Y13" s="59"/>
      <c r="Z13" s="52">
        <f t="shared" si="1"/>
        <v>96532</v>
      </c>
      <c r="AA13" s="124">
        <f>C13+E13+G13+I13+K13+M13+O13+Q13+S13+U13+W13+Y13</f>
        <v>86582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55">
        <v>14004</v>
      </c>
      <c r="N14" s="54">
        <v>23821</v>
      </c>
      <c r="O14" s="68">
        <v>19994</v>
      </c>
      <c r="P14" s="32">
        <v>19963</v>
      </c>
      <c r="Q14" s="59">
        <v>17316</v>
      </c>
      <c r="R14" s="84"/>
      <c r="S14" s="85"/>
      <c r="T14" s="84"/>
      <c r="U14" s="85"/>
      <c r="V14" s="32"/>
      <c r="W14" s="59"/>
      <c r="X14" s="29"/>
      <c r="Y14" s="59"/>
      <c r="Z14" s="52">
        <f t="shared" si="1"/>
        <v>122530</v>
      </c>
      <c r="AA14" s="124">
        <f t="shared" si="0"/>
        <v>108917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55">
        <v>15578</v>
      </c>
      <c r="N15" s="54">
        <v>30213</v>
      </c>
      <c r="O15" s="68">
        <v>18099</v>
      </c>
      <c r="P15" s="32">
        <v>27733</v>
      </c>
      <c r="Q15" s="59">
        <v>18072</v>
      </c>
      <c r="R15" s="84"/>
      <c r="S15" s="85"/>
      <c r="T15" s="84"/>
      <c r="U15" s="85"/>
      <c r="V15" s="32"/>
      <c r="W15" s="59"/>
      <c r="X15" s="29"/>
      <c r="Y15" s="59"/>
      <c r="Z15" s="52">
        <f t="shared" si="1"/>
        <v>167132</v>
      </c>
      <c r="AA15" s="124">
        <f t="shared" si="0"/>
        <v>123674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55">
        <v>2972</v>
      </c>
      <c r="N16" s="54">
        <v>4575</v>
      </c>
      <c r="O16" s="68">
        <v>3921</v>
      </c>
      <c r="P16" s="32">
        <v>4595</v>
      </c>
      <c r="Q16" s="59">
        <v>4078</v>
      </c>
      <c r="R16" s="84"/>
      <c r="S16" s="85"/>
      <c r="T16" s="84"/>
      <c r="U16" s="85"/>
      <c r="V16" s="32"/>
      <c r="W16" s="59"/>
      <c r="X16" s="29"/>
      <c r="Y16" s="59"/>
      <c r="Z16" s="52">
        <f t="shared" si="1"/>
        <v>26492</v>
      </c>
      <c r="AA16" s="124">
        <f t="shared" si="0"/>
        <v>22542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55">
        <v>3946</v>
      </c>
      <c r="N17" s="54">
        <v>4571</v>
      </c>
      <c r="O17" s="68">
        <v>3979</v>
      </c>
      <c r="P17" s="32">
        <v>4142</v>
      </c>
      <c r="Q17" s="59">
        <v>3643</v>
      </c>
      <c r="R17" s="84"/>
      <c r="S17" s="85"/>
      <c r="T17" s="84"/>
      <c r="U17" s="85"/>
      <c r="V17" s="32"/>
      <c r="W17" s="59"/>
      <c r="X17" s="29"/>
      <c r="Y17" s="59"/>
      <c r="Z17" s="52">
        <f t="shared" si="1"/>
        <v>27328</v>
      </c>
      <c r="AA17" s="124">
        <f t="shared" si="0"/>
        <v>24443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55">
        <v>24220</v>
      </c>
      <c r="N18" s="54">
        <v>21716</v>
      </c>
      <c r="O18" s="68">
        <v>18737</v>
      </c>
      <c r="P18" s="32">
        <v>22248</v>
      </c>
      <c r="Q18" s="59">
        <v>19893</v>
      </c>
      <c r="R18" s="84"/>
      <c r="S18" s="85"/>
      <c r="T18" s="84"/>
      <c r="U18" s="85"/>
      <c r="V18" s="32"/>
      <c r="W18" s="59"/>
      <c r="X18" s="29"/>
      <c r="Y18" s="59"/>
      <c r="Z18" s="52">
        <f t="shared" si="1"/>
        <v>142992</v>
      </c>
      <c r="AA18" s="124">
        <f t="shared" si="0"/>
        <v>131744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55">
        <v>568</v>
      </c>
      <c r="N19" s="54">
        <v>2811</v>
      </c>
      <c r="O19" s="68">
        <v>2697</v>
      </c>
      <c r="P19" s="32">
        <v>2301</v>
      </c>
      <c r="Q19" s="59">
        <v>2257</v>
      </c>
      <c r="R19" s="84"/>
      <c r="S19" s="85"/>
      <c r="T19" s="84"/>
      <c r="U19" s="85"/>
      <c r="V19" s="32"/>
      <c r="W19" s="59"/>
      <c r="X19" s="29"/>
      <c r="Y19" s="59"/>
      <c r="Z19" s="52">
        <f t="shared" si="1"/>
        <v>9022</v>
      </c>
      <c r="AA19" s="124">
        <f t="shared" si="0"/>
        <v>8474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55">
        <v>19442</v>
      </c>
      <c r="N20" s="54">
        <v>42348</v>
      </c>
      <c r="O20" s="68">
        <v>25207</v>
      </c>
      <c r="P20" s="32">
        <v>36831</v>
      </c>
      <c r="Q20" s="59">
        <v>22860</v>
      </c>
      <c r="R20" s="84"/>
      <c r="S20" s="85"/>
      <c r="T20" s="84"/>
      <c r="U20" s="85"/>
      <c r="V20" s="32"/>
      <c r="W20" s="59"/>
      <c r="X20" s="29"/>
      <c r="Y20" s="59"/>
      <c r="Z20" s="52">
        <f t="shared" si="1"/>
        <v>187836</v>
      </c>
      <c r="AA20" s="124">
        <f t="shared" si="0"/>
        <v>143012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55">
        <v>14861</v>
      </c>
      <c r="N21" s="54">
        <v>28275</v>
      </c>
      <c r="O21" s="68">
        <v>23443</v>
      </c>
      <c r="P21" s="32">
        <v>23353</v>
      </c>
      <c r="Q21" s="59">
        <v>21013</v>
      </c>
      <c r="R21" s="84"/>
      <c r="S21" s="85"/>
      <c r="T21" s="84"/>
      <c r="U21" s="85"/>
      <c r="V21" s="32"/>
      <c r="W21" s="59"/>
      <c r="X21" s="29"/>
      <c r="Y21" s="59"/>
      <c r="Z21" s="52">
        <f>B21+D21+F21+H21+J21+L21+N21+P21+R21+T21+V21+X21</f>
        <v>148778</v>
      </c>
      <c r="AA21" s="124">
        <f t="shared" si="0"/>
        <v>136563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55">
        <v>5860</v>
      </c>
      <c r="N22" s="54">
        <v>11449</v>
      </c>
      <c r="O22" s="68">
        <v>9780</v>
      </c>
      <c r="P22" s="32">
        <v>10086</v>
      </c>
      <c r="Q22" s="59">
        <v>8593</v>
      </c>
      <c r="R22" s="84"/>
      <c r="S22" s="85"/>
      <c r="T22" s="84"/>
      <c r="U22" s="85"/>
      <c r="V22" s="32"/>
      <c r="W22" s="59"/>
      <c r="X22" s="29"/>
      <c r="Y22" s="59"/>
      <c r="Z22" s="52">
        <f t="shared" si="1"/>
        <v>48291</v>
      </c>
      <c r="AA22" s="124">
        <f t="shared" si="0"/>
        <v>42876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55">
        <v>16739</v>
      </c>
      <c r="N23" s="54">
        <v>24736</v>
      </c>
      <c r="O23" s="68">
        <v>21618</v>
      </c>
      <c r="P23" s="32">
        <v>16297</v>
      </c>
      <c r="Q23" s="59">
        <v>14844</v>
      </c>
      <c r="R23" s="84"/>
      <c r="S23" s="85"/>
      <c r="T23" s="84"/>
      <c r="U23" s="85"/>
      <c r="V23" s="32"/>
      <c r="W23" s="59"/>
      <c r="X23" s="29"/>
      <c r="Y23" s="59"/>
      <c r="Z23" s="52">
        <f t="shared" si="1"/>
        <v>120410</v>
      </c>
      <c r="AA23" s="124">
        <f t="shared" si="0"/>
        <v>110829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55">
        <v>45407</v>
      </c>
      <c r="N24" s="54">
        <v>51013</v>
      </c>
      <c r="O24" s="68">
        <v>41232</v>
      </c>
      <c r="P24" s="32">
        <v>56787</v>
      </c>
      <c r="Q24" s="59">
        <v>46771</v>
      </c>
      <c r="R24" s="84"/>
      <c r="S24" s="85"/>
      <c r="T24" s="84"/>
      <c r="U24" s="85"/>
      <c r="V24" s="32"/>
      <c r="W24" s="59"/>
      <c r="X24" s="29"/>
      <c r="Y24" s="59"/>
      <c r="Z24" s="52">
        <f t="shared" si="1"/>
        <v>330998</v>
      </c>
      <c r="AA24" s="124">
        <f t="shared" si="0"/>
        <v>284823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55">
        <v>4874</v>
      </c>
      <c r="N25" s="54">
        <v>8195</v>
      </c>
      <c r="O25" s="68">
        <v>7619</v>
      </c>
      <c r="P25" s="32">
        <v>9218</v>
      </c>
      <c r="Q25" s="59">
        <v>8701</v>
      </c>
      <c r="R25" s="84"/>
      <c r="S25" s="85"/>
      <c r="T25" s="84"/>
      <c r="U25" s="85"/>
      <c r="V25" s="32"/>
      <c r="W25" s="59"/>
      <c r="X25" s="29"/>
      <c r="Y25" s="59"/>
      <c r="Z25" s="52">
        <f t="shared" si="1"/>
        <v>52512</v>
      </c>
      <c r="AA25" s="124">
        <f t="shared" si="0"/>
        <v>49117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55">
        <v>33982</v>
      </c>
      <c r="N26" s="54">
        <v>61185</v>
      </c>
      <c r="O26" s="68">
        <v>54358</v>
      </c>
      <c r="P26" s="32">
        <v>86150</v>
      </c>
      <c r="Q26" s="59">
        <v>78143</v>
      </c>
      <c r="R26" s="84"/>
      <c r="S26" s="85"/>
      <c r="T26" s="84"/>
      <c r="U26" s="85"/>
      <c r="V26" s="32"/>
      <c r="W26" s="59"/>
      <c r="X26" s="29"/>
      <c r="Y26" s="59"/>
      <c r="Z26" s="52">
        <f t="shared" si="1"/>
        <v>320097</v>
      </c>
      <c r="AA26" s="124">
        <f t="shared" si="0"/>
        <v>284798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55">
        <v>28138</v>
      </c>
      <c r="N27" s="54">
        <v>40419</v>
      </c>
      <c r="O27" s="68">
        <v>30205</v>
      </c>
      <c r="P27" s="32">
        <v>44068</v>
      </c>
      <c r="Q27" s="69">
        <v>33923</v>
      </c>
      <c r="R27" s="84"/>
      <c r="S27" s="85"/>
      <c r="T27" s="84"/>
      <c r="U27" s="85"/>
      <c r="V27" s="32"/>
      <c r="W27" s="59"/>
      <c r="X27" s="29"/>
      <c r="Y27" s="59"/>
      <c r="Z27" s="52">
        <f t="shared" si="1"/>
        <v>237650</v>
      </c>
      <c r="AA27" s="124">
        <f t="shared" si="0"/>
        <v>200601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55">
        <v>2547</v>
      </c>
      <c r="N28" s="54">
        <v>2140</v>
      </c>
      <c r="O28" s="68">
        <v>1883</v>
      </c>
      <c r="P28" s="32">
        <v>1682</v>
      </c>
      <c r="Q28" s="59">
        <v>1571</v>
      </c>
      <c r="R28" s="84"/>
      <c r="S28" s="85"/>
      <c r="T28" s="84"/>
      <c r="U28" s="85"/>
      <c r="V28" s="32"/>
      <c r="W28" s="59"/>
      <c r="X28" s="29"/>
      <c r="Y28" s="59"/>
      <c r="Z28" s="52">
        <f t="shared" si="1"/>
        <v>12875</v>
      </c>
      <c r="AA28" s="124">
        <f t="shared" si="0"/>
        <v>11614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55">
        <v>6306</v>
      </c>
      <c r="N29" s="54">
        <v>10092</v>
      </c>
      <c r="O29" s="68">
        <v>6005</v>
      </c>
      <c r="P29" s="32">
        <v>8503</v>
      </c>
      <c r="Q29" s="59">
        <v>4878</v>
      </c>
      <c r="R29" s="84"/>
      <c r="S29" s="85"/>
      <c r="T29" s="84"/>
      <c r="U29" s="85"/>
      <c r="V29" s="32"/>
      <c r="W29" s="59"/>
      <c r="X29" s="29"/>
      <c r="Y29" s="59"/>
      <c r="Z29" s="52">
        <f t="shared" si="1"/>
        <v>61799</v>
      </c>
      <c r="AA29" s="124">
        <f t="shared" si="0"/>
        <v>38962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55">
        <v>9313</v>
      </c>
      <c r="N30" s="54">
        <v>11436</v>
      </c>
      <c r="O30" s="68">
        <v>9908</v>
      </c>
      <c r="P30" s="32">
        <v>11273</v>
      </c>
      <c r="Q30" s="59">
        <v>10111</v>
      </c>
      <c r="R30" s="84"/>
      <c r="S30" s="85"/>
      <c r="T30" s="84"/>
      <c r="U30" s="85"/>
      <c r="V30" s="32"/>
      <c r="W30" s="59"/>
      <c r="X30" s="29"/>
      <c r="Y30" s="59"/>
      <c r="Z30" s="52">
        <f t="shared" si="1"/>
        <v>88509</v>
      </c>
      <c r="AA30" s="124">
        <f t="shared" si="0"/>
        <v>80994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55">
        <v>41572</v>
      </c>
      <c r="N31" s="54">
        <v>66759</v>
      </c>
      <c r="O31" s="68">
        <v>62402</v>
      </c>
      <c r="P31" s="32">
        <v>84163</v>
      </c>
      <c r="Q31" s="59">
        <v>79542</v>
      </c>
      <c r="R31" s="84"/>
      <c r="S31" s="85"/>
      <c r="T31" s="84"/>
      <c r="U31" s="85"/>
      <c r="V31" s="32"/>
      <c r="W31" s="59"/>
      <c r="X31" s="29"/>
      <c r="Y31" s="59"/>
      <c r="Z31" s="52">
        <f t="shared" si="1"/>
        <v>394248</v>
      </c>
      <c r="AA31" s="124">
        <f t="shared" si="0"/>
        <v>378188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55">
        <v>13242</v>
      </c>
      <c r="N32" s="54">
        <v>12259</v>
      </c>
      <c r="O32" s="68">
        <v>11644</v>
      </c>
      <c r="P32" s="32">
        <v>13998</v>
      </c>
      <c r="Q32" s="59">
        <v>13316</v>
      </c>
      <c r="R32" s="84"/>
      <c r="S32" s="85"/>
      <c r="T32" s="84"/>
      <c r="U32" s="85"/>
      <c r="V32" s="32"/>
      <c r="W32" s="59"/>
      <c r="X32" s="29"/>
      <c r="Y32" s="59"/>
      <c r="Z32" s="52">
        <f t="shared" si="1"/>
        <v>78606</v>
      </c>
      <c r="AA32" s="124">
        <f t="shared" si="0"/>
        <v>74670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55">
        <v>7997</v>
      </c>
      <c r="N33" s="54">
        <v>12139</v>
      </c>
      <c r="O33" s="68">
        <v>9738</v>
      </c>
      <c r="P33" s="32">
        <v>14991</v>
      </c>
      <c r="Q33" s="59">
        <v>13790</v>
      </c>
      <c r="R33" s="84"/>
      <c r="S33" s="85"/>
      <c r="T33" s="84"/>
      <c r="U33" s="85"/>
      <c r="V33" s="32"/>
      <c r="W33" s="59"/>
      <c r="X33" s="29"/>
      <c r="Y33" s="59"/>
      <c r="Z33" s="52">
        <f t="shared" si="1"/>
        <v>60790</v>
      </c>
      <c r="AA33" s="124">
        <f t="shared" si="0"/>
        <v>53431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55">
        <v>22059</v>
      </c>
      <c r="N34" s="54">
        <v>35925</v>
      </c>
      <c r="O34" s="68">
        <v>28125</v>
      </c>
      <c r="P34" s="32">
        <v>32790</v>
      </c>
      <c r="Q34" s="69">
        <v>27290</v>
      </c>
      <c r="R34" s="84"/>
      <c r="S34" s="85"/>
      <c r="T34" s="84"/>
      <c r="U34" s="85"/>
      <c r="V34" s="32"/>
      <c r="W34" s="59"/>
      <c r="X34" s="29"/>
      <c r="Y34" s="59"/>
      <c r="Z34" s="52">
        <f t="shared" si="1"/>
        <v>173194</v>
      </c>
      <c r="AA34" s="124">
        <f t="shared" si="0"/>
        <v>148928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55">
        <v>928</v>
      </c>
      <c r="N35" s="54">
        <v>1057</v>
      </c>
      <c r="O35" s="68">
        <v>977</v>
      </c>
      <c r="P35" s="32">
        <v>1434</v>
      </c>
      <c r="Q35" s="59">
        <v>1405</v>
      </c>
      <c r="R35" s="84"/>
      <c r="S35" s="85"/>
      <c r="T35" s="84"/>
      <c r="U35" s="85"/>
      <c r="V35" s="32"/>
      <c r="W35" s="59"/>
      <c r="X35" s="29"/>
      <c r="Y35" s="59"/>
      <c r="Z35" s="52">
        <f t="shared" si="1"/>
        <v>7328</v>
      </c>
      <c r="AA35" s="124">
        <f t="shared" si="0"/>
        <v>7013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55">
        <v>8798</v>
      </c>
      <c r="N36" s="54">
        <v>15247</v>
      </c>
      <c r="O36" s="68">
        <v>13828</v>
      </c>
      <c r="P36" s="32">
        <v>14122</v>
      </c>
      <c r="Q36" s="59">
        <v>13014</v>
      </c>
      <c r="R36" s="84"/>
      <c r="S36" s="85"/>
      <c r="T36" s="84"/>
      <c r="U36" s="85"/>
      <c r="V36" s="32"/>
      <c r="W36" s="59"/>
      <c r="X36" s="29"/>
      <c r="Y36" s="59"/>
      <c r="Z36" s="52">
        <f t="shared" si="1"/>
        <v>70969</v>
      </c>
      <c r="AA36" s="124">
        <f t="shared" si="0"/>
        <v>65467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55">
        <v>845</v>
      </c>
      <c r="N37" s="54">
        <v>1654</v>
      </c>
      <c r="O37" s="68">
        <v>1438</v>
      </c>
      <c r="P37" s="32">
        <v>3322</v>
      </c>
      <c r="Q37" s="59">
        <v>3194</v>
      </c>
      <c r="R37" s="84"/>
      <c r="S37" s="85"/>
      <c r="T37" s="84"/>
      <c r="U37" s="85"/>
      <c r="V37" s="32"/>
      <c r="W37" s="59"/>
      <c r="X37" s="29"/>
      <c r="Y37" s="59"/>
      <c r="Z37" s="52">
        <f t="shared" si="1"/>
        <v>11850</v>
      </c>
      <c r="AA37" s="124">
        <f t="shared" si="0"/>
        <v>11010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55">
        <v>425623</v>
      </c>
      <c r="N38" s="54">
        <v>763041</v>
      </c>
      <c r="O38" s="68">
        <v>501972</v>
      </c>
      <c r="P38" s="32">
        <v>730266</v>
      </c>
      <c r="Q38" s="59">
        <v>496090</v>
      </c>
      <c r="R38" s="84"/>
      <c r="S38" s="85"/>
      <c r="T38" s="84"/>
      <c r="U38" s="85"/>
      <c r="V38" s="32"/>
      <c r="W38" s="59"/>
      <c r="X38" s="29"/>
      <c r="Y38" s="59"/>
      <c r="Z38" s="52">
        <f t="shared" si="1"/>
        <v>4048697</v>
      </c>
      <c r="AA38" s="124">
        <f t="shared" si="0"/>
        <v>2927851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55">
        <v>41206</v>
      </c>
      <c r="N39" s="54">
        <v>56171</v>
      </c>
      <c r="O39" s="68">
        <v>49259</v>
      </c>
      <c r="P39" s="32">
        <v>42972</v>
      </c>
      <c r="Q39" s="59">
        <v>40280</v>
      </c>
      <c r="R39" s="84"/>
      <c r="S39" s="85"/>
      <c r="T39" s="84"/>
      <c r="U39" s="85"/>
      <c r="V39" s="32"/>
      <c r="W39" s="59"/>
      <c r="X39" s="29"/>
      <c r="Y39" s="59"/>
      <c r="Z39" s="52">
        <f t="shared" si="1"/>
        <v>298122</v>
      </c>
      <c r="AA39" s="124">
        <f t="shared" si="0"/>
        <v>278956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55">
        <v>5192</v>
      </c>
      <c r="N40" s="54">
        <v>6857</v>
      </c>
      <c r="O40" s="68">
        <v>5998</v>
      </c>
      <c r="P40" s="32">
        <v>8494</v>
      </c>
      <c r="Q40" s="59">
        <v>7662</v>
      </c>
      <c r="R40" s="84"/>
      <c r="S40" s="85"/>
      <c r="T40" s="84"/>
      <c r="U40" s="85"/>
      <c r="V40" s="32"/>
      <c r="W40" s="59"/>
      <c r="X40" s="29"/>
      <c r="Y40" s="59"/>
      <c r="Z40" s="52">
        <f t="shared" si="1"/>
        <v>47619</v>
      </c>
      <c r="AA40" s="124">
        <f t="shared" si="0"/>
        <v>41762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55">
        <v>6283</v>
      </c>
      <c r="N41" s="54">
        <v>6804</v>
      </c>
      <c r="O41" s="68">
        <v>6419</v>
      </c>
      <c r="P41" s="32">
        <v>6744</v>
      </c>
      <c r="Q41" s="69">
        <v>6358</v>
      </c>
      <c r="R41" s="84"/>
      <c r="S41" s="85"/>
      <c r="T41" s="84"/>
      <c r="U41" s="85"/>
      <c r="V41" s="32"/>
      <c r="W41" s="59"/>
      <c r="X41" s="29"/>
      <c r="Y41" s="59"/>
      <c r="Z41" s="52">
        <f t="shared" si="1"/>
        <v>43826</v>
      </c>
      <c r="AA41" s="124">
        <f t="shared" si="0"/>
        <v>41420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55">
        <v>29954</v>
      </c>
      <c r="N42" s="54">
        <v>54947</v>
      </c>
      <c r="O42" s="68">
        <v>41691</v>
      </c>
      <c r="P42" s="32">
        <v>48921</v>
      </c>
      <c r="Q42" s="59">
        <v>40152</v>
      </c>
      <c r="R42" s="84"/>
      <c r="S42" s="85"/>
      <c r="T42" s="84"/>
      <c r="U42" s="85"/>
      <c r="V42" s="32"/>
      <c r="W42" s="59"/>
      <c r="X42" s="29"/>
      <c r="Y42" s="59"/>
      <c r="Z42" s="52">
        <f t="shared" si="1"/>
        <v>317869</v>
      </c>
      <c r="AA42" s="124">
        <f t="shared" si="0"/>
        <v>271828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55">
        <v>9247</v>
      </c>
      <c r="N43" s="54">
        <v>11140</v>
      </c>
      <c r="O43" s="68">
        <v>10078</v>
      </c>
      <c r="P43" s="32">
        <v>13484</v>
      </c>
      <c r="Q43" s="59">
        <v>12483</v>
      </c>
      <c r="R43" s="84"/>
      <c r="S43" s="85"/>
      <c r="T43" s="84"/>
      <c r="U43" s="85"/>
      <c r="V43" s="32"/>
      <c r="W43" s="59"/>
      <c r="X43" s="29"/>
      <c r="Y43" s="59"/>
      <c r="Z43" s="52">
        <f t="shared" si="1"/>
        <v>79708</v>
      </c>
      <c r="AA43" s="124">
        <f t="shared" si="0"/>
        <v>73204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55">
        <v>14053</v>
      </c>
      <c r="N44" s="54">
        <v>17756</v>
      </c>
      <c r="O44" s="68">
        <v>14711</v>
      </c>
      <c r="P44" s="32">
        <v>20081</v>
      </c>
      <c r="Q44" s="59">
        <v>16911</v>
      </c>
      <c r="R44" s="84"/>
      <c r="S44" s="85"/>
      <c r="T44" s="84"/>
      <c r="U44" s="85"/>
      <c r="V44" s="32"/>
      <c r="W44" s="59"/>
      <c r="X44" s="29"/>
      <c r="Y44" s="59"/>
      <c r="Z44" s="52">
        <f t="shared" si="1"/>
        <v>115459</v>
      </c>
      <c r="AA44" s="124">
        <f t="shared" si="0"/>
        <v>101730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55">
        <v>2460</v>
      </c>
      <c r="N45" s="54">
        <v>2901</v>
      </c>
      <c r="O45" s="68">
        <v>2343</v>
      </c>
      <c r="P45" s="32">
        <v>3877</v>
      </c>
      <c r="Q45" s="59">
        <v>3353</v>
      </c>
      <c r="R45" s="84"/>
      <c r="S45" s="85"/>
      <c r="T45" s="84"/>
      <c r="U45" s="85"/>
      <c r="V45" s="32"/>
      <c r="W45" s="59"/>
      <c r="X45" s="29"/>
      <c r="Y45" s="59"/>
      <c r="Z45" s="52">
        <f t="shared" si="1"/>
        <v>21283</v>
      </c>
      <c r="AA45" s="124">
        <f t="shared" si="0"/>
        <v>19060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55">
        <v>11363</v>
      </c>
      <c r="N46" s="54">
        <v>15518</v>
      </c>
      <c r="O46" s="68">
        <v>13661</v>
      </c>
      <c r="P46" s="32">
        <v>14064</v>
      </c>
      <c r="Q46" s="59">
        <v>12390</v>
      </c>
      <c r="R46" s="84"/>
      <c r="S46" s="85"/>
      <c r="T46" s="84"/>
      <c r="U46" s="85"/>
      <c r="V46" s="32"/>
      <c r="W46" s="59"/>
      <c r="X46" s="29"/>
      <c r="Y46" s="59"/>
      <c r="Z46" s="52">
        <f t="shared" si="1"/>
        <v>84738</v>
      </c>
      <c r="AA46" s="124">
        <f t="shared" si="0"/>
        <v>77986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55">
        <v>35818</v>
      </c>
      <c r="N47" s="54">
        <v>69657</v>
      </c>
      <c r="O47" s="68">
        <v>58791</v>
      </c>
      <c r="P47" s="32">
        <v>48213</v>
      </c>
      <c r="Q47" s="59">
        <v>42216</v>
      </c>
      <c r="R47" s="84"/>
      <c r="S47" s="85"/>
      <c r="T47" s="84"/>
      <c r="U47" s="85"/>
      <c r="V47" s="32"/>
      <c r="W47" s="59"/>
      <c r="X47" s="29"/>
      <c r="Y47" s="59"/>
      <c r="Z47" s="52">
        <f t="shared" si="1"/>
        <v>329663</v>
      </c>
      <c r="AA47" s="124">
        <f t="shared" si="0"/>
        <v>296644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55">
        <v>3257</v>
      </c>
      <c r="N48" s="54">
        <v>1709</v>
      </c>
      <c r="O48" s="68">
        <v>1447</v>
      </c>
      <c r="P48" s="32">
        <v>1974</v>
      </c>
      <c r="Q48" s="59">
        <v>1822</v>
      </c>
      <c r="R48" s="84"/>
      <c r="S48" s="85"/>
      <c r="T48" s="84"/>
      <c r="U48" s="85"/>
      <c r="V48" s="32"/>
      <c r="W48" s="59"/>
      <c r="X48" s="29"/>
      <c r="Y48" s="59"/>
      <c r="Z48" s="52">
        <f t="shared" si="1"/>
        <v>10754</v>
      </c>
      <c r="AA48" s="124">
        <f t="shared" si="0"/>
        <v>9993</v>
      </c>
      <c r="AB48" s="142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55">
        <v>7674</v>
      </c>
      <c r="N49" s="54">
        <v>9933</v>
      </c>
      <c r="O49" s="68">
        <v>8961</v>
      </c>
      <c r="P49" s="32">
        <v>10269</v>
      </c>
      <c r="Q49" s="59">
        <v>9527</v>
      </c>
      <c r="R49" s="84"/>
      <c r="S49" s="85"/>
      <c r="T49" s="84"/>
      <c r="U49" s="85"/>
      <c r="V49" s="32"/>
      <c r="W49" s="59"/>
      <c r="X49" s="29"/>
      <c r="Y49" s="59"/>
      <c r="Z49" s="52">
        <f t="shared" si="1"/>
        <v>68844</v>
      </c>
      <c r="AA49" s="124">
        <f t="shared" si="0"/>
        <v>60973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55">
        <v>80798</v>
      </c>
      <c r="N50" s="54">
        <v>158219</v>
      </c>
      <c r="O50" s="68">
        <v>85263</v>
      </c>
      <c r="P50" s="32">
        <v>159467</v>
      </c>
      <c r="Q50" s="59">
        <v>89268</v>
      </c>
      <c r="R50" s="84"/>
      <c r="S50" s="85"/>
      <c r="T50" s="84"/>
      <c r="U50" s="85"/>
      <c r="V50" s="32"/>
      <c r="W50" s="59"/>
      <c r="X50" s="29"/>
      <c r="Y50" s="59"/>
      <c r="Z50" s="52">
        <f t="shared" si="1"/>
        <v>1068099</v>
      </c>
      <c r="AA50" s="124">
        <f t="shared" si="0"/>
        <v>629888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55">
        <v>83050</v>
      </c>
      <c r="N51" s="54">
        <v>99317</v>
      </c>
      <c r="O51" s="68">
        <v>89751</v>
      </c>
      <c r="P51" s="32">
        <v>85892</v>
      </c>
      <c r="Q51" s="59">
        <v>79899</v>
      </c>
      <c r="R51" s="84"/>
      <c r="S51" s="85"/>
      <c r="T51" s="84"/>
      <c r="U51" s="85"/>
      <c r="V51" s="32"/>
      <c r="W51" s="59"/>
      <c r="X51" s="29"/>
      <c r="Y51" s="59"/>
      <c r="Z51" s="52">
        <f t="shared" si="1"/>
        <v>502221</v>
      </c>
      <c r="AA51" s="124">
        <f t="shared" si="0"/>
        <v>468545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55">
        <v>14793</v>
      </c>
      <c r="N52" s="54">
        <v>19605</v>
      </c>
      <c r="O52" s="68">
        <v>16616</v>
      </c>
      <c r="P52" s="32">
        <v>18406</v>
      </c>
      <c r="Q52" s="59">
        <v>14950</v>
      </c>
      <c r="R52" s="84"/>
      <c r="S52" s="85"/>
      <c r="T52" s="84"/>
      <c r="U52" s="85"/>
      <c r="V52" s="32"/>
      <c r="W52" s="59"/>
      <c r="X52" s="29"/>
      <c r="Y52" s="59"/>
      <c r="Z52" s="52">
        <f t="shared" si="1"/>
        <v>121017</v>
      </c>
      <c r="AA52" s="124">
        <f t="shared" si="0"/>
        <v>101672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55">
        <v>104237</v>
      </c>
      <c r="N53" s="129">
        <v>119575</v>
      </c>
      <c r="O53" s="68">
        <v>107015</v>
      </c>
      <c r="P53" s="130">
        <v>117930</v>
      </c>
      <c r="Q53" s="59">
        <v>104971</v>
      </c>
      <c r="R53" s="84"/>
      <c r="S53" s="85"/>
      <c r="T53" s="84"/>
      <c r="U53" s="85"/>
      <c r="V53" s="33"/>
      <c r="W53" s="59"/>
      <c r="X53" s="29"/>
      <c r="Y53" s="59"/>
      <c r="Z53" s="52">
        <f t="shared" si="1"/>
        <v>841557</v>
      </c>
      <c r="AA53" s="124">
        <f t="shared" si="0"/>
        <v>775357</v>
      </c>
      <c r="AB53" s="87" t="s">
        <v>93</v>
      </c>
    </row>
    <row r="54" spans="1:30" s="2" customFormat="1" ht="22.5" customHeight="1" x14ac:dyDescent="0.25">
      <c r="A54" s="138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63">
        <v>48386</v>
      </c>
      <c r="M54" s="162">
        <v>44487</v>
      </c>
      <c r="N54" s="132">
        <v>61629</v>
      </c>
      <c r="O54" s="70">
        <v>55406</v>
      </c>
      <c r="P54" s="132">
        <v>92425</v>
      </c>
      <c r="Q54" s="70">
        <v>81105</v>
      </c>
      <c r="R54" s="133"/>
      <c r="S54" s="136"/>
      <c r="T54" s="133"/>
      <c r="U54" s="136"/>
      <c r="V54" s="134"/>
      <c r="W54" s="137"/>
      <c r="X54" s="135"/>
      <c r="Y54" s="136"/>
      <c r="Z54" s="151">
        <f t="shared" si="1"/>
        <v>447914</v>
      </c>
      <c r="AA54" s="152">
        <f t="shared" si="0"/>
        <v>410606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Sierpień 2018 roku</dc:title>
  <dc:subject>Turyści w bazie noclegowej. Sierpień 2018 roku</dc:subject>
  <dc:creator>Główny Urząd Statystyczny</dc:creator>
  <cp:keywords>turystyka; turyści; baza noclegowa; turystyczne obiekty noclegowe</cp:keywords>
  <dc:description>Turyści w bazie noclegowej. Sierpień 2018 roku</dc:description>
  <cp:lastModifiedBy>Tupaczewska Anna</cp:lastModifiedBy>
  <dcterms:created xsi:type="dcterms:W3CDTF">2016-04-05T06:59:10Z</dcterms:created>
  <dcterms:modified xsi:type="dcterms:W3CDTF">2018-10-17T08:48:20Z</dcterms:modified>
  <cp:category>Turyści w bazie noclegowej; Turyści</cp:category>
</cp:coreProperties>
</file>